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bashir\RESULT NEW FORMAT\DATA FOR NEW SHEET\"/>
    </mc:Choice>
  </mc:AlternateContent>
  <xr:revisionPtr revIDLastSave="0" documentId="13_ncr:1_{388F0C41-4031-49DC-841B-D736CE3A249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2" hidden="1">'FEE DEFAULTERS'!$A$1:$G$304</definedName>
    <definedName name="_xlnm._FilterDatabase" localSheetId="1" hidden="1">'MASTER ENROLLMENT'!$A$3:$AF$513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3" i="4"/>
  <c r="AE3" i="4"/>
  <c r="AD3" i="4"/>
  <c r="AC3" i="4"/>
  <c r="AB3" i="4"/>
  <c r="AA3" i="4"/>
  <c r="Z3" i="4"/>
  <c r="Y3" i="4"/>
  <c r="X3" i="4"/>
  <c r="W3" i="4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O6" i="1" s="1"/>
  <c r="P7" i="1"/>
  <c r="P8" i="1"/>
  <c r="P9" i="1"/>
  <c r="P10" i="1"/>
  <c r="O10" i="1" s="1"/>
  <c r="P11" i="1"/>
  <c r="O11" i="1" s="1"/>
  <c r="P12" i="1"/>
  <c r="P13" i="1"/>
  <c r="P14" i="1"/>
  <c r="O14" i="1" s="1"/>
  <c r="P15" i="1"/>
  <c r="O15" i="1" s="1"/>
  <c r="P16" i="1"/>
  <c r="P17" i="1"/>
  <c r="P18" i="1"/>
  <c r="O18" i="1" s="1"/>
  <c r="P19" i="1"/>
  <c r="O19" i="1" s="1"/>
  <c r="P20" i="1"/>
  <c r="P21" i="1"/>
  <c r="P22" i="1"/>
  <c r="O22" i="1" s="1"/>
  <c r="P23" i="1"/>
  <c r="P24" i="1"/>
  <c r="P25" i="1"/>
  <c r="P26" i="1"/>
  <c r="O26" i="1" s="1"/>
  <c r="P27" i="1"/>
  <c r="O27" i="1" s="1"/>
  <c r="P28" i="1"/>
  <c r="P29" i="1"/>
  <c r="P30" i="1"/>
  <c r="O30" i="1" s="1"/>
  <c r="P31" i="1"/>
  <c r="O31" i="1" s="1"/>
  <c r="P32" i="1"/>
  <c r="P33" i="1"/>
  <c r="P34" i="1"/>
  <c r="O34" i="1" s="1"/>
  <c r="P35" i="1"/>
  <c r="O35" i="1" s="1"/>
  <c r="P36" i="1"/>
  <c r="P37" i="1"/>
  <c r="P38" i="1"/>
  <c r="O38" i="1" s="1"/>
  <c r="P39" i="1"/>
  <c r="P40" i="1"/>
  <c r="P41" i="1"/>
  <c r="P42" i="1"/>
  <c r="O42" i="1" s="1"/>
  <c r="P43" i="1"/>
  <c r="O43" i="1" s="1"/>
  <c r="P44" i="1"/>
  <c r="P45" i="1"/>
  <c r="P46" i="1"/>
  <c r="O46" i="1" s="1"/>
  <c r="P47" i="1"/>
  <c r="O47" i="1" s="1"/>
  <c r="P48" i="1"/>
  <c r="P49" i="1"/>
  <c r="P50" i="1"/>
  <c r="O50" i="1" s="1"/>
  <c r="P51" i="1"/>
  <c r="O51" i="1" s="1"/>
  <c r="P52" i="1"/>
  <c r="P53" i="1"/>
  <c r="P54" i="1"/>
  <c r="O54" i="1" s="1"/>
  <c r="P55" i="1"/>
  <c r="P56" i="1"/>
  <c r="P57" i="1"/>
  <c r="P58" i="1"/>
  <c r="O58" i="1" s="1"/>
  <c r="P59" i="1"/>
  <c r="O59" i="1" s="1"/>
  <c r="P60" i="1"/>
  <c r="P61" i="1"/>
  <c r="P62" i="1"/>
  <c r="O62" i="1" s="1"/>
  <c r="P63" i="1"/>
  <c r="O63" i="1" s="1"/>
  <c r="P64" i="1"/>
  <c r="P65" i="1"/>
  <c r="P66" i="1"/>
  <c r="O66" i="1" s="1"/>
  <c r="P67" i="1"/>
  <c r="O67" i="1" s="1"/>
  <c r="P68" i="1"/>
  <c r="P69" i="1"/>
  <c r="P70" i="1"/>
  <c r="O70" i="1" s="1"/>
  <c r="P71" i="1"/>
  <c r="P72" i="1"/>
  <c r="P73" i="1"/>
  <c r="P74" i="1"/>
  <c r="O74" i="1" s="1"/>
  <c r="P75" i="1"/>
  <c r="O75" i="1" s="1"/>
  <c r="P76" i="1"/>
  <c r="P77" i="1"/>
  <c r="P78" i="1"/>
  <c r="O78" i="1" s="1"/>
  <c r="P79" i="1"/>
  <c r="O79" i="1" s="1"/>
  <c r="P80" i="1"/>
  <c r="P81" i="1"/>
  <c r="P82" i="1"/>
  <c r="O82" i="1" s="1"/>
  <c r="P83" i="1"/>
  <c r="O83" i="1" s="1"/>
  <c r="P84" i="1"/>
  <c r="P85" i="1"/>
  <c r="P86" i="1"/>
  <c r="O86" i="1" s="1"/>
  <c r="P87" i="1"/>
  <c r="P88" i="1"/>
  <c r="P89" i="1"/>
  <c r="P90" i="1"/>
  <c r="O90" i="1" s="1"/>
  <c r="P91" i="1"/>
  <c r="O91" i="1" s="1"/>
  <c r="P92" i="1"/>
  <c r="P93" i="1"/>
  <c r="P94" i="1"/>
  <c r="O94" i="1" s="1"/>
  <c r="P95" i="1"/>
  <c r="O95" i="1" s="1"/>
  <c r="P96" i="1"/>
  <c r="P97" i="1"/>
  <c r="P98" i="1"/>
  <c r="O98" i="1" s="1"/>
  <c r="P99" i="1"/>
  <c r="O99" i="1" s="1"/>
  <c r="P100" i="1"/>
  <c r="P101" i="1"/>
  <c r="P102" i="1"/>
  <c r="O102" i="1" s="1"/>
  <c r="P103" i="1"/>
  <c r="P104" i="1"/>
  <c r="P105" i="1"/>
  <c r="P106" i="1"/>
  <c r="O106" i="1" s="1"/>
  <c r="P107" i="1"/>
  <c r="O107" i="1" s="1"/>
  <c r="P108" i="1"/>
  <c r="P109" i="1"/>
  <c r="P110" i="1"/>
  <c r="O110" i="1" s="1"/>
  <c r="P111" i="1"/>
  <c r="O111" i="1" s="1"/>
  <c r="P112" i="1"/>
  <c r="P113" i="1"/>
  <c r="P114" i="1"/>
  <c r="O114" i="1" s="1"/>
  <c r="P115" i="1"/>
  <c r="O115" i="1" s="1"/>
  <c r="P116" i="1"/>
  <c r="P117" i="1"/>
  <c r="P118" i="1"/>
  <c r="O118" i="1" s="1"/>
  <c r="P119" i="1"/>
  <c r="P120" i="1"/>
  <c r="P121" i="1"/>
  <c r="P122" i="1"/>
  <c r="O122" i="1" s="1"/>
  <c r="P123" i="1"/>
  <c r="O123" i="1" s="1"/>
  <c r="P124" i="1"/>
  <c r="P125" i="1"/>
  <c r="P126" i="1"/>
  <c r="O126" i="1" s="1"/>
  <c r="P127" i="1"/>
  <c r="O127" i="1" s="1"/>
  <c r="P128" i="1"/>
  <c r="P129" i="1"/>
  <c r="P130" i="1"/>
  <c r="O130" i="1" s="1"/>
  <c r="P131" i="1"/>
  <c r="O131" i="1" s="1"/>
  <c r="P132" i="1"/>
  <c r="P133" i="1"/>
  <c r="P134" i="1"/>
  <c r="O134" i="1" s="1"/>
  <c r="P135" i="1"/>
  <c r="P136" i="1"/>
  <c r="P137" i="1"/>
  <c r="P138" i="1"/>
  <c r="O138" i="1" s="1"/>
  <c r="P139" i="1"/>
  <c r="O139" i="1" s="1"/>
  <c r="P140" i="1"/>
  <c r="P141" i="1"/>
  <c r="P142" i="1"/>
  <c r="O142" i="1" s="1"/>
  <c r="P143" i="1"/>
  <c r="O143" i="1" s="1"/>
  <c r="P144" i="1"/>
  <c r="P145" i="1"/>
  <c r="P146" i="1"/>
  <c r="O146" i="1" s="1"/>
  <c r="P147" i="1"/>
  <c r="O147" i="1" s="1"/>
  <c r="P148" i="1"/>
  <c r="P149" i="1"/>
  <c r="P150" i="1"/>
  <c r="O150" i="1" s="1"/>
  <c r="P151" i="1"/>
  <c r="P152" i="1"/>
  <c r="P153" i="1"/>
  <c r="P154" i="1"/>
  <c r="O154" i="1" s="1"/>
  <c r="P155" i="1"/>
  <c r="O155" i="1" s="1"/>
  <c r="P156" i="1"/>
  <c r="P157" i="1"/>
  <c r="P158" i="1"/>
  <c r="O158" i="1" s="1"/>
  <c r="P159" i="1"/>
  <c r="O159" i="1" s="1"/>
  <c r="P160" i="1"/>
  <c r="P161" i="1"/>
  <c r="P162" i="1"/>
  <c r="O162" i="1" s="1"/>
  <c r="P163" i="1"/>
  <c r="O163" i="1" s="1"/>
  <c r="P164" i="1"/>
  <c r="P165" i="1"/>
  <c r="P166" i="1"/>
  <c r="O166" i="1" s="1"/>
  <c r="P167" i="1"/>
  <c r="P168" i="1"/>
  <c r="P169" i="1"/>
  <c r="P170" i="1"/>
  <c r="O170" i="1" s="1"/>
  <c r="P171" i="1"/>
  <c r="O171" i="1" s="1"/>
  <c r="P172" i="1"/>
  <c r="P173" i="1"/>
  <c r="P174" i="1"/>
  <c r="O174" i="1" s="1"/>
  <c r="P175" i="1"/>
  <c r="O175" i="1" s="1"/>
  <c r="P176" i="1"/>
  <c r="P177" i="1"/>
  <c r="P178" i="1"/>
  <c r="O178" i="1" s="1"/>
  <c r="P179" i="1"/>
  <c r="O179" i="1" s="1"/>
  <c r="P180" i="1"/>
  <c r="P181" i="1"/>
  <c r="P182" i="1"/>
  <c r="O182" i="1" s="1"/>
  <c r="P183" i="1"/>
  <c r="P184" i="1"/>
  <c r="P185" i="1"/>
  <c r="P186" i="1"/>
  <c r="O186" i="1" s="1"/>
  <c r="P187" i="1"/>
  <c r="O187" i="1" s="1"/>
  <c r="P188" i="1"/>
  <c r="P189" i="1"/>
  <c r="P190" i="1"/>
  <c r="O190" i="1" s="1"/>
  <c r="P191" i="1"/>
  <c r="O191" i="1" s="1"/>
  <c r="P192" i="1"/>
  <c r="P193" i="1"/>
  <c r="P194" i="1"/>
  <c r="O194" i="1" s="1"/>
  <c r="P195" i="1"/>
  <c r="O195" i="1" s="1"/>
  <c r="P196" i="1"/>
  <c r="P197" i="1"/>
  <c r="P198" i="1"/>
  <c r="O198" i="1" s="1"/>
  <c r="P199" i="1"/>
  <c r="P200" i="1"/>
  <c r="P201" i="1"/>
  <c r="P202" i="1"/>
  <c r="O202" i="1" s="1"/>
  <c r="P203" i="1"/>
  <c r="O203" i="1" s="1"/>
  <c r="P204" i="1"/>
  <c r="P205" i="1"/>
  <c r="P206" i="1"/>
  <c r="O206" i="1" s="1"/>
  <c r="P207" i="1"/>
  <c r="O207" i="1" s="1"/>
  <c r="P208" i="1"/>
  <c r="P209" i="1"/>
  <c r="P210" i="1"/>
  <c r="O210" i="1" s="1"/>
  <c r="P211" i="1"/>
  <c r="O211" i="1" s="1"/>
  <c r="P212" i="1"/>
  <c r="P213" i="1"/>
  <c r="P214" i="1"/>
  <c r="O214" i="1" s="1"/>
  <c r="P215" i="1"/>
  <c r="P216" i="1"/>
  <c r="P217" i="1"/>
  <c r="P218" i="1"/>
  <c r="O218" i="1" s="1"/>
  <c r="P219" i="1"/>
  <c r="O219" i="1" s="1"/>
  <c r="P220" i="1"/>
  <c r="P221" i="1"/>
  <c r="P222" i="1"/>
  <c r="O222" i="1" s="1"/>
  <c r="P223" i="1"/>
  <c r="O223" i="1" s="1"/>
  <c r="P224" i="1"/>
  <c r="P225" i="1"/>
  <c r="P226" i="1"/>
  <c r="O226" i="1" s="1"/>
  <c r="P227" i="1"/>
  <c r="O227" i="1" s="1"/>
  <c r="P228" i="1"/>
  <c r="P229" i="1"/>
  <c r="P230" i="1"/>
  <c r="O230" i="1" s="1"/>
  <c r="P231" i="1"/>
  <c r="P232" i="1"/>
  <c r="P233" i="1"/>
  <c r="P234" i="1"/>
  <c r="O234" i="1" s="1"/>
  <c r="P235" i="1"/>
  <c r="O235" i="1" s="1"/>
  <c r="P236" i="1"/>
  <c r="P237" i="1"/>
  <c r="P238" i="1"/>
  <c r="O238" i="1" s="1"/>
  <c r="P239" i="1"/>
  <c r="O239" i="1" s="1"/>
  <c r="P240" i="1"/>
  <c r="P241" i="1"/>
  <c r="P242" i="1"/>
  <c r="O242" i="1" s="1"/>
  <c r="P243" i="1"/>
  <c r="O243" i="1" s="1"/>
  <c r="P244" i="1"/>
  <c r="P245" i="1"/>
  <c r="P246" i="1"/>
  <c r="O246" i="1" s="1"/>
  <c r="P247" i="1"/>
  <c r="P248" i="1"/>
  <c r="P249" i="1"/>
  <c r="P250" i="1"/>
  <c r="O250" i="1" s="1"/>
  <c r="P251" i="1"/>
  <c r="O251" i="1" s="1"/>
  <c r="P252" i="1"/>
  <c r="P253" i="1"/>
  <c r="P254" i="1"/>
  <c r="O254" i="1" s="1"/>
  <c r="P255" i="1"/>
  <c r="O255" i="1" s="1"/>
  <c r="P256" i="1"/>
  <c r="P257" i="1"/>
  <c r="P258" i="1"/>
  <c r="O258" i="1" s="1"/>
  <c r="P259" i="1"/>
  <c r="O259" i="1" s="1"/>
  <c r="P260" i="1"/>
  <c r="P261" i="1"/>
  <c r="P262" i="1"/>
  <c r="O262" i="1" s="1"/>
  <c r="P263" i="1"/>
  <c r="P264" i="1"/>
  <c r="P265" i="1"/>
  <c r="P266" i="1"/>
  <c r="O266" i="1" s="1"/>
  <c r="P267" i="1"/>
  <c r="O267" i="1" s="1"/>
  <c r="P268" i="1"/>
  <c r="P269" i="1"/>
  <c r="P270" i="1"/>
  <c r="O270" i="1" s="1"/>
  <c r="P271" i="1"/>
  <c r="O271" i="1" s="1"/>
  <c r="P272" i="1"/>
  <c r="P273" i="1"/>
  <c r="P274" i="1"/>
  <c r="O274" i="1" s="1"/>
  <c r="P275" i="1"/>
  <c r="O275" i="1" s="1"/>
  <c r="P276" i="1"/>
  <c r="P277" i="1"/>
  <c r="P278" i="1"/>
  <c r="O278" i="1" s="1"/>
  <c r="P279" i="1"/>
  <c r="P280" i="1"/>
  <c r="P281" i="1"/>
  <c r="P282" i="1"/>
  <c r="O282" i="1" s="1"/>
  <c r="P283" i="1"/>
  <c r="O283" i="1" s="1"/>
  <c r="P284" i="1"/>
  <c r="P285" i="1"/>
  <c r="P286" i="1"/>
  <c r="O286" i="1" s="1"/>
  <c r="P287" i="1"/>
  <c r="O287" i="1" s="1"/>
  <c r="P288" i="1"/>
  <c r="P289" i="1"/>
  <c r="P290" i="1"/>
  <c r="O290" i="1" s="1"/>
  <c r="P291" i="1"/>
  <c r="O291" i="1" s="1"/>
  <c r="P292" i="1"/>
  <c r="P293" i="1"/>
  <c r="P294" i="1"/>
  <c r="O294" i="1" s="1"/>
  <c r="P295" i="1"/>
  <c r="P296" i="1"/>
  <c r="P297" i="1"/>
  <c r="P298" i="1"/>
  <c r="O298" i="1" s="1"/>
  <c r="P299" i="1"/>
  <c r="O299" i="1" s="1"/>
  <c r="P300" i="1"/>
  <c r="P301" i="1"/>
  <c r="P302" i="1"/>
  <c r="O302" i="1" s="1"/>
  <c r="P303" i="1"/>
  <c r="O303" i="1" s="1"/>
  <c r="P304" i="1"/>
  <c r="P305" i="1"/>
  <c r="P306" i="1"/>
  <c r="O306" i="1" s="1"/>
  <c r="P307" i="1"/>
  <c r="O307" i="1" s="1"/>
  <c r="P308" i="1"/>
  <c r="P309" i="1"/>
  <c r="P310" i="1"/>
  <c r="O310" i="1" s="1"/>
  <c r="P311" i="1"/>
  <c r="P312" i="1"/>
  <c r="P313" i="1"/>
  <c r="P314" i="1"/>
  <c r="O314" i="1" s="1"/>
  <c r="P315" i="1"/>
  <c r="O315" i="1" s="1"/>
  <c r="P316" i="1"/>
  <c r="P317" i="1"/>
  <c r="P318" i="1"/>
  <c r="O318" i="1" s="1"/>
  <c r="P319" i="1"/>
  <c r="O319" i="1" s="1"/>
  <c r="P320" i="1"/>
  <c r="P321" i="1"/>
  <c r="P322" i="1"/>
  <c r="O322" i="1" s="1"/>
  <c r="P323" i="1"/>
  <c r="O323" i="1" s="1"/>
  <c r="P324" i="1"/>
  <c r="P325" i="1"/>
  <c r="P326" i="1"/>
  <c r="O326" i="1" s="1"/>
  <c r="P327" i="1"/>
  <c r="P328" i="1"/>
  <c r="P329" i="1"/>
  <c r="P330" i="1"/>
  <c r="O330" i="1" s="1"/>
  <c r="P331" i="1"/>
  <c r="O331" i="1" s="1"/>
  <c r="P332" i="1"/>
  <c r="P333" i="1"/>
  <c r="P334" i="1"/>
  <c r="O334" i="1" s="1"/>
  <c r="P335" i="1"/>
  <c r="O335" i="1" s="1"/>
  <c r="P336" i="1"/>
  <c r="P337" i="1"/>
  <c r="P338" i="1"/>
  <c r="O338" i="1" s="1"/>
  <c r="P339" i="1"/>
  <c r="O339" i="1" s="1"/>
  <c r="P340" i="1"/>
  <c r="P341" i="1"/>
  <c r="P342" i="1"/>
  <c r="O342" i="1" s="1"/>
  <c r="P343" i="1"/>
  <c r="P344" i="1"/>
  <c r="P345" i="1"/>
  <c r="P346" i="1"/>
  <c r="O346" i="1" s="1"/>
  <c r="P347" i="1"/>
  <c r="O347" i="1" s="1"/>
  <c r="P348" i="1"/>
  <c r="P349" i="1"/>
  <c r="P350" i="1"/>
  <c r="O350" i="1" s="1"/>
  <c r="P351" i="1"/>
  <c r="O351" i="1" s="1"/>
  <c r="P352" i="1"/>
  <c r="P353" i="1"/>
  <c r="P354" i="1"/>
  <c r="O354" i="1" s="1"/>
  <c r="P355" i="1"/>
  <c r="O355" i="1" s="1"/>
  <c r="P356" i="1"/>
  <c r="P357" i="1"/>
  <c r="P358" i="1"/>
  <c r="O358" i="1" s="1"/>
  <c r="P359" i="1"/>
  <c r="P360" i="1"/>
  <c r="P361" i="1"/>
  <c r="P362" i="1"/>
  <c r="O362" i="1" s="1"/>
  <c r="P363" i="1"/>
  <c r="O363" i="1" s="1"/>
  <c r="P364" i="1"/>
  <c r="P365" i="1"/>
  <c r="P366" i="1"/>
  <c r="O366" i="1" s="1"/>
  <c r="P367" i="1"/>
  <c r="O367" i="1" s="1"/>
  <c r="P368" i="1"/>
  <c r="P369" i="1"/>
  <c r="P370" i="1"/>
  <c r="O370" i="1" s="1"/>
  <c r="P371" i="1"/>
  <c r="O371" i="1" s="1"/>
  <c r="P372" i="1"/>
  <c r="P373" i="1"/>
  <c r="P374" i="1"/>
  <c r="O374" i="1" s="1"/>
  <c r="P375" i="1"/>
  <c r="P376" i="1"/>
  <c r="P377" i="1"/>
  <c r="P378" i="1"/>
  <c r="O378" i="1" s="1"/>
  <c r="P379" i="1"/>
  <c r="O379" i="1" s="1"/>
  <c r="P380" i="1"/>
  <c r="P381" i="1"/>
  <c r="P382" i="1"/>
  <c r="O382" i="1" s="1"/>
  <c r="P383" i="1"/>
  <c r="O383" i="1" s="1"/>
  <c r="P384" i="1"/>
  <c r="P385" i="1"/>
  <c r="P386" i="1"/>
  <c r="O386" i="1" s="1"/>
  <c r="P387" i="1"/>
  <c r="O387" i="1" s="1"/>
  <c r="P388" i="1"/>
  <c r="P389" i="1"/>
  <c r="P390" i="1"/>
  <c r="O390" i="1" s="1"/>
  <c r="P391" i="1"/>
  <c r="P392" i="1"/>
  <c r="P393" i="1"/>
  <c r="P394" i="1"/>
  <c r="O394" i="1" s="1"/>
  <c r="P395" i="1"/>
  <c r="O395" i="1" s="1"/>
  <c r="P396" i="1"/>
  <c r="P397" i="1"/>
  <c r="P398" i="1"/>
  <c r="O398" i="1" s="1"/>
  <c r="P399" i="1"/>
  <c r="O399" i="1" s="1"/>
  <c r="P400" i="1"/>
  <c r="P401" i="1"/>
  <c r="P402" i="1"/>
  <c r="O402" i="1" s="1"/>
  <c r="P403" i="1"/>
  <c r="O403" i="1" s="1"/>
  <c r="P404" i="1"/>
  <c r="P405" i="1"/>
  <c r="P406" i="1"/>
  <c r="O406" i="1" s="1"/>
  <c r="P407" i="1"/>
  <c r="P408" i="1"/>
  <c r="P409" i="1"/>
  <c r="P410" i="1"/>
  <c r="O410" i="1" s="1"/>
  <c r="P411" i="1"/>
  <c r="O411" i="1" s="1"/>
  <c r="P412" i="1"/>
  <c r="P413" i="1"/>
  <c r="P414" i="1"/>
  <c r="O414" i="1" s="1"/>
  <c r="P415" i="1"/>
  <c r="O415" i="1" s="1"/>
  <c r="P416" i="1"/>
  <c r="P417" i="1"/>
  <c r="P418" i="1"/>
  <c r="O418" i="1" s="1"/>
  <c r="P419" i="1"/>
  <c r="O419" i="1" s="1"/>
  <c r="P420" i="1"/>
  <c r="P421" i="1"/>
  <c r="P422" i="1"/>
  <c r="O422" i="1" s="1"/>
  <c r="P423" i="1"/>
  <c r="P424" i="1"/>
  <c r="P425" i="1"/>
  <c r="P426" i="1"/>
  <c r="O426" i="1" s="1"/>
  <c r="P427" i="1"/>
  <c r="O427" i="1" s="1"/>
  <c r="P428" i="1"/>
  <c r="P429" i="1"/>
  <c r="P430" i="1"/>
  <c r="O430" i="1" s="1"/>
  <c r="P431" i="1"/>
  <c r="O431" i="1" s="1"/>
  <c r="P432" i="1"/>
  <c r="P433" i="1"/>
  <c r="P434" i="1"/>
  <c r="O434" i="1" s="1"/>
  <c r="P435" i="1"/>
  <c r="O435" i="1" s="1"/>
  <c r="P436" i="1"/>
  <c r="P437" i="1"/>
  <c r="P438" i="1"/>
  <c r="O438" i="1" s="1"/>
  <c r="P439" i="1"/>
  <c r="P440" i="1"/>
  <c r="P441" i="1"/>
  <c r="P442" i="1"/>
  <c r="O442" i="1" s="1"/>
  <c r="P443" i="1"/>
  <c r="O443" i="1" s="1"/>
  <c r="P444" i="1"/>
  <c r="P445" i="1"/>
  <c r="P446" i="1"/>
  <c r="O446" i="1" s="1"/>
  <c r="P447" i="1"/>
  <c r="O447" i="1" s="1"/>
  <c r="P448" i="1"/>
  <c r="P449" i="1"/>
  <c r="P450" i="1"/>
  <c r="O450" i="1" s="1"/>
  <c r="P451" i="1"/>
  <c r="O451" i="1" s="1"/>
  <c r="P452" i="1"/>
  <c r="P453" i="1"/>
  <c r="P454" i="1"/>
  <c r="O454" i="1" s="1"/>
  <c r="P455" i="1"/>
  <c r="P456" i="1"/>
  <c r="P457" i="1"/>
  <c r="P458" i="1"/>
  <c r="O458" i="1" s="1"/>
  <c r="P459" i="1"/>
  <c r="O459" i="1" s="1"/>
  <c r="P460" i="1"/>
  <c r="P461" i="1"/>
  <c r="P462" i="1"/>
  <c r="O462" i="1" s="1"/>
  <c r="P463" i="1"/>
  <c r="O463" i="1" s="1"/>
  <c r="P464" i="1"/>
  <c r="P465" i="1"/>
  <c r="P466" i="1"/>
  <c r="O466" i="1" s="1"/>
  <c r="P467" i="1"/>
  <c r="O467" i="1" s="1"/>
  <c r="P468" i="1"/>
  <c r="P469" i="1"/>
  <c r="P470" i="1"/>
  <c r="O470" i="1" s="1"/>
  <c r="P471" i="1"/>
  <c r="P472" i="1"/>
  <c r="P473" i="1"/>
  <c r="P474" i="1"/>
  <c r="O474" i="1" s="1"/>
  <c r="P475" i="1"/>
  <c r="O475" i="1" s="1"/>
  <c r="P476" i="1"/>
  <c r="P477" i="1"/>
  <c r="P478" i="1"/>
  <c r="O478" i="1" s="1"/>
  <c r="P479" i="1"/>
  <c r="O479" i="1" s="1"/>
  <c r="P480" i="1"/>
  <c r="P481" i="1"/>
  <c r="P482" i="1"/>
  <c r="O482" i="1" s="1"/>
  <c r="P483" i="1"/>
  <c r="O483" i="1" s="1"/>
  <c r="P484" i="1"/>
  <c r="P485" i="1"/>
  <c r="P486" i="1"/>
  <c r="O486" i="1" s="1"/>
  <c r="P487" i="1"/>
  <c r="P488" i="1"/>
  <c r="P489" i="1"/>
  <c r="P490" i="1"/>
  <c r="O490" i="1" s="1"/>
  <c r="P491" i="1"/>
  <c r="O491" i="1" s="1"/>
  <c r="P492" i="1"/>
  <c r="P493" i="1"/>
  <c r="P494" i="1"/>
  <c r="O494" i="1" s="1"/>
  <c r="P495" i="1"/>
  <c r="O495" i="1" s="1"/>
  <c r="P496" i="1"/>
  <c r="P497" i="1"/>
  <c r="P498" i="1"/>
  <c r="O498" i="1" s="1"/>
  <c r="P499" i="1"/>
  <c r="O499" i="1" s="1"/>
  <c r="P500" i="1"/>
  <c r="P501" i="1"/>
  <c r="P502" i="1"/>
  <c r="O502" i="1" s="1"/>
  <c r="P503" i="1"/>
  <c r="P504" i="1"/>
  <c r="P505" i="1"/>
  <c r="P506" i="1"/>
  <c r="O506" i="1" s="1"/>
  <c r="P507" i="1"/>
  <c r="O507" i="1" s="1"/>
  <c r="P508" i="1"/>
  <c r="P509" i="1"/>
  <c r="P510" i="1"/>
  <c r="O510" i="1" s="1"/>
  <c r="P511" i="1"/>
  <c r="O511" i="1" s="1"/>
  <c r="P512" i="1"/>
  <c r="P513" i="1"/>
  <c r="P514" i="1"/>
  <c r="O514" i="1" s="1"/>
  <c r="P515" i="1"/>
  <c r="O515" i="1" s="1"/>
  <c r="P516" i="1"/>
  <c r="P517" i="1"/>
  <c r="P518" i="1"/>
  <c r="O518" i="1" s="1"/>
  <c r="P519" i="1"/>
  <c r="P520" i="1"/>
  <c r="P521" i="1"/>
  <c r="P522" i="1"/>
  <c r="O522" i="1" s="1"/>
  <c r="P523" i="1"/>
  <c r="O523" i="1" s="1"/>
  <c r="P524" i="1"/>
  <c r="P525" i="1"/>
  <c r="P526" i="1"/>
  <c r="O526" i="1" s="1"/>
  <c r="P527" i="1"/>
  <c r="O527" i="1" s="1"/>
  <c r="P528" i="1"/>
  <c r="P529" i="1"/>
  <c r="P530" i="1"/>
  <c r="O530" i="1" s="1"/>
  <c r="P531" i="1"/>
  <c r="O531" i="1" s="1"/>
  <c r="P532" i="1"/>
  <c r="P533" i="1"/>
  <c r="P534" i="1"/>
  <c r="O534" i="1" s="1"/>
  <c r="P535" i="1"/>
  <c r="P536" i="1"/>
  <c r="P537" i="1"/>
  <c r="P538" i="1"/>
  <c r="O538" i="1" s="1"/>
  <c r="P539" i="1"/>
  <c r="O539" i="1" s="1"/>
  <c r="P540" i="1"/>
  <c r="P541" i="1"/>
  <c r="P542" i="1"/>
  <c r="O542" i="1" s="1"/>
  <c r="P543" i="1"/>
  <c r="O543" i="1" s="1"/>
  <c r="P544" i="1"/>
  <c r="P545" i="1"/>
  <c r="P546" i="1"/>
  <c r="O546" i="1" s="1"/>
  <c r="P547" i="1"/>
  <c r="O547" i="1" s="1"/>
  <c r="P548" i="1"/>
  <c r="P549" i="1"/>
  <c r="P550" i="1"/>
  <c r="O550" i="1" s="1"/>
  <c r="P551" i="1"/>
  <c r="P552" i="1"/>
  <c r="P553" i="1"/>
  <c r="P554" i="1"/>
  <c r="O554" i="1" s="1"/>
  <c r="P555" i="1"/>
  <c r="O555" i="1" s="1"/>
  <c r="P556" i="1"/>
  <c r="P557" i="1"/>
  <c r="P558" i="1"/>
  <c r="O558" i="1" s="1"/>
  <c r="P559" i="1"/>
  <c r="O559" i="1" s="1"/>
  <c r="P560" i="1"/>
  <c r="P561" i="1"/>
  <c r="P562" i="1"/>
  <c r="O562" i="1" s="1"/>
  <c r="P563" i="1"/>
  <c r="O563" i="1" s="1"/>
  <c r="P564" i="1"/>
  <c r="P565" i="1"/>
  <c r="P566" i="1"/>
  <c r="O566" i="1" s="1"/>
  <c r="P567" i="1"/>
  <c r="P568" i="1"/>
  <c r="P569" i="1"/>
  <c r="P570" i="1"/>
  <c r="O570" i="1" s="1"/>
  <c r="P571" i="1"/>
  <c r="O571" i="1" s="1"/>
  <c r="P572" i="1"/>
  <c r="P573" i="1"/>
  <c r="P574" i="1"/>
  <c r="O574" i="1" s="1"/>
  <c r="P575" i="1"/>
  <c r="O575" i="1" s="1"/>
  <c r="P576" i="1"/>
  <c r="P577" i="1"/>
  <c r="P578" i="1"/>
  <c r="O578" i="1" s="1"/>
  <c r="P579" i="1"/>
  <c r="O579" i="1" s="1"/>
  <c r="P580" i="1"/>
  <c r="P581" i="1"/>
  <c r="P582" i="1"/>
  <c r="O582" i="1" s="1"/>
  <c r="P583" i="1"/>
  <c r="P584" i="1"/>
  <c r="P585" i="1"/>
  <c r="P586" i="1"/>
  <c r="O586" i="1" s="1"/>
  <c r="P587" i="1"/>
  <c r="O587" i="1" s="1"/>
  <c r="P588" i="1"/>
  <c r="P589" i="1"/>
  <c r="P590" i="1"/>
  <c r="O590" i="1" s="1"/>
  <c r="P591" i="1"/>
  <c r="O591" i="1" s="1"/>
  <c r="P592" i="1"/>
  <c r="P593" i="1"/>
  <c r="P594" i="1"/>
  <c r="O594" i="1" s="1"/>
  <c r="P595" i="1"/>
  <c r="O595" i="1" s="1"/>
  <c r="P596" i="1"/>
  <c r="P597" i="1"/>
  <c r="P598" i="1"/>
  <c r="O598" i="1" s="1"/>
  <c r="P599" i="1"/>
  <c r="P600" i="1"/>
  <c r="P601" i="1"/>
  <c r="P602" i="1"/>
  <c r="O602" i="1" s="1"/>
  <c r="P603" i="1"/>
  <c r="O603" i="1" s="1"/>
  <c r="P604" i="1"/>
  <c r="P605" i="1"/>
  <c r="P606" i="1"/>
  <c r="O606" i="1" s="1"/>
  <c r="P607" i="1"/>
  <c r="O607" i="1" s="1"/>
  <c r="P608" i="1"/>
  <c r="P609" i="1"/>
  <c r="P610" i="1"/>
  <c r="O610" i="1" s="1"/>
  <c r="P611" i="1"/>
  <c r="O611" i="1" s="1"/>
  <c r="P612" i="1"/>
  <c r="P613" i="1"/>
  <c r="P614" i="1"/>
  <c r="O614" i="1" s="1"/>
  <c r="P615" i="1"/>
  <c r="P616" i="1"/>
  <c r="P617" i="1"/>
  <c r="P618" i="1"/>
  <c r="O618" i="1" s="1"/>
  <c r="P619" i="1"/>
  <c r="O619" i="1" s="1"/>
  <c r="P620" i="1"/>
  <c r="P621" i="1"/>
  <c r="P622" i="1"/>
  <c r="O622" i="1" s="1"/>
  <c r="P623" i="1"/>
  <c r="O623" i="1" s="1"/>
  <c r="P624" i="1"/>
  <c r="P625" i="1"/>
  <c r="P626" i="1"/>
  <c r="O626" i="1" s="1"/>
  <c r="P627" i="1"/>
  <c r="O627" i="1" s="1"/>
  <c r="P628" i="1"/>
  <c r="P629" i="1"/>
  <c r="P630" i="1"/>
  <c r="O630" i="1" s="1"/>
  <c r="P631" i="1"/>
  <c r="P632" i="1"/>
  <c r="P633" i="1"/>
  <c r="P634" i="1"/>
  <c r="O634" i="1" s="1"/>
  <c r="P635" i="1"/>
  <c r="O635" i="1" s="1"/>
  <c r="P636" i="1"/>
  <c r="P637" i="1"/>
  <c r="P638" i="1"/>
  <c r="O638" i="1" s="1"/>
  <c r="P639" i="1"/>
  <c r="O639" i="1" s="1"/>
  <c r="P640" i="1"/>
  <c r="P641" i="1"/>
  <c r="P642" i="1"/>
  <c r="O642" i="1" s="1"/>
  <c r="P643" i="1"/>
  <c r="O643" i="1" s="1"/>
  <c r="P644" i="1"/>
  <c r="P645" i="1"/>
  <c r="P646" i="1"/>
  <c r="O646" i="1" s="1"/>
  <c r="P647" i="1"/>
  <c r="P648" i="1"/>
  <c r="P649" i="1"/>
  <c r="P650" i="1"/>
  <c r="O650" i="1" s="1"/>
  <c r="P651" i="1"/>
  <c r="O651" i="1" s="1"/>
  <c r="P652" i="1"/>
  <c r="P653" i="1"/>
  <c r="P654" i="1"/>
  <c r="O654" i="1" s="1"/>
  <c r="P655" i="1"/>
  <c r="O655" i="1" s="1"/>
  <c r="P656" i="1"/>
  <c r="P657" i="1"/>
  <c r="P658" i="1"/>
  <c r="O658" i="1" s="1"/>
  <c r="P659" i="1"/>
  <c r="O659" i="1" s="1"/>
  <c r="P660" i="1"/>
  <c r="P661" i="1"/>
  <c r="P662" i="1"/>
  <c r="O662" i="1" s="1"/>
  <c r="P663" i="1"/>
  <c r="P664" i="1"/>
  <c r="P665" i="1"/>
  <c r="P666" i="1"/>
  <c r="O666" i="1" s="1"/>
  <c r="P667" i="1"/>
  <c r="O667" i="1" s="1"/>
  <c r="P668" i="1"/>
  <c r="P669" i="1"/>
  <c r="P670" i="1"/>
  <c r="O670" i="1" s="1"/>
  <c r="P671" i="1"/>
  <c r="O671" i="1" s="1"/>
  <c r="P672" i="1"/>
  <c r="P673" i="1"/>
  <c r="P674" i="1"/>
  <c r="O674" i="1" s="1"/>
  <c r="P675" i="1"/>
  <c r="O675" i="1" s="1"/>
  <c r="P676" i="1"/>
  <c r="P677" i="1"/>
  <c r="P678" i="1"/>
  <c r="O678" i="1" s="1"/>
  <c r="P679" i="1"/>
  <c r="P680" i="1"/>
  <c r="P681" i="1"/>
  <c r="P682" i="1"/>
  <c r="O682" i="1" s="1"/>
  <c r="P683" i="1"/>
  <c r="O683" i="1" s="1"/>
  <c r="P684" i="1"/>
  <c r="P685" i="1"/>
  <c r="P686" i="1"/>
  <c r="O686" i="1" s="1"/>
  <c r="P687" i="1"/>
  <c r="O687" i="1" s="1"/>
  <c r="P688" i="1"/>
  <c r="P689" i="1"/>
  <c r="P690" i="1"/>
  <c r="O690" i="1" s="1"/>
  <c r="P691" i="1"/>
  <c r="O691" i="1" s="1"/>
  <c r="P692" i="1"/>
  <c r="P693" i="1"/>
  <c r="P694" i="1"/>
  <c r="O694" i="1" s="1"/>
  <c r="P695" i="1"/>
  <c r="P696" i="1"/>
  <c r="P697" i="1"/>
  <c r="P698" i="1"/>
  <c r="O698" i="1" s="1"/>
  <c r="P699" i="1"/>
  <c r="O699" i="1" s="1"/>
  <c r="P700" i="1"/>
  <c r="P701" i="1"/>
  <c r="P702" i="1"/>
  <c r="O702" i="1" s="1"/>
  <c r="P703" i="1"/>
  <c r="O703" i="1" s="1"/>
  <c r="P704" i="1"/>
  <c r="P705" i="1"/>
  <c r="P706" i="1"/>
  <c r="O706" i="1" s="1"/>
  <c r="P707" i="1"/>
  <c r="O707" i="1" s="1"/>
  <c r="P708" i="1"/>
  <c r="P709" i="1"/>
  <c r="P710" i="1"/>
  <c r="O710" i="1" s="1"/>
  <c r="P711" i="1"/>
  <c r="P712" i="1"/>
  <c r="P713" i="1"/>
  <c r="P714" i="1"/>
  <c r="O714" i="1" s="1"/>
  <c r="P715" i="1"/>
  <c r="O715" i="1" s="1"/>
  <c r="P716" i="1"/>
  <c r="P717" i="1"/>
  <c r="P718" i="1"/>
  <c r="O718" i="1" s="1"/>
  <c r="P719" i="1"/>
  <c r="O719" i="1" s="1"/>
  <c r="P720" i="1"/>
  <c r="P721" i="1"/>
  <c r="P722" i="1"/>
  <c r="O722" i="1" s="1"/>
  <c r="P723" i="1"/>
  <c r="O723" i="1" s="1"/>
  <c r="P724" i="1"/>
  <c r="P725" i="1"/>
  <c r="P726" i="1"/>
  <c r="O726" i="1" s="1"/>
  <c r="P727" i="1"/>
  <c r="P728" i="1"/>
  <c r="P729" i="1"/>
  <c r="P730" i="1"/>
  <c r="O730" i="1" s="1"/>
  <c r="P731" i="1"/>
  <c r="O731" i="1" s="1"/>
  <c r="P732" i="1"/>
  <c r="P733" i="1"/>
  <c r="P734" i="1"/>
  <c r="O734" i="1" s="1"/>
  <c r="P735" i="1"/>
  <c r="O735" i="1" s="1"/>
  <c r="P736" i="1"/>
  <c r="P737" i="1"/>
  <c r="P738" i="1"/>
  <c r="O738" i="1" s="1"/>
  <c r="P739" i="1"/>
  <c r="O739" i="1" s="1"/>
  <c r="P740" i="1"/>
  <c r="P741" i="1"/>
  <c r="P742" i="1"/>
  <c r="O742" i="1" s="1"/>
  <c r="P743" i="1"/>
  <c r="P744" i="1"/>
  <c r="P745" i="1"/>
  <c r="P746" i="1"/>
  <c r="O746" i="1" s="1"/>
  <c r="P747" i="1"/>
  <c r="O747" i="1" s="1"/>
  <c r="P748" i="1"/>
  <c r="P749" i="1"/>
  <c r="P750" i="1"/>
  <c r="O750" i="1" s="1"/>
  <c r="P751" i="1"/>
  <c r="O751" i="1" s="1"/>
  <c r="P752" i="1"/>
  <c r="P753" i="1"/>
  <c r="P754" i="1"/>
  <c r="O754" i="1" s="1"/>
  <c r="P755" i="1"/>
  <c r="O755" i="1" s="1"/>
  <c r="P756" i="1"/>
  <c r="P757" i="1"/>
  <c r="P758" i="1"/>
  <c r="O758" i="1" s="1"/>
  <c r="P759" i="1"/>
  <c r="P760" i="1"/>
  <c r="P761" i="1"/>
  <c r="P762" i="1"/>
  <c r="O762" i="1" s="1"/>
  <c r="P763" i="1"/>
  <c r="O763" i="1" s="1"/>
  <c r="P764" i="1"/>
  <c r="P765" i="1"/>
  <c r="P766" i="1"/>
  <c r="O766" i="1" s="1"/>
  <c r="P767" i="1"/>
  <c r="O767" i="1" s="1"/>
  <c r="P768" i="1"/>
  <c r="P769" i="1"/>
  <c r="P770" i="1"/>
  <c r="O770" i="1" s="1"/>
  <c r="P771" i="1"/>
  <c r="O771" i="1" s="1"/>
  <c r="P772" i="1"/>
  <c r="P773" i="1"/>
  <c r="P774" i="1"/>
  <c r="O774" i="1" s="1"/>
  <c r="P775" i="1"/>
  <c r="P776" i="1"/>
  <c r="P777" i="1"/>
  <c r="P778" i="1"/>
  <c r="O778" i="1" s="1"/>
  <c r="P779" i="1"/>
  <c r="O779" i="1" s="1"/>
  <c r="P780" i="1"/>
  <c r="P781" i="1"/>
  <c r="P782" i="1"/>
  <c r="O782" i="1" s="1"/>
  <c r="P783" i="1"/>
  <c r="O783" i="1" s="1"/>
  <c r="P784" i="1"/>
  <c r="P785" i="1"/>
  <c r="P786" i="1"/>
  <c r="O786" i="1" s="1"/>
  <c r="P787" i="1"/>
  <c r="O787" i="1" s="1"/>
  <c r="P788" i="1"/>
  <c r="P789" i="1"/>
  <c r="P790" i="1"/>
  <c r="O790" i="1" s="1"/>
  <c r="P791" i="1"/>
  <c r="P792" i="1"/>
  <c r="P793" i="1"/>
  <c r="P794" i="1"/>
  <c r="O794" i="1" s="1"/>
  <c r="P795" i="1"/>
  <c r="O795" i="1" s="1"/>
  <c r="P796" i="1"/>
  <c r="P797" i="1"/>
  <c r="P798" i="1"/>
  <c r="O798" i="1" s="1"/>
  <c r="P799" i="1"/>
  <c r="O799" i="1" s="1"/>
  <c r="P800" i="1"/>
  <c r="P801" i="1"/>
  <c r="P802" i="1"/>
  <c r="O802" i="1" s="1"/>
  <c r="P803" i="1"/>
  <c r="O803" i="1" s="1"/>
  <c r="P804" i="1"/>
  <c r="P805" i="1"/>
  <c r="P806" i="1"/>
  <c r="O806" i="1" s="1"/>
  <c r="P807" i="1"/>
  <c r="P808" i="1"/>
  <c r="P809" i="1"/>
  <c r="P810" i="1"/>
  <c r="O810" i="1" s="1"/>
  <c r="P811" i="1"/>
  <c r="O811" i="1" s="1"/>
  <c r="P812" i="1"/>
  <c r="P813" i="1"/>
  <c r="P814" i="1"/>
  <c r="O814" i="1" s="1"/>
  <c r="P815" i="1"/>
  <c r="O815" i="1" s="1"/>
  <c r="P816" i="1"/>
  <c r="P817" i="1"/>
  <c r="P818" i="1"/>
  <c r="O818" i="1" s="1"/>
  <c r="P819" i="1"/>
  <c r="O819" i="1" s="1"/>
  <c r="P820" i="1"/>
  <c r="P821" i="1"/>
  <c r="P822" i="1"/>
  <c r="O822" i="1" s="1"/>
  <c r="P823" i="1"/>
  <c r="P824" i="1"/>
  <c r="P825" i="1"/>
  <c r="P826" i="1"/>
  <c r="O826" i="1" s="1"/>
  <c r="P827" i="1"/>
  <c r="O827" i="1" s="1"/>
  <c r="P828" i="1"/>
  <c r="P829" i="1"/>
  <c r="P830" i="1"/>
  <c r="O830" i="1" s="1"/>
  <c r="P831" i="1"/>
  <c r="O831" i="1" s="1"/>
  <c r="P832" i="1"/>
  <c r="P833" i="1"/>
  <c r="P834" i="1"/>
  <c r="O834" i="1" s="1"/>
  <c r="P835" i="1"/>
  <c r="O835" i="1" s="1"/>
  <c r="P836" i="1"/>
  <c r="P837" i="1"/>
  <c r="P838" i="1"/>
  <c r="O838" i="1" s="1"/>
  <c r="P839" i="1"/>
  <c r="P840" i="1"/>
  <c r="P841" i="1"/>
  <c r="P842" i="1"/>
  <c r="O842" i="1" s="1"/>
  <c r="P843" i="1"/>
  <c r="O843" i="1" s="1"/>
  <c r="P844" i="1"/>
  <c r="P845" i="1"/>
  <c r="P846" i="1"/>
  <c r="O846" i="1" s="1"/>
  <c r="P847" i="1"/>
  <c r="O847" i="1" s="1"/>
  <c r="P848" i="1"/>
  <c r="P849" i="1"/>
  <c r="P850" i="1"/>
  <c r="O850" i="1" s="1"/>
  <c r="P851" i="1"/>
  <c r="O851" i="1" s="1"/>
  <c r="P852" i="1"/>
  <c r="P853" i="1"/>
  <c r="P854" i="1"/>
  <c r="O854" i="1" s="1"/>
  <c r="P855" i="1"/>
  <c r="P856" i="1"/>
  <c r="P857" i="1"/>
  <c r="P858" i="1"/>
  <c r="O858" i="1" s="1"/>
  <c r="P859" i="1"/>
  <c r="O859" i="1" s="1"/>
  <c r="P860" i="1"/>
  <c r="P861" i="1"/>
  <c r="P862" i="1"/>
  <c r="O862" i="1" s="1"/>
  <c r="P863" i="1"/>
  <c r="O863" i="1" s="1"/>
  <c r="P864" i="1"/>
  <c r="P865" i="1"/>
  <c r="P866" i="1"/>
  <c r="O866" i="1" s="1"/>
  <c r="P867" i="1"/>
  <c r="O867" i="1" s="1"/>
  <c r="P868" i="1"/>
  <c r="P869" i="1"/>
  <c r="P870" i="1"/>
  <c r="O870" i="1" s="1"/>
  <c r="P871" i="1"/>
  <c r="P872" i="1"/>
  <c r="P873" i="1"/>
  <c r="P874" i="1"/>
  <c r="O874" i="1" s="1"/>
  <c r="P875" i="1"/>
  <c r="O875" i="1" s="1"/>
  <c r="P876" i="1"/>
  <c r="P877" i="1"/>
  <c r="P878" i="1"/>
  <c r="O878" i="1" s="1"/>
  <c r="P879" i="1"/>
  <c r="O879" i="1" s="1"/>
  <c r="P880" i="1"/>
  <c r="P881" i="1"/>
  <c r="P882" i="1"/>
  <c r="O882" i="1" s="1"/>
  <c r="P883" i="1"/>
  <c r="O883" i="1" s="1"/>
  <c r="P884" i="1"/>
  <c r="P885" i="1"/>
  <c r="P886" i="1"/>
  <c r="O886" i="1" s="1"/>
  <c r="P887" i="1"/>
  <c r="P888" i="1"/>
  <c r="P889" i="1"/>
  <c r="P890" i="1"/>
  <c r="O890" i="1" s="1"/>
  <c r="P891" i="1"/>
  <c r="O891" i="1" s="1"/>
  <c r="P892" i="1"/>
  <c r="P893" i="1"/>
  <c r="P894" i="1"/>
  <c r="O894" i="1" s="1"/>
  <c r="P895" i="1"/>
  <c r="O895" i="1" s="1"/>
  <c r="P896" i="1"/>
  <c r="P897" i="1"/>
  <c r="P898" i="1"/>
  <c r="O898" i="1" s="1"/>
  <c r="P899" i="1"/>
  <c r="O899" i="1" s="1"/>
  <c r="P900" i="1"/>
  <c r="P901" i="1"/>
  <c r="P902" i="1"/>
  <c r="O902" i="1" s="1"/>
  <c r="P903" i="1"/>
  <c r="P904" i="1"/>
  <c r="P905" i="1"/>
  <c r="P906" i="1"/>
  <c r="O906" i="1" s="1"/>
  <c r="P907" i="1"/>
  <c r="O907" i="1" s="1"/>
  <c r="P908" i="1"/>
  <c r="P909" i="1"/>
  <c r="P910" i="1"/>
  <c r="O910" i="1" s="1"/>
  <c r="P911" i="1"/>
  <c r="O911" i="1" s="1"/>
  <c r="P912" i="1"/>
  <c r="P913" i="1"/>
  <c r="P914" i="1"/>
  <c r="O914" i="1" s="1"/>
  <c r="P915" i="1"/>
  <c r="O915" i="1" s="1"/>
  <c r="P916" i="1"/>
  <c r="P917" i="1"/>
  <c r="P918" i="1"/>
  <c r="O918" i="1" s="1"/>
  <c r="P919" i="1"/>
  <c r="P920" i="1"/>
  <c r="P921" i="1"/>
  <c r="P922" i="1"/>
  <c r="O922" i="1" s="1"/>
  <c r="P923" i="1"/>
  <c r="O923" i="1" s="1"/>
  <c r="P924" i="1"/>
  <c r="P925" i="1"/>
  <c r="P926" i="1"/>
  <c r="O926" i="1" s="1"/>
  <c r="P927" i="1"/>
  <c r="O927" i="1" s="1"/>
  <c r="P928" i="1"/>
  <c r="P929" i="1"/>
  <c r="P930" i="1"/>
  <c r="O930" i="1" s="1"/>
  <c r="P931" i="1"/>
  <c r="O931" i="1" s="1"/>
  <c r="P932" i="1"/>
  <c r="P933" i="1"/>
  <c r="P934" i="1"/>
  <c r="O934" i="1" s="1"/>
  <c r="P935" i="1"/>
  <c r="P936" i="1"/>
  <c r="P937" i="1"/>
  <c r="P938" i="1"/>
  <c r="O938" i="1" s="1"/>
  <c r="P939" i="1"/>
  <c r="O939" i="1" s="1"/>
  <c r="P940" i="1"/>
  <c r="P941" i="1"/>
  <c r="P942" i="1"/>
  <c r="O942" i="1" s="1"/>
  <c r="P943" i="1"/>
  <c r="O943" i="1" s="1"/>
  <c r="P944" i="1"/>
  <c r="P945" i="1"/>
  <c r="P946" i="1"/>
  <c r="O946" i="1" s="1"/>
  <c r="P947" i="1"/>
  <c r="O947" i="1" s="1"/>
  <c r="P948" i="1"/>
  <c r="P949" i="1"/>
  <c r="P950" i="1"/>
  <c r="O950" i="1" s="1"/>
  <c r="P951" i="1"/>
  <c r="P952" i="1"/>
  <c r="P953" i="1"/>
  <c r="P954" i="1"/>
  <c r="O954" i="1" s="1"/>
  <c r="P955" i="1"/>
  <c r="O955" i="1" s="1"/>
  <c r="P956" i="1"/>
  <c r="P957" i="1"/>
  <c r="P958" i="1"/>
  <c r="O958" i="1" s="1"/>
  <c r="P959" i="1"/>
  <c r="O959" i="1" s="1"/>
  <c r="P960" i="1"/>
  <c r="P961" i="1"/>
  <c r="P962" i="1"/>
  <c r="O962" i="1" s="1"/>
  <c r="P963" i="1"/>
  <c r="O963" i="1" s="1"/>
  <c r="P964" i="1"/>
  <c r="P965" i="1"/>
  <c r="P966" i="1"/>
  <c r="O966" i="1" s="1"/>
  <c r="P967" i="1"/>
  <c r="P968" i="1"/>
  <c r="P969" i="1"/>
  <c r="P970" i="1"/>
  <c r="O970" i="1" s="1"/>
  <c r="P971" i="1"/>
  <c r="O971" i="1" s="1"/>
  <c r="P972" i="1"/>
  <c r="P973" i="1"/>
  <c r="P974" i="1"/>
  <c r="O974" i="1" s="1"/>
  <c r="P975" i="1"/>
  <c r="O975" i="1" s="1"/>
  <c r="P976" i="1"/>
  <c r="P977" i="1"/>
  <c r="P978" i="1"/>
  <c r="O978" i="1" s="1"/>
  <c r="P979" i="1"/>
  <c r="O979" i="1" s="1"/>
  <c r="P980" i="1"/>
  <c r="P981" i="1"/>
  <c r="P982" i="1"/>
  <c r="O982" i="1" s="1"/>
  <c r="P983" i="1"/>
  <c r="P984" i="1"/>
  <c r="P985" i="1"/>
  <c r="P986" i="1"/>
  <c r="O986" i="1" s="1"/>
  <c r="P987" i="1"/>
  <c r="O987" i="1" s="1"/>
  <c r="P988" i="1"/>
  <c r="P989" i="1"/>
  <c r="P990" i="1"/>
  <c r="O990" i="1" s="1"/>
  <c r="P991" i="1"/>
  <c r="O991" i="1" s="1"/>
  <c r="P992" i="1"/>
  <c r="P993" i="1"/>
  <c r="P994" i="1"/>
  <c r="O994" i="1" s="1"/>
  <c r="P995" i="1"/>
  <c r="O995" i="1" s="1"/>
  <c r="P996" i="1"/>
  <c r="P997" i="1"/>
  <c r="P998" i="1"/>
  <c r="O998" i="1" s="1"/>
  <c r="P999" i="1"/>
  <c r="P1000" i="1"/>
  <c r="P1001" i="1"/>
  <c r="P1002" i="1"/>
  <c r="O1002" i="1" s="1"/>
  <c r="P1003" i="1"/>
  <c r="O1003" i="1" s="1"/>
  <c r="P1004" i="1"/>
  <c r="P1005" i="1"/>
  <c r="P1006" i="1"/>
  <c r="O1006" i="1" s="1"/>
  <c r="P1007" i="1"/>
  <c r="O1007" i="1" s="1"/>
  <c r="P1008" i="1"/>
  <c r="P1009" i="1"/>
  <c r="P1010" i="1"/>
  <c r="O1010" i="1" s="1"/>
  <c r="P1011" i="1"/>
  <c r="O1011" i="1" s="1"/>
  <c r="P1012" i="1"/>
  <c r="P1013" i="1"/>
  <c r="P1014" i="1"/>
  <c r="O1014" i="1" s="1"/>
  <c r="P1015" i="1"/>
  <c r="P1016" i="1"/>
  <c r="P1017" i="1"/>
  <c r="P1018" i="1"/>
  <c r="O1018" i="1" s="1"/>
  <c r="P1019" i="1"/>
  <c r="O1019" i="1" s="1"/>
  <c r="P1020" i="1"/>
  <c r="P1021" i="1"/>
  <c r="P1022" i="1"/>
  <c r="O1022" i="1" s="1"/>
  <c r="P1023" i="1"/>
  <c r="O1023" i="1" s="1"/>
  <c r="P1024" i="1"/>
  <c r="P1025" i="1"/>
  <c r="P1026" i="1"/>
  <c r="O1026" i="1" s="1"/>
  <c r="P1027" i="1"/>
  <c r="O1027" i="1" s="1"/>
  <c r="P1028" i="1"/>
  <c r="P1029" i="1"/>
  <c r="P1030" i="1"/>
  <c r="O1030" i="1" s="1"/>
  <c r="P1031" i="1"/>
  <c r="P1032" i="1"/>
  <c r="P1033" i="1"/>
  <c r="P1034" i="1"/>
  <c r="O1034" i="1" s="1"/>
  <c r="P1035" i="1"/>
  <c r="O1035" i="1" s="1"/>
  <c r="P1036" i="1"/>
  <c r="P1037" i="1"/>
  <c r="P1038" i="1"/>
  <c r="O1038" i="1" s="1"/>
  <c r="P1039" i="1"/>
  <c r="O1039" i="1" s="1"/>
  <c r="P1040" i="1"/>
  <c r="P1041" i="1"/>
  <c r="P1042" i="1"/>
  <c r="O1042" i="1" s="1"/>
  <c r="P1043" i="1"/>
  <c r="O1043" i="1" s="1"/>
  <c r="P1044" i="1"/>
  <c r="P1045" i="1"/>
  <c r="P1046" i="1"/>
  <c r="O1046" i="1" s="1"/>
  <c r="P1047" i="1"/>
  <c r="P1048" i="1"/>
  <c r="P1049" i="1"/>
  <c r="P1050" i="1"/>
  <c r="O1050" i="1" s="1"/>
  <c r="P1051" i="1"/>
  <c r="O1051" i="1" s="1"/>
  <c r="P1052" i="1"/>
  <c r="P1053" i="1"/>
  <c r="P1054" i="1"/>
  <c r="O1054" i="1" s="1"/>
  <c r="P1055" i="1"/>
  <c r="O1055" i="1" s="1"/>
  <c r="P1056" i="1"/>
  <c r="P1057" i="1"/>
  <c r="P1058" i="1"/>
  <c r="O1058" i="1" s="1"/>
  <c r="P1059" i="1"/>
  <c r="O1059" i="1" s="1"/>
  <c r="P1060" i="1"/>
  <c r="P1061" i="1"/>
  <c r="P1062" i="1"/>
  <c r="O1062" i="1" s="1"/>
  <c r="P1063" i="1"/>
  <c r="P1064" i="1"/>
  <c r="P1065" i="1"/>
  <c r="P1066" i="1"/>
  <c r="O1066" i="1" s="1"/>
  <c r="P1067" i="1"/>
  <c r="O1067" i="1" s="1"/>
  <c r="P1068" i="1"/>
  <c r="P1069" i="1"/>
  <c r="P1070" i="1"/>
  <c r="O1070" i="1" s="1"/>
  <c r="P1071" i="1"/>
  <c r="O1071" i="1" s="1"/>
  <c r="P1072" i="1"/>
  <c r="P1073" i="1"/>
  <c r="P1074" i="1"/>
  <c r="O1074" i="1" s="1"/>
  <c r="P1075" i="1"/>
  <c r="O1075" i="1" s="1"/>
  <c r="P1076" i="1"/>
  <c r="P1077" i="1"/>
  <c r="P1078" i="1"/>
  <c r="O1078" i="1" s="1"/>
  <c r="P1079" i="1"/>
  <c r="P1080" i="1"/>
  <c r="P1081" i="1"/>
  <c r="P1082" i="1"/>
  <c r="O1082" i="1" s="1"/>
  <c r="P1083" i="1"/>
  <c r="O1083" i="1" s="1"/>
  <c r="P1084" i="1"/>
  <c r="P1085" i="1"/>
  <c r="P1086" i="1"/>
  <c r="O1086" i="1" s="1"/>
  <c r="P1087" i="1"/>
  <c r="O1087" i="1" s="1"/>
  <c r="P1088" i="1"/>
  <c r="P1089" i="1"/>
  <c r="P1090" i="1"/>
  <c r="O1090" i="1" s="1"/>
  <c r="P1091" i="1"/>
  <c r="O1091" i="1" s="1"/>
  <c r="P1092" i="1"/>
  <c r="P1093" i="1"/>
  <c r="P1094" i="1"/>
  <c r="O1094" i="1" s="1"/>
  <c r="P1095" i="1"/>
  <c r="P1096" i="1"/>
  <c r="P1097" i="1"/>
  <c r="P1098" i="1"/>
  <c r="O1098" i="1" s="1"/>
  <c r="P1099" i="1"/>
  <c r="O1099" i="1" s="1"/>
  <c r="P1100" i="1"/>
  <c r="P1101" i="1"/>
  <c r="P1102" i="1"/>
  <c r="O1102" i="1" s="1"/>
  <c r="P1103" i="1"/>
  <c r="O1103" i="1" s="1"/>
  <c r="P1104" i="1"/>
  <c r="P1105" i="1"/>
  <c r="P1106" i="1"/>
  <c r="O1106" i="1" s="1"/>
  <c r="P1107" i="1"/>
  <c r="O1107" i="1" s="1"/>
  <c r="P1108" i="1"/>
  <c r="P1109" i="1"/>
  <c r="P1110" i="1"/>
  <c r="O1110" i="1" s="1"/>
  <c r="P1111" i="1"/>
  <c r="P1112" i="1"/>
  <c r="P1113" i="1"/>
  <c r="P1114" i="1"/>
  <c r="O1114" i="1" s="1"/>
  <c r="P1115" i="1"/>
  <c r="O1115" i="1" s="1"/>
  <c r="P1116" i="1"/>
  <c r="P1117" i="1"/>
  <c r="P1118" i="1"/>
  <c r="O1118" i="1" s="1"/>
  <c r="P1119" i="1"/>
  <c r="O1119" i="1" s="1"/>
  <c r="P1120" i="1"/>
  <c r="P1121" i="1"/>
  <c r="P1122" i="1"/>
  <c r="O1122" i="1" s="1"/>
  <c r="P1123" i="1"/>
  <c r="O1123" i="1" s="1"/>
  <c r="P1124" i="1"/>
  <c r="P1125" i="1"/>
  <c r="P1126" i="1"/>
  <c r="O1126" i="1" s="1"/>
  <c r="P1127" i="1"/>
  <c r="P1128" i="1"/>
  <c r="P1129" i="1"/>
  <c r="P1130" i="1"/>
  <c r="O1130" i="1" s="1"/>
  <c r="P1131" i="1"/>
  <c r="O1131" i="1" s="1"/>
  <c r="P1132" i="1"/>
  <c r="P1133" i="1"/>
  <c r="P1134" i="1"/>
  <c r="O1134" i="1" s="1"/>
  <c r="P1135" i="1"/>
  <c r="O1135" i="1" s="1"/>
  <c r="P1136" i="1"/>
  <c r="P1137" i="1"/>
  <c r="P1138" i="1"/>
  <c r="O1138" i="1" s="1"/>
  <c r="P1139" i="1"/>
  <c r="O1139" i="1" s="1"/>
  <c r="P1140" i="1"/>
  <c r="P1141" i="1"/>
  <c r="P1142" i="1"/>
  <c r="O1142" i="1" s="1"/>
  <c r="P1143" i="1"/>
  <c r="P1144" i="1"/>
  <c r="P1145" i="1"/>
  <c r="P1146" i="1"/>
  <c r="O1146" i="1" s="1"/>
  <c r="P1147" i="1"/>
  <c r="O1147" i="1" s="1"/>
  <c r="P1148" i="1"/>
  <c r="P1149" i="1"/>
  <c r="P1150" i="1"/>
  <c r="O1150" i="1" s="1"/>
  <c r="P1151" i="1"/>
  <c r="O1151" i="1" s="1"/>
  <c r="P1152" i="1"/>
  <c r="P1153" i="1"/>
  <c r="P1154" i="1"/>
  <c r="O1154" i="1" s="1"/>
  <c r="P1155" i="1"/>
  <c r="O1155" i="1" s="1"/>
  <c r="P1156" i="1"/>
  <c r="P1157" i="1"/>
  <c r="P1158" i="1"/>
  <c r="O1158" i="1" s="1"/>
  <c r="P1159" i="1"/>
  <c r="P1160" i="1"/>
  <c r="P1161" i="1"/>
  <c r="P1162" i="1"/>
  <c r="O1162" i="1" s="1"/>
  <c r="P1163" i="1"/>
  <c r="O1163" i="1" s="1"/>
  <c r="P1164" i="1"/>
  <c r="P1165" i="1"/>
  <c r="P1166" i="1"/>
  <c r="O1166" i="1" s="1"/>
  <c r="P1167" i="1"/>
  <c r="O1167" i="1" s="1"/>
  <c r="P1168" i="1"/>
  <c r="P1169" i="1"/>
  <c r="P1170" i="1"/>
  <c r="O1170" i="1" s="1"/>
  <c r="P1171" i="1"/>
  <c r="O1171" i="1" s="1"/>
  <c r="P1172" i="1"/>
  <c r="P1173" i="1"/>
  <c r="P1174" i="1"/>
  <c r="O1174" i="1" s="1"/>
  <c r="P1175" i="1"/>
  <c r="P1176" i="1"/>
  <c r="P1177" i="1"/>
  <c r="P1178" i="1"/>
  <c r="O1178" i="1" s="1"/>
  <c r="P1179" i="1"/>
  <c r="O1179" i="1" s="1"/>
  <c r="P1180" i="1"/>
  <c r="P1181" i="1"/>
  <c r="P1182" i="1"/>
  <c r="O1182" i="1" s="1"/>
  <c r="P1183" i="1"/>
  <c r="O1183" i="1" s="1"/>
  <c r="P1184" i="1"/>
  <c r="P1185" i="1"/>
  <c r="P1186" i="1"/>
  <c r="O1186" i="1" s="1"/>
  <c r="P1187" i="1"/>
  <c r="O1187" i="1" s="1"/>
  <c r="P1188" i="1"/>
  <c r="P1189" i="1"/>
  <c r="P1190" i="1"/>
  <c r="O1190" i="1" s="1"/>
  <c r="P1191" i="1"/>
  <c r="P1192" i="1"/>
  <c r="P1193" i="1"/>
  <c r="P1194" i="1"/>
  <c r="O1194" i="1" s="1"/>
  <c r="P1195" i="1"/>
  <c r="O1195" i="1" s="1"/>
  <c r="P1196" i="1"/>
  <c r="P1197" i="1"/>
  <c r="P1198" i="1"/>
  <c r="O1198" i="1" s="1"/>
  <c r="P1199" i="1"/>
  <c r="O1199" i="1" s="1"/>
  <c r="P1200" i="1"/>
  <c r="P1201" i="1"/>
  <c r="P1202" i="1"/>
  <c r="O1202" i="1" s="1"/>
  <c r="P1203" i="1"/>
  <c r="O1203" i="1" s="1"/>
  <c r="P1204" i="1"/>
  <c r="P1205" i="1"/>
  <c r="P1206" i="1"/>
  <c r="O1206" i="1" s="1"/>
  <c r="P1207" i="1"/>
  <c r="P1208" i="1"/>
  <c r="P1209" i="1"/>
  <c r="P1210" i="1"/>
  <c r="O1210" i="1" s="1"/>
  <c r="P1211" i="1"/>
  <c r="O1211" i="1" s="1"/>
  <c r="P1212" i="1"/>
  <c r="P1213" i="1"/>
  <c r="P1214" i="1"/>
  <c r="O1214" i="1" s="1"/>
  <c r="P1215" i="1"/>
  <c r="O1215" i="1" s="1"/>
  <c r="P1216" i="1"/>
  <c r="P1217" i="1"/>
  <c r="P1218" i="1"/>
  <c r="O1218" i="1" s="1"/>
  <c r="P1219" i="1"/>
  <c r="O1219" i="1" s="1"/>
  <c r="P1220" i="1"/>
  <c r="P1221" i="1"/>
  <c r="P1222" i="1"/>
  <c r="O1222" i="1" s="1"/>
  <c r="P1223" i="1"/>
  <c r="P1224" i="1"/>
  <c r="P1225" i="1"/>
  <c r="P1226" i="1"/>
  <c r="O1226" i="1" s="1"/>
  <c r="P1227" i="1"/>
  <c r="O1227" i="1" s="1"/>
  <c r="P1228" i="1"/>
  <c r="P1229" i="1"/>
  <c r="P1230" i="1"/>
  <c r="O1230" i="1" s="1"/>
  <c r="P1231" i="1"/>
  <c r="O1231" i="1" s="1"/>
  <c r="P1232" i="1"/>
  <c r="P1233" i="1"/>
  <c r="P1234" i="1"/>
  <c r="O1234" i="1" s="1"/>
  <c r="P1235" i="1"/>
  <c r="O1235" i="1" s="1"/>
  <c r="P1236" i="1"/>
  <c r="P1237" i="1"/>
  <c r="P1238" i="1"/>
  <c r="O1238" i="1" s="1"/>
  <c r="P1239" i="1"/>
  <c r="P1240" i="1"/>
  <c r="P1241" i="1"/>
  <c r="P1242" i="1"/>
  <c r="O1242" i="1" s="1"/>
  <c r="P1243" i="1"/>
  <c r="O1243" i="1" s="1"/>
  <c r="P1244" i="1"/>
  <c r="P1245" i="1"/>
  <c r="P1246" i="1"/>
  <c r="O1246" i="1" s="1"/>
  <c r="P1247" i="1"/>
  <c r="O1247" i="1" s="1"/>
  <c r="P1248" i="1"/>
  <c r="P1249" i="1"/>
  <c r="P1250" i="1"/>
  <c r="O1250" i="1" s="1"/>
  <c r="P1251" i="1"/>
  <c r="O1251" i="1" s="1"/>
  <c r="P1252" i="1"/>
  <c r="P1253" i="1"/>
  <c r="P1254" i="1"/>
  <c r="O1254" i="1" s="1"/>
  <c r="P1255" i="1"/>
  <c r="P1256" i="1"/>
  <c r="P1257" i="1"/>
  <c r="P1258" i="1"/>
  <c r="O1258" i="1" s="1"/>
  <c r="P1259" i="1"/>
  <c r="O1259" i="1" s="1"/>
  <c r="P1260" i="1"/>
  <c r="P1261" i="1"/>
  <c r="P1262" i="1"/>
  <c r="O1262" i="1" s="1"/>
  <c r="P1263" i="1"/>
  <c r="O1263" i="1" s="1"/>
  <c r="P1264" i="1"/>
  <c r="P1265" i="1"/>
  <c r="P1266" i="1"/>
  <c r="O1266" i="1" s="1"/>
  <c r="P1267" i="1"/>
  <c r="O1267" i="1" s="1"/>
  <c r="P1268" i="1"/>
  <c r="P1269" i="1"/>
  <c r="P1270" i="1"/>
  <c r="O1270" i="1" s="1"/>
  <c r="P1271" i="1"/>
  <c r="P1272" i="1"/>
  <c r="P1273" i="1"/>
  <c r="P1274" i="1"/>
  <c r="O1274" i="1" s="1"/>
  <c r="P1275" i="1"/>
  <c r="O1275" i="1" s="1"/>
  <c r="P1276" i="1"/>
  <c r="P1277" i="1"/>
  <c r="P1278" i="1"/>
  <c r="O1278" i="1" s="1"/>
  <c r="P1279" i="1"/>
  <c r="O1279" i="1" s="1"/>
  <c r="P1280" i="1"/>
  <c r="P1281" i="1"/>
  <c r="P1282" i="1"/>
  <c r="O1282" i="1" s="1"/>
  <c r="P1283" i="1"/>
  <c r="O1283" i="1" s="1"/>
  <c r="P1284" i="1"/>
  <c r="P1285" i="1"/>
  <c r="P1286" i="1"/>
  <c r="O1286" i="1" s="1"/>
  <c r="P1287" i="1"/>
  <c r="P1288" i="1"/>
  <c r="P1289" i="1"/>
  <c r="P1290" i="1"/>
  <c r="O1290" i="1" s="1"/>
  <c r="P1291" i="1"/>
  <c r="O1291" i="1" s="1"/>
  <c r="P1292" i="1"/>
  <c r="P1293" i="1"/>
  <c r="P1294" i="1"/>
  <c r="O1294" i="1" s="1"/>
  <c r="P1295" i="1"/>
  <c r="O1295" i="1" s="1"/>
  <c r="P1296" i="1"/>
  <c r="P1297" i="1"/>
  <c r="P1298" i="1"/>
  <c r="O1298" i="1" s="1"/>
  <c r="P1299" i="1"/>
  <c r="O1299" i="1" s="1"/>
  <c r="P1300" i="1"/>
  <c r="P1301" i="1"/>
  <c r="P1302" i="1"/>
  <c r="O1302" i="1" s="1"/>
  <c r="P1303" i="1"/>
  <c r="P1304" i="1"/>
  <c r="P1305" i="1"/>
  <c r="P1306" i="1"/>
  <c r="O1306" i="1" s="1"/>
  <c r="P1307" i="1"/>
  <c r="O1307" i="1" s="1"/>
  <c r="P1308" i="1"/>
  <c r="P1309" i="1"/>
  <c r="P1310" i="1"/>
  <c r="O1310" i="1" s="1"/>
  <c r="P1311" i="1"/>
  <c r="O1311" i="1" s="1"/>
  <c r="P1312" i="1"/>
  <c r="P1313" i="1"/>
  <c r="P1314" i="1"/>
  <c r="O1314" i="1" s="1"/>
  <c r="P1315" i="1"/>
  <c r="O1315" i="1" s="1"/>
  <c r="P1316" i="1"/>
  <c r="P1317" i="1"/>
  <c r="P1318" i="1"/>
  <c r="O1318" i="1" s="1"/>
  <c r="P1319" i="1"/>
  <c r="P1320" i="1"/>
  <c r="P1321" i="1"/>
  <c r="P1322" i="1"/>
  <c r="O1322" i="1" s="1"/>
  <c r="P1323" i="1"/>
  <c r="O1323" i="1" s="1"/>
  <c r="P1324" i="1"/>
  <c r="P1325" i="1"/>
  <c r="P1326" i="1"/>
  <c r="O1326" i="1" s="1"/>
  <c r="P1327" i="1"/>
  <c r="O1327" i="1" s="1"/>
  <c r="P1328" i="1"/>
  <c r="P1329" i="1"/>
  <c r="P1330" i="1"/>
  <c r="O1330" i="1" s="1"/>
  <c r="P1331" i="1"/>
  <c r="O1331" i="1" s="1"/>
  <c r="P1332" i="1"/>
  <c r="P1333" i="1"/>
  <c r="P1334" i="1"/>
  <c r="O1334" i="1" s="1"/>
  <c r="P1335" i="1"/>
  <c r="P1336" i="1"/>
  <c r="P1337" i="1"/>
  <c r="P1338" i="1"/>
  <c r="O1338" i="1" s="1"/>
  <c r="P1339" i="1"/>
  <c r="O1339" i="1" s="1"/>
  <c r="P1340" i="1"/>
  <c r="P1341" i="1"/>
  <c r="P1342" i="1"/>
  <c r="O1342" i="1" s="1"/>
  <c r="P1343" i="1"/>
  <c r="O1343" i="1" s="1"/>
  <c r="P1344" i="1"/>
  <c r="P1345" i="1"/>
  <c r="P1346" i="1"/>
  <c r="O1346" i="1" s="1"/>
  <c r="P1347" i="1"/>
  <c r="O1347" i="1" s="1"/>
  <c r="P1348" i="1"/>
  <c r="P1349" i="1"/>
  <c r="P1350" i="1"/>
  <c r="O1350" i="1" s="1"/>
  <c r="P1351" i="1"/>
  <c r="P1352" i="1"/>
  <c r="P1353" i="1"/>
  <c r="P1354" i="1"/>
  <c r="O1354" i="1" s="1"/>
  <c r="P1355" i="1"/>
  <c r="O1355" i="1" s="1"/>
  <c r="P1356" i="1"/>
  <c r="P1357" i="1"/>
  <c r="P1358" i="1"/>
  <c r="O1358" i="1" s="1"/>
  <c r="P1359" i="1"/>
  <c r="O1359" i="1" s="1"/>
  <c r="P1360" i="1"/>
  <c r="P1361" i="1"/>
  <c r="P1362" i="1"/>
  <c r="O1362" i="1" s="1"/>
  <c r="P1363" i="1"/>
  <c r="O1363" i="1" s="1"/>
  <c r="P1364" i="1"/>
  <c r="P1365" i="1"/>
  <c r="P1366" i="1"/>
  <c r="O1366" i="1" s="1"/>
  <c r="P1367" i="1"/>
  <c r="P1368" i="1"/>
  <c r="P1369" i="1"/>
  <c r="P1370" i="1"/>
  <c r="O1370" i="1" s="1"/>
  <c r="P1371" i="1"/>
  <c r="O1371" i="1" s="1"/>
  <c r="P1372" i="1"/>
  <c r="P1373" i="1"/>
  <c r="P1374" i="1"/>
  <c r="O1374" i="1" s="1"/>
  <c r="P1375" i="1"/>
  <c r="O1375" i="1" s="1"/>
  <c r="P1376" i="1"/>
  <c r="P1377" i="1"/>
  <c r="P1378" i="1"/>
  <c r="O1378" i="1" s="1"/>
  <c r="P1379" i="1"/>
  <c r="O1379" i="1" s="1"/>
  <c r="P1380" i="1"/>
  <c r="P1381" i="1"/>
  <c r="P1382" i="1"/>
  <c r="O1382" i="1" s="1"/>
  <c r="P1383" i="1"/>
  <c r="P1384" i="1"/>
  <c r="P1385" i="1"/>
  <c r="P1386" i="1"/>
  <c r="O1386" i="1" s="1"/>
  <c r="P1387" i="1"/>
  <c r="O1387" i="1" s="1"/>
  <c r="P1388" i="1"/>
  <c r="P1389" i="1"/>
  <c r="P1390" i="1"/>
  <c r="O1390" i="1" s="1"/>
  <c r="P1391" i="1"/>
  <c r="O1391" i="1" s="1"/>
  <c r="P1392" i="1"/>
  <c r="P1393" i="1"/>
  <c r="P1394" i="1"/>
  <c r="O1394" i="1" s="1"/>
  <c r="P1395" i="1"/>
  <c r="O1395" i="1" s="1"/>
  <c r="P1396" i="1"/>
  <c r="P1397" i="1"/>
  <c r="P1398" i="1"/>
  <c r="O1398" i="1" s="1"/>
  <c r="P1399" i="1"/>
  <c r="P1400" i="1"/>
  <c r="P1401" i="1"/>
  <c r="P1402" i="1"/>
  <c r="O1402" i="1" s="1"/>
  <c r="P1403" i="1"/>
  <c r="O1403" i="1" s="1"/>
  <c r="P1404" i="1"/>
  <c r="P1405" i="1"/>
  <c r="P1406" i="1"/>
  <c r="O1406" i="1" s="1"/>
  <c r="P1407" i="1"/>
  <c r="O1407" i="1" s="1"/>
  <c r="P1408" i="1"/>
  <c r="P1409" i="1"/>
  <c r="P1410" i="1"/>
  <c r="O1410" i="1" s="1"/>
  <c r="P1411" i="1"/>
  <c r="O1411" i="1" s="1"/>
  <c r="P1412" i="1"/>
  <c r="P1413" i="1"/>
  <c r="P1414" i="1"/>
  <c r="O1414" i="1" s="1"/>
  <c r="P1415" i="1"/>
  <c r="P1416" i="1"/>
  <c r="P1417" i="1"/>
  <c r="P1418" i="1"/>
  <c r="O1418" i="1" s="1"/>
  <c r="P1419" i="1"/>
  <c r="O1419" i="1" s="1"/>
  <c r="P1420" i="1"/>
  <c r="P1421" i="1"/>
  <c r="P1422" i="1"/>
  <c r="O1422" i="1" s="1"/>
  <c r="P1423" i="1"/>
  <c r="O1423" i="1" s="1"/>
  <c r="P1424" i="1"/>
  <c r="P1425" i="1"/>
  <c r="P1426" i="1"/>
  <c r="O1426" i="1" s="1"/>
  <c r="P1427" i="1"/>
  <c r="O1427" i="1" s="1"/>
  <c r="P1428" i="1"/>
  <c r="P1429" i="1"/>
  <c r="P1430" i="1"/>
  <c r="O1430" i="1" s="1"/>
  <c r="P1431" i="1"/>
  <c r="P1432" i="1"/>
  <c r="P1433" i="1"/>
  <c r="P1434" i="1"/>
  <c r="O1434" i="1" s="1"/>
  <c r="P1435" i="1"/>
  <c r="O1435" i="1" s="1"/>
  <c r="P1436" i="1"/>
  <c r="P1437" i="1"/>
  <c r="P1438" i="1"/>
  <c r="O1438" i="1" s="1"/>
  <c r="P1439" i="1"/>
  <c r="O1439" i="1" s="1"/>
  <c r="P1440" i="1"/>
  <c r="P1441" i="1"/>
  <c r="P1442" i="1"/>
  <c r="O1442" i="1" s="1"/>
  <c r="P1443" i="1"/>
  <c r="O1443" i="1" s="1"/>
  <c r="P1444" i="1"/>
  <c r="P1445" i="1"/>
  <c r="P1446" i="1"/>
  <c r="O1446" i="1" s="1"/>
  <c r="P1447" i="1"/>
  <c r="P1448" i="1"/>
  <c r="P1449" i="1"/>
  <c r="P1450" i="1"/>
  <c r="O1450" i="1" s="1"/>
  <c r="P1451" i="1"/>
  <c r="O1451" i="1" s="1"/>
  <c r="P1452" i="1"/>
  <c r="P1453" i="1"/>
  <c r="P1454" i="1"/>
  <c r="O1454" i="1" s="1"/>
  <c r="P1455" i="1"/>
  <c r="O1455" i="1" s="1"/>
  <c r="P1456" i="1"/>
  <c r="P1457" i="1"/>
  <c r="P1458" i="1"/>
  <c r="O1458" i="1" s="1"/>
  <c r="P1459" i="1"/>
  <c r="O1459" i="1" s="1"/>
  <c r="P1460" i="1"/>
  <c r="P1461" i="1"/>
  <c r="P1462" i="1"/>
  <c r="O1462" i="1" s="1"/>
  <c r="P1463" i="1"/>
  <c r="P1464" i="1"/>
  <c r="P1465" i="1"/>
  <c r="P1466" i="1"/>
  <c r="O1466" i="1" s="1"/>
  <c r="P1467" i="1"/>
  <c r="O1467" i="1" s="1"/>
  <c r="P1468" i="1"/>
  <c r="P1469" i="1"/>
  <c r="P1470" i="1"/>
  <c r="O1470" i="1" s="1"/>
  <c r="P1471" i="1"/>
  <c r="O1471" i="1" s="1"/>
  <c r="P1472" i="1"/>
  <c r="P1473" i="1"/>
  <c r="P1474" i="1"/>
  <c r="O1474" i="1" s="1"/>
  <c r="P1475" i="1"/>
  <c r="O1475" i="1" s="1"/>
  <c r="P1476" i="1"/>
  <c r="P1477" i="1"/>
  <c r="P1478" i="1"/>
  <c r="O1478" i="1" s="1"/>
  <c r="P1479" i="1"/>
  <c r="P1480" i="1"/>
  <c r="P1481" i="1"/>
  <c r="P1482" i="1"/>
  <c r="O1482" i="1" s="1"/>
  <c r="P1483" i="1"/>
  <c r="O1483" i="1" s="1"/>
  <c r="P1484" i="1"/>
  <c r="P1485" i="1"/>
  <c r="P1486" i="1"/>
  <c r="O1486" i="1" s="1"/>
  <c r="P1487" i="1"/>
  <c r="O1487" i="1" s="1"/>
  <c r="P1488" i="1"/>
  <c r="P1489" i="1"/>
  <c r="P1490" i="1"/>
  <c r="O1490" i="1" s="1"/>
  <c r="P1491" i="1"/>
  <c r="O1491" i="1" s="1"/>
  <c r="P1492" i="1"/>
  <c r="P1493" i="1"/>
  <c r="P1494" i="1"/>
  <c r="P1495" i="1"/>
  <c r="O1495" i="1" s="1"/>
  <c r="P1496" i="1"/>
  <c r="P1497" i="1"/>
  <c r="P1498" i="1"/>
  <c r="O1498" i="1" s="1"/>
  <c r="P1499" i="1"/>
  <c r="O1499" i="1" s="1"/>
  <c r="P1500" i="1"/>
  <c r="P1501" i="1"/>
  <c r="P1502" i="1"/>
  <c r="P1503" i="1"/>
  <c r="O1503" i="1" s="1"/>
  <c r="P1504" i="1"/>
  <c r="P1505" i="1"/>
  <c r="P1506" i="1"/>
  <c r="O1506" i="1" s="1"/>
  <c r="P1507" i="1"/>
  <c r="P1508" i="1"/>
  <c r="P1509" i="1"/>
  <c r="P1510" i="1"/>
  <c r="O1510" i="1" s="1"/>
  <c r="P1511" i="1"/>
  <c r="O1511" i="1" s="1"/>
  <c r="P1512" i="1"/>
  <c r="P1513" i="1"/>
  <c r="P1514" i="1"/>
  <c r="O1514" i="1" s="1"/>
  <c r="P1515" i="1"/>
  <c r="O1515" i="1" s="1"/>
  <c r="P1516" i="1"/>
  <c r="P1517" i="1"/>
  <c r="P1518" i="1"/>
  <c r="P1519" i="1"/>
  <c r="O1519" i="1" s="1"/>
  <c r="P1520" i="1"/>
  <c r="P1521" i="1"/>
  <c r="P1522" i="1"/>
  <c r="O1522" i="1" s="1"/>
  <c r="P1523" i="1"/>
  <c r="O1523" i="1" s="1"/>
  <c r="P1524" i="1"/>
  <c r="P1525" i="1"/>
  <c r="P1526" i="1"/>
  <c r="P1527" i="1"/>
  <c r="O1527" i="1" s="1"/>
  <c r="P1528" i="1"/>
  <c r="P1529" i="1"/>
  <c r="P1530" i="1"/>
  <c r="O1530" i="1" s="1"/>
  <c r="P1531" i="1"/>
  <c r="P1532" i="1"/>
  <c r="P1533" i="1"/>
  <c r="P1534" i="1"/>
  <c r="O1534" i="1" s="1"/>
  <c r="P1535" i="1"/>
  <c r="P1536" i="1"/>
  <c r="P1537" i="1"/>
  <c r="P1538" i="1"/>
  <c r="O1538" i="1" s="1"/>
  <c r="P1539" i="1"/>
  <c r="O1539" i="1" s="1"/>
  <c r="P1540" i="1"/>
  <c r="P1541" i="1"/>
  <c r="P1542" i="1"/>
  <c r="O1542" i="1" s="1"/>
  <c r="P1543" i="1"/>
  <c r="O1543" i="1" s="1"/>
  <c r="P1544" i="1"/>
  <c r="P1545" i="1"/>
  <c r="P1546" i="1"/>
  <c r="O1546" i="1" s="1"/>
  <c r="P1547" i="1"/>
  <c r="O1547" i="1" s="1"/>
  <c r="P1548" i="1"/>
  <c r="P1549" i="1"/>
  <c r="P1550" i="1"/>
  <c r="P1551" i="1"/>
  <c r="O1551" i="1" s="1"/>
  <c r="P1552" i="1"/>
  <c r="P1553" i="1"/>
  <c r="P1554" i="1"/>
  <c r="O1554" i="1" s="1"/>
  <c r="P1555" i="1"/>
  <c r="P1556" i="1"/>
  <c r="P1557" i="1"/>
  <c r="P1558" i="1"/>
  <c r="O1558" i="1" s="1"/>
  <c r="P1559" i="1"/>
  <c r="P1560" i="1"/>
  <c r="P1561" i="1"/>
  <c r="P1562" i="1"/>
  <c r="O1562" i="1" s="1"/>
  <c r="P1563" i="1"/>
  <c r="O1563" i="1" s="1"/>
  <c r="P1564" i="1"/>
  <c r="P1565" i="1"/>
  <c r="P1566" i="1"/>
  <c r="O1566" i="1" s="1"/>
  <c r="P1567" i="1"/>
  <c r="O1567" i="1" s="1"/>
  <c r="P1568" i="1"/>
  <c r="P1569" i="1"/>
  <c r="P1570" i="1"/>
  <c r="O1570" i="1" s="1"/>
  <c r="P1571" i="1"/>
  <c r="O1571" i="1" s="1"/>
  <c r="P1572" i="1"/>
  <c r="P1573" i="1"/>
  <c r="P1574" i="1"/>
  <c r="O1574" i="1" s="1"/>
  <c r="P1575" i="1"/>
  <c r="O1575" i="1" s="1"/>
  <c r="P1576" i="1"/>
  <c r="P1577" i="1"/>
  <c r="P1578" i="1"/>
  <c r="O1578" i="1" s="1"/>
  <c r="P1579" i="1"/>
  <c r="P1580" i="1"/>
  <c r="P1581" i="1"/>
  <c r="P1582" i="1"/>
  <c r="O1582" i="1" s="1"/>
  <c r="P1583" i="1"/>
  <c r="P1584" i="1"/>
  <c r="P1585" i="1"/>
  <c r="P1586" i="1"/>
  <c r="O1586" i="1" s="1"/>
  <c r="P1587" i="1"/>
  <c r="O1587" i="1" s="1"/>
  <c r="P1588" i="1"/>
  <c r="P1589" i="1"/>
  <c r="P1590" i="1"/>
  <c r="O1590" i="1" s="1"/>
  <c r="P1591" i="1"/>
  <c r="O1591" i="1" s="1"/>
  <c r="P1592" i="1"/>
  <c r="P1593" i="1"/>
  <c r="P1594" i="1"/>
  <c r="O1594" i="1" s="1"/>
  <c r="P1595" i="1"/>
  <c r="O1595" i="1" s="1"/>
  <c r="P1596" i="1"/>
  <c r="P1597" i="1"/>
  <c r="P1598" i="1"/>
  <c r="P1599" i="1"/>
  <c r="O1599" i="1" s="1"/>
  <c r="P1600" i="1"/>
  <c r="P1601" i="1"/>
  <c r="P1602" i="1"/>
  <c r="O1602" i="1" s="1"/>
  <c r="P1603" i="1"/>
  <c r="O1603" i="1" s="1"/>
  <c r="P1604" i="1"/>
  <c r="P1605" i="1"/>
  <c r="P1606" i="1"/>
  <c r="O1606" i="1" s="1"/>
  <c r="P1607" i="1"/>
  <c r="P1608" i="1"/>
  <c r="P1609" i="1"/>
  <c r="P1610" i="1"/>
  <c r="O1610" i="1" s="1"/>
  <c r="P1611" i="1"/>
  <c r="O1611" i="1" s="1"/>
  <c r="P1612" i="1"/>
  <c r="P1613" i="1"/>
  <c r="P1614" i="1"/>
  <c r="O1614" i="1" s="1"/>
  <c r="P1615" i="1"/>
  <c r="O1615" i="1" s="1"/>
  <c r="P1616" i="1"/>
  <c r="P1617" i="1"/>
  <c r="P1618" i="1"/>
  <c r="O1618" i="1" s="1"/>
  <c r="P1619" i="1"/>
  <c r="O1619" i="1" s="1"/>
  <c r="P1620" i="1"/>
  <c r="P1621" i="1"/>
  <c r="P1622" i="1"/>
  <c r="P1623" i="1"/>
  <c r="O1623" i="1" s="1"/>
  <c r="P1624" i="1"/>
  <c r="P1625" i="1"/>
  <c r="P1626" i="1"/>
  <c r="O1626" i="1" s="1"/>
  <c r="P1627" i="1"/>
  <c r="O1627" i="1" s="1"/>
  <c r="P1628" i="1"/>
  <c r="P1629" i="1"/>
  <c r="P1630" i="1"/>
  <c r="P1631" i="1"/>
  <c r="O1631" i="1" s="1"/>
  <c r="P1632" i="1"/>
  <c r="P1633" i="1"/>
  <c r="P1634" i="1"/>
  <c r="O1634" i="1" s="1"/>
  <c r="P1635" i="1"/>
  <c r="P1636" i="1"/>
  <c r="P1637" i="1"/>
  <c r="P1638" i="1"/>
  <c r="O1638" i="1" s="1"/>
  <c r="P1639" i="1"/>
  <c r="O1639" i="1" s="1"/>
  <c r="P1640" i="1"/>
  <c r="P1641" i="1"/>
  <c r="P1642" i="1"/>
  <c r="O1642" i="1" s="1"/>
  <c r="P1643" i="1"/>
  <c r="O1643" i="1" s="1"/>
  <c r="P1644" i="1"/>
  <c r="P1645" i="1"/>
  <c r="P1646" i="1"/>
  <c r="P1647" i="1"/>
  <c r="O1647" i="1" s="1"/>
  <c r="P1648" i="1"/>
  <c r="P1649" i="1"/>
  <c r="P1650" i="1"/>
  <c r="O1650" i="1" s="1"/>
  <c r="P1651" i="1"/>
  <c r="O1651" i="1" s="1"/>
  <c r="P1652" i="1"/>
  <c r="P1653" i="1"/>
  <c r="P1654" i="1"/>
  <c r="P1655" i="1"/>
  <c r="O1655" i="1" s="1"/>
  <c r="P1656" i="1"/>
  <c r="P1657" i="1"/>
  <c r="P1658" i="1"/>
  <c r="O1658" i="1" s="1"/>
  <c r="P1659" i="1"/>
  <c r="P1660" i="1"/>
  <c r="P1661" i="1"/>
  <c r="P1662" i="1"/>
  <c r="O1662" i="1" s="1"/>
  <c r="P1663" i="1"/>
  <c r="P1664" i="1"/>
  <c r="P1665" i="1"/>
  <c r="P1666" i="1"/>
  <c r="O1666" i="1" s="1"/>
  <c r="P1667" i="1"/>
  <c r="O1667" i="1" s="1"/>
  <c r="P1668" i="1"/>
  <c r="P1669" i="1"/>
  <c r="P1670" i="1"/>
  <c r="O1670" i="1" s="1"/>
  <c r="P1671" i="1"/>
  <c r="O1671" i="1" s="1"/>
  <c r="P1672" i="1"/>
  <c r="P1673" i="1"/>
  <c r="P1674" i="1"/>
  <c r="O1674" i="1" s="1"/>
  <c r="P1675" i="1"/>
  <c r="O1675" i="1" s="1"/>
  <c r="P1676" i="1"/>
  <c r="P1677" i="1"/>
  <c r="P1678" i="1"/>
  <c r="P1679" i="1"/>
  <c r="O1679" i="1" s="1"/>
  <c r="P1680" i="1"/>
  <c r="P1681" i="1"/>
  <c r="P1682" i="1"/>
  <c r="O1682" i="1" s="1"/>
  <c r="P1683" i="1"/>
  <c r="P1684" i="1"/>
  <c r="P1685" i="1"/>
  <c r="P1686" i="1"/>
  <c r="O1686" i="1" s="1"/>
  <c r="P1687" i="1"/>
  <c r="P1688" i="1"/>
  <c r="P1689" i="1"/>
  <c r="P1690" i="1"/>
  <c r="O1690" i="1" s="1"/>
  <c r="P1691" i="1"/>
  <c r="O1691" i="1" s="1"/>
  <c r="P1692" i="1"/>
  <c r="P1693" i="1"/>
  <c r="P1694" i="1"/>
  <c r="O1694" i="1" s="1"/>
  <c r="P1695" i="1"/>
  <c r="O1695" i="1" s="1"/>
  <c r="P1696" i="1"/>
  <c r="P1697" i="1"/>
  <c r="P1698" i="1"/>
  <c r="O1698" i="1" s="1"/>
  <c r="P1699" i="1"/>
  <c r="O1699" i="1" s="1"/>
  <c r="P1700" i="1"/>
  <c r="P1701" i="1"/>
  <c r="P1702" i="1"/>
  <c r="O1702" i="1" s="1"/>
  <c r="P1703" i="1"/>
  <c r="O1703" i="1" s="1"/>
  <c r="P1704" i="1"/>
  <c r="P1705" i="1"/>
  <c r="P1706" i="1"/>
  <c r="O1706" i="1" s="1"/>
  <c r="P1707" i="1"/>
  <c r="P1708" i="1"/>
  <c r="P1709" i="1"/>
  <c r="P1710" i="1"/>
  <c r="O1710" i="1" s="1"/>
  <c r="P1711" i="1"/>
  <c r="P1712" i="1"/>
  <c r="P1713" i="1"/>
  <c r="P1714" i="1"/>
  <c r="O1714" i="1" s="1"/>
  <c r="P1715" i="1"/>
  <c r="O1715" i="1" s="1"/>
  <c r="P1716" i="1"/>
  <c r="P1717" i="1"/>
  <c r="P1718" i="1"/>
  <c r="O1718" i="1" s="1"/>
  <c r="P1719" i="1"/>
  <c r="O1719" i="1" s="1"/>
  <c r="P1720" i="1"/>
  <c r="P1721" i="1"/>
  <c r="P1722" i="1"/>
  <c r="O1722" i="1" s="1"/>
  <c r="P1723" i="1"/>
  <c r="O1723" i="1" s="1"/>
  <c r="P1724" i="1"/>
  <c r="P1725" i="1"/>
  <c r="P1726" i="1"/>
  <c r="P1727" i="1"/>
  <c r="O1727" i="1" s="1"/>
  <c r="P1728" i="1"/>
  <c r="P1729" i="1"/>
  <c r="P1730" i="1"/>
  <c r="O1730" i="1" s="1"/>
  <c r="P1731" i="1"/>
  <c r="O1731" i="1" s="1"/>
  <c r="P1732" i="1"/>
  <c r="P1733" i="1"/>
  <c r="P1734" i="1"/>
  <c r="O1734" i="1" s="1"/>
  <c r="P1735" i="1"/>
  <c r="P1736" i="1"/>
  <c r="P1737" i="1"/>
  <c r="P1738" i="1"/>
  <c r="O1738" i="1" s="1"/>
  <c r="P1739" i="1"/>
  <c r="O1739" i="1" s="1"/>
  <c r="P1740" i="1"/>
  <c r="P1741" i="1"/>
  <c r="P1742" i="1"/>
  <c r="O1742" i="1" s="1"/>
  <c r="P1743" i="1"/>
  <c r="O1743" i="1" s="1"/>
  <c r="P1744" i="1"/>
  <c r="P1745" i="1"/>
  <c r="P1746" i="1"/>
  <c r="O1746" i="1" s="1"/>
  <c r="P1747" i="1"/>
  <c r="O1747" i="1" s="1"/>
  <c r="P1748" i="1"/>
  <c r="P1749" i="1"/>
  <c r="P1750" i="1"/>
  <c r="P1751" i="1"/>
  <c r="O1751" i="1" s="1"/>
  <c r="P1752" i="1"/>
  <c r="P1753" i="1"/>
  <c r="P1754" i="1"/>
  <c r="O1754" i="1" s="1"/>
  <c r="P1755" i="1"/>
  <c r="O1755" i="1" s="1"/>
  <c r="P1756" i="1"/>
  <c r="P1757" i="1"/>
  <c r="P1758" i="1"/>
  <c r="P1759" i="1"/>
  <c r="O1759" i="1" s="1"/>
  <c r="P1760" i="1"/>
  <c r="P1761" i="1"/>
  <c r="P1762" i="1"/>
  <c r="O1762" i="1" s="1"/>
  <c r="P1763" i="1"/>
  <c r="P1764" i="1"/>
  <c r="P1765" i="1"/>
  <c r="P1766" i="1"/>
  <c r="O1766" i="1" s="1"/>
  <c r="P1767" i="1"/>
  <c r="O1767" i="1" s="1"/>
  <c r="P1768" i="1"/>
  <c r="P1769" i="1"/>
  <c r="P1770" i="1"/>
  <c r="O1770" i="1" s="1"/>
  <c r="P1771" i="1"/>
  <c r="O1771" i="1" s="1"/>
  <c r="P1772" i="1"/>
  <c r="P1773" i="1"/>
  <c r="P1774" i="1"/>
  <c r="P1775" i="1"/>
  <c r="O1775" i="1" s="1"/>
  <c r="P1776" i="1"/>
  <c r="P1777" i="1"/>
  <c r="P1778" i="1"/>
  <c r="O1778" i="1" s="1"/>
  <c r="P1779" i="1"/>
  <c r="O1779" i="1" s="1"/>
  <c r="P1780" i="1"/>
  <c r="P1781" i="1"/>
  <c r="P1782" i="1"/>
  <c r="P1783" i="1"/>
  <c r="O1783" i="1" s="1"/>
  <c r="P1784" i="1"/>
  <c r="P1785" i="1"/>
  <c r="P1786" i="1"/>
  <c r="O1786" i="1" s="1"/>
  <c r="P1787" i="1"/>
  <c r="P1788" i="1"/>
  <c r="P1789" i="1"/>
  <c r="P1790" i="1"/>
  <c r="O1790" i="1" s="1"/>
  <c r="P1791" i="1"/>
  <c r="P1792" i="1"/>
  <c r="P1793" i="1"/>
  <c r="P1794" i="1"/>
  <c r="O1794" i="1" s="1"/>
  <c r="P1795" i="1"/>
  <c r="O1795" i="1" s="1"/>
  <c r="P1796" i="1"/>
  <c r="P1797" i="1"/>
  <c r="P1798" i="1"/>
  <c r="O1798" i="1" s="1"/>
  <c r="P1799" i="1"/>
  <c r="O1799" i="1" s="1"/>
  <c r="P1800" i="1"/>
  <c r="P1801" i="1"/>
  <c r="P1802" i="1"/>
  <c r="O1802" i="1" s="1"/>
  <c r="P1803" i="1"/>
  <c r="O1803" i="1" s="1"/>
  <c r="P1804" i="1"/>
  <c r="P1805" i="1"/>
  <c r="P1806" i="1"/>
  <c r="P1807" i="1"/>
  <c r="O1807" i="1" s="1"/>
  <c r="P1808" i="1"/>
  <c r="P1809" i="1"/>
  <c r="P1810" i="1"/>
  <c r="O1810" i="1" s="1"/>
  <c r="P1811" i="1"/>
  <c r="P1812" i="1"/>
  <c r="P1813" i="1"/>
  <c r="P1814" i="1"/>
  <c r="O1814" i="1" s="1"/>
  <c r="P1815" i="1"/>
  <c r="P1816" i="1"/>
  <c r="P1817" i="1"/>
  <c r="P1818" i="1"/>
  <c r="O1818" i="1" s="1"/>
  <c r="P1819" i="1"/>
  <c r="O1819" i="1" s="1"/>
  <c r="P1820" i="1"/>
  <c r="P1821" i="1"/>
  <c r="P1822" i="1"/>
  <c r="O1822" i="1" s="1"/>
  <c r="P1823" i="1"/>
  <c r="O1823" i="1" s="1"/>
  <c r="P1824" i="1"/>
  <c r="P1825" i="1"/>
  <c r="P1826" i="1"/>
  <c r="O1826" i="1" s="1"/>
  <c r="P1827" i="1"/>
  <c r="O1827" i="1" s="1"/>
  <c r="P1828" i="1"/>
  <c r="P1829" i="1"/>
  <c r="P1830" i="1"/>
  <c r="O1830" i="1" s="1"/>
  <c r="P1831" i="1"/>
  <c r="O1831" i="1" s="1"/>
  <c r="P1832" i="1"/>
  <c r="P1833" i="1"/>
  <c r="P1834" i="1"/>
  <c r="O1834" i="1" s="1"/>
  <c r="P1835" i="1"/>
  <c r="P1836" i="1"/>
  <c r="P1837" i="1"/>
  <c r="P1838" i="1"/>
  <c r="O1838" i="1" s="1"/>
  <c r="P1839" i="1"/>
  <c r="P1840" i="1"/>
  <c r="P1841" i="1"/>
  <c r="P1842" i="1"/>
  <c r="O1842" i="1" s="1"/>
  <c r="P1843" i="1"/>
  <c r="O1843" i="1" s="1"/>
  <c r="P1844" i="1"/>
  <c r="P1845" i="1"/>
  <c r="P1846" i="1"/>
  <c r="O1846" i="1" s="1"/>
  <c r="P1847" i="1"/>
  <c r="O1847" i="1" s="1"/>
  <c r="P1848" i="1"/>
  <c r="P1849" i="1"/>
  <c r="P1850" i="1"/>
  <c r="O1850" i="1" s="1"/>
  <c r="P1851" i="1"/>
  <c r="O1851" i="1" s="1"/>
  <c r="P1852" i="1"/>
  <c r="P1853" i="1"/>
  <c r="P1854" i="1"/>
  <c r="P1855" i="1"/>
  <c r="O1855" i="1" s="1"/>
  <c r="P1856" i="1"/>
  <c r="P1857" i="1"/>
  <c r="P1858" i="1"/>
  <c r="O1858" i="1" s="1"/>
  <c r="P1859" i="1"/>
  <c r="O1859" i="1" s="1"/>
  <c r="P1860" i="1"/>
  <c r="P1861" i="1"/>
  <c r="P1862" i="1"/>
  <c r="O1862" i="1" s="1"/>
  <c r="P1863" i="1"/>
  <c r="P1864" i="1"/>
  <c r="P1865" i="1"/>
  <c r="P1866" i="1"/>
  <c r="O1866" i="1" s="1"/>
  <c r="P1867" i="1"/>
  <c r="O1867" i="1" s="1"/>
  <c r="P1868" i="1"/>
  <c r="P1869" i="1"/>
  <c r="P1870" i="1"/>
  <c r="O1870" i="1" s="1"/>
  <c r="P1871" i="1"/>
  <c r="O1871" i="1" s="1"/>
  <c r="P1872" i="1"/>
  <c r="P1873" i="1"/>
  <c r="P1874" i="1"/>
  <c r="O1874" i="1" s="1"/>
  <c r="P1875" i="1"/>
  <c r="O1875" i="1" s="1"/>
  <c r="P1876" i="1"/>
  <c r="P1877" i="1"/>
  <c r="P1878" i="1"/>
  <c r="P1879" i="1"/>
  <c r="O1879" i="1" s="1"/>
  <c r="P1880" i="1"/>
  <c r="P1881" i="1"/>
  <c r="P1882" i="1"/>
  <c r="O1882" i="1" s="1"/>
  <c r="P1883" i="1"/>
  <c r="O1883" i="1" s="1"/>
  <c r="P1884" i="1"/>
  <c r="P1885" i="1"/>
  <c r="P1886" i="1"/>
  <c r="P1887" i="1"/>
  <c r="O1887" i="1" s="1"/>
  <c r="P1888" i="1"/>
  <c r="P1889" i="1"/>
  <c r="P1890" i="1"/>
  <c r="O1890" i="1" s="1"/>
  <c r="P1891" i="1"/>
  <c r="P1892" i="1"/>
  <c r="P1893" i="1"/>
  <c r="P1894" i="1"/>
  <c r="O1894" i="1" s="1"/>
  <c r="P1895" i="1"/>
  <c r="O1895" i="1" s="1"/>
  <c r="P1896" i="1"/>
  <c r="P1897" i="1"/>
  <c r="P1898" i="1"/>
  <c r="O1898" i="1" s="1"/>
  <c r="P1899" i="1"/>
  <c r="O1899" i="1" s="1"/>
  <c r="P1900" i="1"/>
  <c r="P1901" i="1"/>
  <c r="P1902" i="1"/>
  <c r="P1903" i="1"/>
  <c r="O1903" i="1" s="1"/>
  <c r="P1904" i="1"/>
  <c r="P1905" i="1"/>
  <c r="P1906" i="1"/>
  <c r="O1906" i="1" s="1"/>
  <c r="P1907" i="1"/>
  <c r="O1907" i="1" s="1"/>
  <c r="P1908" i="1"/>
  <c r="P1909" i="1"/>
  <c r="P1910" i="1"/>
  <c r="P1911" i="1"/>
  <c r="O1911" i="1" s="1"/>
  <c r="P1912" i="1"/>
  <c r="P1913" i="1"/>
  <c r="P1914" i="1"/>
  <c r="O1914" i="1" s="1"/>
  <c r="P1915" i="1"/>
  <c r="P1916" i="1"/>
  <c r="P1917" i="1"/>
  <c r="P1918" i="1"/>
  <c r="O1918" i="1" s="1"/>
  <c r="P1919" i="1"/>
  <c r="P1920" i="1"/>
  <c r="P1921" i="1"/>
  <c r="P1922" i="1"/>
  <c r="O1922" i="1" s="1"/>
  <c r="P1923" i="1"/>
  <c r="O1923" i="1" s="1"/>
  <c r="P1924" i="1"/>
  <c r="P1925" i="1"/>
  <c r="P1926" i="1"/>
  <c r="O1926" i="1" s="1"/>
  <c r="P1927" i="1"/>
  <c r="O1927" i="1" s="1"/>
  <c r="P1928" i="1"/>
  <c r="P1929" i="1"/>
  <c r="P1930" i="1"/>
  <c r="O1930" i="1" s="1"/>
  <c r="P1931" i="1"/>
  <c r="O1931" i="1" s="1"/>
  <c r="P1932" i="1"/>
  <c r="P1933" i="1"/>
  <c r="P1934" i="1"/>
  <c r="P1935" i="1"/>
  <c r="O1935" i="1" s="1"/>
  <c r="P1936" i="1"/>
  <c r="P1937" i="1"/>
  <c r="P1938" i="1"/>
  <c r="O1938" i="1" s="1"/>
  <c r="P1939" i="1"/>
  <c r="P1940" i="1"/>
  <c r="P1941" i="1"/>
  <c r="P1942" i="1"/>
  <c r="O1942" i="1" s="1"/>
  <c r="P1943" i="1"/>
  <c r="P1944" i="1"/>
  <c r="P1945" i="1"/>
  <c r="P1946" i="1"/>
  <c r="O1946" i="1" s="1"/>
  <c r="P1947" i="1"/>
  <c r="O1947" i="1" s="1"/>
  <c r="P1948" i="1"/>
  <c r="P1949" i="1"/>
  <c r="P1950" i="1"/>
  <c r="O1950" i="1" s="1"/>
  <c r="P1951" i="1"/>
  <c r="O1951" i="1" s="1"/>
  <c r="P1952" i="1"/>
  <c r="P1953" i="1"/>
  <c r="P1954" i="1"/>
  <c r="O1954" i="1" s="1"/>
  <c r="P1955" i="1"/>
  <c r="O1955" i="1" s="1"/>
  <c r="P1956" i="1"/>
  <c r="P1957" i="1"/>
  <c r="P1958" i="1"/>
  <c r="O1958" i="1" s="1"/>
  <c r="P1959" i="1"/>
  <c r="O1959" i="1" s="1"/>
  <c r="P1960" i="1"/>
  <c r="P1961" i="1"/>
  <c r="P1962" i="1"/>
  <c r="O1962" i="1" s="1"/>
  <c r="P1963" i="1"/>
  <c r="P1964" i="1"/>
  <c r="P1965" i="1"/>
  <c r="P1966" i="1"/>
  <c r="O1966" i="1" s="1"/>
  <c r="P1967" i="1"/>
  <c r="P1968" i="1"/>
  <c r="P1969" i="1"/>
  <c r="P1970" i="1"/>
  <c r="O1970" i="1" s="1"/>
  <c r="P1971" i="1"/>
  <c r="O1971" i="1" s="1"/>
  <c r="P1972" i="1"/>
  <c r="P1973" i="1"/>
  <c r="P1974" i="1"/>
  <c r="O1974" i="1" s="1"/>
  <c r="P1975" i="1"/>
  <c r="O1975" i="1" s="1"/>
  <c r="P1976" i="1"/>
  <c r="P1977" i="1"/>
  <c r="P1978" i="1"/>
  <c r="O1978" i="1" s="1"/>
  <c r="P1979" i="1"/>
  <c r="O1979" i="1" s="1"/>
  <c r="P1980" i="1"/>
  <c r="P1981" i="1"/>
  <c r="P1982" i="1"/>
  <c r="P1983" i="1"/>
  <c r="O1983" i="1" s="1"/>
  <c r="P1984" i="1"/>
  <c r="P1985" i="1"/>
  <c r="P1986" i="1"/>
  <c r="O1986" i="1" s="1"/>
  <c r="P1987" i="1"/>
  <c r="O1987" i="1" s="1"/>
  <c r="P1988" i="1"/>
  <c r="P1989" i="1"/>
  <c r="P1990" i="1"/>
  <c r="O1990" i="1" s="1"/>
  <c r="P1991" i="1"/>
  <c r="P1992" i="1"/>
  <c r="P1993" i="1"/>
  <c r="P1994" i="1"/>
  <c r="O1994" i="1" s="1"/>
  <c r="P1995" i="1"/>
  <c r="O1995" i="1" s="1"/>
  <c r="P1996" i="1"/>
  <c r="P1997" i="1"/>
  <c r="P1998" i="1"/>
  <c r="O1998" i="1" s="1"/>
  <c r="P1999" i="1"/>
  <c r="O1999" i="1" s="1"/>
  <c r="P2000" i="1"/>
  <c r="P2001" i="1"/>
  <c r="P2002" i="1"/>
  <c r="O2002" i="1" s="1"/>
  <c r="P2003" i="1"/>
  <c r="O2003" i="1" s="1"/>
  <c r="P2004" i="1"/>
  <c r="P2005" i="1"/>
  <c r="P2006" i="1"/>
  <c r="P2007" i="1"/>
  <c r="O2007" i="1" s="1"/>
  <c r="P2008" i="1"/>
  <c r="P2009" i="1"/>
  <c r="P2010" i="1"/>
  <c r="O2010" i="1" s="1"/>
  <c r="P2011" i="1"/>
  <c r="O2011" i="1" s="1"/>
  <c r="P2012" i="1"/>
  <c r="P2013" i="1"/>
  <c r="P2014" i="1"/>
  <c r="P2015" i="1"/>
  <c r="O2015" i="1" s="1"/>
  <c r="P2016" i="1"/>
  <c r="P2017" i="1"/>
  <c r="P2018" i="1"/>
  <c r="O2018" i="1" s="1"/>
  <c r="P2019" i="1"/>
  <c r="P2020" i="1"/>
  <c r="P2021" i="1"/>
  <c r="P2022" i="1"/>
  <c r="O2022" i="1" s="1"/>
  <c r="P2023" i="1"/>
  <c r="O2023" i="1" s="1"/>
  <c r="P2024" i="1"/>
  <c r="P2025" i="1"/>
  <c r="P2026" i="1"/>
  <c r="O2026" i="1" s="1"/>
  <c r="P2027" i="1"/>
  <c r="O2027" i="1" s="1"/>
  <c r="P2028" i="1"/>
  <c r="P2029" i="1"/>
  <c r="P2030" i="1"/>
  <c r="P2031" i="1"/>
  <c r="O2031" i="1" s="1"/>
  <c r="P2032" i="1"/>
  <c r="P2033" i="1"/>
  <c r="P2034" i="1"/>
  <c r="O2034" i="1" s="1"/>
  <c r="P2035" i="1"/>
  <c r="O2035" i="1" s="1"/>
  <c r="P2036" i="1"/>
  <c r="P2037" i="1"/>
  <c r="P2038" i="1"/>
  <c r="P2039" i="1"/>
  <c r="O2039" i="1" s="1"/>
  <c r="P2040" i="1"/>
  <c r="P2041" i="1"/>
  <c r="P2042" i="1"/>
  <c r="O2042" i="1" s="1"/>
  <c r="P2043" i="1"/>
  <c r="P2044" i="1"/>
  <c r="P2045" i="1"/>
  <c r="P2046" i="1"/>
  <c r="O2046" i="1" s="1"/>
  <c r="P2047" i="1"/>
  <c r="P2048" i="1"/>
  <c r="P2049" i="1"/>
  <c r="P2050" i="1"/>
  <c r="O2050" i="1" s="1"/>
  <c r="P2051" i="1"/>
  <c r="O2051" i="1" s="1"/>
  <c r="P2052" i="1"/>
  <c r="P2053" i="1"/>
  <c r="P2054" i="1"/>
  <c r="O2054" i="1" s="1"/>
  <c r="P2055" i="1"/>
  <c r="O2055" i="1" s="1"/>
  <c r="P2056" i="1"/>
  <c r="P2057" i="1"/>
  <c r="P2058" i="1"/>
  <c r="O2058" i="1" s="1"/>
  <c r="P2059" i="1"/>
  <c r="O2059" i="1" s="1"/>
  <c r="P2060" i="1"/>
  <c r="P2061" i="1"/>
  <c r="P2062" i="1"/>
  <c r="P2063" i="1"/>
  <c r="O2063" i="1" s="1"/>
  <c r="P2064" i="1"/>
  <c r="P2065" i="1"/>
  <c r="P2066" i="1"/>
  <c r="O2066" i="1" s="1"/>
  <c r="P2067" i="1"/>
  <c r="P2068" i="1"/>
  <c r="P2069" i="1"/>
  <c r="P2070" i="1"/>
  <c r="O2070" i="1" s="1"/>
  <c r="P2071" i="1"/>
  <c r="P2072" i="1"/>
  <c r="P2073" i="1"/>
  <c r="P2074" i="1"/>
  <c r="O2074" i="1" s="1"/>
  <c r="P2075" i="1"/>
  <c r="O2075" i="1" s="1"/>
  <c r="P2076" i="1"/>
  <c r="P2077" i="1"/>
  <c r="P2078" i="1"/>
  <c r="O2078" i="1" s="1"/>
  <c r="P2079" i="1"/>
  <c r="O2079" i="1" s="1"/>
  <c r="P2080" i="1"/>
  <c r="P2081" i="1"/>
  <c r="P2082" i="1"/>
  <c r="O2082" i="1" s="1"/>
  <c r="P2083" i="1"/>
  <c r="O2083" i="1" s="1"/>
  <c r="P2084" i="1"/>
  <c r="P2085" i="1"/>
  <c r="P2086" i="1"/>
  <c r="O2086" i="1" s="1"/>
  <c r="P2087" i="1"/>
  <c r="O2087" i="1" s="1"/>
  <c r="P2088" i="1"/>
  <c r="P2089" i="1"/>
  <c r="P2090" i="1"/>
  <c r="O2090" i="1" s="1"/>
  <c r="P2091" i="1"/>
  <c r="P2092" i="1"/>
  <c r="P2093" i="1"/>
  <c r="P2094" i="1"/>
  <c r="O2094" i="1" s="1"/>
  <c r="P2095" i="1"/>
  <c r="P2096" i="1"/>
  <c r="P2097" i="1"/>
  <c r="P2098" i="1"/>
  <c r="O2098" i="1" s="1"/>
  <c r="P2099" i="1"/>
  <c r="O2099" i="1" s="1"/>
  <c r="P2100" i="1"/>
  <c r="P2101" i="1"/>
  <c r="P2102" i="1"/>
  <c r="O2102" i="1" s="1"/>
  <c r="P2103" i="1"/>
  <c r="O2103" i="1" s="1"/>
  <c r="P2104" i="1"/>
  <c r="P2105" i="1"/>
  <c r="P2106" i="1"/>
  <c r="O2106" i="1" s="1"/>
  <c r="P2107" i="1"/>
  <c r="O2107" i="1" s="1"/>
  <c r="P2108" i="1"/>
  <c r="P2109" i="1"/>
  <c r="P2110" i="1"/>
  <c r="P2111" i="1"/>
  <c r="O2111" i="1" s="1"/>
  <c r="P2112" i="1"/>
  <c r="P2113" i="1"/>
  <c r="P2114" i="1"/>
  <c r="O2114" i="1" s="1"/>
  <c r="P2115" i="1"/>
  <c r="O2115" i="1" s="1"/>
  <c r="P2116" i="1"/>
  <c r="P2117" i="1"/>
  <c r="P2118" i="1"/>
  <c r="O2118" i="1" s="1"/>
  <c r="P2119" i="1"/>
  <c r="P2120" i="1"/>
  <c r="P2121" i="1"/>
  <c r="P2122" i="1"/>
  <c r="O2122" i="1" s="1"/>
  <c r="P2123" i="1"/>
  <c r="O2123" i="1" s="1"/>
  <c r="P2124" i="1"/>
  <c r="P2125" i="1"/>
  <c r="P2126" i="1"/>
  <c r="O2126" i="1" s="1"/>
  <c r="P2127" i="1"/>
  <c r="O2127" i="1" s="1"/>
  <c r="P2128" i="1"/>
  <c r="P2129" i="1"/>
  <c r="P2130" i="1"/>
  <c r="O2130" i="1" s="1"/>
  <c r="P2131" i="1"/>
  <c r="O2131" i="1" s="1"/>
  <c r="P2132" i="1"/>
  <c r="P2133" i="1"/>
  <c r="P2134" i="1"/>
  <c r="P2135" i="1"/>
  <c r="O2135" i="1" s="1"/>
  <c r="P2136" i="1"/>
  <c r="P2137" i="1"/>
  <c r="P2138" i="1"/>
  <c r="O2138" i="1" s="1"/>
  <c r="P2139" i="1"/>
  <c r="O2139" i="1" s="1"/>
  <c r="P2140" i="1"/>
  <c r="P2141" i="1"/>
  <c r="P2142" i="1"/>
  <c r="P2143" i="1"/>
  <c r="O2143" i="1" s="1"/>
  <c r="P2144" i="1"/>
  <c r="P2145" i="1"/>
  <c r="P2146" i="1"/>
  <c r="O2146" i="1" s="1"/>
  <c r="P2147" i="1"/>
  <c r="P2148" i="1"/>
  <c r="P2149" i="1"/>
  <c r="P2150" i="1"/>
  <c r="O2150" i="1" s="1"/>
  <c r="P2151" i="1"/>
  <c r="O2151" i="1" s="1"/>
  <c r="P2152" i="1"/>
  <c r="P2153" i="1"/>
  <c r="P2154" i="1"/>
  <c r="O2154" i="1" s="1"/>
  <c r="P2155" i="1"/>
  <c r="O2155" i="1" s="1"/>
  <c r="P2156" i="1"/>
  <c r="P2157" i="1"/>
  <c r="P2158" i="1"/>
  <c r="P2159" i="1"/>
  <c r="O2159" i="1" s="1"/>
  <c r="P2160" i="1"/>
  <c r="P2161" i="1"/>
  <c r="P2162" i="1"/>
  <c r="O2162" i="1" s="1"/>
  <c r="P2163" i="1"/>
  <c r="O2163" i="1" s="1"/>
  <c r="P2164" i="1"/>
  <c r="P2165" i="1"/>
  <c r="P2166" i="1"/>
  <c r="P2167" i="1"/>
  <c r="O2167" i="1" s="1"/>
  <c r="P2168" i="1"/>
  <c r="P2169" i="1"/>
  <c r="P2170" i="1"/>
  <c r="O2170" i="1" s="1"/>
  <c r="P2171" i="1"/>
  <c r="P2172" i="1"/>
  <c r="P2173" i="1"/>
  <c r="P2174" i="1"/>
  <c r="O2174" i="1" s="1"/>
  <c r="P2175" i="1"/>
  <c r="P2176" i="1"/>
  <c r="P2177" i="1"/>
  <c r="P2178" i="1"/>
  <c r="O2178" i="1" s="1"/>
  <c r="P2179" i="1"/>
  <c r="O2179" i="1" s="1"/>
  <c r="P2180" i="1"/>
  <c r="P2181" i="1"/>
  <c r="P2182" i="1"/>
  <c r="O2182" i="1" s="1"/>
  <c r="P2183" i="1"/>
  <c r="O2183" i="1" s="1"/>
  <c r="P2184" i="1"/>
  <c r="P2185" i="1"/>
  <c r="P2186" i="1"/>
  <c r="O2186" i="1" s="1"/>
  <c r="P2187" i="1"/>
  <c r="O2187" i="1" s="1"/>
  <c r="P2188" i="1"/>
  <c r="P2189" i="1"/>
  <c r="P2190" i="1"/>
  <c r="P2191" i="1"/>
  <c r="O2191" i="1" s="1"/>
  <c r="P2192" i="1"/>
  <c r="P2193" i="1"/>
  <c r="P2194" i="1"/>
  <c r="O2194" i="1" s="1"/>
  <c r="P2195" i="1"/>
  <c r="P2196" i="1"/>
  <c r="P2197" i="1"/>
  <c r="P2198" i="1"/>
  <c r="O2198" i="1" s="1"/>
  <c r="P2199" i="1"/>
  <c r="P2200" i="1"/>
  <c r="P2201" i="1"/>
  <c r="P2202" i="1"/>
  <c r="O2202" i="1" s="1"/>
  <c r="P2203" i="1"/>
  <c r="O2203" i="1" s="1"/>
  <c r="P2204" i="1"/>
  <c r="P2205" i="1"/>
  <c r="P2206" i="1"/>
  <c r="O2206" i="1" s="1"/>
  <c r="P2207" i="1"/>
  <c r="O2207" i="1" s="1"/>
  <c r="P2208" i="1"/>
  <c r="P2209" i="1"/>
  <c r="P2210" i="1"/>
  <c r="O2210" i="1" s="1"/>
  <c r="P2211" i="1"/>
  <c r="O2211" i="1" s="1"/>
  <c r="P2212" i="1"/>
  <c r="P2213" i="1"/>
  <c r="P2214" i="1"/>
  <c r="O2214" i="1" s="1"/>
  <c r="P2215" i="1"/>
  <c r="O2215" i="1" s="1"/>
  <c r="P2216" i="1"/>
  <c r="P2217" i="1"/>
  <c r="P2218" i="1"/>
  <c r="O2218" i="1" s="1"/>
  <c r="P2219" i="1"/>
  <c r="P2220" i="1"/>
  <c r="P2221" i="1"/>
  <c r="P2222" i="1"/>
  <c r="O2222" i="1" s="1"/>
  <c r="P2223" i="1"/>
  <c r="P2224" i="1"/>
  <c r="P2225" i="1"/>
  <c r="P2226" i="1"/>
  <c r="O2226" i="1" s="1"/>
  <c r="P2227" i="1"/>
  <c r="O2227" i="1" s="1"/>
  <c r="P2228" i="1"/>
  <c r="P2229" i="1"/>
  <c r="P2230" i="1"/>
  <c r="O2230" i="1" s="1"/>
  <c r="P2231" i="1"/>
  <c r="O2231" i="1" s="1"/>
  <c r="P2232" i="1"/>
  <c r="P2233" i="1"/>
  <c r="P2234" i="1"/>
  <c r="O2234" i="1" s="1"/>
  <c r="P2235" i="1"/>
  <c r="O2235" i="1" s="1"/>
  <c r="P2236" i="1"/>
  <c r="P2237" i="1"/>
  <c r="P2238" i="1"/>
  <c r="P2239" i="1"/>
  <c r="O2239" i="1" s="1"/>
  <c r="P2240" i="1"/>
  <c r="P2241" i="1"/>
  <c r="P2242" i="1"/>
  <c r="O2242" i="1" s="1"/>
  <c r="P2243" i="1"/>
  <c r="O2243" i="1" s="1"/>
  <c r="P2244" i="1"/>
  <c r="P2245" i="1"/>
  <c r="P2246" i="1"/>
  <c r="O2246" i="1" s="1"/>
  <c r="P2247" i="1"/>
  <c r="P2248" i="1"/>
  <c r="P2249" i="1"/>
  <c r="P2250" i="1"/>
  <c r="O2250" i="1" s="1"/>
  <c r="P2251" i="1"/>
  <c r="O2251" i="1" s="1"/>
  <c r="P2252" i="1"/>
  <c r="P2253" i="1"/>
  <c r="P2254" i="1"/>
  <c r="O2254" i="1" s="1"/>
  <c r="P2255" i="1"/>
  <c r="O2255" i="1" s="1"/>
  <c r="P2256" i="1"/>
  <c r="P2257" i="1"/>
  <c r="P2258" i="1"/>
  <c r="O2258" i="1" s="1"/>
  <c r="P2259" i="1"/>
  <c r="O2259" i="1" s="1"/>
  <c r="P2260" i="1"/>
  <c r="P2261" i="1"/>
  <c r="P2262" i="1"/>
  <c r="P2263" i="1"/>
  <c r="O2263" i="1" s="1"/>
  <c r="P2264" i="1"/>
  <c r="P2265" i="1"/>
  <c r="P2266" i="1"/>
  <c r="O2266" i="1" s="1"/>
  <c r="P2267" i="1"/>
  <c r="O2267" i="1" s="1"/>
  <c r="P2268" i="1"/>
  <c r="P2269" i="1"/>
  <c r="P2270" i="1"/>
  <c r="P2271" i="1"/>
  <c r="O2271" i="1" s="1"/>
  <c r="P2272" i="1"/>
  <c r="P2273" i="1"/>
  <c r="P2274" i="1"/>
  <c r="O2274" i="1" s="1"/>
  <c r="P2275" i="1"/>
  <c r="P2276" i="1"/>
  <c r="P2277" i="1"/>
  <c r="P2278" i="1"/>
  <c r="O2278" i="1" s="1"/>
  <c r="P2279" i="1"/>
  <c r="O2279" i="1" s="1"/>
  <c r="P2280" i="1"/>
  <c r="P2281" i="1"/>
  <c r="P2282" i="1"/>
  <c r="O2282" i="1" s="1"/>
  <c r="P2283" i="1"/>
  <c r="O2283" i="1" s="1"/>
  <c r="P2284" i="1"/>
  <c r="P2285" i="1"/>
  <c r="P2286" i="1"/>
  <c r="P2287" i="1"/>
  <c r="O2287" i="1" s="1"/>
  <c r="P2288" i="1"/>
  <c r="P2289" i="1"/>
  <c r="P2290" i="1"/>
  <c r="O2290" i="1" s="1"/>
  <c r="P2291" i="1"/>
  <c r="O2291" i="1" s="1"/>
  <c r="P2292" i="1"/>
  <c r="P2293" i="1"/>
  <c r="P2294" i="1"/>
  <c r="P2295" i="1"/>
  <c r="O2295" i="1" s="1"/>
  <c r="P2296" i="1"/>
  <c r="P2297" i="1"/>
  <c r="P2298" i="1"/>
  <c r="O2298" i="1" s="1"/>
  <c r="P2299" i="1"/>
  <c r="P2300" i="1"/>
  <c r="P2301" i="1"/>
  <c r="P2302" i="1"/>
  <c r="O2302" i="1" s="1"/>
  <c r="P2303" i="1"/>
  <c r="P2304" i="1"/>
  <c r="P2305" i="1"/>
  <c r="P2306" i="1"/>
  <c r="O2306" i="1" s="1"/>
  <c r="P2307" i="1"/>
  <c r="O2307" i="1" s="1"/>
  <c r="P2308" i="1"/>
  <c r="P2309" i="1"/>
  <c r="P2310" i="1"/>
  <c r="O2310" i="1" s="1"/>
  <c r="P2311" i="1"/>
  <c r="O2311" i="1" s="1"/>
  <c r="P2312" i="1"/>
  <c r="P2313" i="1"/>
  <c r="P2314" i="1"/>
  <c r="O2314" i="1" s="1"/>
  <c r="P2315" i="1"/>
  <c r="O2315" i="1" s="1"/>
  <c r="P2316" i="1"/>
  <c r="P2317" i="1"/>
  <c r="P2318" i="1"/>
  <c r="P2319" i="1"/>
  <c r="O2319" i="1" s="1"/>
  <c r="P2320" i="1"/>
  <c r="P2321" i="1"/>
  <c r="P2322" i="1"/>
  <c r="O2322" i="1" s="1"/>
  <c r="P2323" i="1"/>
  <c r="P2324" i="1"/>
  <c r="P2325" i="1"/>
  <c r="P2326" i="1"/>
  <c r="O2326" i="1" s="1"/>
  <c r="P2327" i="1"/>
  <c r="P2328" i="1"/>
  <c r="P2329" i="1"/>
  <c r="P2330" i="1"/>
  <c r="O2330" i="1" s="1"/>
  <c r="P2331" i="1"/>
  <c r="O2331" i="1" s="1"/>
  <c r="P2332" i="1"/>
  <c r="P2333" i="1"/>
  <c r="P2334" i="1"/>
  <c r="O2334" i="1" s="1"/>
  <c r="P2335" i="1"/>
  <c r="O2335" i="1" s="1"/>
  <c r="P2336" i="1"/>
  <c r="P2337" i="1"/>
  <c r="P2338" i="1"/>
  <c r="O2338" i="1" s="1"/>
  <c r="P2339" i="1"/>
  <c r="O2339" i="1" s="1"/>
  <c r="P2340" i="1"/>
  <c r="P2341" i="1"/>
  <c r="P2342" i="1"/>
  <c r="O2342" i="1" s="1"/>
  <c r="P2343" i="1"/>
  <c r="O2343" i="1" s="1"/>
  <c r="P2344" i="1"/>
  <c r="P2345" i="1"/>
  <c r="P2346" i="1"/>
  <c r="O2346" i="1" s="1"/>
  <c r="P2347" i="1"/>
  <c r="P2348" i="1"/>
  <c r="P2349" i="1"/>
  <c r="P2350" i="1"/>
  <c r="O2350" i="1" s="1"/>
  <c r="P2351" i="1"/>
  <c r="P2352" i="1"/>
  <c r="P2353" i="1"/>
  <c r="P2354" i="1"/>
  <c r="O2354" i="1" s="1"/>
  <c r="P2355" i="1"/>
  <c r="O2355" i="1" s="1"/>
  <c r="P2356" i="1"/>
  <c r="P2357" i="1"/>
  <c r="P2358" i="1"/>
  <c r="O2358" i="1" s="1"/>
  <c r="P2359" i="1"/>
  <c r="O2359" i="1" s="1"/>
  <c r="P2360" i="1"/>
  <c r="P2361" i="1"/>
  <c r="P2362" i="1"/>
  <c r="O2362" i="1" s="1"/>
  <c r="P2363" i="1"/>
  <c r="O2363" i="1" s="1"/>
  <c r="P2364" i="1"/>
  <c r="P2365" i="1"/>
  <c r="P2366" i="1"/>
  <c r="P2367" i="1"/>
  <c r="O2367" i="1" s="1"/>
  <c r="P2368" i="1"/>
  <c r="P2369" i="1"/>
  <c r="P2370" i="1"/>
  <c r="O2370" i="1" s="1"/>
  <c r="P2371" i="1"/>
  <c r="O2371" i="1" s="1"/>
  <c r="P2372" i="1"/>
  <c r="P2373" i="1"/>
  <c r="P2374" i="1"/>
  <c r="O2374" i="1" s="1"/>
  <c r="P2375" i="1"/>
  <c r="P2376" i="1"/>
  <c r="P2377" i="1"/>
  <c r="P2378" i="1"/>
  <c r="O2378" i="1" s="1"/>
  <c r="P2379" i="1"/>
  <c r="O2379" i="1" s="1"/>
  <c r="P2380" i="1"/>
  <c r="P2381" i="1"/>
  <c r="P2382" i="1"/>
  <c r="O2382" i="1" s="1"/>
  <c r="P2383" i="1"/>
  <c r="O2383" i="1" s="1"/>
  <c r="P2384" i="1"/>
  <c r="P2385" i="1"/>
  <c r="P2386" i="1"/>
  <c r="O2386" i="1" s="1"/>
  <c r="P2387" i="1"/>
  <c r="O2387" i="1" s="1"/>
  <c r="P2388" i="1"/>
  <c r="P2389" i="1"/>
  <c r="P2390" i="1"/>
  <c r="P2391" i="1"/>
  <c r="O2391" i="1" s="1"/>
  <c r="P2392" i="1"/>
  <c r="P2393" i="1"/>
  <c r="P2394" i="1"/>
  <c r="O2394" i="1" s="1"/>
  <c r="P2395" i="1"/>
  <c r="O2395" i="1" s="1"/>
  <c r="P2396" i="1"/>
  <c r="P2397" i="1"/>
  <c r="P2398" i="1"/>
  <c r="P2399" i="1"/>
  <c r="O2399" i="1" s="1"/>
  <c r="P2400" i="1"/>
  <c r="P2401" i="1"/>
  <c r="P2402" i="1"/>
  <c r="O2402" i="1" s="1"/>
  <c r="P2403" i="1"/>
  <c r="P2404" i="1"/>
  <c r="P2405" i="1"/>
  <c r="P2406" i="1"/>
  <c r="O2406" i="1" s="1"/>
  <c r="P2407" i="1"/>
  <c r="O2407" i="1" s="1"/>
  <c r="P2408" i="1"/>
  <c r="P2409" i="1"/>
  <c r="P2410" i="1"/>
  <c r="O2410" i="1" s="1"/>
  <c r="P2411" i="1"/>
  <c r="O2411" i="1" s="1"/>
  <c r="P2412" i="1"/>
  <c r="P2413" i="1"/>
  <c r="P2414" i="1"/>
  <c r="P2415" i="1"/>
  <c r="O2415" i="1" s="1"/>
  <c r="P2416" i="1"/>
  <c r="P2417" i="1"/>
  <c r="P2418" i="1"/>
  <c r="O2418" i="1" s="1"/>
  <c r="P2419" i="1"/>
  <c r="O2419" i="1" s="1"/>
  <c r="P2420" i="1"/>
  <c r="P2421" i="1"/>
  <c r="P2422" i="1"/>
  <c r="P2423" i="1"/>
  <c r="O2423" i="1" s="1"/>
  <c r="P2424" i="1"/>
  <c r="P2425" i="1"/>
  <c r="P2426" i="1"/>
  <c r="O2426" i="1" s="1"/>
  <c r="P2427" i="1"/>
  <c r="P2428" i="1"/>
  <c r="P2429" i="1"/>
  <c r="P2430" i="1"/>
  <c r="O2430" i="1" s="1"/>
  <c r="P2431" i="1"/>
  <c r="P2432" i="1"/>
  <c r="P2433" i="1"/>
  <c r="P2434" i="1"/>
  <c r="O2434" i="1" s="1"/>
  <c r="P2435" i="1"/>
  <c r="O2435" i="1" s="1"/>
  <c r="P2436" i="1"/>
  <c r="P2437" i="1"/>
  <c r="P2438" i="1"/>
  <c r="O2438" i="1" s="1"/>
  <c r="P2439" i="1"/>
  <c r="O2439" i="1" s="1"/>
  <c r="P2440" i="1"/>
  <c r="P2441" i="1"/>
  <c r="P2442" i="1"/>
  <c r="O2442" i="1" s="1"/>
  <c r="P2443" i="1"/>
  <c r="O2443" i="1" s="1"/>
  <c r="P2444" i="1"/>
  <c r="P2445" i="1"/>
  <c r="P2446" i="1"/>
  <c r="P2447" i="1"/>
  <c r="O2447" i="1" s="1"/>
  <c r="P2448" i="1"/>
  <c r="P2449" i="1"/>
  <c r="P2450" i="1"/>
  <c r="O2450" i="1" s="1"/>
  <c r="P2451" i="1"/>
  <c r="P2452" i="1"/>
  <c r="P2453" i="1"/>
  <c r="P2454" i="1"/>
  <c r="O2454" i="1" s="1"/>
  <c r="P2455" i="1"/>
  <c r="P2456" i="1"/>
  <c r="P2457" i="1"/>
  <c r="P2458" i="1"/>
  <c r="O2458" i="1" s="1"/>
  <c r="P2459" i="1"/>
  <c r="O2459" i="1" s="1"/>
  <c r="P2460" i="1"/>
  <c r="P2461" i="1"/>
  <c r="P2462" i="1"/>
  <c r="O2462" i="1" s="1"/>
  <c r="P2463" i="1"/>
  <c r="O2463" i="1" s="1"/>
  <c r="P2464" i="1"/>
  <c r="P2465" i="1"/>
  <c r="P2466" i="1"/>
  <c r="O2466" i="1" s="1"/>
  <c r="P2467" i="1"/>
  <c r="O2467" i="1" s="1"/>
  <c r="P2468" i="1"/>
  <c r="P2469" i="1"/>
  <c r="P2470" i="1"/>
  <c r="O2470" i="1" s="1"/>
  <c r="P2471" i="1"/>
  <c r="O2471" i="1" s="1"/>
  <c r="P2472" i="1"/>
  <c r="P2473" i="1"/>
  <c r="P2474" i="1"/>
  <c r="O2474" i="1" s="1"/>
  <c r="P2475" i="1"/>
  <c r="P2476" i="1"/>
  <c r="P2477" i="1"/>
  <c r="P2478" i="1"/>
  <c r="O2478" i="1" s="1"/>
  <c r="P2479" i="1"/>
  <c r="P2480" i="1"/>
  <c r="P2481" i="1"/>
  <c r="P2482" i="1"/>
  <c r="O2482" i="1" s="1"/>
  <c r="P2483" i="1"/>
  <c r="O2483" i="1" s="1"/>
  <c r="P2484" i="1"/>
  <c r="P2485" i="1"/>
  <c r="P2486" i="1"/>
  <c r="O2486" i="1" s="1"/>
  <c r="P2487" i="1"/>
  <c r="O2487" i="1" s="1"/>
  <c r="P2488" i="1"/>
  <c r="P2489" i="1"/>
  <c r="P2490" i="1"/>
  <c r="O2490" i="1" s="1"/>
  <c r="P2491" i="1"/>
  <c r="O2491" i="1" s="1"/>
  <c r="P2492" i="1"/>
  <c r="P2493" i="1"/>
  <c r="P2494" i="1"/>
  <c r="P2495" i="1"/>
  <c r="O2495" i="1" s="1"/>
  <c r="P2496" i="1"/>
  <c r="P2497" i="1"/>
  <c r="P2498" i="1"/>
  <c r="O2498" i="1" s="1"/>
  <c r="P2499" i="1"/>
  <c r="O2499" i="1" s="1"/>
  <c r="P2500" i="1"/>
  <c r="P2501" i="1"/>
  <c r="P2502" i="1"/>
  <c r="O2502" i="1" s="1"/>
  <c r="P2503" i="1"/>
  <c r="P2504" i="1"/>
  <c r="P2505" i="1"/>
  <c r="P2506" i="1"/>
  <c r="O2506" i="1" s="1"/>
  <c r="P2507" i="1"/>
  <c r="O2507" i="1" s="1"/>
  <c r="P2508" i="1"/>
  <c r="P2509" i="1"/>
  <c r="P2510" i="1"/>
  <c r="O2510" i="1" s="1"/>
  <c r="P2511" i="1"/>
  <c r="O2511" i="1" s="1"/>
  <c r="P2512" i="1"/>
  <c r="P2513" i="1"/>
  <c r="P2514" i="1"/>
  <c r="O2514" i="1" s="1"/>
  <c r="P2515" i="1"/>
  <c r="O2515" i="1" s="1"/>
  <c r="P2516" i="1"/>
  <c r="P2517" i="1"/>
  <c r="P2518" i="1"/>
  <c r="P2519" i="1"/>
  <c r="O2519" i="1" s="1"/>
  <c r="P2520" i="1"/>
  <c r="P2521" i="1"/>
  <c r="P2522" i="1"/>
  <c r="O2522" i="1" s="1"/>
  <c r="P2523" i="1"/>
  <c r="O2523" i="1" s="1"/>
  <c r="P2524" i="1"/>
  <c r="P2525" i="1"/>
  <c r="P2526" i="1"/>
  <c r="P2527" i="1"/>
  <c r="O2527" i="1" s="1"/>
  <c r="P2528" i="1"/>
  <c r="P2529" i="1"/>
  <c r="P2530" i="1"/>
  <c r="O2530" i="1" s="1"/>
  <c r="P2531" i="1"/>
  <c r="P2532" i="1"/>
  <c r="P2533" i="1"/>
  <c r="P2534" i="1"/>
  <c r="O2534" i="1" s="1"/>
  <c r="P2535" i="1"/>
  <c r="O2535" i="1" s="1"/>
  <c r="P2536" i="1"/>
  <c r="P2537" i="1"/>
  <c r="P2538" i="1"/>
  <c r="O2538" i="1" s="1"/>
  <c r="P2539" i="1"/>
  <c r="O2539" i="1" s="1"/>
  <c r="P2540" i="1"/>
  <c r="P2541" i="1"/>
  <c r="P2542" i="1"/>
  <c r="P2543" i="1"/>
  <c r="O2543" i="1" s="1"/>
  <c r="P2544" i="1"/>
  <c r="P2545" i="1"/>
  <c r="P2546" i="1"/>
  <c r="O2546" i="1" s="1"/>
  <c r="P2547" i="1"/>
  <c r="O2547" i="1" s="1"/>
  <c r="P2548" i="1"/>
  <c r="P2549" i="1"/>
  <c r="P2550" i="1"/>
  <c r="P2551" i="1"/>
  <c r="O2551" i="1" s="1"/>
  <c r="P2552" i="1"/>
  <c r="P2553" i="1"/>
  <c r="P2554" i="1"/>
  <c r="O2554" i="1" s="1"/>
  <c r="P2555" i="1"/>
  <c r="P2556" i="1"/>
  <c r="P2557" i="1"/>
  <c r="P2558" i="1"/>
  <c r="O2558" i="1" s="1"/>
  <c r="P2559" i="1"/>
  <c r="P2560" i="1"/>
  <c r="P2561" i="1"/>
  <c r="P2562" i="1"/>
  <c r="O2562" i="1" s="1"/>
  <c r="P2563" i="1"/>
  <c r="O2563" i="1" s="1"/>
  <c r="P2564" i="1"/>
  <c r="P2565" i="1"/>
  <c r="P2566" i="1"/>
  <c r="O2566" i="1" s="1"/>
  <c r="P2567" i="1"/>
  <c r="O2567" i="1" s="1"/>
  <c r="P2568" i="1"/>
  <c r="P2569" i="1"/>
  <c r="P2570" i="1"/>
  <c r="O2570" i="1" s="1"/>
  <c r="P2571" i="1"/>
  <c r="O2571" i="1" s="1"/>
  <c r="P2572" i="1"/>
  <c r="P2573" i="1"/>
  <c r="P2574" i="1"/>
  <c r="P2575" i="1"/>
  <c r="O2575" i="1" s="1"/>
  <c r="P2576" i="1"/>
  <c r="P2577" i="1"/>
  <c r="P2578" i="1"/>
  <c r="O2578" i="1" s="1"/>
  <c r="P2579" i="1"/>
  <c r="P2580" i="1"/>
  <c r="P2581" i="1"/>
  <c r="P2582" i="1"/>
  <c r="O2582" i="1" s="1"/>
  <c r="P2583" i="1"/>
  <c r="P2584" i="1"/>
  <c r="P2585" i="1"/>
  <c r="P2586" i="1"/>
  <c r="O2586" i="1" s="1"/>
  <c r="P2587" i="1"/>
  <c r="O2587" i="1" s="1"/>
  <c r="P2588" i="1"/>
  <c r="P2589" i="1"/>
  <c r="P2590" i="1"/>
  <c r="O2590" i="1" s="1"/>
  <c r="P2591" i="1"/>
  <c r="O2591" i="1" s="1"/>
  <c r="P2592" i="1"/>
  <c r="P2593" i="1"/>
  <c r="P2594" i="1"/>
  <c r="O2594" i="1" s="1"/>
  <c r="P2595" i="1"/>
  <c r="O2595" i="1" s="1"/>
  <c r="P2596" i="1"/>
  <c r="P2597" i="1"/>
  <c r="P2598" i="1"/>
  <c r="O2598" i="1" s="1"/>
  <c r="P2599" i="1"/>
  <c r="O2599" i="1" s="1"/>
  <c r="P2600" i="1"/>
  <c r="P2601" i="1"/>
  <c r="P2602" i="1"/>
  <c r="O2602" i="1" s="1"/>
  <c r="P2603" i="1"/>
  <c r="P2604" i="1"/>
  <c r="P2605" i="1"/>
  <c r="P2606" i="1"/>
  <c r="O2606" i="1" s="1"/>
  <c r="P2607" i="1"/>
  <c r="P2608" i="1"/>
  <c r="P2609" i="1"/>
  <c r="P2610" i="1"/>
  <c r="O2610" i="1" s="1"/>
  <c r="P2611" i="1"/>
  <c r="O2611" i="1" s="1"/>
  <c r="P2612" i="1"/>
  <c r="P2613" i="1"/>
  <c r="P2614" i="1"/>
  <c r="O2614" i="1" s="1"/>
  <c r="P2615" i="1"/>
  <c r="O2615" i="1" s="1"/>
  <c r="P2616" i="1"/>
  <c r="P2617" i="1"/>
  <c r="P2618" i="1"/>
  <c r="O2618" i="1" s="1"/>
  <c r="P2619" i="1"/>
  <c r="O2619" i="1" s="1"/>
  <c r="P2620" i="1"/>
  <c r="P2621" i="1"/>
  <c r="P2622" i="1"/>
  <c r="P2623" i="1"/>
  <c r="O2623" i="1" s="1"/>
  <c r="P2624" i="1"/>
  <c r="P2625" i="1"/>
  <c r="P2626" i="1"/>
  <c r="O2626" i="1" s="1"/>
  <c r="P2627" i="1"/>
  <c r="O2627" i="1" s="1"/>
  <c r="P2628" i="1"/>
  <c r="P2629" i="1"/>
  <c r="P2630" i="1"/>
  <c r="O2630" i="1" s="1"/>
  <c r="P2631" i="1"/>
  <c r="P2632" i="1"/>
  <c r="P2633" i="1"/>
  <c r="P2634" i="1"/>
  <c r="O2634" i="1" s="1"/>
  <c r="P2635" i="1"/>
  <c r="O2635" i="1" s="1"/>
  <c r="P2636" i="1"/>
  <c r="P2637" i="1"/>
  <c r="P2638" i="1"/>
  <c r="O2638" i="1" s="1"/>
  <c r="P2639" i="1"/>
  <c r="O2639" i="1" s="1"/>
  <c r="P2640" i="1"/>
  <c r="P2641" i="1"/>
  <c r="P2642" i="1"/>
  <c r="O2642" i="1" s="1"/>
  <c r="P2643" i="1"/>
  <c r="O2643" i="1" s="1"/>
  <c r="P2644" i="1"/>
  <c r="P2645" i="1"/>
  <c r="P2646" i="1"/>
  <c r="P2647" i="1"/>
  <c r="O2647" i="1" s="1"/>
  <c r="P2648" i="1"/>
  <c r="P2649" i="1"/>
  <c r="P2650" i="1"/>
  <c r="O2650" i="1" s="1"/>
  <c r="P2651" i="1"/>
  <c r="O2651" i="1" s="1"/>
  <c r="P2652" i="1"/>
  <c r="P2653" i="1"/>
  <c r="P2654" i="1"/>
  <c r="P2655" i="1"/>
  <c r="O2655" i="1" s="1"/>
  <c r="P2656" i="1"/>
  <c r="P2657" i="1"/>
  <c r="P2658" i="1"/>
  <c r="O2658" i="1" s="1"/>
  <c r="P2659" i="1"/>
  <c r="P2660" i="1"/>
  <c r="P2661" i="1"/>
  <c r="P2662" i="1"/>
  <c r="O2662" i="1" s="1"/>
  <c r="P2663" i="1"/>
  <c r="O2663" i="1" s="1"/>
  <c r="P2664" i="1"/>
  <c r="P2665" i="1"/>
  <c r="P2666" i="1"/>
  <c r="O2666" i="1" s="1"/>
  <c r="P2667" i="1"/>
  <c r="O2667" i="1" s="1"/>
  <c r="P2668" i="1"/>
  <c r="P2669" i="1"/>
  <c r="P2670" i="1"/>
  <c r="P2671" i="1"/>
  <c r="O2671" i="1" s="1"/>
  <c r="P2672" i="1"/>
  <c r="P2673" i="1"/>
  <c r="P2674" i="1"/>
  <c r="O2674" i="1" s="1"/>
  <c r="P2675" i="1"/>
  <c r="O2675" i="1" s="1"/>
  <c r="P2676" i="1"/>
  <c r="P2677" i="1"/>
  <c r="P2678" i="1"/>
  <c r="P2679" i="1"/>
  <c r="O2679" i="1" s="1"/>
  <c r="P2680" i="1"/>
  <c r="P2681" i="1"/>
  <c r="P2682" i="1"/>
  <c r="O2682" i="1" s="1"/>
  <c r="P2683" i="1"/>
  <c r="P2684" i="1"/>
  <c r="P2685" i="1"/>
  <c r="P2686" i="1"/>
  <c r="O2686" i="1" s="1"/>
  <c r="P2687" i="1"/>
  <c r="P2688" i="1"/>
  <c r="P2689" i="1"/>
  <c r="P2690" i="1"/>
  <c r="O2690" i="1" s="1"/>
  <c r="P2691" i="1"/>
  <c r="O2691" i="1" s="1"/>
  <c r="P2692" i="1"/>
  <c r="P2693" i="1"/>
  <c r="P2694" i="1"/>
  <c r="O2694" i="1" s="1"/>
  <c r="P2695" i="1"/>
  <c r="O2695" i="1" s="1"/>
  <c r="P2696" i="1"/>
  <c r="P2697" i="1"/>
  <c r="P2698" i="1"/>
  <c r="O2698" i="1" s="1"/>
  <c r="P2699" i="1"/>
  <c r="O2699" i="1" s="1"/>
  <c r="P2700" i="1"/>
  <c r="P2701" i="1"/>
  <c r="P2702" i="1"/>
  <c r="P2703" i="1"/>
  <c r="O2703" i="1" s="1"/>
  <c r="P2704" i="1"/>
  <c r="P2705" i="1"/>
  <c r="P2706" i="1"/>
  <c r="O2706" i="1" s="1"/>
  <c r="P2707" i="1"/>
  <c r="P2708" i="1"/>
  <c r="P2709" i="1"/>
  <c r="P2710" i="1"/>
  <c r="O2710" i="1" s="1"/>
  <c r="P2711" i="1"/>
  <c r="P2712" i="1"/>
  <c r="P2713" i="1"/>
  <c r="P2714" i="1"/>
  <c r="O2714" i="1" s="1"/>
  <c r="P2715" i="1"/>
  <c r="O2715" i="1" s="1"/>
  <c r="P2716" i="1"/>
  <c r="P2717" i="1"/>
  <c r="P2718" i="1"/>
  <c r="O2718" i="1" s="1"/>
  <c r="P2719" i="1"/>
  <c r="O2719" i="1" s="1"/>
  <c r="P2720" i="1"/>
  <c r="P2721" i="1"/>
  <c r="P2722" i="1"/>
  <c r="O2722" i="1" s="1"/>
  <c r="P2723" i="1"/>
  <c r="O2723" i="1" s="1"/>
  <c r="P2724" i="1"/>
  <c r="P2725" i="1"/>
  <c r="P2726" i="1"/>
  <c r="O2726" i="1" s="1"/>
  <c r="P2727" i="1"/>
  <c r="O2727" i="1" s="1"/>
  <c r="P2728" i="1"/>
  <c r="P2729" i="1"/>
  <c r="P2730" i="1"/>
  <c r="O2730" i="1" s="1"/>
  <c r="P2731" i="1"/>
  <c r="P2732" i="1"/>
  <c r="P2733" i="1"/>
  <c r="P2734" i="1"/>
  <c r="O2734" i="1" s="1"/>
  <c r="P2735" i="1"/>
  <c r="P2736" i="1"/>
  <c r="P2737" i="1"/>
  <c r="P2738" i="1"/>
  <c r="O2738" i="1" s="1"/>
  <c r="P2739" i="1"/>
  <c r="O2739" i="1" s="1"/>
  <c r="P2740" i="1"/>
  <c r="P2741" i="1"/>
  <c r="P2742" i="1"/>
  <c r="O2742" i="1" s="1"/>
  <c r="P2743" i="1"/>
  <c r="O2743" i="1" s="1"/>
  <c r="P2744" i="1"/>
  <c r="P2745" i="1"/>
  <c r="P2746" i="1"/>
  <c r="O2746" i="1" s="1"/>
  <c r="P2747" i="1"/>
  <c r="O2747" i="1" s="1"/>
  <c r="P2748" i="1"/>
  <c r="P2749" i="1"/>
  <c r="P2750" i="1"/>
  <c r="P2751" i="1"/>
  <c r="O2751" i="1" s="1"/>
  <c r="P2752" i="1"/>
  <c r="P2753" i="1"/>
  <c r="P2754" i="1"/>
  <c r="O2754" i="1" s="1"/>
  <c r="P2755" i="1"/>
  <c r="O2755" i="1" s="1"/>
  <c r="P2756" i="1"/>
  <c r="P2757" i="1"/>
  <c r="P2758" i="1"/>
  <c r="O2758" i="1" s="1"/>
  <c r="P2759" i="1"/>
  <c r="P2760" i="1"/>
  <c r="P2761" i="1"/>
  <c r="P2762" i="1"/>
  <c r="O2762" i="1" s="1"/>
  <c r="P2763" i="1"/>
  <c r="O2763" i="1" s="1"/>
  <c r="P2764" i="1"/>
  <c r="P2765" i="1"/>
  <c r="P2766" i="1"/>
  <c r="O2766" i="1" s="1"/>
  <c r="P2767" i="1"/>
  <c r="O2767" i="1" s="1"/>
  <c r="P2768" i="1"/>
  <c r="P2769" i="1"/>
  <c r="P2770" i="1"/>
  <c r="O2770" i="1" s="1"/>
  <c r="P2771" i="1"/>
  <c r="O2771" i="1" s="1"/>
  <c r="P2772" i="1"/>
  <c r="P2773" i="1"/>
  <c r="P2774" i="1"/>
  <c r="P2775" i="1"/>
  <c r="O2775" i="1" s="1"/>
  <c r="P2776" i="1"/>
  <c r="P2777" i="1"/>
  <c r="P2778" i="1"/>
  <c r="O2778" i="1" s="1"/>
  <c r="P2779" i="1"/>
  <c r="O2779" i="1" s="1"/>
  <c r="P2780" i="1"/>
  <c r="P2781" i="1"/>
  <c r="P2782" i="1"/>
  <c r="P2783" i="1"/>
  <c r="O2783" i="1" s="1"/>
  <c r="P2784" i="1"/>
  <c r="P2785" i="1"/>
  <c r="P2786" i="1"/>
  <c r="O2786" i="1" s="1"/>
  <c r="P2787" i="1"/>
  <c r="P2788" i="1"/>
  <c r="P2789" i="1"/>
  <c r="P2790" i="1"/>
  <c r="O2790" i="1" s="1"/>
  <c r="P2791" i="1"/>
  <c r="O2791" i="1" s="1"/>
  <c r="P2792" i="1"/>
  <c r="P2793" i="1"/>
  <c r="P2794" i="1"/>
  <c r="O2794" i="1" s="1"/>
  <c r="P2795" i="1"/>
  <c r="O2795" i="1" s="1"/>
  <c r="P2796" i="1"/>
  <c r="P2797" i="1"/>
  <c r="P2798" i="1"/>
  <c r="P2799" i="1"/>
  <c r="O2799" i="1" s="1"/>
  <c r="P2800" i="1"/>
  <c r="P2801" i="1"/>
  <c r="P2802" i="1"/>
  <c r="O2802" i="1" s="1"/>
  <c r="P2803" i="1"/>
  <c r="O2803" i="1" s="1"/>
  <c r="P2804" i="1"/>
  <c r="P2805" i="1"/>
  <c r="P2806" i="1"/>
  <c r="P2807" i="1"/>
  <c r="O2807" i="1" s="1"/>
  <c r="P2808" i="1"/>
  <c r="P2809" i="1"/>
  <c r="P2810" i="1"/>
  <c r="O2810" i="1" s="1"/>
  <c r="P2811" i="1"/>
  <c r="P2812" i="1"/>
  <c r="P2813" i="1"/>
  <c r="P2814" i="1"/>
  <c r="O2814" i="1" s="1"/>
  <c r="P2815" i="1"/>
  <c r="P2816" i="1"/>
  <c r="P2817" i="1"/>
  <c r="P2818" i="1"/>
  <c r="O2818" i="1" s="1"/>
  <c r="P2819" i="1"/>
  <c r="O2819" i="1" s="1"/>
  <c r="P2820" i="1"/>
  <c r="P2821" i="1"/>
  <c r="P2822" i="1"/>
  <c r="O2822" i="1" s="1"/>
  <c r="P2823" i="1"/>
  <c r="O2823" i="1" s="1"/>
  <c r="P2824" i="1"/>
  <c r="P2825" i="1"/>
  <c r="P2826" i="1"/>
  <c r="O2826" i="1" s="1"/>
  <c r="P2827" i="1"/>
  <c r="O2827" i="1" s="1"/>
  <c r="P2828" i="1"/>
  <c r="P2829" i="1"/>
  <c r="P2830" i="1"/>
  <c r="P2831" i="1"/>
  <c r="O2831" i="1" s="1"/>
  <c r="P2832" i="1"/>
  <c r="P2833" i="1"/>
  <c r="P2834" i="1"/>
  <c r="O2834" i="1" s="1"/>
  <c r="P2835" i="1"/>
  <c r="P2836" i="1"/>
  <c r="P2837" i="1"/>
  <c r="P2838" i="1"/>
  <c r="O2838" i="1" s="1"/>
  <c r="P2839" i="1"/>
  <c r="P2840" i="1"/>
  <c r="P2841" i="1"/>
  <c r="P2842" i="1"/>
  <c r="O2842" i="1" s="1"/>
  <c r="P2843" i="1"/>
  <c r="O2843" i="1" s="1"/>
  <c r="P2844" i="1"/>
  <c r="P2845" i="1"/>
  <c r="P2846" i="1"/>
  <c r="O2846" i="1" s="1"/>
  <c r="P2847" i="1"/>
  <c r="O2847" i="1" s="1"/>
  <c r="P2848" i="1"/>
  <c r="P2849" i="1"/>
  <c r="P2850" i="1"/>
  <c r="O2850" i="1" s="1"/>
  <c r="P2851" i="1"/>
  <c r="O2851" i="1" s="1"/>
  <c r="P2852" i="1"/>
  <c r="P2853" i="1"/>
  <c r="P2854" i="1"/>
  <c r="O2854" i="1" s="1"/>
  <c r="P2855" i="1"/>
  <c r="O2855" i="1" s="1"/>
  <c r="P2856" i="1"/>
  <c r="P2857" i="1"/>
  <c r="P2858" i="1"/>
  <c r="O2858" i="1" s="1"/>
  <c r="P2859" i="1"/>
  <c r="P2860" i="1"/>
  <c r="P2861" i="1"/>
  <c r="P2862" i="1"/>
  <c r="O2862" i="1" s="1"/>
  <c r="P2863" i="1"/>
  <c r="P2864" i="1"/>
  <c r="P2865" i="1"/>
  <c r="P2866" i="1"/>
  <c r="O2866" i="1" s="1"/>
  <c r="P2867" i="1"/>
  <c r="O2867" i="1" s="1"/>
  <c r="P2868" i="1"/>
  <c r="P2869" i="1"/>
  <c r="P2870" i="1"/>
  <c r="O2870" i="1" s="1"/>
  <c r="P2871" i="1"/>
  <c r="O2871" i="1" s="1"/>
  <c r="P2872" i="1"/>
  <c r="P2873" i="1"/>
  <c r="P2874" i="1"/>
  <c r="O2874" i="1" s="1"/>
  <c r="P2875" i="1"/>
  <c r="O2875" i="1" s="1"/>
  <c r="P2876" i="1"/>
  <c r="P2877" i="1"/>
  <c r="P2878" i="1"/>
  <c r="P2879" i="1"/>
  <c r="O2879" i="1" s="1"/>
  <c r="P2880" i="1"/>
  <c r="P2881" i="1"/>
  <c r="P2882" i="1"/>
  <c r="O2882" i="1" s="1"/>
  <c r="P2883" i="1"/>
  <c r="O2883" i="1" s="1"/>
  <c r="P2884" i="1"/>
  <c r="P2885" i="1"/>
  <c r="P2886" i="1"/>
  <c r="O2886" i="1" s="1"/>
  <c r="P2887" i="1"/>
  <c r="P2888" i="1"/>
  <c r="P2889" i="1"/>
  <c r="P2890" i="1"/>
  <c r="O2890" i="1" s="1"/>
  <c r="P2891" i="1"/>
  <c r="O2891" i="1" s="1"/>
  <c r="P2892" i="1"/>
  <c r="P2893" i="1"/>
  <c r="P2894" i="1"/>
  <c r="O2894" i="1" s="1"/>
  <c r="P2895" i="1"/>
  <c r="O2895" i="1" s="1"/>
  <c r="P2896" i="1"/>
  <c r="P2897" i="1"/>
  <c r="P2898" i="1"/>
  <c r="O2898" i="1" s="1"/>
  <c r="P2899" i="1"/>
  <c r="O2899" i="1" s="1"/>
  <c r="P2900" i="1"/>
  <c r="P2901" i="1"/>
  <c r="P2902" i="1"/>
  <c r="P2903" i="1"/>
  <c r="O2903" i="1" s="1"/>
  <c r="P2904" i="1"/>
  <c r="P2905" i="1"/>
  <c r="P2906" i="1"/>
  <c r="O2906" i="1" s="1"/>
  <c r="P2907" i="1"/>
  <c r="O2907" i="1" s="1"/>
  <c r="P2908" i="1"/>
  <c r="P2909" i="1"/>
  <c r="P2910" i="1"/>
  <c r="P2911" i="1"/>
  <c r="O2911" i="1" s="1"/>
  <c r="P2912" i="1"/>
  <c r="P2913" i="1"/>
  <c r="P2914" i="1"/>
  <c r="O2914" i="1" s="1"/>
  <c r="P2915" i="1"/>
  <c r="P2916" i="1"/>
  <c r="P2917" i="1"/>
  <c r="P2918" i="1"/>
  <c r="O2918" i="1" s="1"/>
  <c r="P2919" i="1"/>
  <c r="O2919" i="1" s="1"/>
  <c r="P2920" i="1"/>
  <c r="P2921" i="1"/>
  <c r="P2922" i="1"/>
  <c r="O2922" i="1" s="1"/>
  <c r="P2923" i="1"/>
  <c r="O2923" i="1" s="1"/>
  <c r="P2924" i="1"/>
  <c r="P2925" i="1"/>
  <c r="P2926" i="1"/>
  <c r="P2927" i="1"/>
  <c r="O2927" i="1" s="1"/>
  <c r="P2928" i="1"/>
  <c r="P2929" i="1"/>
  <c r="P2930" i="1"/>
  <c r="O2930" i="1" s="1"/>
  <c r="P2931" i="1"/>
  <c r="O2931" i="1" s="1"/>
  <c r="P2932" i="1"/>
  <c r="P2933" i="1"/>
  <c r="P2934" i="1"/>
  <c r="P2935" i="1"/>
  <c r="O2935" i="1" s="1"/>
  <c r="P2936" i="1"/>
  <c r="P2937" i="1"/>
  <c r="P2938" i="1"/>
  <c r="O2938" i="1" s="1"/>
  <c r="P2939" i="1"/>
  <c r="P2940" i="1"/>
  <c r="P2941" i="1"/>
  <c r="P2942" i="1"/>
  <c r="O2942" i="1" s="1"/>
  <c r="P2943" i="1"/>
  <c r="P2944" i="1"/>
  <c r="P2945" i="1"/>
  <c r="P2946" i="1"/>
  <c r="O2946" i="1" s="1"/>
  <c r="P2947" i="1"/>
  <c r="O2947" i="1" s="1"/>
  <c r="P2948" i="1"/>
  <c r="P2949" i="1"/>
  <c r="P2950" i="1"/>
  <c r="O2950" i="1" s="1"/>
  <c r="P2951" i="1"/>
  <c r="O2951" i="1" s="1"/>
  <c r="P2952" i="1"/>
  <c r="P2953" i="1"/>
  <c r="P2954" i="1"/>
  <c r="O2954" i="1" s="1"/>
  <c r="P2955" i="1"/>
  <c r="O2955" i="1" s="1"/>
  <c r="P2956" i="1"/>
  <c r="P2957" i="1"/>
  <c r="P2958" i="1"/>
  <c r="P2959" i="1"/>
  <c r="O2959" i="1" s="1"/>
  <c r="P2960" i="1"/>
  <c r="P2961" i="1"/>
  <c r="P2962" i="1"/>
  <c r="O2962" i="1" s="1"/>
  <c r="P2963" i="1"/>
  <c r="P2964" i="1"/>
  <c r="P2965" i="1"/>
  <c r="P2966" i="1"/>
  <c r="O2966" i="1" s="1"/>
  <c r="P2967" i="1"/>
  <c r="P2968" i="1"/>
  <c r="P2969" i="1"/>
  <c r="P2970" i="1"/>
  <c r="O2970" i="1" s="1"/>
  <c r="P2971" i="1"/>
  <c r="O2971" i="1" s="1"/>
  <c r="P2972" i="1"/>
  <c r="P2973" i="1"/>
  <c r="P2974" i="1"/>
  <c r="O2974" i="1" s="1"/>
  <c r="P2975" i="1"/>
  <c r="O2975" i="1" s="1"/>
  <c r="P2976" i="1"/>
  <c r="P2977" i="1"/>
  <c r="P2978" i="1"/>
  <c r="O2978" i="1" s="1"/>
  <c r="P2979" i="1"/>
  <c r="O2979" i="1" s="1"/>
  <c r="P2980" i="1"/>
  <c r="P2981" i="1"/>
  <c r="P2982" i="1"/>
  <c r="O2982" i="1" s="1"/>
  <c r="P2983" i="1"/>
  <c r="O2983" i="1" s="1"/>
  <c r="P2984" i="1"/>
  <c r="P2985" i="1"/>
  <c r="P2986" i="1"/>
  <c r="O2986" i="1" s="1"/>
  <c r="P2987" i="1"/>
  <c r="P2988" i="1"/>
  <c r="P2989" i="1"/>
  <c r="P2990" i="1"/>
  <c r="O2990" i="1" s="1"/>
  <c r="P2991" i="1"/>
  <c r="P2992" i="1"/>
  <c r="P2993" i="1"/>
  <c r="P2994" i="1"/>
  <c r="O2994" i="1" s="1"/>
  <c r="P2995" i="1"/>
  <c r="O2995" i="1" s="1"/>
  <c r="P2996" i="1"/>
  <c r="P2997" i="1"/>
  <c r="P2998" i="1"/>
  <c r="O2998" i="1" s="1"/>
  <c r="P2999" i="1"/>
  <c r="O2999" i="1" s="1"/>
  <c r="P3000" i="1"/>
  <c r="P3001" i="1"/>
  <c r="P3002" i="1"/>
  <c r="O3002" i="1" s="1"/>
  <c r="P3003" i="1"/>
  <c r="O3003" i="1" s="1"/>
  <c r="P3004" i="1"/>
  <c r="P3005" i="1"/>
  <c r="P3006" i="1"/>
  <c r="P3007" i="1"/>
  <c r="O3007" i="1" s="1"/>
  <c r="P3008" i="1"/>
  <c r="P3009" i="1"/>
  <c r="P3010" i="1"/>
  <c r="O3010" i="1" s="1"/>
  <c r="P3011" i="1"/>
  <c r="O3011" i="1" s="1"/>
  <c r="P3012" i="1"/>
  <c r="P3013" i="1"/>
  <c r="P3014" i="1"/>
  <c r="O3014" i="1" s="1"/>
  <c r="P3015" i="1"/>
  <c r="P3016" i="1"/>
  <c r="P3017" i="1"/>
  <c r="P3018" i="1"/>
  <c r="O3018" i="1" s="1"/>
  <c r="P3019" i="1"/>
  <c r="O3019" i="1" s="1"/>
  <c r="P3020" i="1"/>
  <c r="P3021" i="1"/>
  <c r="P3022" i="1"/>
  <c r="O3022" i="1" s="1"/>
  <c r="P3023" i="1"/>
  <c r="O3023" i="1" s="1"/>
  <c r="P3024" i="1"/>
  <c r="P3025" i="1"/>
  <c r="P3026" i="1"/>
  <c r="O3026" i="1" s="1"/>
  <c r="P3027" i="1"/>
  <c r="O3027" i="1" s="1"/>
  <c r="P3028" i="1"/>
  <c r="P3029" i="1"/>
  <c r="P3030" i="1"/>
  <c r="P3031" i="1"/>
  <c r="O3031" i="1" s="1"/>
  <c r="P3032" i="1"/>
  <c r="P3033" i="1"/>
  <c r="P3034" i="1"/>
  <c r="O3034" i="1" s="1"/>
  <c r="P3035" i="1"/>
  <c r="O3035" i="1" s="1"/>
  <c r="P3036" i="1"/>
  <c r="P3037" i="1"/>
  <c r="P3038" i="1"/>
  <c r="P3039" i="1"/>
  <c r="O3039" i="1" s="1"/>
  <c r="P3040" i="1"/>
  <c r="P3041" i="1"/>
  <c r="P3042" i="1"/>
  <c r="O3042" i="1" s="1"/>
  <c r="P3043" i="1"/>
  <c r="P3044" i="1"/>
  <c r="P3045" i="1"/>
  <c r="P3046" i="1"/>
  <c r="O3046" i="1" s="1"/>
  <c r="P3047" i="1"/>
  <c r="O3047" i="1" s="1"/>
  <c r="P3048" i="1"/>
  <c r="P3049" i="1"/>
  <c r="P3050" i="1"/>
  <c r="O3050" i="1" s="1"/>
  <c r="P3051" i="1"/>
  <c r="O3051" i="1" s="1"/>
  <c r="P3052" i="1"/>
  <c r="P3053" i="1"/>
  <c r="P3054" i="1"/>
  <c r="P3055" i="1"/>
  <c r="O3055" i="1" s="1"/>
  <c r="P3056" i="1"/>
  <c r="P3057" i="1"/>
  <c r="P3058" i="1"/>
  <c r="O3058" i="1" s="1"/>
  <c r="P3059" i="1"/>
  <c r="O3059" i="1" s="1"/>
  <c r="P3060" i="1"/>
  <c r="P3061" i="1"/>
  <c r="P3062" i="1"/>
  <c r="P3063" i="1"/>
  <c r="O3063" i="1" s="1"/>
  <c r="P3064" i="1"/>
  <c r="P3065" i="1"/>
  <c r="P3066" i="1"/>
  <c r="O3066" i="1" s="1"/>
  <c r="P3067" i="1"/>
  <c r="P3068" i="1"/>
  <c r="P3069" i="1"/>
  <c r="P3070" i="1"/>
  <c r="O3070" i="1" s="1"/>
  <c r="P3071" i="1"/>
  <c r="P3072" i="1"/>
  <c r="P3073" i="1"/>
  <c r="P3074" i="1"/>
  <c r="O3074" i="1" s="1"/>
  <c r="P3075" i="1"/>
  <c r="O3075" i="1" s="1"/>
  <c r="P3076" i="1"/>
  <c r="P3077" i="1"/>
  <c r="P3078" i="1"/>
  <c r="O3078" i="1" s="1"/>
  <c r="P3079" i="1"/>
  <c r="O3079" i="1" s="1"/>
  <c r="P3080" i="1"/>
  <c r="P3081" i="1"/>
  <c r="P3082" i="1"/>
  <c r="O3082" i="1" s="1"/>
  <c r="P3083" i="1"/>
  <c r="O3083" i="1" s="1"/>
  <c r="P3084" i="1"/>
  <c r="P3085" i="1"/>
  <c r="P3086" i="1"/>
  <c r="P3087" i="1"/>
  <c r="O3087" i="1" s="1"/>
  <c r="P3088" i="1"/>
  <c r="P3089" i="1"/>
  <c r="P3090" i="1"/>
  <c r="O3090" i="1" s="1"/>
  <c r="P3091" i="1"/>
  <c r="P3092" i="1"/>
  <c r="P3093" i="1"/>
  <c r="P3094" i="1"/>
  <c r="O3094" i="1" s="1"/>
  <c r="P3095" i="1"/>
  <c r="P3096" i="1"/>
  <c r="P3097" i="1"/>
  <c r="P3098" i="1"/>
  <c r="O3098" i="1" s="1"/>
  <c r="P3099" i="1"/>
  <c r="O3099" i="1" s="1"/>
  <c r="P3100" i="1"/>
  <c r="P3101" i="1"/>
  <c r="P3102" i="1"/>
  <c r="O3102" i="1" s="1"/>
  <c r="P3103" i="1"/>
  <c r="O3103" i="1" s="1"/>
  <c r="P3104" i="1"/>
  <c r="P3105" i="1"/>
  <c r="P3106" i="1"/>
  <c r="O3106" i="1" s="1"/>
  <c r="P3107" i="1"/>
  <c r="O3107" i="1" s="1"/>
  <c r="P3108" i="1"/>
  <c r="P3109" i="1"/>
  <c r="P3110" i="1"/>
  <c r="O3110" i="1" s="1"/>
  <c r="P3111" i="1"/>
  <c r="O3111" i="1" s="1"/>
  <c r="P3112" i="1"/>
  <c r="P3113" i="1"/>
  <c r="P3114" i="1"/>
  <c r="O3114" i="1" s="1"/>
  <c r="P3115" i="1"/>
  <c r="P3116" i="1"/>
  <c r="P3117" i="1"/>
  <c r="P3118" i="1"/>
  <c r="O3118" i="1" s="1"/>
  <c r="P3119" i="1"/>
  <c r="P3120" i="1"/>
  <c r="P3121" i="1"/>
  <c r="P3122" i="1"/>
  <c r="O3122" i="1" s="1"/>
  <c r="P3123" i="1"/>
  <c r="O3123" i="1" s="1"/>
  <c r="P3124" i="1"/>
  <c r="P3125" i="1"/>
  <c r="P3126" i="1"/>
  <c r="O3126" i="1" s="1"/>
  <c r="P3127" i="1"/>
  <c r="O3127" i="1" s="1"/>
  <c r="P3128" i="1"/>
  <c r="P3129" i="1"/>
  <c r="P3130" i="1"/>
  <c r="O3130" i="1" s="1"/>
  <c r="P3131" i="1"/>
  <c r="O3131" i="1" s="1"/>
  <c r="P3132" i="1"/>
  <c r="P3133" i="1"/>
  <c r="P3134" i="1"/>
  <c r="P3135" i="1"/>
  <c r="O3135" i="1" s="1"/>
  <c r="P3136" i="1"/>
  <c r="P3137" i="1"/>
  <c r="P3138" i="1"/>
  <c r="O3138" i="1" s="1"/>
  <c r="P3139" i="1"/>
  <c r="O3139" i="1" s="1"/>
  <c r="P3140" i="1"/>
  <c r="P3141" i="1"/>
  <c r="P3142" i="1"/>
  <c r="O3142" i="1" s="1"/>
  <c r="P3143" i="1"/>
  <c r="P3144" i="1"/>
  <c r="P3145" i="1"/>
  <c r="P3146" i="1"/>
  <c r="O3146" i="1" s="1"/>
  <c r="P3147" i="1"/>
  <c r="O3147" i="1" s="1"/>
  <c r="P3148" i="1"/>
  <c r="P3149" i="1"/>
  <c r="P3150" i="1"/>
  <c r="O3150" i="1" s="1"/>
  <c r="P3151" i="1"/>
  <c r="O3151" i="1" s="1"/>
  <c r="P3152" i="1"/>
  <c r="P3153" i="1"/>
  <c r="P3154" i="1"/>
  <c r="O3154" i="1" s="1"/>
  <c r="P3155" i="1"/>
  <c r="O3155" i="1" s="1"/>
  <c r="P3156" i="1"/>
  <c r="P3157" i="1"/>
  <c r="P3158" i="1"/>
  <c r="P3159" i="1"/>
  <c r="O3159" i="1" s="1"/>
  <c r="P3160" i="1"/>
  <c r="P3161" i="1"/>
  <c r="P3162" i="1"/>
  <c r="O3162" i="1" s="1"/>
  <c r="P3163" i="1"/>
  <c r="O3163" i="1" s="1"/>
  <c r="P3164" i="1"/>
  <c r="P3165" i="1"/>
  <c r="P3166" i="1"/>
  <c r="P3167" i="1"/>
  <c r="O3167" i="1" s="1"/>
  <c r="P3168" i="1"/>
  <c r="P3169" i="1"/>
  <c r="P3170" i="1"/>
  <c r="O3170" i="1" s="1"/>
  <c r="P3171" i="1"/>
  <c r="P3172" i="1"/>
  <c r="P3173" i="1"/>
  <c r="P3174" i="1"/>
  <c r="O3174" i="1" s="1"/>
  <c r="P3175" i="1"/>
  <c r="O3175" i="1" s="1"/>
  <c r="P3176" i="1"/>
  <c r="P3177" i="1"/>
  <c r="P3178" i="1"/>
  <c r="O3178" i="1" s="1"/>
  <c r="P3179" i="1"/>
  <c r="O3179" i="1" s="1"/>
  <c r="P3180" i="1"/>
  <c r="P3181" i="1"/>
  <c r="P3182" i="1"/>
  <c r="P3183" i="1"/>
  <c r="O3183" i="1" s="1"/>
  <c r="P3184" i="1"/>
  <c r="P3185" i="1"/>
  <c r="P3186" i="1"/>
  <c r="O3186" i="1" s="1"/>
  <c r="P3187" i="1"/>
  <c r="O3187" i="1" s="1"/>
  <c r="P3188" i="1"/>
  <c r="P3189" i="1"/>
  <c r="P3190" i="1"/>
  <c r="P3191" i="1"/>
  <c r="O3191" i="1" s="1"/>
  <c r="P3192" i="1"/>
  <c r="P3193" i="1"/>
  <c r="P3194" i="1"/>
  <c r="O3194" i="1" s="1"/>
  <c r="P3195" i="1"/>
  <c r="P3196" i="1"/>
  <c r="P3197" i="1"/>
  <c r="P3198" i="1"/>
  <c r="O3198" i="1" s="1"/>
  <c r="P3199" i="1"/>
  <c r="P3200" i="1"/>
  <c r="P3201" i="1"/>
  <c r="P3202" i="1"/>
  <c r="O3202" i="1" s="1"/>
  <c r="P3203" i="1"/>
  <c r="O3203" i="1" s="1"/>
  <c r="P3204" i="1"/>
  <c r="P3205" i="1"/>
  <c r="P3206" i="1"/>
  <c r="O3206" i="1" s="1"/>
  <c r="P3207" i="1"/>
  <c r="O3207" i="1" s="1"/>
  <c r="P3208" i="1"/>
  <c r="P3209" i="1"/>
  <c r="P3210" i="1"/>
  <c r="O3210" i="1" s="1"/>
  <c r="P3211" i="1"/>
  <c r="O3211" i="1" s="1"/>
  <c r="P3212" i="1"/>
  <c r="P3213" i="1"/>
  <c r="P3214" i="1"/>
  <c r="P3215" i="1"/>
  <c r="O3215" i="1" s="1"/>
  <c r="P3216" i="1"/>
  <c r="P3217" i="1"/>
  <c r="P3218" i="1"/>
  <c r="O3218" i="1" s="1"/>
  <c r="P3219" i="1"/>
  <c r="P3220" i="1"/>
  <c r="P3221" i="1"/>
  <c r="P3222" i="1"/>
  <c r="O3222" i="1" s="1"/>
  <c r="P3223" i="1"/>
  <c r="P3224" i="1"/>
  <c r="P3225" i="1"/>
  <c r="P3226" i="1"/>
  <c r="O3226" i="1" s="1"/>
  <c r="P3227" i="1"/>
  <c r="O3227" i="1" s="1"/>
  <c r="P3228" i="1"/>
  <c r="P3229" i="1"/>
  <c r="P3230" i="1"/>
  <c r="O3230" i="1" s="1"/>
  <c r="P3231" i="1"/>
  <c r="O3231" i="1" s="1"/>
  <c r="P3232" i="1"/>
  <c r="P3233" i="1"/>
  <c r="P3234" i="1"/>
  <c r="O3234" i="1" s="1"/>
  <c r="P3235" i="1"/>
  <c r="O3235" i="1" s="1"/>
  <c r="P3236" i="1"/>
  <c r="P3237" i="1"/>
  <c r="P3238" i="1"/>
  <c r="O3238" i="1" s="1"/>
  <c r="P3239" i="1"/>
  <c r="O3239" i="1" s="1"/>
  <c r="P3240" i="1"/>
  <c r="P3241" i="1"/>
  <c r="P3242" i="1"/>
  <c r="O3242" i="1" s="1"/>
  <c r="P3243" i="1"/>
  <c r="P3244" i="1"/>
  <c r="P3245" i="1"/>
  <c r="P3246" i="1"/>
  <c r="O3246" i="1" s="1"/>
  <c r="P3247" i="1"/>
  <c r="P3248" i="1"/>
  <c r="P3249" i="1"/>
  <c r="P3250" i="1"/>
  <c r="O3250" i="1" s="1"/>
  <c r="P3251" i="1"/>
  <c r="O3251" i="1" s="1"/>
  <c r="P3252" i="1"/>
  <c r="P3253" i="1"/>
  <c r="P3254" i="1"/>
  <c r="O3254" i="1" s="1"/>
  <c r="P3255" i="1"/>
  <c r="O3255" i="1" s="1"/>
  <c r="P3256" i="1"/>
  <c r="P3257" i="1"/>
  <c r="P3258" i="1"/>
  <c r="O3258" i="1" s="1"/>
  <c r="P3259" i="1"/>
  <c r="O3259" i="1" s="1"/>
  <c r="P3260" i="1"/>
  <c r="P3261" i="1"/>
  <c r="P3262" i="1"/>
  <c r="P3263" i="1"/>
  <c r="O3263" i="1" s="1"/>
  <c r="P3264" i="1"/>
  <c r="P3265" i="1"/>
  <c r="P3266" i="1"/>
  <c r="O3266" i="1" s="1"/>
  <c r="P3267" i="1"/>
  <c r="O3267" i="1" s="1"/>
  <c r="P3268" i="1"/>
  <c r="P3269" i="1"/>
  <c r="P3270" i="1"/>
  <c r="O3270" i="1" s="1"/>
  <c r="P3271" i="1"/>
  <c r="P3272" i="1"/>
  <c r="P3273" i="1"/>
  <c r="P3274" i="1"/>
  <c r="O3274" i="1" s="1"/>
  <c r="P3275" i="1"/>
  <c r="O3275" i="1" s="1"/>
  <c r="P3276" i="1"/>
  <c r="P3277" i="1"/>
  <c r="P3278" i="1"/>
  <c r="O3278" i="1" s="1"/>
  <c r="P3279" i="1"/>
  <c r="O3279" i="1" s="1"/>
  <c r="P3280" i="1"/>
  <c r="P3281" i="1"/>
  <c r="P3282" i="1"/>
  <c r="O3282" i="1" s="1"/>
  <c r="P3283" i="1"/>
  <c r="O3283" i="1" s="1"/>
  <c r="P3284" i="1"/>
  <c r="P3285" i="1"/>
  <c r="P3286" i="1"/>
  <c r="P3287" i="1"/>
  <c r="O3287" i="1" s="1"/>
  <c r="P3288" i="1"/>
  <c r="P3289" i="1"/>
  <c r="P3290" i="1"/>
  <c r="O3290" i="1" s="1"/>
  <c r="P3291" i="1"/>
  <c r="O3291" i="1" s="1"/>
  <c r="P3292" i="1"/>
  <c r="P3293" i="1"/>
  <c r="P3294" i="1"/>
  <c r="P3295" i="1"/>
  <c r="O3295" i="1" s="1"/>
  <c r="P3296" i="1"/>
  <c r="P3297" i="1"/>
  <c r="P3298" i="1"/>
  <c r="O3298" i="1" s="1"/>
  <c r="P3299" i="1"/>
  <c r="P3300" i="1"/>
  <c r="P3301" i="1"/>
  <c r="P3302" i="1"/>
  <c r="O3302" i="1" s="1"/>
  <c r="P3303" i="1"/>
  <c r="O3303" i="1" s="1"/>
  <c r="P3304" i="1"/>
  <c r="P3305" i="1"/>
  <c r="P3306" i="1"/>
  <c r="O3306" i="1" s="1"/>
  <c r="P3307" i="1"/>
  <c r="O3307" i="1" s="1"/>
  <c r="P3308" i="1"/>
  <c r="P3309" i="1"/>
  <c r="P3310" i="1"/>
  <c r="P3311" i="1"/>
  <c r="O3311" i="1" s="1"/>
  <c r="P3312" i="1"/>
  <c r="P3313" i="1"/>
  <c r="P3314" i="1"/>
  <c r="O3314" i="1" s="1"/>
  <c r="P3315" i="1"/>
  <c r="O3315" i="1" s="1"/>
  <c r="P3316" i="1"/>
  <c r="P3317" i="1"/>
  <c r="P3318" i="1"/>
  <c r="P3319" i="1"/>
  <c r="O3319" i="1" s="1"/>
  <c r="P3320" i="1"/>
  <c r="P3321" i="1"/>
  <c r="P3322" i="1"/>
  <c r="O3322" i="1" s="1"/>
  <c r="P3323" i="1"/>
  <c r="P3324" i="1"/>
  <c r="P3325" i="1"/>
  <c r="P3326" i="1"/>
  <c r="O3326" i="1" s="1"/>
  <c r="P3327" i="1"/>
  <c r="O3327" i="1" s="1"/>
  <c r="P3328" i="1"/>
  <c r="P3329" i="1"/>
  <c r="P3330" i="1"/>
  <c r="O3330" i="1" s="1"/>
  <c r="P3331" i="1"/>
  <c r="O3331" i="1" s="1"/>
  <c r="P3332" i="1"/>
  <c r="P3333" i="1"/>
  <c r="P3334" i="1"/>
  <c r="O3334" i="1" s="1"/>
  <c r="P3335" i="1"/>
  <c r="O3335" i="1" s="1"/>
  <c r="P3336" i="1"/>
  <c r="P3337" i="1"/>
  <c r="P3338" i="1"/>
  <c r="O3338" i="1" s="1"/>
  <c r="P3339" i="1"/>
  <c r="O3339" i="1" s="1"/>
  <c r="P3340" i="1"/>
  <c r="P3341" i="1"/>
  <c r="P3342" i="1"/>
  <c r="O3342" i="1" s="1"/>
  <c r="P3343" i="1"/>
  <c r="O3343" i="1" s="1"/>
  <c r="P3344" i="1"/>
  <c r="P3345" i="1"/>
  <c r="P3346" i="1"/>
  <c r="O3346" i="1" s="1"/>
  <c r="P3347" i="1"/>
  <c r="O3347" i="1" s="1"/>
  <c r="P3348" i="1"/>
  <c r="P3349" i="1"/>
  <c r="P3350" i="1"/>
  <c r="O3350" i="1" s="1"/>
  <c r="P3351" i="1"/>
  <c r="O3351" i="1" s="1"/>
  <c r="P3352" i="1"/>
  <c r="P3353" i="1"/>
  <c r="P3354" i="1"/>
  <c r="O3354" i="1" s="1"/>
  <c r="P3355" i="1"/>
  <c r="O3355" i="1" s="1"/>
  <c r="P3356" i="1"/>
  <c r="P3357" i="1"/>
  <c r="P3358" i="1"/>
  <c r="O3358" i="1" s="1"/>
  <c r="P3359" i="1"/>
  <c r="O3359" i="1" s="1"/>
  <c r="P3360" i="1"/>
  <c r="P3361" i="1"/>
  <c r="P3362" i="1"/>
  <c r="O3362" i="1" s="1"/>
  <c r="P3363" i="1"/>
  <c r="O3363" i="1" s="1"/>
  <c r="P3364" i="1"/>
  <c r="P3365" i="1"/>
  <c r="P3366" i="1"/>
  <c r="O3366" i="1" s="1"/>
  <c r="P3367" i="1"/>
  <c r="P3368" i="1"/>
  <c r="P3369" i="1"/>
  <c r="P3370" i="1"/>
  <c r="O3370" i="1" s="1"/>
  <c r="P3371" i="1"/>
  <c r="O3371" i="1" s="1"/>
  <c r="P3372" i="1"/>
  <c r="P3373" i="1"/>
  <c r="P3374" i="1"/>
  <c r="O3374" i="1" s="1"/>
  <c r="P3375" i="1"/>
  <c r="O3375" i="1" s="1"/>
  <c r="P3376" i="1"/>
  <c r="P3377" i="1"/>
  <c r="P3378" i="1"/>
  <c r="O3378" i="1" s="1"/>
  <c r="P3379" i="1"/>
  <c r="P3380" i="1"/>
  <c r="P3381" i="1"/>
  <c r="P3382" i="1"/>
  <c r="O3382" i="1" s="1"/>
  <c r="P3383" i="1"/>
  <c r="P3384" i="1"/>
  <c r="P3385" i="1"/>
  <c r="P3386" i="1"/>
  <c r="O3386" i="1" s="1"/>
  <c r="P3387" i="1"/>
  <c r="O3387" i="1" s="1"/>
  <c r="P3388" i="1"/>
  <c r="P3389" i="1"/>
  <c r="P3390" i="1"/>
  <c r="O3390" i="1" s="1"/>
  <c r="P3391" i="1"/>
  <c r="O3391" i="1" s="1"/>
  <c r="P3392" i="1"/>
  <c r="P3393" i="1"/>
  <c r="P3394" i="1"/>
  <c r="O3394" i="1" s="1"/>
  <c r="P3395" i="1"/>
  <c r="O3395" i="1" s="1"/>
  <c r="P3396" i="1"/>
  <c r="P3397" i="1"/>
  <c r="P3398" i="1"/>
  <c r="O3398" i="1" s="1"/>
  <c r="P3399" i="1"/>
  <c r="O3399" i="1" s="1"/>
  <c r="P3400" i="1"/>
  <c r="P3401" i="1"/>
  <c r="P3402" i="1"/>
  <c r="O3402" i="1" s="1"/>
  <c r="P3403" i="1"/>
  <c r="O3403" i="1" s="1"/>
  <c r="P3404" i="1"/>
  <c r="P3405" i="1"/>
  <c r="P3406" i="1"/>
  <c r="O3406" i="1" s="1"/>
  <c r="P3407" i="1"/>
  <c r="O3407" i="1" s="1"/>
  <c r="P3408" i="1"/>
  <c r="P3409" i="1"/>
  <c r="P3410" i="1"/>
  <c r="O3410" i="1" s="1"/>
  <c r="P3411" i="1"/>
  <c r="O3411" i="1" s="1"/>
  <c r="P3412" i="1"/>
  <c r="P3413" i="1"/>
  <c r="P3414" i="1"/>
  <c r="P3415" i="1"/>
  <c r="O3415" i="1" s="1"/>
  <c r="P3416" i="1"/>
  <c r="P3417" i="1"/>
  <c r="P3418" i="1"/>
  <c r="O3418" i="1" s="1"/>
  <c r="P3419" i="1"/>
  <c r="O3419" i="1" s="1"/>
  <c r="P3420" i="1"/>
  <c r="P3421" i="1"/>
  <c r="P3422" i="1"/>
  <c r="O3422" i="1" s="1"/>
  <c r="P3423" i="1"/>
  <c r="P3424" i="1"/>
  <c r="P3425" i="1"/>
  <c r="P3426" i="1"/>
  <c r="O3426" i="1" s="1"/>
  <c r="P3427" i="1"/>
  <c r="O3427" i="1" s="1"/>
  <c r="P3428" i="1"/>
  <c r="P3429" i="1"/>
  <c r="P3430" i="1"/>
  <c r="O3430" i="1" s="1"/>
  <c r="P3431" i="1"/>
  <c r="O3431" i="1" s="1"/>
  <c r="P3432" i="1"/>
  <c r="P3433" i="1"/>
  <c r="P3434" i="1"/>
  <c r="O3434" i="1" s="1"/>
  <c r="P3435" i="1"/>
  <c r="P3436" i="1"/>
  <c r="P3437" i="1"/>
  <c r="P3438" i="1"/>
  <c r="O3438" i="1" s="1"/>
  <c r="P3439" i="1"/>
  <c r="P3440" i="1"/>
  <c r="P3441" i="1"/>
  <c r="P3442" i="1"/>
  <c r="O3442" i="1" s="1"/>
  <c r="P3443" i="1"/>
  <c r="O3443" i="1" s="1"/>
  <c r="P3444" i="1"/>
  <c r="P3445" i="1"/>
  <c r="P3446" i="1"/>
  <c r="O3446" i="1" s="1"/>
  <c r="P3447" i="1"/>
  <c r="O3447" i="1" s="1"/>
  <c r="P3448" i="1"/>
  <c r="P3449" i="1"/>
  <c r="P3450" i="1"/>
  <c r="O3450" i="1" s="1"/>
  <c r="P3451" i="1"/>
  <c r="O3451" i="1" s="1"/>
  <c r="P3452" i="1"/>
  <c r="P3453" i="1"/>
  <c r="P3454" i="1"/>
  <c r="O3454" i="1" s="1"/>
  <c r="P3455" i="1"/>
  <c r="O3455" i="1" s="1"/>
  <c r="P3456" i="1"/>
  <c r="P3457" i="1"/>
  <c r="P3458" i="1"/>
  <c r="O3458" i="1" s="1"/>
  <c r="P3459" i="1"/>
  <c r="O3459" i="1" s="1"/>
  <c r="P3460" i="1"/>
  <c r="P3461" i="1"/>
  <c r="P3462" i="1"/>
  <c r="O3462" i="1" s="1"/>
  <c r="P3463" i="1"/>
  <c r="O3463" i="1" s="1"/>
  <c r="P3464" i="1"/>
  <c r="P3465" i="1"/>
  <c r="P3466" i="1"/>
  <c r="O3466" i="1" s="1"/>
  <c r="P3467" i="1"/>
  <c r="O3467" i="1" s="1"/>
  <c r="P3468" i="1"/>
  <c r="P3469" i="1"/>
  <c r="P3470" i="1"/>
  <c r="O3470" i="1" s="1"/>
  <c r="P3471" i="1"/>
  <c r="O3471" i="1" s="1"/>
  <c r="P3472" i="1"/>
  <c r="P3473" i="1"/>
  <c r="P3474" i="1"/>
  <c r="O3474" i="1" s="1"/>
  <c r="P3475" i="1"/>
  <c r="O3475" i="1" s="1"/>
  <c r="P3476" i="1"/>
  <c r="P3477" i="1"/>
  <c r="P3478" i="1"/>
  <c r="O3478" i="1" s="1"/>
  <c r="P3479" i="1"/>
  <c r="P3480" i="1"/>
  <c r="P3481" i="1"/>
  <c r="P3482" i="1"/>
  <c r="O3482" i="1" s="1"/>
  <c r="P3483" i="1"/>
  <c r="O3483" i="1" s="1"/>
  <c r="P3484" i="1"/>
  <c r="P3485" i="1"/>
  <c r="P3486" i="1"/>
  <c r="O3486" i="1" s="1"/>
  <c r="P3487" i="1"/>
  <c r="O3487" i="1" s="1"/>
  <c r="P3488" i="1"/>
  <c r="P3489" i="1"/>
  <c r="P3490" i="1"/>
  <c r="O3490" i="1" s="1"/>
  <c r="P3491" i="1"/>
  <c r="O3491" i="1" s="1"/>
  <c r="P3492" i="1"/>
  <c r="P3493" i="1"/>
  <c r="P3494" i="1"/>
  <c r="O3494" i="1" s="1"/>
  <c r="P3495" i="1"/>
  <c r="O3495" i="1" s="1"/>
  <c r="P3496" i="1"/>
  <c r="P3497" i="1"/>
  <c r="P3498" i="1"/>
  <c r="O3498" i="1" s="1"/>
  <c r="P3499" i="1"/>
  <c r="O3499" i="1" s="1"/>
  <c r="P3500" i="1"/>
  <c r="P3501" i="1"/>
  <c r="P3502" i="1"/>
  <c r="O3502" i="1" s="1"/>
  <c r="P3503" i="1"/>
  <c r="O3503" i="1" s="1"/>
  <c r="P3504" i="1"/>
  <c r="P3505" i="1"/>
  <c r="P3506" i="1"/>
  <c r="O3506" i="1" s="1"/>
  <c r="P3507" i="1"/>
  <c r="O3507" i="1" s="1"/>
  <c r="P3508" i="1"/>
  <c r="P3509" i="1"/>
  <c r="P3510" i="1"/>
  <c r="O3510" i="1" s="1"/>
  <c r="P3511" i="1"/>
  <c r="O3511" i="1" s="1"/>
  <c r="P3512" i="1"/>
  <c r="P3513" i="1"/>
  <c r="P3514" i="1"/>
  <c r="O3514" i="1" s="1"/>
  <c r="P3515" i="1"/>
  <c r="O3515" i="1" s="1"/>
  <c r="P3516" i="1"/>
  <c r="P3517" i="1"/>
  <c r="P3518" i="1"/>
  <c r="P3519" i="1"/>
  <c r="O3519" i="1" s="1"/>
  <c r="P3520" i="1"/>
  <c r="P3521" i="1"/>
  <c r="P3522" i="1"/>
  <c r="O3522" i="1" s="1"/>
  <c r="P3523" i="1"/>
  <c r="P3524" i="1"/>
  <c r="P3525" i="1"/>
  <c r="P3526" i="1"/>
  <c r="O3526" i="1" s="1"/>
  <c r="P3527" i="1"/>
  <c r="O3527" i="1" s="1"/>
  <c r="P3528" i="1"/>
  <c r="P3529" i="1"/>
  <c r="P3530" i="1"/>
  <c r="O3530" i="1" s="1"/>
  <c r="P3531" i="1"/>
  <c r="O3531" i="1" s="1"/>
  <c r="P3532" i="1"/>
  <c r="P3533" i="1"/>
  <c r="P3534" i="1"/>
  <c r="O3534" i="1" s="1"/>
  <c r="P3535" i="1"/>
  <c r="P3536" i="1"/>
  <c r="P3537" i="1"/>
  <c r="P3538" i="1"/>
  <c r="O3538" i="1" s="1"/>
  <c r="P3539" i="1"/>
  <c r="O3539" i="1" s="1"/>
  <c r="P3540" i="1"/>
  <c r="P3541" i="1"/>
  <c r="P3542" i="1"/>
  <c r="O3542" i="1" s="1"/>
  <c r="P3543" i="1"/>
  <c r="O3543" i="1" s="1"/>
  <c r="P3544" i="1"/>
  <c r="P3545" i="1"/>
  <c r="P3546" i="1"/>
  <c r="O3546" i="1" s="1"/>
  <c r="P3547" i="1"/>
  <c r="O3547" i="1" s="1"/>
  <c r="P3548" i="1"/>
  <c r="P3549" i="1"/>
  <c r="P3550" i="1"/>
  <c r="O3550" i="1" s="1"/>
  <c r="P3551" i="1"/>
  <c r="O3551" i="1" s="1"/>
  <c r="P3552" i="1"/>
  <c r="P3553" i="1"/>
  <c r="P3554" i="1"/>
  <c r="O3554" i="1" s="1"/>
  <c r="P3555" i="1"/>
  <c r="O3555" i="1" s="1"/>
  <c r="P3556" i="1"/>
  <c r="P3557" i="1"/>
  <c r="P3558" i="1"/>
  <c r="O3558" i="1" s="1"/>
  <c r="P3559" i="1"/>
  <c r="O3559" i="1" s="1"/>
  <c r="P3560" i="1"/>
  <c r="P3561" i="1"/>
  <c r="P3562" i="1"/>
  <c r="O3562" i="1" s="1"/>
  <c r="P3563" i="1"/>
  <c r="O3563" i="1" s="1"/>
  <c r="P3564" i="1"/>
  <c r="P3565" i="1"/>
  <c r="P3566" i="1"/>
  <c r="P3567" i="1"/>
  <c r="O3567" i="1" s="1"/>
  <c r="P3568" i="1"/>
  <c r="P3569" i="1"/>
  <c r="P3570" i="1"/>
  <c r="O3570" i="1" s="1"/>
  <c r="P3571" i="1"/>
  <c r="P3572" i="1"/>
  <c r="P3573" i="1"/>
  <c r="P3574" i="1"/>
  <c r="O3574" i="1" s="1"/>
  <c r="P3575" i="1"/>
  <c r="O3575" i="1" s="1"/>
  <c r="P3576" i="1"/>
  <c r="P3577" i="1"/>
  <c r="P3578" i="1"/>
  <c r="O3578" i="1" s="1"/>
  <c r="P3579" i="1"/>
  <c r="O3579" i="1" s="1"/>
  <c r="P3580" i="1"/>
  <c r="P3581" i="1"/>
  <c r="P3582" i="1"/>
  <c r="O3582" i="1" s="1"/>
  <c r="P3583" i="1"/>
  <c r="P3584" i="1"/>
  <c r="P3585" i="1"/>
  <c r="P3586" i="1"/>
  <c r="O3586" i="1" s="1"/>
  <c r="P3587" i="1"/>
  <c r="O3587" i="1" s="1"/>
  <c r="P3588" i="1"/>
  <c r="P3589" i="1"/>
  <c r="P3590" i="1"/>
  <c r="O3590" i="1" s="1"/>
  <c r="P3591" i="1"/>
  <c r="O3591" i="1" s="1"/>
  <c r="P3592" i="1"/>
  <c r="P3593" i="1"/>
  <c r="P3594" i="1"/>
  <c r="O3594" i="1" s="1"/>
  <c r="P3595" i="1"/>
  <c r="O3595" i="1" s="1"/>
  <c r="P3596" i="1"/>
  <c r="P3597" i="1"/>
  <c r="P3598" i="1"/>
  <c r="O3598" i="1" s="1"/>
  <c r="P3599" i="1"/>
  <c r="O3599" i="1" s="1"/>
  <c r="P3600" i="1"/>
  <c r="P3601" i="1"/>
  <c r="P3602" i="1"/>
  <c r="O3602" i="1" s="1"/>
  <c r="P3603" i="1"/>
  <c r="O3603" i="1" s="1"/>
  <c r="P3604" i="1"/>
  <c r="P3605" i="1"/>
  <c r="P3606" i="1"/>
  <c r="O3606" i="1" s="1"/>
  <c r="P3607" i="1"/>
  <c r="O3607" i="1" s="1"/>
  <c r="P3608" i="1"/>
  <c r="P3609" i="1"/>
  <c r="P3610" i="1"/>
  <c r="O3610" i="1" s="1"/>
  <c r="P3611" i="1"/>
  <c r="P3612" i="1"/>
  <c r="P3613" i="1"/>
  <c r="P3614" i="1"/>
  <c r="O3614" i="1" s="1"/>
  <c r="P3615" i="1"/>
  <c r="O3615" i="1" s="1"/>
  <c r="P3616" i="1"/>
  <c r="P3617" i="1"/>
  <c r="P3618" i="1"/>
  <c r="O3618" i="1" s="1"/>
  <c r="P3619" i="1"/>
  <c r="O3619" i="1" s="1"/>
  <c r="P3620" i="1"/>
  <c r="P3621" i="1"/>
  <c r="P3622" i="1"/>
  <c r="O3622" i="1" s="1"/>
  <c r="P3623" i="1"/>
  <c r="P3624" i="1"/>
  <c r="P3625" i="1"/>
  <c r="P3626" i="1"/>
  <c r="O3626" i="1" s="1"/>
  <c r="P3627" i="1"/>
  <c r="O3627" i="1" s="1"/>
  <c r="P3628" i="1"/>
  <c r="P3629" i="1"/>
  <c r="P3630" i="1"/>
  <c r="O3630" i="1" s="1"/>
  <c r="P3631" i="1"/>
  <c r="O3631" i="1" s="1"/>
  <c r="P3632" i="1"/>
  <c r="P3633" i="1"/>
  <c r="P3634" i="1"/>
  <c r="O3634" i="1" s="1"/>
  <c r="P3635" i="1"/>
  <c r="P3636" i="1"/>
  <c r="P3637" i="1"/>
  <c r="P3638" i="1"/>
  <c r="O3638" i="1" s="1"/>
  <c r="P3639" i="1"/>
  <c r="O3639" i="1" s="1"/>
  <c r="P3640" i="1"/>
  <c r="P3641" i="1"/>
  <c r="P3642" i="1"/>
  <c r="O3642" i="1" s="1"/>
  <c r="P3643" i="1"/>
  <c r="O3643" i="1" s="1"/>
  <c r="P3644" i="1"/>
  <c r="P3645" i="1"/>
  <c r="P3646" i="1"/>
  <c r="O3646" i="1" s="1"/>
  <c r="P3647" i="1"/>
  <c r="O3647" i="1" s="1"/>
  <c r="P3648" i="1"/>
  <c r="P3649" i="1"/>
  <c r="P3650" i="1"/>
  <c r="O3650" i="1" s="1"/>
  <c r="P3651" i="1"/>
  <c r="O3651" i="1" s="1"/>
  <c r="P3652" i="1"/>
  <c r="P3653" i="1"/>
  <c r="P3654" i="1"/>
  <c r="O3654" i="1" s="1"/>
  <c r="P3655" i="1"/>
  <c r="O3655" i="1" s="1"/>
  <c r="P3656" i="1"/>
  <c r="P3657" i="1"/>
  <c r="P3658" i="1"/>
  <c r="O3658" i="1" s="1"/>
  <c r="P3659" i="1"/>
  <c r="O3659" i="1" s="1"/>
  <c r="P3660" i="1"/>
  <c r="P3661" i="1"/>
  <c r="P3662" i="1"/>
  <c r="O3662" i="1" s="1"/>
  <c r="P3663" i="1"/>
  <c r="P3664" i="1"/>
  <c r="P3665" i="1"/>
  <c r="P3666" i="1"/>
  <c r="O3666" i="1" s="1"/>
  <c r="P3667" i="1"/>
  <c r="O3667" i="1" s="1"/>
  <c r="P3668" i="1"/>
  <c r="P3669" i="1"/>
  <c r="P3670" i="1"/>
  <c r="P3671" i="1"/>
  <c r="O3671" i="1" s="1"/>
  <c r="P3672" i="1"/>
  <c r="P3673" i="1"/>
  <c r="P3674" i="1"/>
  <c r="O3674" i="1" s="1"/>
  <c r="P3675" i="1"/>
  <c r="P3676" i="1"/>
  <c r="P3677" i="1"/>
  <c r="P3678" i="1"/>
  <c r="O3678" i="1" s="1"/>
  <c r="P3679" i="1"/>
  <c r="P3680" i="1"/>
  <c r="P3681" i="1"/>
  <c r="P3682" i="1"/>
  <c r="O3682" i="1" s="1"/>
  <c r="P3683" i="1"/>
  <c r="O3683" i="1" s="1"/>
  <c r="P3684" i="1"/>
  <c r="P3685" i="1"/>
  <c r="P3686" i="1"/>
  <c r="O3686" i="1" s="1"/>
  <c r="P3687" i="1"/>
  <c r="O3687" i="1" s="1"/>
  <c r="P3688" i="1"/>
  <c r="P3689" i="1"/>
  <c r="P3690" i="1"/>
  <c r="O3690" i="1" s="1"/>
  <c r="P3691" i="1"/>
  <c r="O3691" i="1" s="1"/>
  <c r="P3692" i="1"/>
  <c r="P3693" i="1"/>
  <c r="P3694" i="1"/>
  <c r="O3694" i="1" s="1"/>
  <c r="P3695" i="1"/>
  <c r="O3695" i="1" s="1"/>
  <c r="P3696" i="1"/>
  <c r="P3697" i="1"/>
  <c r="P3698" i="1"/>
  <c r="O3698" i="1" s="1"/>
  <c r="P3699" i="1"/>
  <c r="O3699" i="1" s="1"/>
  <c r="P3700" i="1"/>
  <c r="P3701" i="1"/>
  <c r="P3702" i="1"/>
  <c r="P3703" i="1"/>
  <c r="O3703" i="1" s="1"/>
  <c r="P3704" i="1"/>
  <c r="P3705" i="1"/>
  <c r="P3706" i="1"/>
  <c r="O3706" i="1" s="1"/>
  <c r="P3707" i="1"/>
  <c r="O3707" i="1" s="1"/>
  <c r="P3708" i="1"/>
  <c r="P3709" i="1"/>
  <c r="P3710" i="1"/>
  <c r="O3710" i="1" s="1"/>
  <c r="P3711" i="1"/>
  <c r="P3712" i="1"/>
  <c r="P3713" i="1"/>
  <c r="P3714" i="1"/>
  <c r="O3714" i="1" s="1"/>
  <c r="P3715" i="1"/>
  <c r="O3715" i="1" s="1"/>
  <c r="P3716" i="1"/>
  <c r="P3717" i="1"/>
  <c r="P3718" i="1"/>
  <c r="O3718" i="1" s="1"/>
  <c r="P3719" i="1"/>
  <c r="O3719" i="1" s="1"/>
  <c r="P3720" i="1"/>
  <c r="P3721" i="1"/>
  <c r="P3722" i="1"/>
  <c r="O3722" i="1" s="1"/>
  <c r="P3723" i="1"/>
  <c r="P3724" i="1"/>
  <c r="P3725" i="1"/>
  <c r="P3726" i="1"/>
  <c r="O3726" i="1" s="1"/>
  <c r="P3727" i="1"/>
  <c r="P3728" i="1"/>
  <c r="P3729" i="1"/>
  <c r="P3730" i="1"/>
  <c r="O3730" i="1" s="1"/>
  <c r="P3731" i="1"/>
  <c r="O3731" i="1" s="1"/>
  <c r="P3732" i="1"/>
  <c r="P3733" i="1"/>
  <c r="P3734" i="1"/>
  <c r="O3734" i="1" s="1"/>
  <c r="P3735" i="1"/>
  <c r="O3735" i="1" s="1"/>
  <c r="P3736" i="1"/>
  <c r="P3737" i="1"/>
  <c r="P3738" i="1"/>
  <c r="O3738" i="1" s="1"/>
  <c r="P3739" i="1"/>
  <c r="P3740" i="1"/>
  <c r="P3741" i="1"/>
  <c r="P3742" i="1"/>
  <c r="O3742" i="1" s="1"/>
  <c r="P3743" i="1"/>
  <c r="O3743" i="1" s="1"/>
  <c r="P3744" i="1"/>
  <c r="P3745" i="1"/>
  <c r="P3746" i="1"/>
  <c r="O3746" i="1" s="1"/>
  <c r="P3747" i="1"/>
  <c r="O3747" i="1" s="1"/>
  <c r="P3748" i="1"/>
  <c r="P3749" i="1"/>
  <c r="P3750" i="1"/>
  <c r="O3750" i="1" s="1"/>
  <c r="P3751" i="1"/>
  <c r="O3751" i="1" s="1"/>
  <c r="P3752" i="1"/>
  <c r="P3753" i="1"/>
  <c r="P3754" i="1"/>
  <c r="O3754" i="1" s="1"/>
  <c r="P3755" i="1"/>
  <c r="O3755" i="1" s="1"/>
  <c r="P3756" i="1"/>
  <c r="P3757" i="1"/>
  <c r="P3758" i="1"/>
  <c r="O3758" i="1" s="1"/>
  <c r="P3759" i="1"/>
  <c r="O3759" i="1" s="1"/>
  <c r="P3760" i="1"/>
  <c r="P3761" i="1"/>
  <c r="P3762" i="1"/>
  <c r="O3762" i="1" s="1"/>
  <c r="P3763" i="1"/>
  <c r="O3763" i="1" s="1"/>
  <c r="P3764" i="1"/>
  <c r="P3765" i="1"/>
  <c r="P3766" i="1"/>
  <c r="O3766" i="1" s="1"/>
  <c r="P3767" i="1"/>
  <c r="O3767" i="1" s="1"/>
  <c r="P3768" i="1"/>
  <c r="P3769" i="1"/>
  <c r="P3770" i="1"/>
  <c r="O3770" i="1" s="1"/>
  <c r="P3771" i="1"/>
  <c r="O3771" i="1" s="1"/>
  <c r="P3772" i="1"/>
  <c r="P3773" i="1"/>
  <c r="P3774" i="1"/>
  <c r="P3775" i="1"/>
  <c r="O3775" i="1" s="1"/>
  <c r="P3776" i="1"/>
  <c r="P3777" i="1"/>
  <c r="P3778" i="1"/>
  <c r="O3778" i="1" s="1"/>
  <c r="P3779" i="1"/>
  <c r="O3779" i="1" s="1"/>
  <c r="P3780" i="1"/>
  <c r="P3781" i="1"/>
  <c r="P3782" i="1"/>
  <c r="O3782" i="1" s="1"/>
  <c r="P3783" i="1"/>
  <c r="P3784" i="1"/>
  <c r="P3785" i="1"/>
  <c r="P3786" i="1"/>
  <c r="O3786" i="1" s="1"/>
  <c r="P3787" i="1"/>
  <c r="O3787" i="1" s="1"/>
  <c r="P3788" i="1"/>
  <c r="P3789" i="1"/>
  <c r="P3790" i="1"/>
  <c r="O3790" i="1" s="1"/>
  <c r="P3791" i="1"/>
  <c r="O3791" i="1" s="1"/>
  <c r="P3792" i="1"/>
  <c r="P3793" i="1"/>
  <c r="P3794" i="1"/>
  <c r="O3794" i="1" s="1"/>
  <c r="P3795" i="1"/>
  <c r="P3796" i="1"/>
  <c r="P3797" i="1"/>
  <c r="P3798" i="1"/>
  <c r="O3798" i="1" s="1"/>
  <c r="P3799" i="1"/>
  <c r="P3800" i="1"/>
  <c r="P3801" i="1"/>
  <c r="P3802" i="1"/>
  <c r="O3802" i="1" s="1"/>
  <c r="P3803" i="1"/>
  <c r="O3803" i="1" s="1"/>
  <c r="P3804" i="1"/>
  <c r="P3805" i="1"/>
  <c r="P3806" i="1"/>
  <c r="O3806" i="1" s="1"/>
  <c r="P3807" i="1"/>
  <c r="O3807" i="1" s="1"/>
  <c r="P3808" i="1"/>
  <c r="P3809" i="1"/>
  <c r="P3810" i="1"/>
  <c r="O3810" i="1" s="1"/>
  <c r="P3811" i="1"/>
  <c r="O3811" i="1" s="1"/>
  <c r="P3812" i="1"/>
  <c r="P3813" i="1"/>
  <c r="P3814" i="1"/>
  <c r="O3814" i="1" s="1"/>
  <c r="P3815" i="1"/>
  <c r="O3815" i="1" s="1"/>
  <c r="P3816" i="1"/>
  <c r="P3817" i="1"/>
  <c r="P3818" i="1"/>
  <c r="O3818" i="1" s="1"/>
  <c r="P3819" i="1"/>
  <c r="O3819" i="1" s="1"/>
  <c r="P3820" i="1"/>
  <c r="P3821" i="1"/>
  <c r="P3822" i="1"/>
  <c r="P3823" i="1"/>
  <c r="O3823" i="1" s="1"/>
  <c r="P3824" i="1"/>
  <c r="P3825" i="1"/>
  <c r="P3826" i="1"/>
  <c r="O3826" i="1" s="1"/>
  <c r="P3827" i="1"/>
  <c r="O3827" i="1" s="1"/>
  <c r="P3828" i="1"/>
  <c r="P3829" i="1"/>
  <c r="P3830" i="1"/>
  <c r="O3830" i="1" s="1"/>
  <c r="P3831" i="1"/>
  <c r="P3832" i="1"/>
  <c r="P3833" i="1"/>
  <c r="P3834" i="1"/>
  <c r="O3834" i="1" s="1"/>
  <c r="P3835" i="1"/>
  <c r="O3835" i="1" s="1"/>
  <c r="P3836" i="1"/>
  <c r="P3837" i="1"/>
  <c r="P3838" i="1"/>
  <c r="O3838" i="1" s="1"/>
  <c r="P3839" i="1"/>
  <c r="O3839" i="1" s="1"/>
  <c r="P3840" i="1"/>
  <c r="P3841" i="1"/>
  <c r="P3842" i="1"/>
  <c r="O3842" i="1" s="1"/>
  <c r="P3843" i="1"/>
  <c r="P3844" i="1"/>
  <c r="P3845" i="1"/>
  <c r="P3846" i="1"/>
  <c r="O3846" i="1" s="1"/>
  <c r="P3847" i="1"/>
  <c r="O3847" i="1" s="1"/>
  <c r="P3848" i="1"/>
  <c r="P3849" i="1"/>
  <c r="P3850" i="1"/>
  <c r="O3850" i="1" s="1"/>
  <c r="P3851" i="1"/>
  <c r="O3851" i="1" s="1"/>
  <c r="P3852" i="1"/>
  <c r="P3853" i="1"/>
  <c r="P3854" i="1"/>
  <c r="P3855" i="1"/>
  <c r="O3855" i="1" s="1"/>
  <c r="P3856" i="1"/>
  <c r="P3857" i="1"/>
  <c r="P3858" i="1"/>
  <c r="O3858" i="1" s="1"/>
  <c r="P3859" i="1"/>
  <c r="O3859" i="1" s="1"/>
  <c r="P3860" i="1"/>
  <c r="P3861" i="1"/>
  <c r="P3862" i="1"/>
  <c r="O3862" i="1" s="1"/>
  <c r="P3863" i="1"/>
  <c r="O3863" i="1" s="1"/>
  <c r="P3864" i="1"/>
  <c r="P3865" i="1"/>
  <c r="P3866" i="1"/>
  <c r="O3866" i="1" s="1"/>
  <c r="P3867" i="1"/>
  <c r="O3867" i="1" s="1"/>
  <c r="P3868" i="1"/>
  <c r="P3869" i="1"/>
  <c r="P3870" i="1"/>
  <c r="O3870" i="1" s="1"/>
  <c r="P3871" i="1"/>
  <c r="O3871" i="1" s="1"/>
  <c r="P3872" i="1"/>
  <c r="P3873" i="1"/>
  <c r="P3874" i="1"/>
  <c r="O3874" i="1" s="1"/>
  <c r="P3875" i="1"/>
  <c r="O3875" i="1" s="1"/>
  <c r="P3876" i="1"/>
  <c r="P3877" i="1"/>
  <c r="P3878" i="1"/>
  <c r="O3878" i="1" s="1"/>
  <c r="P3879" i="1"/>
  <c r="O3879" i="1" s="1"/>
  <c r="P3880" i="1"/>
  <c r="P3881" i="1"/>
  <c r="P3882" i="1"/>
  <c r="O3882" i="1" s="1"/>
  <c r="P3883" i="1"/>
  <c r="P3884" i="1"/>
  <c r="P3885" i="1"/>
  <c r="P3886" i="1"/>
  <c r="O3886" i="1" s="1"/>
  <c r="P3887" i="1"/>
  <c r="O3887" i="1" s="1"/>
  <c r="P3888" i="1"/>
  <c r="P3889" i="1"/>
  <c r="P3890" i="1"/>
  <c r="O3890" i="1" s="1"/>
  <c r="P3891" i="1"/>
  <c r="O3891" i="1" s="1"/>
  <c r="P3892" i="1"/>
  <c r="P3893" i="1"/>
  <c r="P3894" i="1"/>
  <c r="O3894" i="1" s="1"/>
  <c r="P3895" i="1"/>
  <c r="P3896" i="1"/>
  <c r="P3897" i="1"/>
  <c r="P3898" i="1"/>
  <c r="O3898" i="1" s="1"/>
  <c r="P3899" i="1"/>
  <c r="O3899" i="1" s="1"/>
  <c r="P3900" i="1"/>
  <c r="P3901" i="1"/>
  <c r="P3902" i="1"/>
  <c r="O3902" i="1" s="1"/>
  <c r="P3903" i="1"/>
  <c r="O3903" i="1" s="1"/>
  <c r="P3904" i="1"/>
  <c r="P3905" i="1"/>
  <c r="P3906" i="1"/>
  <c r="O3906" i="1" s="1"/>
  <c r="P3907" i="1"/>
  <c r="O3907" i="1" s="1"/>
  <c r="P3908" i="1"/>
  <c r="P3909" i="1"/>
  <c r="P3910" i="1"/>
  <c r="O3910" i="1" s="1"/>
  <c r="P3911" i="1"/>
  <c r="O3911" i="1" s="1"/>
  <c r="P3912" i="1"/>
  <c r="P3913" i="1"/>
  <c r="P3914" i="1"/>
  <c r="O3914" i="1" s="1"/>
  <c r="P3915" i="1"/>
  <c r="O3915" i="1" s="1"/>
  <c r="P3916" i="1"/>
  <c r="P3917" i="1"/>
  <c r="P3918" i="1"/>
  <c r="O3918" i="1" s="1"/>
  <c r="P3919" i="1"/>
  <c r="O3919" i="1" s="1"/>
  <c r="P3920" i="1"/>
  <c r="P3921" i="1"/>
  <c r="P3922" i="1"/>
  <c r="O3922" i="1" s="1"/>
  <c r="P3923" i="1"/>
  <c r="O3923" i="1" s="1"/>
  <c r="P3924" i="1"/>
  <c r="P3925" i="1"/>
  <c r="P3926" i="1"/>
  <c r="O3926" i="1" s="1"/>
  <c r="P3927" i="1"/>
  <c r="O3927" i="1" s="1"/>
  <c r="P3928" i="1"/>
  <c r="P3929" i="1"/>
  <c r="P3930" i="1"/>
  <c r="O3930" i="1" s="1"/>
  <c r="P3931" i="1"/>
  <c r="O3931" i="1" s="1"/>
  <c r="P3932" i="1"/>
  <c r="P3933" i="1"/>
  <c r="P3934" i="1"/>
  <c r="P3935" i="1"/>
  <c r="O3935" i="1" s="1"/>
  <c r="P3936" i="1"/>
  <c r="P3937" i="1"/>
  <c r="P3938" i="1"/>
  <c r="O3938" i="1" s="1"/>
  <c r="P3939" i="1"/>
  <c r="P3940" i="1"/>
  <c r="P3941" i="1"/>
  <c r="P3942" i="1"/>
  <c r="O3942" i="1" s="1"/>
  <c r="P3943" i="1"/>
  <c r="O3943" i="1" s="1"/>
  <c r="P3944" i="1"/>
  <c r="P3945" i="1"/>
  <c r="P3946" i="1"/>
  <c r="O3946" i="1" s="1"/>
  <c r="P3947" i="1"/>
  <c r="O3947" i="1" s="1"/>
  <c r="P3948" i="1"/>
  <c r="P3949" i="1"/>
  <c r="P3950" i="1"/>
  <c r="P3951" i="1"/>
  <c r="O3951" i="1" s="1"/>
  <c r="P3952" i="1"/>
  <c r="P3953" i="1"/>
  <c r="P3954" i="1"/>
  <c r="O3954" i="1" s="1"/>
  <c r="P3955" i="1"/>
  <c r="O3955" i="1" s="1"/>
  <c r="P3956" i="1"/>
  <c r="P3957" i="1"/>
  <c r="P3958" i="1"/>
  <c r="O3958" i="1" s="1"/>
  <c r="P3959" i="1"/>
  <c r="O3959" i="1" s="1"/>
  <c r="P3960" i="1"/>
  <c r="P3961" i="1"/>
  <c r="P3962" i="1"/>
  <c r="O3962" i="1" s="1"/>
  <c r="P3963" i="1"/>
  <c r="O3963" i="1" s="1"/>
  <c r="P3964" i="1"/>
  <c r="P3965" i="1"/>
  <c r="P3966" i="1"/>
  <c r="O3966" i="1" s="1"/>
  <c r="P3967" i="1"/>
  <c r="O3967" i="1" s="1"/>
  <c r="P3968" i="1"/>
  <c r="P3969" i="1"/>
  <c r="P3970" i="1"/>
  <c r="O3970" i="1" s="1"/>
  <c r="P3971" i="1"/>
  <c r="O3971" i="1" s="1"/>
  <c r="P3972" i="1"/>
  <c r="P3973" i="1"/>
  <c r="P3974" i="1"/>
  <c r="O3974" i="1" s="1"/>
  <c r="P3975" i="1"/>
  <c r="O3975" i="1" s="1"/>
  <c r="P3976" i="1"/>
  <c r="P3977" i="1"/>
  <c r="P3978" i="1"/>
  <c r="O3978" i="1" s="1"/>
  <c r="P3979" i="1"/>
  <c r="O3979" i="1" s="1"/>
  <c r="P3980" i="1"/>
  <c r="P3981" i="1"/>
  <c r="P3982" i="1"/>
  <c r="P3983" i="1"/>
  <c r="O3983" i="1" s="1"/>
  <c r="P3984" i="1"/>
  <c r="P3985" i="1"/>
  <c r="P3986" i="1"/>
  <c r="O3986" i="1" s="1"/>
  <c r="P3987" i="1"/>
  <c r="P3988" i="1"/>
  <c r="P3989" i="1"/>
  <c r="P3990" i="1"/>
  <c r="O3990" i="1" s="1"/>
  <c r="P3991" i="1"/>
  <c r="O3991" i="1" s="1"/>
  <c r="P3992" i="1"/>
  <c r="P3993" i="1"/>
  <c r="P3994" i="1"/>
  <c r="O3994" i="1" s="1"/>
  <c r="P3995" i="1"/>
  <c r="O3995" i="1" s="1"/>
  <c r="P3996" i="1"/>
  <c r="P3997" i="1"/>
  <c r="P3998" i="1"/>
  <c r="O3998" i="1" s="1"/>
  <c r="P3999" i="1"/>
  <c r="P4000" i="1"/>
  <c r="P4001" i="1"/>
  <c r="P4002" i="1"/>
  <c r="O4002" i="1" s="1"/>
  <c r="P4003" i="1"/>
  <c r="O4003" i="1" s="1"/>
  <c r="P4004" i="1"/>
  <c r="P4005" i="1"/>
  <c r="P4006" i="1"/>
  <c r="O4006" i="1" s="1"/>
  <c r="P4007" i="1"/>
  <c r="O4007" i="1" s="1"/>
  <c r="P4008" i="1"/>
  <c r="P4009" i="1"/>
  <c r="P4010" i="1"/>
  <c r="O4010" i="1" s="1"/>
  <c r="P4011" i="1"/>
  <c r="P4012" i="1"/>
  <c r="P4013" i="1"/>
  <c r="P4014" i="1"/>
  <c r="O4014" i="1" s="1"/>
  <c r="P4015" i="1"/>
  <c r="O4015" i="1" s="1"/>
  <c r="P4016" i="1"/>
  <c r="P4017" i="1"/>
  <c r="P4018" i="1"/>
  <c r="O4018" i="1" s="1"/>
  <c r="P4019" i="1"/>
  <c r="O4019" i="1" s="1"/>
  <c r="P4020" i="1"/>
  <c r="P4021" i="1"/>
  <c r="P4022" i="1"/>
  <c r="O4022" i="1" s="1"/>
  <c r="P4023" i="1"/>
  <c r="O4023" i="1" s="1"/>
  <c r="P4024" i="1"/>
  <c r="P4025" i="1"/>
  <c r="P4026" i="1"/>
  <c r="O4026" i="1" s="1"/>
  <c r="P4027" i="1"/>
  <c r="O4027" i="1" s="1"/>
  <c r="P4028" i="1"/>
  <c r="P4029" i="1"/>
  <c r="P4030" i="1"/>
  <c r="O4030" i="1" s="1"/>
  <c r="P4031" i="1"/>
  <c r="O4031" i="1" s="1"/>
  <c r="P4032" i="1"/>
  <c r="P4033" i="1"/>
  <c r="P4034" i="1"/>
  <c r="O4034" i="1" s="1"/>
  <c r="P4035" i="1"/>
  <c r="O4035" i="1" s="1"/>
  <c r="P4036" i="1"/>
  <c r="P4037" i="1"/>
  <c r="P4038" i="1"/>
  <c r="O4038" i="1" s="1"/>
  <c r="P4039" i="1"/>
  <c r="O4039" i="1" s="1"/>
  <c r="P4040" i="1"/>
  <c r="P4041" i="1"/>
  <c r="P4042" i="1"/>
  <c r="O4042" i="1" s="1"/>
  <c r="P4043" i="1"/>
  <c r="O4043" i="1" s="1"/>
  <c r="P4044" i="1"/>
  <c r="P4045" i="1"/>
  <c r="P4046" i="1"/>
  <c r="O4046" i="1" s="1"/>
  <c r="P4047" i="1"/>
  <c r="O4047" i="1" s="1"/>
  <c r="P4048" i="1"/>
  <c r="P4049" i="1"/>
  <c r="P4050" i="1"/>
  <c r="O4050" i="1" s="1"/>
  <c r="P4051" i="1"/>
  <c r="O4051" i="1" s="1"/>
  <c r="P4052" i="1"/>
  <c r="P4053" i="1"/>
  <c r="P4054" i="1"/>
  <c r="P4055" i="1"/>
  <c r="O4055" i="1" s="1"/>
  <c r="P4056" i="1"/>
  <c r="P4057" i="1"/>
  <c r="P4058" i="1"/>
  <c r="O4058" i="1" s="1"/>
  <c r="P4059" i="1"/>
  <c r="P4060" i="1"/>
  <c r="P4061" i="1"/>
  <c r="P4062" i="1"/>
  <c r="O4062" i="1" s="1"/>
  <c r="P4063" i="1"/>
  <c r="O4063" i="1" s="1"/>
  <c r="P4064" i="1"/>
  <c r="P4065" i="1"/>
  <c r="P4066" i="1"/>
  <c r="O4066" i="1" s="1"/>
  <c r="P4067" i="1"/>
  <c r="O4067" i="1" s="1"/>
  <c r="P4068" i="1"/>
  <c r="P4069" i="1"/>
  <c r="P4070" i="1"/>
  <c r="O4070" i="1" s="1"/>
  <c r="P4071" i="1"/>
  <c r="P4072" i="1"/>
  <c r="P4073" i="1"/>
  <c r="P4074" i="1"/>
  <c r="O4074" i="1" s="1"/>
  <c r="P4075" i="1"/>
  <c r="O4075" i="1" s="1"/>
  <c r="P4076" i="1"/>
  <c r="P4077" i="1"/>
  <c r="P4078" i="1"/>
  <c r="O4078" i="1" s="1"/>
  <c r="P4079" i="1"/>
  <c r="O4079" i="1" s="1"/>
  <c r="P4080" i="1"/>
  <c r="P4081" i="1"/>
  <c r="P4082" i="1"/>
  <c r="O4082" i="1" s="1"/>
  <c r="P4083" i="1"/>
  <c r="O4083" i="1" s="1"/>
  <c r="P4084" i="1"/>
  <c r="P4085" i="1"/>
  <c r="P4086" i="1"/>
  <c r="O4086" i="1" s="1"/>
  <c r="P4087" i="1"/>
  <c r="O4087" i="1" s="1"/>
  <c r="P4088" i="1"/>
  <c r="P4089" i="1"/>
  <c r="P4090" i="1"/>
  <c r="O4090" i="1" s="1"/>
  <c r="P4091" i="1"/>
  <c r="O4091" i="1" s="1"/>
  <c r="P4092" i="1"/>
  <c r="P4093" i="1"/>
  <c r="P4094" i="1"/>
  <c r="O4094" i="1" s="1"/>
  <c r="P4095" i="1"/>
  <c r="O4095" i="1" s="1"/>
  <c r="P4096" i="1"/>
  <c r="P4097" i="1"/>
  <c r="P4098" i="1"/>
  <c r="O4098" i="1" s="1"/>
  <c r="P4099" i="1"/>
  <c r="O4099" i="1" s="1"/>
  <c r="P4100" i="1"/>
  <c r="P4101" i="1"/>
  <c r="P4102" i="1"/>
  <c r="O4102" i="1" s="1"/>
  <c r="P4103" i="1"/>
  <c r="O4103" i="1" s="1"/>
  <c r="P4104" i="1"/>
  <c r="P4105" i="1"/>
  <c r="P4106" i="1"/>
  <c r="O4106" i="1" s="1"/>
  <c r="P4107" i="1"/>
  <c r="O4107" i="1" s="1"/>
  <c r="P4108" i="1"/>
  <c r="P4109" i="1"/>
  <c r="P4110" i="1"/>
  <c r="O4110" i="1" s="1"/>
  <c r="P4111" i="1"/>
  <c r="P4112" i="1"/>
  <c r="P4113" i="1"/>
  <c r="P4114" i="1"/>
  <c r="O4114" i="1" s="1"/>
  <c r="P4115" i="1"/>
  <c r="O4115" i="1" s="1"/>
  <c r="P4116" i="1"/>
  <c r="P4117" i="1"/>
  <c r="P4118" i="1"/>
  <c r="O4118" i="1" s="1"/>
  <c r="P4119" i="1"/>
  <c r="O4119" i="1" s="1"/>
  <c r="P4120" i="1"/>
  <c r="P4121" i="1"/>
  <c r="P4122" i="1"/>
  <c r="O4122" i="1" s="1"/>
  <c r="P4123" i="1"/>
  <c r="P4124" i="1"/>
  <c r="P4125" i="1"/>
  <c r="P4126" i="1"/>
  <c r="O4126" i="1" s="1"/>
  <c r="P4127" i="1"/>
  <c r="O4127" i="1" s="1"/>
  <c r="P4128" i="1"/>
  <c r="P4129" i="1"/>
  <c r="P4130" i="1"/>
  <c r="O4130" i="1" s="1"/>
  <c r="P4131" i="1"/>
  <c r="O4131" i="1" s="1"/>
  <c r="P4132" i="1"/>
  <c r="P4133" i="1"/>
  <c r="P4134" i="1"/>
  <c r="O4134" i="1" s="1"/>
  <c r="P4135" i="1"/>
  <c r="P4136" i="1"/>
  <c r="P4137" i="1"/>
  <c r="P4138" i="1"/>
  <c r="O4138" i="1" s="1"/>
  <c r="P4139" i="1"/>
  <c r="O4139" i="1" s="1"/>
  <c r="P4140" i="1"/>
  <c r="P4141" i="1"/>
  <c r="P4142" i="1"/>
  <c r="O4142" i="1" s="1"/>
  <c r="P4143" i="1"/>
  <c r="O4143" i="1" s="1"/>
  <c r="P4144" i="1"/>
  <c r="P4145" i="1"/>
  <c r="P4146" i="1"/>
  <c r="O4146" i="1" s="1"/>
  <c r="P4147" i="1"/>
  <c r="O4147" i="1" s="1"/>
  <c r="P4148" i="1"/>
  <c r="P4149" i="1"/>
  <c r="P4150" i="1"/>
  <c r="O4150" i="1" s="1"/>
  <c r="P4151" i="1"/>
  <c r="O4151" i="1" s="1"/>
  <c r="P4152" i="1"/>
  <c r="P4153" i="1"/>
  <c r="P4154" i="1"/>
  <c r="O4154" i="1" s="1"/>
  <c r="P4155" i="1"/>
  <c r="O4155" i="1" s="1"/>
  <c r="P4156" i="1"/>
  <c r="P4157" i="1"/>
  <c r="P4158" i="1"/>
  <c r="P4159" i="1"/>
  <c r="O4159" i="1" s="1"/>
  <c r="P4160" i="1"/>
  <c r="P4161" i="1"/>
  <c r="P4162" i="1"/>
  <c r="O4162" i="1" s="1"/>
  <c r="P4163" i="1"/>
  <c r="O4163" i="1" s="1"/>
  <c r="P4164" i="1"/>
  <c r="P4165" i="1"/>
  <c r="P4166" i="1"/>
  <c r="O4166" i="1" s="1"/>
  <c r="P4167" i="1"/>
  <c r="O4167" i="1" s="1"/>
  <c r="P4168" i="1"/>
  <c r="P4169" i="1"/>
  <c r="P4170" i="1"/>
  <c r="O4170" i="1" s="1"/>
  <c r="P4171" i="1"/>
  <c r="O4171" i="1" s="1"/>
  <c r="P4172" i="1"/>
  <c r="P4173" i="1"/>
  <c r="P4174" i="1"/>
  <c r="O4174" i="1" s="1"/>
  <c r="P4175" i="1"/>
  <c r="O4175" i="1" s="1"/>
  <c r="P4176" i="1"/>
  <c r="P4177" i="1"/>
  <c r="P4178" i="1"/>
  <c r="O4178" i="1" s="1"/>
  <c r="P4179" i="1"/>
  <c r="P4180" i="1"/>
  <c r="P4181" i="1"/>
  <c r="P4182" i="1"/>
  <c r="O4182" i="1" s="1"/>
  <c r="P4183" i="1"/>
  <c r="O4183" i="1" s="1"/>
  <c r="P4184" i="1"/>
  <c r="P4185" i="1"/>
  <c r="P4186" i="1"/>
  <c r="O4186" i="1" s="1"/>
  <c r="P4187" i="1"/>
  <c r="O4187" i="1" s="1"/>
  <c r="P4188" i="1"/>
  <c r="P4189" i="1"/>
  <c r="P4190" i="1"/>
  <c r="O4190" i="1" s="1"/>
  <c r="P4191" i="1"/>
  <c r="P4192" i="1"/>
  <c r="P4193" i="1"/>
  <c r="P4194" i="1"/>
  <c r="O4194" i="1" s="1"/>
  <c r="P4195" i="1"/>
  <c r="O4195" i="1" s="1"/>
  <c r="P4196" i="1"/>
  <c r="P4197" i="1"/>
  <c r="P4198" i="1"/>
  <c r="O4198" i="1" s="1"/>
  <c r="P4199" i="1"/>
  <c r="O4199" i="1" s="1"/>
  <c r="P4200" i="1"/>
  <c r="P4201" i="1"/>
  <c r="P4202" i="1"/>
  <c r="O4202" i="1" s="1"/>
  <c r="P4203" i="1"/>
  <c r="O4203" i="1" s="1"/>
  <c r="P4204" i="1"/>
  <c r="P4205" i="1"/>
  <c r="P4206" i="1"/>
  <c r="O4206" i="1" s="1"/>
  <c r="P4207" i="1"/>
  <c r="O4207" i="1" s="1"/>
  <c r="P4208" i="1"/>
  <c r="P4209" i="1"/>
  <c r="P4210" i="1"/>
  <c r="O4210" i="1" s="1"/>
  <c r="P4211" i="1"/>
  <c r="O4211" i="1" s="1"/>
  <c r="P4212" i="1"/>
  <c r="P4213" i="1"/>
  <c r="P4214" i="1"/>
  <c r="O4214" i="1" s="1"/>
  <c r="P4215" i="1"/>
  <c r="O4215" i="1" s="1"/>
  <c r="P4216" i="1"/>
  <c r="P4217" i="1"/>
  <c r="P4218" i="1"/>
  <c r="O4218" i="1" s="1"/>
  <c r="P4219" i="1"/>
  <c r="P4220" i="1"/>
  <c r="P4221" i="1"/>
  <c r="P4222" i="1"/>
  <c r="O4222" i="1" s="1"/>
  <c r="P4223" i="1"/>
  <c r="O4223" i="1" s="1"/>
  <c r="P4224" i="1"/>
  <c r="P4225" i="1"/>
  <c r="P4226" i="1"/>
  <c r="O4226" i="1" s="1"/>
  <c r="P4227" i="1"/>
  <c r="O4227" i="1" s="1"/>
  <c r="P4228" i="1"/>
  <c r="P4229" i="1"/>
  <c r="P4230" i="1"/>
  <c r="O4230" i="1" s="1"/>
  <c r="P4231" i="1"/>
  <c r="P4232" i="1"/>
  <c r="P4233" i="1"/>
  <c r="P4234" i="1"/>
  <c r="O4234" i="1" s="1"/>
  <c r="P4235" i="1"/>
  <c r="O4235" i="1" s="1"/>
  <c r="P4236" i="1"/>
  <c r="P4237" i="1"/>
  <c r="P4238" i="1"/>
  <c r="O4238" i="1" s="1"/>
  <c r="P4239" i="1"/>
  <c r="O4239" i="1" s="1"/>
  <c r="P4240" i="1"/>
  <c r="P4241" i="1"/>
  <c r="P4242" i="1"/>
  <c r="O4242" i="1" s="1"/>
  <c r="P4243" i="1"/>
  <c r="P4244" i="1"/>
  <c r="P4245" i="1"/>
  <c r="P4246" i="1"/>
  <c r="O4246" i="1" s="1"/>
  <c r="P4247" i="1"/>
  <c r="O4247" i="1" s="1"/>
  <c r="P4248" i="1"/>
  <c r="P4249" i="1"/>
  <c r="P4250" i="1"/>
  <c r="O4250" i="1" s="1"/>
  <c r="P4251" i="1"/>
  <c r="O4251" i="1" s="1"/>
  <c r="P4252" i="1"/>
  <c r="P4253" i="1"/>
  <c r="P4254" i="1"/>
  <c r="O4254" i="1" s="1"/>
  <c r="P4255" i="1"/>
  <c r="O4255" i="1" s="1"/>
  <c r="P4256" i="1"/>
  <c r="P4257" i="1"/>
  <c r="P4258" i="1"/>
  <c r="O4258" i="1" s="1"/>
  <c r="P4259" i="1"/>
  <c r="O4259" i="1" s="1"/>
  <c r="P4260" i="1"/>
  <c r="P4261" i="1"/>
  <c r="P4262" i="1"/>
  <c r="O4262" i="1" s="1"/>
  <c r="P4263" i="1"/>
  <c r="O4263" i="1" s="1"/>
  <c r="P4264" i="1"/>
  <c r="P4265" i="1"/>
  <c r="P4266" i="1"/>
  <c r="O4266" i="1" s="1"/>
  <c r="P4267" i="1"/>
  <c r="O4267" i="1" s="1"/>
  <c r="P4268" i="1"/>
  <c r="P4269" i="1"/>
  <c r="P4270" i="1"/>
  <c r="O4270" i="1" s="1"/>
  <c r="P4271" i="1"/>
  <c r="O4271" i="1" s="1"/>
  <c r="P4272" i="1"/>
  <c r="P4273" i="1"/>
  <c r="P4274" i="1"/>
  <c r="O4274" i="1" s="1"/>
  <c r="P4275" i="1"/>
  <c r="O4275" i="1" s="1"/>
  <c r="P4276" i="1"/>
  <c r="P4277" i="1"/>
  <c r="P4278" i="1"/>
  <c r="O4278" i="1" s="1"/>
  <c r="P4279" i="1"/>
  <c r="O4279" i="1" s="1"/>
  <c r="P4280" i="1"/>
  <c r="P4281" i="1"/>
  <c r="P4282" i="1"/>
  <c r="O4282" i="1" s="1"/>
  <c r="P4283" i="1"/>
  <c r="P4284" i="1"/>
  <c r="P4285" i="1"/>
  <c r="P4286" i="1"/>
  <c r="O4286" i="1" s="1"/>
  <c r="P4287" i="1"/>
  <c r="O4287" i="1" s="1"/>
  <c r="P4288" i="1"/>
  <c r="P4289" i="1"/>
  <c r="P4290" i="1"/>
  <c r="O4290" i="1" s="1"/>
  <c r="P4291" i="1"/>
  <c r="O4291" i="1" s="1"/>
  <c r="P4292" i="1"/>
  <c r="P4293" i="1"/>
  <c r="P4294" i="1"/>
  <c r="O4294" i="1" s="1"/>
  <c r="P4295" i="1"/>
  <c r="P4296" i="1"/>
  <c r="P4297" i="1"/>
  <c r="P4298" i="1"/>
  <c r="O4298" i="1" s="1"/>
  <c r="P4299" i="1"/>
  <c r="O4299" i="1" s="1"/>
  <c r="P4300" i="1"/>
  <c r="P4301" i="1"/>
  <c r="P4302" i="1"/>
  <c r="O4302" i="1" s="1"/>
  <c r="P4303" i="1"/>
  <c r="O4303" i="1" s="1"/>
  <c r="P4304" i="1"/>
  <c r="P4305" i="1"/>
  <c r="P4306" i="1"/>
  <c r="O4306" i="1" s="1"/>
  <c r="P4307" i="1"/>
  <c r="O4307" i="1" s="1"/>
  <c r="P4308" i="1"/>
  <c r="P4309" i="1"/>
  <c r="P4310" i="1"/>
  <c r="O4310" i="1" s="1"/>
  <c r="P4311" i="1"/>
  <c r="O4311" i="1" s="1"/>
  <c r="P4312" i="1"/>
  <c r="P4313" i="1"/>
  <c r="P4314" i="1"/>
  <c r="O4314" i="1" s="1"/>
  <c r="P4315" i="1"/>
  <c r="O4315" i="1" s="1"/>
  <c r="P4316" i="1"/>
  <c r="P4317" i="1"/>
  <c r="P4318" i="1"/>
  <c r="O4318" i="1" s="1"/>
  <c r="P4319" i="1"/>
  <c r="O4319" i="1" s="1"/>
  <c r="P4320" i="1"/>
  <c r="P4321" i="1"/>
  <c r="P4322" i="1"/>
  <c r="O4322" i="1" s="1"/>
  <c r="P4323" i="1"/>
  <c r="P4324" i="1"/>
  <c r="P4325" i="1"/>
  <c r="P4326" i="1"/>
  <c r="O4326" i="1" s="1"/>
  <c r="P4327" i="1"/>
  <c r="O4327" i="1" s="1"/>
  <c r="P4328" i="1"/>
  <c r="P4329" i="1"/>
  <c r="P4330" i="1"/>
  <c r="O4330" i="1" s="1"/>
  <c r="P4331" i="1"/>
  <c r="O4331" i="1" s="1"/>
  <c r="P4332" i="1"/>
  <c r="P4333" i="1"/>
  <c r="P4334" i="1"/>
  <c r="P4335" i="1"/>
  <c r="O4335" i="1" s="1"/>
  <c r="P4336" i="1"/>
  <c r="P4337" i="1"/>
  <c r="P4338" i="1"/>
  <c r="O4338" i="1" s="1"/>
  <c r="P4339" i="1"/>
  <c r="P4340" i="1"/>
  <c r="P4341" i="1"/>
  <c r="P4342" i="1"/>
  <c r="O4342" i="1" s="1"/>
  <c r="P4343" i="1"/>
  <c r="O4343" i="1" s="1"/>
  <c r="P4344" i="1"/>
  <c r="P4345" i="1"/>
  <c r="P4346" i="1"/>
  <c r="O4346" i="1" s="1"/>
  <c r="P4347" i="1"/>
  <c r="O4347" i="1" s="1"/>
  <c r="P4348" i="1"/>
  <c r="P4349" i="1"/>
  <c r="P4350" i="1"/>
  <c r="O4350" i="1" s="1"/>
  <c r="P4351" i="1"/>
  <c r="P4352" i="1"/>
  <c r="P4353" i="1"/>
  <c r="P4354" i="1"/>
  <c r="O4354" i="1" s="1"/>
  <c r="P4355" i="1"/>
  <c r="O4355" i="1" s="1"/>
  <c r="P4356" i="1"/>
  <c r="P4357" i="1"/>
  <c r="P4358" i="1"/>
  <c r="O4358" i="1" s="1"/>
  <c r="P4359" i="1"/>
  <c r="O4359" i="1" s="1"/>
  <c r="P4360" i="1"/>
  <c r="P4361" i="1"/>
  <c r="P4362" i="1"/>
  <c r="O4362" i="1" s="1"/>
  <c r="P4363" i="1"/>
  <c r="O4363" i="1" s="1"/>
  <c r="P4364" i="1"/>
  <c r="P4365" i="1"/>
  <c r="P4366" i="1"/>
  <c r="O4366" i="1" s="1"/>
  <c r="P4367" i="1"/>
  <c r="O4367" i="1" s="1"/>
  <c r="P4368" i="1"/>
  <c r="P4369" i="1"/>
  <c r="P4370" i="1"/>
  <c r="O4370" i="1" s="1"/>
  <c r="P4371" i="1"/>
  <c r="O4371" i="1" s="1"/>
  <c r="P4372" i="1"/>
  <c r="P4373" i="1"/>
  <c r="P4374" i="1"/>
  <c r="O4374" i="1" s="1"/>
  <c r="P4375" i="1"/>
  <c r="O4375" i="1" s="1"/>
  <c r="P4376" i="1"/>
  <c r="P4377" i="1"/>
  <c r="P4378" i="1"/>
  <c r="O4378" i="1" s="1"/>
  <c r="P4379" i="1"/>
  <c r="O4379" i="1" s="1"/>
  <c r="P4380" i="1"/>
  <c r="P4381" i="1"/>
  <c r="P4382" i="1"/>
  <c r="O4382" i="1" s="1"/>
  <c r="P4383" i="1"/>
  <c r="O4383" i="1" s="1"/>
  <c r="P4384" i="1"/>
  <c r="P4385" i="1"/>
  <c r="P4386" i="1"/>
  <c r="O4386" i="1" s="1"/>
  <c r="P4387" i="1"/>
  <c r="O4387" i="1" s="1"/>
  <c r="P4388" i="1"/>
  <c r="P4389" i="1"/>
  <c r="P4390" i="1"/>
  <c r="O4390" i="1" s="1"/>
  <c r="P4391" i="1"/>
  <c r="P4392" i="1"/>
  <c r="P4393" i="1"/>
  <c r="P4394" i="1"/>
  <c r="O4394" i="1" s="1"/>
  <c r="P4395" i="1"/>
  <c r="O4395" i="1" s="1"/>
  <c r="P4396" i="1"/>
  <c r="P4397" i="1"/>
  <c r="P4398" i="1"/>
  <c r="O4398" i="1" s="1"/>
  <c r="P4399" i="1"/>
  <c r="O4399" i="1" s="1"/>
  <c r="P4400" i="1"/>
  <c r="P4401" i="1"/>
  <c r="P4402" i="1"/>
  <c r="O4402" i="1" s="1"/>
  <c r="P4403" i="1"/>
  <c r="P4404" i="1"/>
  <c r="P4405" i="1"/>
  <c r="P4406" i="1"/>
  <c r="O4406" i="1" s="1"/>
  <c r="P4407" i="1"/>
  <c r="O4407" i="1" s="1"/>
  <c r="P4408" i="1"/>
  <c r="P4409" i="1"/>
  <c r="P4410" i="1"/>
  <c r="O4410" i="1" s="1"/>
  <c r="P4411" i="1"/>
  <c r="O4411" i="1" s="1"/>
  <c r="P4412" i="1"/>
  <c r="P4413" i="1"/>
  <c r="P4414" i="1"/>
  <c r="O4414" i="1" s="1"/>
  <c r="P4415" i="1"/>
  <c r="P4416" i="1"/>
  <c r="P4417" i="1"/>
  <c r="P4418" i="1"/>
  <c r="O4418" i="1" s="1"/>
  <c r="P4419" i="1"/>
  <c r="O4419" i="1" s="1"/>
  <c r="P4420" i="1"/>
  <c r="P4421" i="1"/>
  <c r="P4422" i="1"/>
  <c r="O4422" i="1" s="1"/>
  <c r="P4423" i="1"/>
  <c r="O4423" i="1" s="1"/>
  <c r="P4424" i="1"/>
  <c r="P4425" i="1"/>
  <c r="P4426" i="1"/>
  <c r="O4426" i="1" s="1"/>
  <c r="P4427" i="1"/>
  <c r="O4427" i="1" s="1"/>
  <c r="P4428" i="1"/>
  <c r="P4429" i="1"/>
  <c r="P4430" i="1"/>
  <c r="O4430" i="1" s="1"/>
  <c r="P4431" i="1"/>
  <c r="O4431" i="1" s="1"/>
  <c r="P4432" i="1"/>
  <c r="P4433" i="1"/>
  <c r="P4434" i="1"/>
  <c r="O4434" i="1" s="1"/>
  <c r="P4435" i="1"/>
  <c r="O4435" i="1" s="1"/>
  <c r="P4436" i="1"/>
  <c r="P4437" i="1"/>
  <c r="P4438" i="1"/>
  <c r="O4438" i="1" s="1"/>
  <c r="P4439" i="1"/>
  <c r="O4439" i="1" s="1"/>
  <c r="P4440" i="1"/>
  <c r="P4441" i="1"/>
  <c r="P4442" i="1"/>
  <c r="O4442" i="1" s="1"/>
  <c r="P4443" i="1"/>
  <c r="P4444" i="1"/>
  <c r="P4445" i="1"/>
  <c r="P4446" i="1"/>
  <c r="O4446" i="1" s="1"/>
  <c r="P4447" i="1"/>
  <c r="O4447" i="1" s="1"/>
  <c r="P4448" i="1"/>
  <c r="P4449" i="1"/>
  <c r="P4450" i="1"/>
  <c r="O4450" i="1" s="1"/>
  <c r="P4451" i="1"/>
  <c r="O4451" i="1" s="1"/>
  <c r="P4452" i="1"/>
  <c r="P4453" i="1"/>
  <c r="P4454" i="1"/>
  <c r="O4454" i="1" s="1"/>
  <c r="P4455" i="1"/>
  <c r="P4456" i="1"/>
  <c r="P4457" i="1"/>
  <c r="P4458" i="1"/>
  <c r="O4458" i="1" s="1"/>
  <c r="P4459" i="1"/>
  <c r="O4459" i="1" s="1"/>
  <c r="P4460" i="1"/>
  <c r="P4461" i="1"/>
  <c r="P4462" i="1"/>
  <c r="O4462" i="1" s="1"/>
  <c r="P4463" i="1"/>
  <c r="O4463" i="1" s="1"/>
  <c r="P4464" i="1"/>
  <c r="P4465" i="1"/>
  <c r="P4466" i="1"/>
  <c r="O4466" i="1" s="1"/>
  <c r="P4467" i="1"/>
  <c r="P4468" i="1"/>
  <c r="P4469" i="1"/>
  <c r="P4470" i="1"/>
  <c r="O4470" i="1" s="1"/>
  <c r="P4471" i="1"/>
  <c r="O4471" i="1" s="1"/>
  <c r="P4472" i="1"/>
  <c r="P4473" i="1"/>
  <c r="P4474" i="1"/>
  <c r="O4474" i="1" s="1"/>
  <c r="P4475" i="1"/>
  <c r="O4475" i="1" s="1"/>
  <c r="P4476" i="1"/>
  <c r="P4477" i="1"/>
  <c r="P4478" i="1"/>
  <c r="O4478" i="1" s="1"/>
  <c r="P4479" i="1"/>
  <c r="O4479" i="1" s="1"/>
  <c r="P4480" i="1"/>
  <c r="P4481" i="1"/>
  <c r="P4482" i="1"/>
  <c r="O4482" i="1" s="1"/>
  <c r="P4483" i="1"/>
  <c r="O4483" i="1" s="1"/>
  <c r="P4484" i="1"/>
  <c r="P4485" i="1"/>
  <c r="P4486" i="1"/>
  <c r="O4486" i="1" s="1"/>
  <c r="P4487" i="1"/>
  <c r="O4487" i="1" s="1"/>
  <c r="P4488" i="1"/>
  <c r="P4489" i="1"/>
  <c r="P4490" i="1"/>
  <c r="O4490" i="1" s="1"/>
  <c r="P4491" i="1"/>
  <c r="O4491" i="1" s="1"/>
  <c r="P4492" i="1"/>
  <c r="P4493" i="1"/>
  <c r="P4494" i="1"/>
  <c r="O4494" i="1" s="1"/>
  <c r="P4495" i="1"/>
  <c r="O4495" i="1" s="1"/>
  <c r="P4496" i="1"/>
  <c r="P4497" i="1"/>
  <c r="P4498" i="1"/>
  <c r="O4498" i="1" s="1"/>
  <c r="P4499" i="1"/>
  <c r="O4499" i="1" s="1"/>
  <c r="P4500" i="1"/>
  <c r="P4501" i="1"/>
  <c r="P4502" i="1"/>
  <c r="P4503" i="1"/>
  <c r="O4503" i="1" s="1"/>
  <c r="P4504" i="1"/>
  <c r="P4505" i="1"/>
  <c r="P4506" i="1"/>
  <c r="O4506" i="1" s="1"/>
  <c r="P4507" i="1"/>
  <c r="O4507" i="1" s="1"/>
  <c r="P4508" i="1"/>
  <c r="P4509" i="1"/>
  <c r="P4510" i="1"/>
  <c r="O4510" i="1" s="1"/>
  <c r="P4511" i="1"/>
  <c r="P4512" i="1"/>
  <c r="P4513" i="1"/>
  <c r="P4514" i="1"/>
  <c r="O4514" i="1" s="1"/>
  <c r="P4515" i="1"/>
  <c r="O4515" i="1" s="1"/>
  <c r="P4516" i="1"/>
  <c r="P4517" i="1"/>
  <c r="P4518" i="1"/>
  <c r="O4518" i="1" s="1"/>
  <c r="P4519" i="1"/>
  <c r="O4519" i="1" s="1"/>
  <c r="P4520" i="1"/>
  <c r="P4521" i="1"/>
  <c r="P4522" i="1"/>
  <c r="O4522" i="1" s="1"/>
  <c r="P4523" i="1"/>
  <c r="P4524" i="1"/>
  <c r="P4525" i="1"/>
  <c r="P4526" i="1"/>
  <c r="O4526" i="1" s="1"/>
  <c r="P4527" i="1"/>
  <c r="P4528" i="1"/>
  <c r="P4529" i="1"/>
  <c r="P4530" i="1"/>
  <c r="O4530" i="1" s="1"/>
  <c r="P4531" i="1"/>
  <c r="O4531" i="1" s="1"/>
  <c r="P4532" i="1"/>
  <c r="P4533" i="1"/>
  <c r="P4534" i="1"/>
  <c r="O4534" i="1" s="1"/>
  <c r="P4535" i="1"/>
  <c r="O4535" i="1" s="1"/>
  <c r="P4536" i="1"/>
  <c r="P4537" i="1"/>
  <c r="P4538" i="1"/>
  <c r="O4538" i="1" s="1"/>
  <c r="P4539" i="1"/>
  <c r="P4540" i="1"/>
  <c r="P4541" i="1"/>
  <c r="P4542" i="1"/>
  <c r="O4542" i="1" s="1"/>
  <c r="P4543" i="1"/>
  <c r="O4543" i="1" s="1"/>
  <c r="P4544" i="1"/>
  <c r="P4545" i="1"/>
  <c r="P4546" i="1"/>
  <c r="O4546" i="1" s="1"/>
  <c r="P4547" i="1"/>
  <c r="O4547" i="1" s="1"/>
  <c r="P4548" i="1"/>
  <c r="P4549" i="1"/>
  <c r="P4550" i="1"/>
  <c r="O4550" i="1" s="1"/>
  <c r="P4551" i="1"/>
  <c r="O4551" i="1" s="1"/>
  <c r="P4552" i="1"/>
  <c r="P4553" i="1"/>
  <c r="P4554" i="1"/>
  <c r="O4554" i="1" s="1"/>
  <c r="P4555" i="1"/>
  <c r="O4555" i="1" s="1"/>
  <c r="P4556" i="1"/>
  <c r="P4557" i="1"/>
  <c r="P4558" i="1"/>
  <c r="O4558" i="1" s="1"/>
  <c r="P4559" i="1"/>
  <c r="O4559" i="1" s="1"/>
  <c r="P4560" i="1"/>
  <c r="P4561" i="1"/>
  <c r="P4562" i="1"/>
  <c r="O4562" i="1" s="1"/>
  <c r="P4563" i="1"/>
  <c r="O4563" i="1" s="1"/>
  <c r="P4564" i="1"/>
  <c r="P4565" i="1"/>
  <c r="P4566" i="1"/>
  <c r="O4566" i="1" s="1"/>
  <c r="P4567" i="1"/>
  <c r="O4567" i="1" s="1"/>
  <c r="P4568" i="1"/>
  <c r="P4569" i="1"/>
  <c r="P4570" i="1"/>
  <c r="O4570" i="1" s="1"/>
  <c r="P4571" i="1"/>
  <c r="O4571" i="1" s="1"/>
  <c r="P4572" i="1"/>
  <c r="P4573" i="1"/>
  <c r="P4574" i="1"/>
  <c r="P4575" i="1"/>
  <c r="O4575" i="1" s="1"/>
  <c r="P4576" i="1"/>
  <c r="P4577" i="1"/>
  <c r="P4578" i="1"/>
  <c r="O4578" i="1" s="1"/>
  <c r="P4579" i="1"/>
  <c r="O4579" i="1" s="1"/>
  <c r="P4580" i="1"/>
  <c r="P4581" i="1"/>
  <c r="P4582" i="1"/>
  <c r="O4582" i="1" s="1"/>
  <c r="P4583" i="1"/>
  <c r="P4584" i="1"/>
  <c r="P4585" i="1"/>
  <c r="P4586" i="1"/>
  <c r="O4586" i="1" s="1"/>
  <c r="P4587" i="1"/>
  <c r="O4587" i="1" s="1"/>
  <c r="P4588" i="1"/>
  <c r="P4589" i="1"/>
  <c r="P4590" i="1"/>
  <c r="O4590" i="1" s="1"/>
  <c r="P4591" i="1"/>
  <c r="O4591" i="1" s="1"/>
  <c r="P4592" i="1"/>
  <c r="P4593" i="1"/>
  <c r="P4594" i="1"/>
  <c r="O4594" i="1" s="1"/>
  <c r="P4595" i="1"/>
  <c r="P4596" i="1"/>
  <c r="P4597" i="1"/>
  <c r="P4598" i="1"/>
  <c r="O4598" i="1" s="1"/>
  <c r="P4599" i="1"/>
  <c r="P4600" i="1"/>
  <c r="P4601" i="1"/>
  <c r="P4602" i="1"/>
  <c r="O4602" i="1" s="1"/>
  <c r="P4603" i="1"/>
  <c r="O4603" i="1" s="1"/>
  <c r="P4604" i="1"/>
  <c r="P4605" i="1"/>
  <c r="P4606" i="1"/>
  <c r="O4606" i="1" s="1"/>
  <c r="P4607" i="1"/>
  <c r="O4607" i="1" s="1"/>
  <c r="P4608" i="1"/>
  <c r="P4609" i="1"/>
  <c r="P4610" i="1"/>
  <c r="O4610" i="1" s="1"/>
  <c r="P4611" i="1"/>
  <c r="P4612" i="1"/>
  <c r="P4613" i="1"/>
  <c r="P4614" i="1"/>
  <c r="O4614" i="1" s="1"/>
  <c r="P4615" i="1"/>
  <c r="O4615" i="1" s="1"/>
  <c r="P4616" i="1"/>
  <c r="P4617" i="1"/>
  <c r="P4618" i="1"/>
  <c r="O4618" i="1" s="1"/>
  <c r="P4619" i="1"/>
  <c r="O4619" i="1" s="1"/>
  <c r="P4620" i="1"/>
  <c r="P4621" i="1"/>
  <c r="P4622" i="1"/>
  <c r="O4622" i="1" s="1"/>
  <c r="P4623" i="1"/>
  <c r="O4623" i="1" s="1"/>
  <c r="P4624" i="1"/>
  <c r="P4625" i="1"/>
  <c r="P4626" i="1"/>
  <c r="O4626" i="1" s="1"/>
  <c r="P4627" i="1"/>
  <c r="O4627" i="1" s="1"/>
  <c r="P4628" i="1"/>
  <c r="P4629" i="1"/>
  <c r="P4630" i="1"/>
  <c r="O4630" i="1" s="1"/>
  <c r="P4631" i="1"/>
  <c r="O4631" i="1" s="1"/>
  <c r="P4632" i="1"/>
  <c r="P4633" i="1"/>
  <c r="O4633" i="1" s="1"/>
  <c r="P4634" i="1"/>
  <c r="O4634" i="1" s="1"/>
  <c r="P4635" i="1"/>
  <c r="O4635" i="1" s="1"/>
  <c r="P4636" i="1"/>
  <c r="P4637" i="1"/>
  <c r="P4638" i="1"/>
  <c r="O4638" i="1" s="1"/>
  <c r="P4639" i="1"/>
  <c r="O4639" i="1" s="1"/>
  <c r="P4640" i="1"/>
  <c r="P4641" i="1"/>
  <c r="P4642" i="1"/>
  <c r="O4642" i="1" s="1"/>
  <c r="P4643" i="1"/>
  <c r="O4643" i="1" s="1"/>
  <c r="P4644" i="1"/>
  <c r="P4645" i="1"/>
  <c r="P4646" i="1"/>
  <c r="O4646" i="1" s="1"/>
  <c r="P4647" i="1"/>
  <c r="P4648" i="1"/>
  <c r="P4649" i="1"/>
  <c r="P4650" i="1"/>
  <c r="O4650" i="1" s="1"/>
  <c r="P4651" i="1"/>
  <c r="O4651" i="1" s="1"/>
  <c r="P4652" i="1"/>
  <c r="P4653" i="1"/>
  <c r="P4654" i="1"/>
  <c r="O4654" i="1" s="1"/>
  <c r="P4655" i="1"/>
  <c r="O4655" i="1" s="1"/>
  <c r="P4656" i="1"/>
  <c r="P4657" i="1"/>
  <c r="P4658" i="1"/>
  <c r="O4658" i="1" s="1"/>
  <c r="P4659" i="1"/>
  <c r="P4660" i="1"/>
  <c r="P4661" i="1"/>
  <c r="P4662" i="1"/>
  <c r="O4662" i="1" s="1"/>
  <c r="P4663" i="1"/>
  <c r="O4663" i="1" s="1"/>
  <c r="P4664" i="1"/>
  <c r="P4665" i="1"/>
  <c r="P4666" i="1"/>
  <c r="O4666" i="1" s="1"/>
  <c r="P4667" i="1"/>
  <c r="O4667" i="1" s="1"/>
  <c r="P4668" i="1"/>
  <c r="P4669" i="1"/>
  <c r="P4670" i="1"/>
  <c r="O4670" i="1" s="1"/>
  <c r="P4671" i="1"/>
  <c r="P4672" i="1"/>
  <c r="P4673" i="1"/>
  <c r="P4674" i="1"/>
  <c r="O4674" i="1" s="1"/>
  <c r="P4675" i="1"/>
  <c r="O4675" i="1" s="1"/>
  <c r="P4676" i="1"/>
  <c r="P4677" i="1"/>
  <c r="P4678" i="1"/>
  <c r="O4678" i="1" s="1"/>
  <c r="P4679" i="1"/>
  <c r="O4679" i="1" s="1"/>
  <c r="P4680" i="1"/>
  <c r="P4681" i="1"/>
  <c r="P4682" i="1"/>
  <c r="O4682" i="1" s="1"/>
  <c r="P4683" i="1"/>
  <c r="O4683" i="1" s="1"/>
  <c r="P4684" i="1"/>
  <c r="P4685" i="1"/>
  <c r="P4686" i="1"/>
  <c r="O4686" i="1" s="1"/>
  <c r="P4687" i="1"/>
  <c r="O4687" i="1" s="1"/>
  <c r="P4688" i="1"/>
  <c r="P4689" i="1"/>
  <c r="P4690" i="1"/>
  <c r="O4690" i="1" s="1"/>
  <c r="P4691" i="1"/>
  <c r="O4691" i="1" s="1"/>
  <c r="P4692" i="1"/>
  <c r="P4693" i="1"/>
  <c r="P4694" i="1"/>
  <c r="O4694" i="1" s="1"/>
  <c r="P4695" i="1"/>
  <c r="O4695" i="1" s="1"/>
  <c r="P4696" i="1"/>
  <c r="P4697" i="1"/>
  <c r="O4697" i="1" s="1"/>
  <c r="P4698" i="1"/>
  <c r="O4698" i="1" s="1"/>
  <c r="P4699" i="1"/>
  <c r="O4699" i="1" s="1"/>
  <c r="P4700" i="1"/>
  <c r="P4701" i="1"/>
  <c r="P4702" i="1"/>
  <c r="O4702" i="1" s="1"/>
  <c r="P4703" i="1"/>
  <c r="O4703" i="1" s="1"/>
  <c r="P4704" i="1"/>
  <c r="P4705" i="1"/>
  <c r="P4706" i="1"/>
  <c r="O4706" i="1" s="1"/>
  <c r="P4707" i="1"/>
  <c r="O4707" i="1" s="1"/>
  <c r="P4708" i="1"/>
  <c r="P4709" i="1"/>
  <c r="P4710" i="1"/>
  <c r="O4710" i="1" s="1"/>
  <c r="P4711" i="1"/>
  <c r="P4712" i="1"/>
  <c r="P4713" i="1"/>
  <c r="P4714" i="1"/>
  <c r="O4714" i="1" s="1"/>
  <c r="P4715" i="1"/>
  <c r="O4715" i="1" s="1"/>
  <c r="P4716" i="1"/>
  <c r="P4717" i="1"/>
  <c r="P4718" i="1"/>
  <c r="O4718" i="1" s="1"/>
  <c r="P4719" i="1"/>
  <c r="O4719" i="1" s="1"/>
  <c r="P4720" i="1"/>
  <c r="P4721" i="1"/>
  <c r="P4722" i="1"/>
  <c r="O4722" i="1" s="1"/>
  <c r="P4723" i="1"/>
  <c r="P4724" i="1"/>
  <c r="P4725" i="1"/>
  <c r="P4726" i="1"/>
  <c r="O4726" i="1" s="1"/>
  <c r="P4727" i="1"/>
  <c r="O4727" i="1" s="1"/>
  <c r="P4728" i="1"/>
  <c r="P4729" i="1"/>
  <c r="P4730" i="1"/>
  <c r="O4730" i="1" s="1"/>
  <c r="P4731" i="1"/>
  <c r="O4731" i="1" s="1"/>
  <c r="P4732" i="1"/>
  <c r="P4733" i="1"/>
  <c r="P4734" i="1"/>
  <c r="O4734" i="1" s="1"/>
  <c r="P4735" i="1"/>
  <c r="O4735" i="1" s="1"/>
  <c r="P4736" i="1"/>
  <c r="P4737" i="1"/>
  <c r="P4738" i="1"/>
  <c r="O4738" i="1" s="1"/>
  <c r="P4739" i="1"/>
  <c r="O4739" i="1" s="1"/>
  <c r="P4740" i="1"/>
  <c r="P4741" i="1"/>
  <c r="P4742" i="1"/>
  <c r="O4742" i="1" s="1"/>
  <c r="P4743" i="1"/>
  <c r="O4743" i="1" s="1"/>
  <c r="P4744" i="1"/>
  <c r="P4745" i="1"/>
  <c r="P4746" i="1"/>
  <c r="O4746" i="1" s="1"/>
  <c r="P4747" i="1"/>
  <c r="O4747" i="1" s="1"/>
  <c r="P4748" i="1"/>
  <c r="P4749" i="1"/>
  <c r="P4750" i="1"/>
  <c r="O4750" i="1" s="1"/>
  <c r="P4751" i="1"/>
  <c r="P4752" i="1"/>
  <c r="P4753" i="1"/>
  <c r="P4754" i="1"/>
  <c r="O4754" i="1" s="1"/>
  <c r="P4755" i="1"/>
  <c r="O4755" i="1" s="1"/>
  <c r="P4756" i="1"/>
  <c r="P4757" i="1"/>
  <c r="P4758" i="1"/>
  <c r="O4758" i="1" s="1"/>
  <c r="P4759" i="1"/>
  <c r="O4759" i="1" s="1"/>
  <c r="P4760" i="1"/>
  <c r="P4761" i="1"/>
  <c r="O4761" i="1" s="1"/>
  <c r="P4762" i="1"/>
  <c r="O4762" i="1" s="1"/>
  <c r="P4763" i="1"/>
  <c r="O4763" i="1" s="1"/>
  <c r="P4764" i="1"/>
  <c r="P4765" i="1"/>
  <c r="P4766" i="1"/>
  <c r="O4766" i="1" s="1"/>
  <c r="P4767" i="1"/>
  <c r="O4767" i="1" s="1"/>
  <c r="P4768" i="1"/>
  <c r="P4769" i="1"/>
  <c r="P4770" i="1"/>
  <c r="O4770" i="1" s="1"/>
  <c r="P4771" i="1"/>
  <c r="O4771" i="1" s="1"/>
  <c r="P4772" i="1"/>
  <c r="P4773" i="1"/>
  <c r="P4774" i="1"/>
  <c r="O4774" i="1" s="1"/>
  <c r="P4775" i="1"/>
  <c r="O4775" i="1" s="1"/>
  <c r="P4776" i="1"/>
  <c r="P4777" i="1"/>
  <c r="P4778" i="1"/>
  <c r="O4778" i="1" s="1"/>
  <c r="P4779" i="1"/>
  <c r="O4779" i="1" s="1"/>
  <c r="P4780" i="1"/>
  <c r="P4781" i="1"/>
  <c r="P4782" i="1"/>
  <c r="O4782" i="1" s="1"/>
  <c r="P4783" i="1"/>
  <c r="O4783" i="1" s="1"/>
  <c r="P4784" i="1"/>
  <c r="P4785" i="1"/>
  <c r="P4786" i="1"/>
  <c r="O4786" i="1" s="1"/>
  <c r="P4787" i="1"/>
  <c r="O4787" i="1" s="1"/>
  <c r="P4788" i="1"/>
  <c r="P4789" i="1"/>
  <c r="P4790" i="1"/>
  <c r="O4790" i="1" s="1"/>
  <c r="P4791" i="1"/>
  <c r="O4791" i="1" s="1"/>
  <c r="P4792" i="1"/>
  <c r="P4793" i="1"/>
  <c r="P4794" i="1"/>
  <c r="O4794" i="1" s="1"/>
  <c r="P4795" i="1"/>
  <c r="P4796" i="1"/>
  <c r="P4797" i="1"/>
  <c r="P4798" i="1"/>
  <c r="O4798" i="1" s="1"/>
  <c r="P4799" i="1"/>
  <c r="O4799" i="1" s="1"/>
  <c r="P4800" i="1"/>
  <c r="P4801" i="1"/>
  <c r="P4802" i="1"/>
  <c r="O4802" i="1" s="1"/>
  <c r="P4803" i="1"/>
  <c r="O4803" i="1" s="1"/>
  <c r="P4804" i="1"/>
  <c r="P4805" i="1"/>
  <c r="P4806" i="1"/>
  <c r="O4806" i="1" s="1"/>
  <c r="P4807" i="1"/>
  <c r="O4807" i="1" s="1"/>
  <c r="P4808" i="1"/>
  <c r="P4809" i="1"/>
  <c r="P4810" i="1"/>
  <c r="O4810" i="1" s="1"/>
  <c r="P4811" i="1"/>
  <c r="O4811" i="1" s="1"/>
  <c r="P4812" i="1"/>
  <c r="P4813" i="1"/>
  <c r="P4814" i="1"/>
  <c r="O4814" i="1" s="1"/>
  <c r="P4815" i="1"/>
  <c r="O4815" i="1" s="1"/>
  <c r="P4816" i="1"/>
  <c r="P4817" i="1"/>
  <c r="P4818" i="1"/>
  <c r="O4818" i="1" s="1"/>
  <c r="P4819" i="1"/>
  <c r="O4819" i="1" s="1"/>
  <c r="P4820" i="1"/>
  <c r="P4821" i="1"/>
  <c r="P4822" i="1"/>
  <c r="O4822" i="1" s="1"/>
  <c r="P4823" i="1"/>
  <c r="O4823" i="1" s="1"/>
  <c r="P4824" i="1"/>
  <c r="P4825" i="1"/>
  <c r="P4826" i="1"/>
  <c r="O4826" i="1" s="1"/>
  <c r="P4827" i="1"/>
  <c r="O4827" i="1" s="1"/>
  <c r="P4828" i="1"/>
  <c r="P4829" i="1"/>
  <c r="P4830" i="1"/>
  <c r="O4830" i="1" s="1"/>
  <c r="P4831" i="1"/>
  <c r="O4831" i="1" s="1"/>
  <c r="P4832" i="1"/>
  <c r="P4833" i="1"/>
  <c r="P4834" i="1"/>
  <c r="O4834" i="1" s="1"/>
  <c r="P4835" i="1"/>
  <c r="P4836" i="1"/>
  <c r="P4837" i="1"/>
  <c r="P4838" i="1"/>
  <c r="O4838" i="1" s="1"/>
  <c r="P4839" i="1"/>
  <c r="O4839" i="1" s="1"/>
  <c r="P4840" i="1"/>
  <c r="P4841" i="1"/>
  <c r="P4842" i="1"/>
  <c r="O4842" i="1" s="1"/>
  <c r="P4843" i="1"/>
  <c r="O4843" i="1" s="1"/>
  <c r="P4844" i="1"/>
  <c r="P4845" i="1"/>
  <c r="P4846" i="1"/>
  <c r="O4846" i="1" s="1"/>
  <c r="P4847" i="1"/>
  <c r="O4847" i="1" s="1"/>
  <c r="P4848" i="1"/>
  <c r="P4849" i="1"/>
  <c r="P4850" i="1"/>
  <c r="O4850" i="1" s="1"/>
  <c r="P4851" i="1"/>
  <c r="O4851" i="1" s="1"/>
  <c r="P4852" i="1"/>
  <c r="P4853" i="1"/>
  <c r="P4854" i="1"/>
  <c r="O4854" i="1" s="1"/>
  <c r="P4855" i="1"/>
  <c r="O4855" i="1" s="1"/>
  <c r="P4856" i="1"/>
  <c r="P4857" i="1"/>
  <c r="P4858" i="1"/>
  <c r="O4858" i="1" s="1"/>
  <c r="P4859" i="1"/>
  <c r="O4859" i="1" s="1"/>
  <c r="P4860" i="1"/>
  <c r="P4861" i="1"/>
  <c r="P4862" i="1"/>
  <c r="O4862" i="1" s="1"/>
  <c r="P4863" i="1"/>
  <c r="O4863" i="1" s="1"/>
  <c r="P4864" i="1"/>
  <c r="P4865" i="1"/>
  <c r="P4866" i="1"/>
  <c r="O4866" i="1" s="1"/>
  <c r="P4867" i="1"/>
  <c r="O4867" i="1" s="1"/>
  <c r="P4868" i="1"/>
  <c r="P4869" i="1"/>
  <c r="P4870" i="1"/>
  <c r="O4870" i="1" s="1"/>
  <c r="P4871" i="1"/>
  <c r="O4871" i="1" s="1"/>
  <c r="P4872" i="1"/>
  <c r="P4873" i="1"/>
  <c r="P4874" i="1"/>
  <c r="O4874" i="1" s="1"/>
  <c r="P4875" i="1"/>
  <c r="O4875" i="1" s="1"/>
  <c r="P4876" i="1"/>
  <c r="P4877" i="1"/>
  <c r="P4878" i="1"/>
  <c r="O4878" i="1" s="1"/>
  <c r="P4879" i="1"/>
  <c r="O4879" i="1" s="1"/>
  <c r="P4880" i="1"/>
  <c r="P4881" i="1"/>
  <c r="P4882" i="1"/>
  <c r="O4882" i="1" s="1"/>
  <c r="P4883" i="1"/>
  <c r="P4884" i="1"/>
  <c r="P4885" i="1"/>
  <c r="P4886" i="1"/>
  <c r="O4886" i="1" s="1"/>
  <c r="P4887" i="1"/>
  <c r="O4887" i="1" s="1"/>
  <c r="P4888" i="1"/>
  <c r="P4889" i="1"/>
  <c r="P4890" i="1"/>
  <c r="O4890" i="1" s="1"/>
  <c r="P4891" i="1"/>
  <c r="O4891" i="1" s="1"/>
  <c r="P4892" i="1"/>
  <c r="P4893" i="1"/>
  <c r="P4894" i="1"/>
  <c r="O4894" i="1" s="1"/>
  <c r="P4895" i="1"/>
  <c r="O4895" i="1" s="1"/>
  <c r="P4896" i="1"/>
  <c r="P4897" i="1"/>
  <c r="P4898" i="1"/>
  <c r="O4898" i="1" s="1"/>
  <c r="P4899" i="1"/>
  <c r="O4899" i="1" s="1"/>
  <c r="P4900" i="1"/>
  <c r="P4901" i="1"/>
  <c r="P4902" i="1"/>
  <c r="P4903" i="1"/>
  <c r="O4903" i="1" s="1"/>
  <c r="P4904" i="1"/>
  <c r="P4905" i="1"/>
  <c r="P4906" i="1"/>
  <c r="O4906" i="1" s="1"/>
  <c r="P4907" i="1"/>
  <c r="O4907" i="1" s="1"/>
  <c r="P4908" i="1"/>
  <c r="P4909" i="1"/>
  <c r="P4910" i="1"/>
  <c r="O4910" i="1" s="1"/>
  <c r="P4911" i="1"/>
  <c r="O4911" i="1" s="1"/>
  <c r="P4912" i="1"/>
  <c r="P4913" i="1"/>
  <c r="P4914" i="1"/>
  <c r="O4914" i="1" s="1"/>
  <c r="P4915" i="1"/>
  <c r="P4916" i="1"/>
  <c r="P4917" i="1"/>
  <c r="P4918" i="1"/>
  <c r="O4918" i="1" s="1"/>
  <c r="P4919" i="1"/>
  <c r="O4919" i="1" s="1"/>
  <c r="P4920" i="1"/>
  <c r="P4921" i="1"/>
  <c r="P4922" i="1"/>
  <c r="O4922" i="1" s="1"/>
  <c r="P4923" i="1"/>
  <c r="O4923" i="1" s="1"/>
  <c r="P4924" i="1"/>
  <c r="P4925" i="1"/>
  <c r="P4926" i="1"/>
  <c r="O4926" i="1" s="1"/>
  <c r="P4927" i="1"/>
  <c r="O4927" i="1" s="1"/>
  <c r="P4928" i="1"/>
  <c r="P4929" i="1"/>
  <c r="P4930" i="1"/>
  <c r="O4930" i="1" s="1"/>
  <c r="P4931" i="1"/>
  <c r="O4931" i="1" s="1"/>
  <c r="P4932" i="1"/>
  <c r="P4933" i="1"/>
  <c r="P4934" i="1"/>
  <c r="O4934" i="1" s="1"/>
  <c r="P4935" i="1"/>
  <c r="O4935" i="1" s="1"/>
  <c r="P4936" i="1"/>
  <c r="P4937" i="1"/>
  <c r="P4938" i="1"/>
  <c r="O4938" i="1" s="1"/>
  <c r="P4939" i="1"/>
  <c r="O4939" i="1" s="1"/>
  <c r="P4940" i="1"/>
  <c r="P4941" i="1"/>
  <c r="P4942" i="1"/>
  <c r="O4942" i="1" s="1"/>
  <c r="P4943" i="1"/>
  <c r="O4943" i="1" s="1"/>
  <c r="P4944" i="1"/>
  <c r="P4945" i="1"/>
  <c r="P4946" i="1"/>
  <c r="O4946" i="1" s="1"/>
  <c r="P4947" i="1"/>
  <c r="O4947" i="1" s="1"/>
  <c r="P4948" i="1"/>
  <c r="P4949" i="1"/>
  <c r="P4950" i="1"/>
  <c r="O4950" i="1" s="1"/>
  <c r="P4951" i="1"/>
  <c r="O4951" i="1" s="1"/>
  <c r="P4952" i="1"/>
  <c r="P4953" i="1"/>
  <c r="P4954" i="1"/>
  <c r="O4954" i="1" s="1"/>
  <c r="P4955" i="1"/>
  <c r="O4955" i="1" s="1"/>
  <c r="P4956" i="1"/>
  <c r="P4957" i="1"/>
  <c r="P4958" i="1"/>
  <c r="O4958" i="1" s="1"/>
  <c r="P4959" i="1"/>
  <c r="O4959" i="1" s="1"/>
  <c r="P4960" i="1"/>
  <c r="P4961" i="1"/>
  <c r="P4962" i="1"/>
  <c r="O4962" i="1" s="1"/>
  <c r="P4963" i="1"/>
  <c r="O4963" i="1" s="1"/>
  <c r="P4964" i="1"/>
  <c r="P4965" i="1"/>
  <c r="P4966" i="1"/>
  <c r="O4966" i="1" s="1"/>
  <c r="P4967" i="1"/>
  <c r="O4967" i="1" s="1"/>
  <c r="P4968" i="1"/>
  <c r="P4969" i="1"/>
  <c r="P4970" i="1"/>
  <c r="O4970" i="1" s="1"/>
  <c r="P4971" i="1"/>
  <c r="O4971" i="1" s="1"/>
  <c r="P4972" i="1"/>
  <c r="P4973" i="1"/>
  <c r="P4974" i="1"/>
  <c r="O4974" i="1" s="1"/>
  <c r="P4975" i="1"/>
  <c r="O4975" i="1" s="1"/>
  <c r="P4976" i="1"/>
  <c r="P4977" i="1"/>
  <c r="P4978" i="1"/>
  <c r="O4978" i="1" s="1"/>
  <c r="P4979" i="1"/>
  <c r="O4979" i="1" s="1"/>
  <c r="P4980" i="1"/>
  <c r="P4981" i="1"/>
  <c r="P4982" i="1"/>
  <c r="O4982" i="1" s="1"/>
  <c r="P4983" i="1"/>
  <c r="O4983" i="1" s="1"/>
  <c r="P4984" i="1"/>
  <c r="P4985" i="1"/>
  <c r="P4986" i="1"/>
  <c r="O4986" i="1" s="1"/>
  <c r="P4987" i="1"/>
  <c r="O4987" i="1" s="1"/>
  <c r="P4988" i="1"/>
  <c r="P4989" i="1"/>
  <c r="P4990" i="1"/>
  <c r="O4990" i="1" s="1"/>
  <c r="P4991" i="1"/>
  <c r="O4991" i="1" s="1"/>
  <c r="P4992" i="1"/>
  <c r="P4993" i="1"/>
  <c r="P4994" i="1"/>
  <c r="O4994" i="1" s="1"/>
  <c r="P4995" i="1"/>
  <c r="P4996" i="1"/>
  <c r="P4997" i="1"/>
  <c r="P4998" i="1"/>
  <c r="O4998" i="1" s="1"/>
  <c r="P4999" i="1"/>
  <c r="O4999" i="1" s="1"/>
  <c r="P5000" i="1"/>
  <c r="P5001" i="1"/>
  <c r="P5002" i="1"/>
  <c r="O5002" i="1" s="1"/>
  <c r="P5003" i="1"/>
  <c r="O5003" i="1" s="1"/>
  <c r="P5004" i="1"/>
  <c r="P5005" i="1"/>
  <c r="P5006" i="1"/>
  <c r="O5006" i="1" s="1"/>
  <c r="P5007" i="1"/>
  <c r="O5007" i="1" s="1"/>
  <c r="P5008" i="1"/>
  <c r="P5009" i="1"/>
  <c r="P5010" i="1"/>
  <c r="O5010" i="1" s="1"/>
  <c r="P5011" i="1"/>
  <c r="O5011" i="1" s="1"/>
  <c r="P5012" i="1"/>
  <c r="P5013" i="1"/>
  <c r="P5014" i="1"/>
  <c r="P5015" i="1"/>
  <c r="O5015" i="1" s="1"/>
  <c r="P5016" i="1"/>
  <c r="P5017" i="1"/>
  <c r="P5018" i="1"/>
  <c r="O5018" i="1" s="1"/>
  <c r="P5019" i="1"/>
  <c r="O5019" i="1" s="1"/>
  <c r="P5020" i="1"/>
  <c r="P5021" i="1"/>
  <c r="P5022" i="1"/>
  <c r="O5022" i="1" s="1"/>
  <c r="P5023" i="1"/>
  <c r="O5023" i="1" s="1"/>
  <c r="P5024" i="1"/>
  <c r="P5025" i="1"/>
  <c r="P5026" i="1"/>
  <c r="O5026" i="1" s="1"/>
  <c r="P5027" i="1"/>
  <c r="P5028" i="1"/>
  <c r="P5029" i="1"/>
  <c r="P5030" i="1"/>
  <c r="O5030" i="1" s="1"/>
  <c r="P5031" i="1"/>
  <c r="O5031" i="1" s="1"/>
  <c r="P5032" i="1"/>
  <c r="P5033" i="1"/>
  <c r="P5034" i="1"/>
  <c r="O5034" i="1" s="1"/>
  <c r="P5035" i="1"/>
  <c r="O5035" i="1" s="1"/>
  <c r="P5036" i="1"/>
  <c r="P5037" i="1"/>
  <c r="P5038" i="1"/>
  <c r="O5038" i="1" s="1"/>
  <c r="P5039" i="1"/>
  <c r="O5039" i="1" s="1"/>
  <c r="P5040" i="1"/>
  <c r="P5041" i="1"/>
  <c r="P5042" i="1"/>
  <c r="O5042" i="1" s="1"/>
  <c r="P5043" i="1"/>
  <c r="O5043" i="1" s="1"/>
  <c r="P5044" i="1"/>
  <c r="P5045" i="1"/>
  <c r="P5046" i="1"/>
  <c r="O5046" i="1" s="1"/>
  <c r="P5047" i="1"/>
  <c r="O5047" i="1" s="1"/>
  <c r="P5048" i="1"/>
  <c r="P5049" i="1"/>
  <c r="P5050" i="1"/>
  <c r="O5050" i="1" s="1"/>
  <c r="P5051" i="1"/>
  <c r="O5051" i="1" s="1"/>
  <c r="P5052" i="1"/>
  <c r="P5053" i="1"/>
  <c r="P5054" i="1"/>
  <c r="O5054" i="1" s="1"/>
  <c r="P5055" i="1"/>
  <c r="O5055" i="1" s="1"/>
  <c r="P5056" i="1"/>
  <c r="P5057" i="1"/>
  <c r="P5058" i="1"/>
  <c r="O5058" i="1" s="1"/>
  <c r="P5059" i="1"/>
  <c r="O5059" i="1" s="1"/>
  <c r="P5060" i="1"/>
  <c r="P5061" i="1"/>
  <c r="P5062" i="1"/>
  <c r="O5062" i="1" s="1"/>
  <c r="P5063" i="1"/>
  <c r="O5063" i="1" s="1"/>
  <c r="P5064" i="1"/>
  <c r="P5065" i="1"/>
  <c r="P5066" i="1"/>
  <c r="O5066" i="1" s="1"/>
  <c r="P5067" i="1"/>
  <c r="O5067" i="1" s="1"/>
  <c r="P5068" i="1"/>
  <c r="P5069" i="1"/>
  <c r="P5070" i="1"/>
  <c r="O5070" i="1" s="1"/>
  <c r="P5071" i="1"/>
  <c r="O5071" i="1" s="1"/>
  <c r="P5072" i="1"/>
  <c r="P5073" i="1"/>
  <c r="P5074" i="1"/>
  <c r="O5074" i="1" s="1"/>
  <c r="P5075" i="1"/>
  <c r="P5076" i="1"/>
  <c r="P5077" i="1"/>
  <c r="P5078" i="1"/>
  <c r="O5078" i="1" s="1"/>
  <c r="P5079" i="1"/>
  <c r="O5079" i="1" s="1"/>
  <c r="P5080" i="1"/>
  <c r="P5081" i="1"/>
  <c r="P5082" i="1"/>
  <c r="O5082" i="1" s="1"/>
  <c r="P5083" i="1"/>
  <c r="O5083" i="1" s="1"/>
  <c r="P5084" i="1"/>
  <c r="P5085" i="1"/>
  <c r="P5086" i="1"/>
  <c r="P5087" i="1"/>
  <c r="O5087" i="1" s="1"/>
  <c r="P5088" i="1"/>
  <c r="P5089" i="1"/>
  <c r="P5090" i="1"/>
  <c r="O5090" i="1" s="1"/>
  <c r="P5091" i="1"/>
  <c r="O5091" i="1" s="1"/>
  <c r="P5092" i="1"/>
  <c r="P5093" i="1"/>
  <c r="P5094" i="1"/>
  <c r="O5094" i="1" s="1"/>
  <c r="P5095" i="1"/>
  <c r="O5095" i="1" s="1"/>
  <c r="P5096" i="1"/>
  <c r="P5097" i="1"/>
  <c r="P5098" i="1"/>
  <c r="O5098" i="1" s="1"/>
  <c r="P5099" i="1"/>
  <c r="O5099" i="1" s="1"/>
  <c r="P5100" i="1"/>
  <c r="P5101" i="1"/>
  <c r="P5102" i="1"/>
  <c r="O5102" i="1" s="1"/>
  <c r="P5103" i="1"/>
  <c r="O5103" i="1" s="1"/>
  <c r="P5104" i="1"/>
  <c r="P5105" i="1"/>
  <c r="P5106" i="1"/>
  <c r="O5106" i="1" s="1"/>
  <c r="P5107" i="1"/>
  <c r="P5108" i="1"/>
  <c r="P5109" i="1"/>
  <c r="P5110" i="1"/>
  <c r="O5110" i="1" s="1"/>
  <c r="P5111" i="1"/>
  <c r="O5111" i="1" s="1"/>
  <c r="P5112" i="1"/>
  <c r="P5113" i="1"/>
  <c r="P5114" i="1"/>
  <c r="O5114" i="1" s="1"/>
  <c r="P5115" i="1"/>
  <c r="O5115" i="1" s="1"/>
  <c r="P5116" i="1"/>
  <c r="P5117" i="1"/>
  <c r="P5118" i="1"/>
  <c r="O5118" i="1" s="1"/>
  <c r="P5119" i="1"/>
  <c r="O5119" i="1" s="1"/>
  <c r="P5120" i="1"/>
  <c r="P5121" i="1"/>
  <c r="P5122" i="1"/>
  <c r="O5122" i="1" s="1"/>
  <c r="P5123" i="1"/>
  <c r="O5123" i="1" s="1"/>
  <c r="P5124" i="1"/>
  <c r="P5125" i="1"/>
  <c r="P5126" i="1"/>
  <c r="O5126" i="1" s="1"/>
  <c r="P5127" i="1"/>
  <c r="O5127" i="1" s="1"/>
  <c r="P5128" i="1"/>
  <c r="P5129" i="1"/>
  <c r="P5130" i="1"/>
  <c r="O5130" i="1" s="1"/>
  <c r="P5131" i="1"/>
  <c r="O5131" i="1" s="1"/>
  <c r="P5132" i="1"/>
  <c r="P5133" i="1"/>
  <c r="P5134" i="1"/>
  <c r="O5134" i="1" s="1"/>
  <c r="P5135" i="1"/>
  <c r="O5135" i="1" s="1"/>
  <c r="P5136" i="1"/>
  <c r="P5137" i="1"/>
  <c r="P5138" i="1"/>
  <c r="O5138" i="1" s="1"/>
  <c r="P5139" i="1"/>
  <c r="O5139" i="1" s="1"/>
  <c r="P5140" i="1"/>
  <c r="P5141" i="1"/>
  <c r="P5142" i="1"/>
  <c r="O5142" i="1" s="1"/>
  <c r="P5143" i="1"/>
  <c r="O5143" i="1" s="1"/>
  <c r="P5144" i="1"/>
  <c r="P5145" i="1"/>
  <c r="P5146" i="1"/>
  <c r="O5146" i="1" s="1"/>
  <c r="P5147" i="1"/>
  <c r="P5148" i="1"/>
  <c r="P5149" i="1"/>
  <c r="P5150" i="1"/>
  <c r="O5150" i="1" s="1"/>
  <c r="P5151" i="1"/>
  <c r="O5151" i="1" s="1"/>
  <c r="P5152" i="1"/>
  <c r="P5153" i="1"/>
  <c r="P5154" i="1"/>
  <c r="O5154" i="1" s="1"/>
  <c r="P5155" i="1"/>
  <c r="O5155" i="1" s="1"/>
  <c r="P5156" i="1"/>
  <c r="P5157" i="1"/>
  <c r="P5158" i="1"/>
  <c r="O5158" i="1" s="1"/>
  <c r="P5159" i="1"/>
  <c r="O5159" i="1" s="1"/>
  <c r="P5160" i="1"/>
  <c r="P5161" i="1"/>
  <c r="P5162" i="1"/>
  <c r="O5162" i="1" s="1"/>
  <c r="P5163" i="1"/>
  <c r="O5163" i="1" s="1"/>
  <c r="P5164" i="1"/>
  <c r="P5165" i="1"/>
  <c r="P5166" i="1"/>
  <c r="O5166" i="1" s="1"/>
  <c r="P5167" i="1"/>
  <c r="O5167" i="1" s="1"/>
  <c r="P5168" i="1"/>
  <c r="P5169" i="1"/>
  <c r="P5170" i="1"/>
  <c r="O5170" i="1" s="1"/>
  <c r="P5171" i="1"/>
  <c r="O5171" i="1" s="1"/>
  <c r="P5172" i="1"/>
  <c r="P5173" i="1"/>
  <c r="P5174" i="1"/>
  <c r="O5174" i="1" s="1"/>
  <c r="P5175" i="1"/>
  <c r="O5175" i="1" s="1"/>
  <c r="P5176" i="1"/>
  <c r="P5177" i="1"/>
  <c r="P5178" i="1"/>
  <c r="O5178" i="1" s="1"/>
  <c r="P5179" i="1"/>
  <c r="O5179" i="1" s="1"/>
  <c r="P5180" i="1"/>
  <c r="P5181" i="1"/>
  <c r="P5182" i="1"/>
  <c r="O5182" i="1" s="1"/>
  <c r="P5183" i="1"/>
  <c r="O5183" i="1" s="1"/>
  <c r="P5184" i="1"/>
  <c r="P5185" i="1"/>
  <c r="P5186" i="1"/>
  <c r="O5186" i="1" s="1"/>
  <c r="P5187" i="1"/>
  <c r="O5187" i="1" s="1"/>
  <c r="P5188" i="1"/>
  <c r="P5189" i="1"/>
  <c r="P5190" i="1"/>
  <c r="O5190" i="1" s="1"/>
  <c r="P5191" i="1"/>
  <c r="O5191" i="1" s="1"/>
  <c r="P5192" i="1"/>
  <c r="P5193" i="1"/>
  <c r="P5194" i="1"/>
  <c r="O5194" i="1" s="1"/>
  <c r="P5195" i="1"/>
  <c r="P5196" i="1"/>
  <c r="P5197" i="1"/>
  <c r="P5198" i="1"/>
  <c r="O5198" i="1" s="1"/>
  <c r="P5199" i="1"/>
  <c r="O5199" i="1" s="1"/>
  <c r="P5200" i="1"/>
  <c r="P5201" i="1"/>
  <c r="P5202" i="1"/>
  <c r="O5202" i="1" s="1"/>
  <c r="P5203" i="1"/>
  <c r="O5203" i="1" s="1"/>
  <c r="P5204" i="1"/>
  <c r="P5205" i="1"/>
  <c r="P5206" i="1"/>
  <c r="O5206" i="1" s="1"/>
  <c r="P5207" i="1"/>
  <c r="O5207" i="1" s="1"/>
  <c r="P5208" i="1"/>
  <c r="P5209" i="1"/>
  <c r="P5210" i="1"/>
  <c r="O5210" i="1" s="1"/>
  <c r="P5211" i="1"/>
  <c r="O5211" i="1" s="1"/>
  <c r="P5212" i="1"/>
  <c r="P5213" i="1"/>
  <c r="P5214" i="1"/>
  <c r="O5214" i="1" s="1"/>
  <c r="P5215" i="1"/>
  <c r="O5215" i="1" s="1"/>
  <c r="P5216" i="1"/>
  <c r="P5217" i="1"/>
  <c r="P5218" i="1"/>
  <c r="O5218" i="1" s="1"/>
  <c r="P5219" i="1"/>
  <c r="O5219" i="1" s="1"/>
  <c r="P5220" i="1"/>
  <c r="P5221" i="1"/>
  <c r="P5222" i="1"/>
  <c r="O5222" i="1" s="1"/>
  <c r="P5223" i="1"/>
  <c r="O5223" i="1" s="1"/>
  <c r="P5224" i="1"/>
  <c r="P5225" i="1"/>
  <c r="P5226" i="1"/>
  <c r="O5226" i="1" s="1"/>
  <c r="P5227" i="1"/>
  <c r="O5227" i="1" s="1"/>
  <c r="P5228" i="1"/>
  <c r="P5229" i="1"/>
  <c r="P5230" i="1"/>
  <c r="O5230" i="1" s="1"/>
  <c r="P5231" i="1"/>
  <c r="O5231" i="1" s="1"/>
  <c r="P5232" i="1"/>
  <c r="P5233" i="1"/>
  <c r="P5234" i="1"/>
  <c r="O5234" i="1" s="1"/>
  <c r="P5235" i="1"/>
  <c r="P5236" i="1"/>
  <c r="P5237" i="1"/>
  <c r="P5238" i="1"/>
  <c r="O5238" i="1" s="1"/>
  <c r="P5239" i="1"/>
  <c r="O5239" i="1" s="1"/>
  <c r="P5240" i="1"/>
  <c r="P5241" i="1"/>
  <c r="P5242" i="1"/>
  <c r="O5242" i="1" s="1"/>
  <c r="P5243" i="1"/>
  <c r="O5243" i="1" s="1"/>
  <c r="P5244" i="1"/>
  <c r="P5245" i="1"/>
  <c r="P5246" i="1"/>
  <c r="O5246" i="1" s="1"/>
  <c r="P5247" i="1"/>
  <c r="O5247" i="1" s="1"/>
  <c r="P5248" i="1"/>
  <c r="P5249" i="1"/>
  <c r="P5250" i="1"/>
  <c r="O5250" i="1" s="1"/>
  <c r="P5251" i="1"/>
  <c r="O5251" i="1" s="1"/>
  <c r="P5252" i="1"/>
  <c r="P5253" i="1"/>
  <c r="P5254" i="1"/>
  <c r="O5254" i="1" s="1"/>
  <c r="P5255" i="1"/>
  <c r="O5255" i="1" s="1"/>
  <c r="P5256" i="1"/>
  <c r="P5257" i="1"/>
  <c r="P5258" i="1"/>
  <c r="O5258" i="1" s="1"/>
  <c r="P5259" i="1"/>
  <c r="O5259" i="1" s="1"/>
  <c r="P5260" i="1"/>
  <c r="P5261" i="1"/>
  <c r="P5262" i="1"/>
  <c r="O5262" i="1" s="1"/>
  <c r="P5263" i="1"/>
  <c r="O5263" i="1" s="1"/>
  <c r="P5264" i="1"/>
  <c r="P5265" i="1"/>
  <c r="P5266" i="1"/>
  <c r="O5266" i="1" s="1"/>
  <c r="P5267" i="1"/>
  <c r="O5267" i="1" s="1"/>
  <c r="P5268" i="1"/>
  <c r="P5269" i="1"/>
  <c r="P5270" i="1"/>
  <c r="O5270" i="1" s="1"/>
  <c r="P5271" i="1"/>
  <c r="O5271" i="1" s="1"/>
  <c r="P5272" i="1"/>
  <c r="P5273" i="1"/>
  <c r="P5274" i="1"/>
  <c r="O5274" i="1" s="1"/>
  <c r="P5275" i="1"/>
  <c r="O5275" i="1" s="1"/>
  <c r="P5276" i="1"/>
  <c r="P5277" i="1"/>
  <c r="P5278" i="1"/>
  <c r="O5278" i="1" s="1"/>
  <c r="P5279" i="1"/>
  <c r="O5279" i="1" s="1"/>
  <c r="P5280" i="1"/>
  <c r="P5281" i="1"/>
  <c r="P5282" i="1"/>
  <c r="O5282" i="1" s="1"/>
  <c r="P5283" i="1"/>
  <c r="O5283" i="1" s="1"/>
  <c r="P5284" i="1"/>
  <c r="P5285" i="1"/>
  <c r="P5286" i="1"/>
  <c r="O5286" i="1" s="1"/>
  <c r="P5287" i="1"/>
  <c r="O5287" i="1" s="1"/>
  <c r="P5288" i="1"/>
  <c r="P5289" i="1"/>
  <c r="P5290" i="1"/>
  <c r="O5290" i="1" s="1"/>
  <c r="P5291" i="1"/>
  <c r="O5291" i="1" s="1"/>
  <c r="P5292" i="1"/>
  <c r="P5293" i="1"/>
  <c r="P5294" i="1"/>
  <c r="O5294" i="1" s="1"/>
  <c r="P5295" i="1"/>
  <c r="O5295" i="1" s="1"/>
  <c r="P5296" i="1"/>
  <c r="P5297" i="1"/>
  <c r="P5298" i="1"/>
  <c r="O5298" i="1" s="1"/>
  <c r="P5299" i="1"/>
  <c r="O5299" i="1" s="1"/>
  <c r="P5300" i="1"/>
  <c r="P5301" i="1"/>
  <c r="P5302" i="1"/>
  <c r="O5302" i="1" s="1"/>
  <c r="P5303" i="1"/>
  <c r="O5303" i="1" s="1"/>
  <c r="P5304" i="1"/>
  <c r="P5305" i="1"/>
  <c r="P5306" i="1"/>
  <c r="O5306" i="1" s="1"/>
  <c r="P5307" i="1"/>
  <c r="O5307" i="1" s="1"/>
  <c r="P5308" i="1"/>
  <c r="P5309" i="1"/>
  <c r="P5310" i="1"/>
  <c r="O5310" i="1" s="1"/>
  <c r="P5311" i="1"/>
  <c r="O5311" i="1" s="1"/>
  <c r="P5312" i="1"/>
  <c r="P5313" i="1"/>
  <c r="P5314" i="1"/>
  <c r="O5314" i="1" s="1"/>
  <c r="P5315" i="1"/>
  <c r="P5316" i="1"/>
  <c r="P5317" i="1"/>
  <c r="P5318" i="1"/>
  <c r="O5318" i="1" s="1"/>
  <c r="P5319" i="1"/>
  <c r="O5319" i="1" s="1"/>
  <c r="P5320" i="1"/>
  <c r="P5321" i="1"/>
  <c r="P5322" i="1"/>
  <c r="O5322" i="1" s="1"/>
  <c r="P5323" i="1"/>
  <c r="O5323" i="1" s="1"/>
  <c r="P5324" i="1"/>
  <c r="P5325" i="1"/>
  <c r="P5326" i="1"/>
  <c r="O5326" i="1" s="1"/>
  <c r="P5327" i="1"/>
  <c r="O5327" i="1" s="1"/>
  <c r="P5328" i="1"/>
  <c r="P5329" i="1"/>
  <c r="P5330" i="1"/>
  <c r="O5330" i="1" s="1"/>
  <c r="P5331" i="1"/>
  <c r="O5331" i="1" s="1"/>
  <c r="P5332" i="1"/>
  <c r="P5333" i="1"/>
  <c r="P5334" i="1"/>
  <c r="O5334" i="1" s="1"/>
  <c r="P5335" i="1"/>
  <c r="O5335" i="1" s="1"/>
  <c r="P5336" i="1"/>
  <c r="P5337" i="1"/>
  <c r="P5338" i="1"/>
  <c r="O5338" i="1" s="1"/>
  <c r="P5339" i="1"/>
  <c r="O5339" i="1" s="1"/>
  <c r="P5340" i="1"/>
  <c r="P5341" i="1"/>
  <c r="P5342" i="1"/>
  <c r="O5342" i="1" s="1"/>
  <c r="P5343" i="1"/>
  <c r="O5343" i="1" s="1"/>
  <c r="P5344" i="1"/>
  <c r="P5345" i="1"/>
  <c r="P5346" i="1"/>
  <c r="O5346" i="1" s="1"/>
  <c r="P5347" i="1"/>
  <c r="O5347" i="1" s="1"/>
  <c r="P5348" i="1"/>
  <c r="P5349" i="1"/>
  <c r="P5350" i="1"/>
  <c r="O5350" i="1" s="1"/>
  <c r="P5351" i="1"/>
  <c r="O5351" i="1" s="1"/>
  <c r="P5352" i="1"/>
  <c r="P5353" i="1"/>
  <c r="P5354" i="1"/>
  <c r="O5354" i="1" s="1"/>
  <c r="P5355" i="1"/>
  <c r="P5356" i="1"/>
  <c r="P5357" i="1"/>
  <c r="P5358" i="1"/>
  <c r="O5358" i="1" s="1"/>
  <c r="P5359" i="1"/>
  <c r="O5359" i="1" s="1"/>
  <c r="P5360" i="1"/>
  <c r="P5361" i="1"/>
  <c r="P5362" i="1"/>
  <c r="O5362" i="1" s="1"/>
  <c r="P5363" i="1"/>
  <c r="O5363" i="1" s="1"/>
  <c r="P5364" i="1"/>
  <c r="P5365" i="1"/>
  <c r="P5366" i="1"/>
  <c r="O5366" i="1" s="1"/>
  <c r="P5367" i="1"/>
  <c r="O5367" i="1" s="1"/>
  <c r="P5368" i="1"/>
  <c r="P5369" i="1"/>
  <c r="P5370" i="1"/>
  <c r="O5370" i="1" s="1"/>
  <c r="P5371" i="1"/>
  <c r="O5371" i="1" s="1"/>
  <c r="P5372" i="1"/>
  <c r="P5373" i="1"/>
  <c r="P5374" i="1"/>
  <c r="O5374" i="1" s="1"/>
  <c r="P5375" i="1"/>
  <c r="O5375" i="1" s="1"/>
  <c r="P5376" i="1"/>
  <c r="P5377" i="1"/>
  <c r="P5378" i="1"/>
  <c r="O5378" i="1" s="1"/>
  <c r="P5379" i="1"/>
  <c r="O5379" i="1" s="1"/>
  <c r="P5380" i="1"/>
  <c r="P5381" i="1"/>
  <c r="P5382" i="1"/>
  <c r="O5382" i="1" s="1"/>
  <c r="P5383" i="1"/>
  <c r="O5383" i="1" s="1"/>
  <c r="P5384" i="1"/>
  <c r="P5385" i="1"/>
  <c r="P5386" i="1"/>
  <c r="O5386" i="1" s="1"/>
  <c r="P5387" i="1"/>
  <c r="O5387" i="1" s="1"/>
  <c r="P5388" i="1"/>
  <c r="P5389" i="1"/>
  <c r="P5390" i="1"/>
  <c r="O5390" i="1" s="1"/>
  <c r="P5391" i="1"/>
  <c r="O5391" i="1" s="1"/>
  <c r="P5392" i="1"/>
  <c r="P5393" i="1"/>
  <c r="P5394" i="1"/>
  <c r="O5394" i="1" s="1"/>
  <c r="P5395" i="1"/>
  <c r="O5395" i="1" s="1"/>
  <c r="P5396" i="1"/>
  <c r="P5397" i="1"/>
  <c r="P5398" i="1"/>
  <c r="O5398" i="1" s="1"/>
  <c r="P5399" i="1"/>
  <c r="O5399" i="1" s="1"/>
  <c r="P5400" i="1"/>
  <c r="P5401" i="1"/>
  <c r="P5402" i="1"/>
  <c r="O5402" i="1" s="1"/>
  <c r="P5403" i="1"/>
  <c r="P5404" i="1"/>
  <c r="P5405" i="1"/>
  <c r="P5406" i="1"/>
  <c r="O5406" i="1" s="1"/>
  <c r="P5407" i="1"/>
  <c r="O5407" i="1" s="1"/>
  <c r="P5408" i="1"/>
  <c r="P5409" i="1"/>
  <c r="P5410" i="1"/>
  <c r="O5410" i="1" s="1"/>
  <c r="P5411" i="1"/>
  <c r="O5411" i="1" s="1"/>
  <c r="P5412" i="1"/>
  <c r="P5413" i="1"/>
  <c r="P5414" i="1"/>
  <c r="O5414" i="1" s="1"/>
  <c r="P5415" i="1"/>
  <c r="O5415" i="1" s="1"/>
  <c r="P5416" i="1"/>
  <c r="P5417" i="1"/>
  <c r="P5418" i="1"/>
  <c r="O5418" i="1" s="1"/>
  <c r="P5419" i="1"/>
  <c r="O5419" i="1" s="1"/>
  <c r="P5420" i="1"/>
  <c r="P5421" i="1"/>
  <c r="P5422" i="1"/>
  <c r="O5422" i="1" s="1"/>
  <c r="P5423" i="1"/>
  <c r="O5423" i="1" s="1"/>
  <c r="P5424" i="1"/>
  <c r="P5425" i="1"/>
  <c r="P5426" i="1"/>
  <c r="O5426" i="1" s="1"/>
  <c r="P5427" i="1"/>
  <c r="O5427" i="1" s="1"/>
  <c r="P5428" i="1"/>
  <c r="P5429" i="1"/>
  <c r="P5430" i="1"/>
  <c r="O5430" i="1" s="1"/>
  <c r="P5431" i="1"/>
  <c r="O5431" i="1" s="1"/>
  <c r="P5432" i="1"/>
  <c r="P5433" i="1"/>
  <c r="P5434" i="1"/>
  <c r="O5434" i="1" s="1"/>
  <c r="P5435" i="1"/>
  <c r="O5435" i="1" s="1"/>
  <c r="P5436" i="1"/>
  <c r="P5437" i="1"/>
  <c r="P5438" i="1"/>
  <c r="O5438" i="1" s="1"/>
  <c r="P5439" i="1"/>
  <c r="O5439" i="1" s="1"/>
  <c r="P5440" i="1"/>
  <c r="P5441" i="1"/>
  <c r="P5442" i="1"/>
  <c r="O5442" i="1" s="1"/>
  <c r="P5443" i="1"/>
  <c r="P5444" i="1"/>
  <c r="P5445" i="1"/>
  <c r="P5446" i="1"/>
  <c r="O5446" i="1" s="1"/>
  <c r="P5447" i="1"/>
  <c r="O5447" i="1" s="1"/>
  <c r="P5448" i="1"/>
  <c r="P5449" i="1"/>
  <c r="P5450" i="1"/>
  <c r="O5450" i="1" s="1"/>
  <c r="P5451" i="1"/>
  <c r="O5451" i="1" s="1"/>
  <c r="P5452" i="1"/>
  <c r="P5453" i="1"/>
  <c r="P5454" i="1"/>
  <c r="O5454" i="1" s="1"/>
  <c r="P5455" i="1"/>
  <c r="O5455" i="1" s="1"/>
  <c r="P5456" i="1"/>
  <c r="P5457" i="1"/>
  <c r="P5458" i="1"/>
  <c r="O5458" i="1" s="1"/>
  <c r="P5459" i="1"/>
  <c r="O5459" i="1" s="1"/>
  <c r="P5460" i="1"/>
  <c r="P5461" i="1"/>
  <c r="P5462" i="1"/>
  <c r="O5462" i="1" s="1"/>
  <c r="P5463" i="1"/>
  <c r="O5463" i="1" s="1"/>
  <c r="P5464" i="1"/>
  <c r="P5465" i="1"/>
  <c r="P5466" i="1"/>
  <c r="O5466" i="1" s="1"/>
  <c r="P5467" i="1"/>
  <c r="O5467" i="1" s="1"/>
  <c r="P5468" i="1"/>
  <c r="P5469" i="1"/>
  <c r="P5470" i="1"/>
  <c r="O5470" i="1" s="1"/>
  <c r="P5471" i="1"/>
  <c r="O5471" i="1" s="1"/>
  <c r="P5472" i="1"/>
  <c r="P5473" i="1"/>
  <c r="P5474" i="1"/>
  <c r="O5474" i="1" s="1"/>
  <c r="P5475" i="1"/>
  <c r="O5475" i="1" s="1"/>
  <c r="P5476" i="1"/>
  <c r="P5477" i="1"/>
  <c r="P5478" i="1"/>
  <c r="O5478" i="1" s="1"/>
  <c r="P5479" i="1"/>
  <c r="O5479" i="1" s="1"/>
  <c r="P5480" i="1"/>
  <c r="P5481" i="1"/>
  <c r="P5482" i="1"/>
  <c r="O5482" i="1" s="1"/>
  <c r="P5483" i="1"/>
  <c r="P5484" i="1"/>
  <c r="P5485" i="1"/>
  <c r="P5486" i="1"/>
  <c r="O5486" i="1" s="1"/>
  <c r="P5487" i="1"/>
  <c r="O5487" i="1" s="1"/>
  <c r="P5488" i="1"/>
  <c r="P5489" i="1"/>
  <c r="P5490" i="1"/>
  <c r="O5490" i="1" s="1"/>
  <c r="P5491" i="1"/>
  <c r="O5491" i="1" s="1"/>
  <c r="P5492" i="1"/>
  <c r="P5493" i="1"/>
  <c r="P5494" i="1"/>
  <c r="O5494" i="1" s="1"/>
  <c r="P5495" i="1"/>
  <c r="O5495" i="1" s="1"/>
  <c r="P5496" i="1"/>
  <c r="P5497" i="1"/>
  <c r="P5498" i="1"/>
  <c r="O5498" i="1" s="1"/>
  <c r="P5499" i="1"/>
  <c r="O5499" i="1" s="1"/>
  <c r="P5500" i="1"/>
  <c r="P5501" i="1"/>
  <c r="P5502" i="1"/>
  <c r="O5502" i="1" s="1"/>
  <c r="P5503" i="1"/>
  <c r="O5503" i="1" s="1"/>
  <c r="P5504" i="1"/>
  <c r="P5505" i="1"/>
  <c r="P5506" i="1"/>
  <c r="O5506" i="1" s="1"/>
  <c r="P5507" i="1"/>
  <c r="O5507" i="1" s="1"/>
  <c r="P5508" i="1"/>
  <c r="P5509" i="1"/>
  <c r="P5510" i="1"/>
  <c r="O5510" i="1" s="1"/>
  <c r="P5511" i="1"/>
  <c r="O5511" i="1" s="1"/>
  <c r="P5512" i="1"/>
  <c r="P5513" i="1"/>
  <c r="P5514" i="1"/>
  <c r="O5514" i="1" s="1"/>
  <c r="P5515" i="1"/>
  <c r="O5515" i="1" s="1"/>
  <c r="P5516" i="1"/>
  <c r="P5517" i="1"/>
  <c r="P5518" i="1"/>
  <c r="O5518" i="1" s="1"/>
  <c r="P5519" i="1"/>
  <c r="O5519" i="1" s="1"/>
  <c r="P5520" i="1"/>
  <c r="P5521" i="1"/>
  <c r="P5522" i="1"/>
  <c r="O5522" i="1" s="1"/>
  <c r="P5523" i="1"/>
  <c r="O5523" i="1" s="1"/>
  <c r="P5524" i="1"/>
  <c r="P5525" i="1"/>
  <c r="P5526" i="1"/>
  <c r="O5526" i="1" s="1"/>
  <c r="P5527" i="1"/>
  <c r="O5527" i="1" s="1"/>
  <c r="P5528" i="1"/>
  <c r="P5529" i="1"/>
  <c r="P5530" i="1"/>
  <c r="O5530" i="1" s="1"/>
  <c r="P5531" i="1"/>
  <c r="P5532" i="1"/>
  <c r="P5533" i="1"/>
  <c r="P5534" i="1"/>
  <c r="O5534" i="1" s="1"/>
  <c r="P5535" i="1"/>
  <c r="O5535" i="1" s="1"/>
  <c r="P5536" i="1"/>
  <c r="P5537" i="1"/>
  <c r="P5538" i="1"/>
  <c r="O5538" i="1" s="1"/>
  <c r="P5539" i="1"/>
  <c r="O5539" i="1" s="1"/>
  <c r="P5540" i="1"/>
  <c r="P5541" i="1"/>
  <c r="P5542" i="1"/>
  <c r="O5542" i="1" s="1"/>
  <c r="P5543" i="1"/>
  <c r="O5543" i="1" s="1"/>
  <c r="P5544" i="1"/>
  <c r="P5545" i="1"/>
  <c r="P5546" i="1"/>
  <c r="O5546" i="1" s="1"/>
  <c r="P5547" i="1"/>
  <c r="O5547" i="1" s="1"/>
  <c r="P5548" i="1"/>
  <c r="P5549" i="1"/>
  <c r="P5550" i="1"/>
  <c r="O5550" i="1" s="1"/>
  <c r="P5551" i="1"/>
  <c r="O5551" i="1" s="1"/>
  <c r="P5552" i="1"/>
  <c r="P5553" i="1"/>
  <c r="P5554" i="1"/>
  <c r="O5554" i="1" s="1"/>
  <c r="P5555" i="1"/>
  <c r="O5555" i="1" s="1"/>
  <c r="P5556" i="1"/>
  <c r="P5557" i="1"/>
  <c r="P5558" i="1"/>
  <c r="O5558" i="1" s="1"/>
  <c r="P5559" i="1"/>
  <c r="O5559" i="1" s="1"/>
  <c r="P5560" i="1"/>
  <c r="P5561" i="1"/>
  <c r="P5562" i="1"/>
  <c r="O5562" i="1" s="1"/>
  <c r="P5563" i="1"/>
  <c r="O5563" i="1" s="1"/>
  <c r="P5564" i="1"/>
  <c r="P5565" i="1"/>
  <c r="P5566" i="1"/>
  <c r="O5566" i="1" s="1"/>
  <c r="P5567" i="1"/>
  <c r="O5567" i="1" s="1"/>
  <c r="P5568" i="1"/>
  <c r="P5569" i="1"/>
  <c r="P5570" i="1"/>
  <c r="O5570" i="1" s="1"/>
  <c r="P5571" i="1"/>
  <c r="P5572" i="1"/>
  <c r="P5573" i="1"/>
  <c r="P5574" i="1"/>
  <c r="O5574" i="1" s="1"/>
  <c r="P5575" i="1"/>
  <c r="O5575" i="1" s="1"/>
  <c r="P5576" i="1"/>
  <c r="P5577" i="1"/>
  <c r="P5578" i="1"/>
  <c r="O5578" i="1" s="1"/>
  <c r="P5579" i="1"/>
  <c r="O5579" i="1" s="1"/>
  <c r="P5580" i="1"/>
  <c r="P5581" i="1"/>
  <c r="P5582" i="1"/>
  <c r="O5582" i="1" s="1"/>
  <c r="P5583" i="1"/>
  <c r="O5583" i="1" s="1"/>
  <c r="P5584" i="1"/>
  <c r="P5585" i="1"/>
  <c r="P5586" i="1"/>
  <c r="O5586" i="1" s="1"/>
  <c r="P5587" i="1"/>
  <c r="O5587" i="1" s="1"/>
  <c r="P5588" i="1"/>
  <c r="P5589" i="1"/>
  <c r="P5590" i="1"/>
  <c r="O5590" i="1" s="1"/>
  <c r="P5591" i="1"/>
  <c r="O5591" i="1" s="1"/>
  <c r="P5592" i="1"/>
  <c r="P5593" i="1"/>
  <c r="P5594" i="1"/>
  <c r="O5594" i="1" s="1"/>
  <c r="P5595" i="1"/>
  <c r="O5595" i="1" s="1"/>
  <c r="P5596" i="1"/>
  <c r="P5597" i="1"/>
  <c r="P5598" i="1"/>
  <c r="O5598" i="1" s="1"/>
  <c r="P5599" i="1"/>
  <c r="O5599" i="1" s="1"/>
  <c r="P5600" i="1"/>
  <c r="P5601" i="1"/>
  <c r="P5602" i="1"/>
  <c r="O5602" i="1" s="1"/>
  <c r="P5603" i="1"/>
  <c r="O5603" i="1" s="1"/>
  <c r="P5604" i="1"/>
  <c r="P5605" i="1"/>
  <c r="P5606" i="1"/>
  <c r="O5606" i="1" s="1"/>
  <c r="P5607" i="1"/>
  <c r="O5607" i="1" s="1"/>
  <c r="P5608" i="1"/>
  <c r="P5609" i="1"/>
  <c r="P5610" i="1"/>
  <c r="O5610" i="1" s="1"/>
  <c r="P5611" i="1"/>
  <c r="O5611" i="1" s="1"/>
  <c r="P5612" i="1"/>
  <c r="P5613" i="1"/>
  <c r="P5614" i="1"/>
  <c r="O5614" i="1" s="1"/>
  <c r="P5615" i="1"/>
  <c r="O5615" i="1" s="1"/>
  <c r="P5616" i="1"/>
  <c r="P5617" i="1"/>
  <c r="P5618" i="1"/>
  <c r="O5618" i="1" s="1"/>
  <c r="P5619" i="1"/>
  <c r="P5620" i="1"/>
  <c r="P5621" i="1"/>
  <c r="P5622" i="1"/>
  <c r="O5622" i="1" s="1"/>
  <c r="P5623" i="1"/>
  <c r="O5623" i="1" s="1"/>
  <c r="P5624" i="1"/>
  <c r="P5625" i="1"/>
  <c r="P5626" i="1"/>
  <c r="O5626" i="1" s="1"/>
  <c r="P5627" i="1"/>
  <c r="O5627" i="1" s="1"/>
  <c r="P5628" i="1"/>
  <c r="P5629" i="1"/>
  <c r="P5630" i="1"/>
  <c r="O5630" i="1" s="1"/>
  <c r="P5631" i="1"/>
  <c r="O5631" i="1" s="1"/>
  <c r="P5632" i="1"/>
  <c r="P5633" i="1"/>
  <c r="P5634" i="1"/>
  <c r="O5634" i="1" s="1"/>
  <c r="P5635" i="1"/>
  <c r="O5635" i="1" s="1"/>
  <c r="P5636" i="1"/>
  <c r="P5637" i="1"/>
  <c r="P5638" i="1"/>
  <c r="O5638" i="1" s="1"/>
  <c r="P5639" i="1"/>
  <c r="O5639" i="1" s="1"/>
  <c r="P5640" i="1"/>
  <c r="P5641" i="1"/>
  <c r="P5642" i="1"/>
  <c r="O5642" i="1" s="1"/>
  <c r="P5643" i="1"/>
  <c r="O5643" i="1" s="1"/>
  <c r="P5644" i="1"/>
  <c r="P5645" i="1"/>
  <c r="P5646" i="1"/>
  <c r="O5646" i="1" s="1"/>
  <c r="P5647" i="1"/>
  <c r="O5647" i="1" s="1"/>
  <c r="P5648" i="1"/>
  <c r="P5649" i="1"/>
  <c r="P5650" i="1"/>
  <c r="O5650" i="1" s="1"/>
  <c r="P5651" i="1"/>
  <c r="O5651" i="1" s="1"/>
  <c r="P5652" i="1"/>
  <c r="P5653" i="1"/>
  <c r="P5654" i="1"/>
  <c r="O5654" i="1" s="1"/>
  <c r="P5655" i="1"/>
  <c r="O5655" i="1" s="1"/>
  <c r="P5656" i="1"/>
  <c r="P5657" i="1"/>
  <c r="P5658" i="1"/>
  <c r="O5658" i="1" s="1"/>
  <c r="P5659" i="1"/>
  <c r="P5660" i="1"/>
  <c r="P5661" i="1"/>
  <c r="P5662" i="1"/>
  <c r="O5662" i="1" s="1"/>
  <c r="P5663" i="1"/>
  <c r="O5663" i="1" s="1"/>
  <c r="P5664" i="1"/>
  <c r="P5665" i="1"/>
  <c r="P5666" i="1"/>
  <c r="O5666" i="1" s="1"/>
  <c r="P5667" i="1"/>
  <c r="O5667" i="1" s="1"/>
  <c r="P5668" i="1"/>
  <c r="P5669" i="1"/>
  <c r="P5670" i="1"/>
  <c r="O5670" i="1" s="1"/>
  <c r="P5671" i="1"/>
  <c r="O5671" i="1" s="1"/>
  <c r="P5672" i="1"/>
  <c r="P5673" i="1"/>
  <c r="P5674" i="1"/>
  <c r="O5674" i="1" s="1"/>
  <c r="P5675" i="1"/>
  <c r="O5675" i="1" s="1"/>
  <c r="P5676" i="1"/>
  <c r="P5677" i="1"/>
  <c r="P5678" i="1"/>
  <c r="P5679" i="1"/>
  <c r="O5679" i="1" s="1"/>
  <c r="P5680" i="1"/>
  <c r="P5681" i="1"/>
  <c r="P5682" i="1"/>
  <c r="O5682" i="1" s="1"/>
  <c r="P5683" i="1"/>
  <c r="O5683" i="1" s="1"/>
  <c r="P5684" i="1"/>
  <c r="P5685" i="1"/>
  <c r="P5686" i="1"/>
  <c r="O5686" i="1" s="1"/>
  <c r="P5687" i="1"/>
  <c r="O5687" i="1" s="1"/>
  <c r="P5688" i="1"/>
  <c r="P5689" i="1"/>
  <c r="P5690" i="1"/>
  <c r="O5690" i="1" s="1"/>
  <c r="P5691" i="1"/>
  <c r="P5692" i="1"/>
  <c r="P5693" i="1"/>
  <c r="P5694" i="1"/>
  <c r="O5694" i="1" s="1"/>
  <c r="P5695" i="1"/>
  <c r="O5695" i="1" s="1"/>
  <c r="P5696" i="1"/>
  <c r="P5697" i="1"/>
  <c r="P5698" i="1"/>
  <c r="O5698" i="1" s="1"/>
  <c r="P5699" i="1"/>
  <c r="O5699" i="1" s="1"/>
  <c r="P5700" i="1"/>
  <c r="P5701" i="1"/>
  <c r="P5702" i="1"/>
  <c r="O5702" i="1" s="1"/>
  <c r="P5703" i="1"/>
  <c r="O5703" i="1" s="1"/>
  <c r="P5704" i="1"/>
  <c r="P5705" i="1"/>
  <c r="P5706" i="1"/>
  <c r="O5706" i="1" s="1"/>
  <c r="P5707" i="1"/>
  <c r="O5707" i="1" s="1"/>
  <c r="P5708" i="1"/>
  <c r="P5709" i="1"/>
  <c r="P5710" i="1"/>
  <c r="O5710" i="1" s="1"/>
  <c r="P5711" i="1"/>
  <c r="O5711" i="1" s="1"/>
  <c r="P5712" i="1"/>
  <c r="P5713" i="1"/>
  <c r="P5714" i="1"/>
  <c r="O5714" i="1" s="1"/>
  <c r="P5715" i="1"/>
  <c r="O5715" i="1" s="1"/>
  <c r="P5716" i="1"/>
  <c r="P5717" i="1"/>
  <c r="P5718" i="1"/>
  <c r="O5718" i="1" s="1"/>
  <c r="P5719" i="1"/>
  <c r="O5719" i="1" s="1"/>
  <c r="P5720" i="1"/>
  <c r="P5721" i="1"/>
  <c r="P5722" i="1"/>
  <c r="O5722" i="1" s="1"/>
  <c r="P5723" i="1"/>
  <c r="O5723" i="1" s="1"/>
  <c r="P5724" i="1"/>
  <c r="P5725" i="1"/>
  <c r="P5726" i="1"/>
  <c r="O5726" i="1" s="1"/>
  <c r="P5727" i="1"/>
  <c r="O5727" i="1" s="1"/>
  <c r="P5728" i="1"/>
  <c r="P5729" i="1"/>
  <c r="P5730" i="1"/>
  <c r="O5730" i="1" s="1"/>
  <c r="P5731" i="1"/>
  <c r="O5731" i="1" s="1"/>
  <c r="P5732" i="1"/>
  <c r="P5733" i="1"/>
  <c r="P5734" i="1"/>
  <c r="O5734" i="1" s="1"/>
  <c r="P5735" i="1"/>
  <c r="O5735" i="1" s="1"/>
  <c r="P5736" i="1"/>
  <c r="P5737" i="1"/>
  <c r="P5738" i="1"/>
  <c r="O5738" i="1" s="1"/>
  <c r="P5739" i="1"/>
  <c r="P5740" i="1"/>
  <c r="P5741" i="1"/>
  <c r="P5742" i="1"/>
  <c r="O5742" i="1" s="1"/>
  <c r="P5743" i="1"/>
  <c r="O5743" i="1" s="1"/>
  <c r="P5744" i="1"/>
  <c r="P5745" i="1"/>
  <c r="P5746" i="1"/>
  <c r="O5746" i="1" s="1"/>
  <c r="P5747" i="1"/>
  <c r="O5747" i="1" s="1"/>
  <c r="P5748" i="1"/>
  <c r="P5749" i="1"/>
  <c r="P5750" i="1"/>
  <c r="O5750" i="1" s="1"/>
  <c r="P5751" i="1"/>
  <c r="O5751" i="1" s="1"/>
  <c r="P5752" i="1"/>
  <c r="P5753" i="1"/>
  <c r="P5754" i="1"/>
  <c r="O5754" i="1" s="1"/>
  <c r="P5755" i="1"/>
  <c r="O5755" i="1" s="1"/>
  <c r="P5756" i="1"/>
  <c r="P5757" i="1"/>
  <c r="P5758" i="1"/>
  <c r="O5758" i="1" s="1"/>
  <c r="P5759" i="1"/>
  <c r="O5759" i="1" s="1"/>
  <c r="P5760" i="1"/>
  <c r="P5761" i="1"/>
  <c r="P5762" i="1"/>
  <c r="O5762" i="1" s="1"/>
  <c r="P5763" i="1"/>
  <c r="O5763" i="1" s="1"/>
  <c r="P5764" i="1"/>
  <c r="P5765" i="1"/>
  <c r="P5766" i="1"/>
  <c r="O5766" i="1" s="1"/>
  <c r="P5767" i="1"/>
  <c r="O5767" i="1" s="1"/>
  <c r="P5768" i="1"/>
  <c r="P5769" i="1"/>
  <c r="P5770" i="1"/>
  <c r="O5770" i="1" s="1"/>
  <c r="P5771" i="1"/>
  <c r="O5771" i="1" s="1"/>
  <c r="P5772" i="1"/>
  <c r="P5773" i="1"/>
  <c r="P5774" i="1"/>
  <c r="O5774" i="1" s="1"/>
  <c r="P5775" i="1"/>
  <c r="O5775" i="1" s="1"/>
  <c r="P5776" i="1"/>
  <c r="P5777" i="1"/>
  <c r="P5778" i="1"/>
  <c r="O5778" i="1" s="1"/>
  <c r="P5779" i="1"/>
  <c r="P5780" i="1"/>
  <c r="P5781" i="1"/>
  <c r="P5782" i="1"/>
  <c r="O5782" i="1" s="1"/>
  <c r="P5783" i="1"/>
  <c r="O5783" i="1" s="1"/>
  <c r="P5784" i="1"/>
  <c r="P5785" i="1"/>
  <c r="P5786" i="1"/>
  <c r="O5786" i="1" s="1"/>
  <c r="P5787" i="1"/>
  <c r="O5787" i="1" s="1"/>
  <c r="P5788" i="1"/>
  <c r="P5789" i="1"/>
  <c r="P5790" i="1"/>
  <c r="P5791" i="1"/>
  <c r="O5791" i="1" s="1"/>
  <c r="P5792" i="1"/>
  <c r="P5793" i="1"/>
  <c r="P5794" i="1"/>
  <c r="O5794" i="1" s="1"/>
  <c r="P5795" i="1"/>
  <c r="O5795" i="1" s="1"/>
  <c r="P5796" i="1"/>
  <c r="P5797" i="1"/>
  <c r="P5798" i="1"/>
  <c r="O5798" i="1" s="1"/>
  <c r="P5799" i="1"/>
  <c r="O5799" i="1" s="1"/>
  <c r="P5800" i="1"/>
  <c r="P5801" i="1"/>
  <c r="P5802" i="1"/>
  <c r="O5802" i="1" s="1"/>
  <c r="P5803" i="1"/>
  <c r="P5804" i="1"/>
  <c r="P5805" i="1"/>
  <c r="P5806" i="1"/>
  <c r="O5806" i="1" s="1"/>
  <c r="P5807" i="1"/>
  <c r="O5807" i="1" s="1"/>
  <c r="P5808" i="1"/>
  <c r="P5809" i="1"/>
  <c r="P5810" i="1"/>
  <c r="O5810" i="1" s="1"/>
  <c r="P5811" i="1"/>
  <c r="O5811" i="1" s="1"/>
  <c r="P5812" i="1"/>
  <c r="P5813" i="1"/>
  <c r="P5814" i="1"/>
  <c r="O5814" i="1" s="1"/>
  <c r="P5815" i="1"/>
  <c r="O5815" i="1" s="1"/>
  <c r="P5816" i="1"/>
  <c r="P5817" i="1"/>
  <c r="P5818" i="1"/>
  <c r="O5818" i="1" s="1"/>
  <c r="P5819" i="1"/>
  <c r="O5819" i="1" s="1"/>
  <c r="P5820" i="1"/>
  <c r="P5821" i="1"/>
  <c r="P5822" i="1"/>
  <c r="O5822" i="1" s="1"/>
  <c r="P5823" i="1"/>
  <c r="O5823" i="1" s="1"/>
  <c r="P5824" i="1"/>
  <c r="P5825" i="1"/>
  <c r="P5826" i="1"/>
  <c r="O5826" i="1" s="1"/>
  <c r="P5827" i="1"/>
  <c r="O5827" i="1" s="1"/>
  <c r="P5828" i="1"/>
  <c r="P5829" i="1"/>
  <c r="P5830" i="1"/>
  <c r="O5830" i="1" s="1"/>
  <c r="P5831" i="1"/>
  <c r="O5831" i="1" s="1"/>
  <c r="P5832" i="1"/>
  <c r="P5833" i="1"/>
  <c r="P5834" i="1"/>
  <c r="O5834" i="1" s="1"/>
  <c r="P5835" i="1"/>
  <c r="O5835" i="1" s="1"/>
  <c r="P5836" i="1"/>
  <c r="P5837" i="1"/>
  <c r="P5838" i="1"/>
  <c r="O5838" i="1" s="1"/>
  <c r="P5839" i="1"/>
  <c r="O5839" i="1" s="1"/>
  <c r="P5840" i="1"/>
  <c r="P5841" i="1"/>
  <c r="P5842" i="1"/>
  <c r="O5842" i="1" s="1"/>
  <c r="P5843" i="1"/>
  <c r="P5844" i="1"/>
  <c r="P5845" i="1"/>
  <c r="P5846" i="1"/>
  <c r="O5846" i="1" s="1"/>
  <c r="P5847" i="1"/>
  <c r="O5847" i="1" s="1"/>
  <c r="P5848" i="1"/>
  <c r="P5849" i="1"/>
  <c r="P5850" i="1"/>
  <c r="O5850" i="1" s="1"/>
  <c r="P5851" i="1"/>
  <c r="O5851" i="1" s="1"/>
  <c r="P5852" i="1"/>
  <c r="P5853" i="1"/>
  <c r="P5854" i="1"/>
  <c r="O5854" i="1" s="1"/>
  <c r="P5855" i="1"/>
  <c r="O5855" i="1" s="1"/>
  <c r="P5856" i="1"/>
  <c r="P5857" i="1"/>
  <c r="P5858" i="1"/>
  <c r="O5858" i="1" s="1"/>
  <c r="P5859" i="1"/>
  <c r="O5859" i="1" s="1"/>
  <c r="P5860" i="1"/>
  <c r="P5861" i="1"/>
  <c r="P5862" i="1"/>
  <c r="O5862" i="1" s="1"/>
  <c r="P5863" i="1"/>
  <c r="O5863" i="1" s="1"/>
  <c r="P5864" i="1"/>
  <c r="P5865" i="1"/>
  <c r="P5866" i="1"/>
  <c r="O5866" i="1" s="1"/>
  <c r="P5867" i="1"/>
  <c r="O5867" i="1" s="1"/>
  <c r="P5868" i="1"/>
  <c r="P5869" i="1"/>
  <c r="P5870" i="1"/>
  <c r="O5870" i="1" s="1"/>
  <c r="P5871" i="1"/>
  <c r="O5871" i="1" s="1"/>
  <c r="P5872" i="1"/>
  <c r="P5873" i="1"/>
  <c r="P5874" i="1"/>
  <c r="O5874" i="1" s="1"/>
  <c r="P5875" i="1"/>
  <c r="O5875" i="1" s="1"/>
  <c r="P5876" i="1"/>
  <c r="P5877" i="1"/>
  <c r="P5878" i="1"/>
  <c r="O5878" i="1" s="1"/>
  <c r="P5879" i="1"/>
  <c r="O5879" i="1" s="1"/>
  <c r="P5880" i="1"/>
  <c r="P5881" i="1"/>
  <c r="P5882" i="1"/>
  <c r="O5882" i="1" s="1"/>
  <c r="P5883" i="1"/>
  <c r="O5883" i="1" s="1"/>
  <c r="P5884" i="1"/>
  <c r="P5885" i="1"/>
  <c r="P5886" i="1"/>
  <c r="O5886" i="1" s="1"/>
  <c r="P5887" i="1"/>
  <c r="O5887" i="1" s="1"/>
  <c r="P5888" i="1"/>
  <c r="P5889" i="1"/>
  <c r="P5890" i="1"/>
  <c r="O5890" i="1" s="1"/>
  <c r="P5891" i="1"/>
  <c r="P5892" i="1"/>
  <c r="P5893" i="1"/>
  <c r="P5894" i="1"/>
  <c r="O5894" i="1" s="1"/>
  <c r="P5895" i="1"/>
  <c r="O5895" i="1" s="1"/>
  <c r="P5896" i="1"/>
  <c r="P5897" i="1"/>
  <c r="P5898" i="1"/>
  <c r="O5898" i="1" s="1"/>
  <c r="P5899" i="1"/>
  <c r="O5899" i="1" s="1"/>
  <c r="P5900" i="1"/>
  <c r="P5901" i="1"/>
  <c r="P5902" i="1"/>
  <c r="O5902" i="1" s="1"/>
  <c r="P5903" i="1"/>
  <c r="O5903" i="1" s="1"/>
  <c r="P5904" i="1"/>
  <c r="P5905" i="1"/>
  <c r="P5906" i="1"/>
  <c r="O5906" i="1" s="1"/>
  <c r="P5907" i="1"/>
  <c r="O5907" i="1" s="1"/>
  <c r="P5908" i="1"/>
  <c r="P5909" i="1"/>
  <c r="P5910" i="1"/>
  <c r="O5910" i="1" s="1"/>
  <c r="P5911" i="1"/>
  <c r="O5911" i="1" s="1"/>
  <c r="P5912" i="1"/>
  <c r="P5913" i="1"/>
  <c r="P5914" i="1"/>
  <c r="O5914" i="1" s="1"/>
  <c r="P5915" i="1"/>
  <c r="O5915" i="1" s="1"/>
  <c r="P5916" i="1"/>
  <c r="P5917" i="1"/>
  <c r="P5918" i="1"/>
  <c r="O5918" i="1" s="1"/>
  <c r="P5919" i="1"/>
  <c r="O5919" i="1" s="1"/>
  <c r="P5920" i="1"/>
  <c r="P5921" i="1"/>
  <c r="P5922" i="1"/>
  <c r="O5922" i="1" s="1"/>
  <c r="P5923" i="1"/>
  <c r="O5923" i="1" s="1"/>
  <c r="P5924" i="1"/>
  <c r="P5925" i="1"/>
  <c r="P5926" i="1"/>
  <c r="O5926" i="1" s="1"/>
  <c r="P5927" i="1"/>
  <c r="O5927" i="1" s="1"/>
  <c r="P5928" i="1"/>
  <c r="P5929" i="1"/>
  <c r="P5930" i="1"/>
  <c r="O5930" i="1" s="1"/>
  <c r="P5931" i="1"/>
  <c r="P5932" i="1"/>
  <c r="P5933" i="1"/>
  <c r="P5934" i="1"/>
  <c r="O5934" i="1" s="1"/>
  <c r="P5935" i="1"/>
  <c r="O5935" i="1" s="1"/>
  <c r="P5936" i="1"/>
  <c r="P5937" i="1"/>
  <c r="P5938" i="1"/>
  <c r="O5938" i="1" s="1"/>
  <c r="P5939" i="1"/>
  <c r="O5939" i="1" s="1"/>
  <c r="P5940" i="1"/>
  <c r="P5941" i="1"/>
  <c r="P5942" i="1"/>
  <c r="O5942" i="1" s="1"/>
  <c r="P5943" i="1"/>
  <c r="O5943" i="1" s="1"/>
  <c r="P5944" i="1"/>
  <c r="P5945" i="1"/>
  <c r="P5946" i="1"/>
  <c r="O5946" i="1" s="1"/>
  <c r="P5947" i="1"/>
  <c r="O5947" i="1" s="1"/>
  <c r="P5948" i="1"/>
  <c r="P5949" i="1"/>
  <c r="P5950" i="1"/>
  <c r="O5950" i="1" s="1"/>
  <c r="P5951" i="1"/>
  <c r="O5951" i="1" s="1"/>
  <c r="P5952" i="1"/>
  <c r="P5953" i="1"/>
  <c r="P5954" i="1"/>
  <c r="O5954" i="1" s="1"/>
  <c r="P5955" i="1"/>
  <c r="O5955" i="1" s="1"/>
  <c r="P5956" i="1"/>
  <c r="P5957" i="1"/>
  <c r="P5958" i="1"/>
  <c r="O5958" i="1" s="1"/>
  <c r="P5959" i="1"/>
  <c r="O5959" i="1" s="1"/>
  <c r="P5960" i="1"/>
  <c r="P5961" i="1"/>
  <c r="P5962" i="1"/>
  <c r="O5962" i="1" s="1"/>
  <c r="P5963" i="1"/>
  <c r="O5963" i="1" s="1"/>
  <c r="P5964" i="1"/>
  <c r="P5965" i="1"/>
  <c r="P5966" i="1"/>
  <c r="O5966" i="1" s="1"/>
  <c r="P5967" i="1"/>
  <c r="O5967" i="1" s="1"/>
  <c r="P5968" i="1"/>
  <c r="P5969" i="1"/>
  <c r="P5970" i="1"/>
  <c r="O5970" i="1" s="1"/>
  <c r="P5971" i="1"/>
  <c r="P5972" i="1"/>
  <c r="P5973" i="1"/>
  <c r="P5974" i="1"/>
  <c r="O5974" i="1" s="1"/>
  <c r="P5975" i="1"/>
  <c r="O5975" i="1" s="1"/>
  <c r="P5976" i="1"/>
  <c r="P5977" i="1"/>
  <c r="P5978" i="1"/>
  <c r="O5978" i="1" s="1"/>
  <c r="P5979" i="1"/>
  <c r="O5979" i="1" s="1"/>
  <c r="P5980" i="1"/>
  <c r="P5981" i="1"/>
  <c r="P5982" i="1"/>
  <c r="O5982" i="1" s="1"/>
  <c r="P5983" i="1"/>
  <c r="O5983" i="1" s="1"/>
  <c r="P5984" i="1"/>
  <c r="P5985" i="1"/>
  <c r="P5986" i="1"/>
  <c r="O5986" i="1" s="1"/>
  <c r="P5987" i="1"/>
  <c r="O5987" i="1" s="1"/>
  <c r="P5988" i="1"/>
  <c r="P5989" i="1"/>
  <c r="P5990" i="1"/>
  <c r="O5990" i="1" s="1"/>
  <c r="P5991" i="1"/>
  <c r="O5991" i="1" s="1"/>
  <c r="P5992" i="1"/>
  <c r="P5993" i="1"/>
  <c r="P5994" i="1"/>
  <c r="O5994" i="1" s="1"/>
  <c r="P5995" i="1"/>
  <c r="O5995" i="1" s="1"/>
  <c r="P5996" i="1"/>
  <c r="P5997" i="1"/>
  <c r="P5998" i="1"/>
  <c r="O5998" i="1" s="1"/>
  <c r="P5999" i="1"/>
  <c r="O5999" i="1" s="1"/>
  <c r="P6000" i="1"/>
  <c r="P6001" i="1"/>
  <c r="P6002" i="1"/>
  <c r="O6002" i="1" s="1"/>
  <c r="P6003" i="1"/>
  <c r="O6003" i="1" s="1"/>
  <c r="P6004" i="1"/>
  <c r="P6005" i="1"/>
  <c r="P6006" i="1"/>
  <c r="O6006" i="1" s="1"/>
  <c r="P6007" i="1"/>
  <c r="O6007" i="1" s="1"/>
  <c r="P6008" i="1"/>
  <c r="P6009" i="1"/>
  <c r="P6010" i="1"/>
  <c r="O6010" i="1" s="1"/>
  <c r="P6011" i="1"/>
  <c r="O6011" i="1" s="1"/>
  <c r="P6012" i="1"/>
  <c r="P6013" i="1"/>
  <c r="P6014" i="1"/>
  <c r="O6014" i="1" s="1"/>
  <c r="P6015" i="1"/>
  <c r="O6015" i="1" s="1"/>
  <c r="P6016" i="1"/>
  <c r="P6017" i="1"/>
  <c r="P6018" i="1"/>
  <c r="O6018" i="1" s="1"/>
  <c r="P6019" i="1"/>
  <c r="P6020" i="1"/>
  <c r="P6021" i="1"/>
  <c r="P6022" i="1"/>
  <c r="O6022" i="1" s="1"/>
  <c r="P6023" i="1"/>
  <c r="O6023" i="1" s="1"/>
  <c r="P6024" i="1"/>
  <c r="P6025" i="1"/>
  <c r="P6026" i="1"/>
  <c r="O6026" i="1" s="1"/>
  <c r="P6027" i="1"/>
  <c r="O6027" i="1" s="1"/>
  <c r="P6028" i="1"/>
  <c r="P6029" i="1"/>
  <c r="P6030" i="1"/>
  <c r="O6030" i="1" s="1"/>
  <c r="P6031" i="1"/>
  <c r="O6031" i="1" s="1"/>
  <c r="P6032" i="1"/>
  <c r="P6033" i="1"/>
  <c r="P6034" i="1"/>
  <c r="O6034" i="1" s="1"/>
  <c r="P6035" i="1"/>
  <c r="O6035" i="1" s="1"/>
  <c r="P6036" i="1"/>
  <c r="P6037" i="1"/>
  <c r="P6038" i="1"/>
  <c r="O6038" i="1" s="1"/>
  <c r="P6039" i="1"/>
  <c r="O6039" i="1" s="1"/>
  <c r="P6040" i="1"/>
  <c r="P6041" i="1"/>
  <c r="P6042" i="1"/>
  <c r="O6042" i="1" s="1"/>
  <c r="P6043" i="1"/>
  <c r="O6043" i="1" s="1"/>
  <c r="P6044" i="1"/>
  <c r="P6045" i="1"/>
  <c r="P6046" i="1"/>
  <c r="O6046" i="1" s="1"/>
  <c r="P6047" i="1"/>
  <c r="O6047" i="1" s="1"/>
  <c r="P6048" i="1"/>
  <c r="P6049" i="1"/>
  <c r="P6050" i="1"/>
  <c r="O6050" i="1" s="1"/>
  <c r="P6051" i="1"/>
  <c r="O6051" i="1" s="1"/>
  <c r="P6052" i="1"/>
  <c r="P6053" i="1"/>
  <c r="P6054" i="1"/>
  <c r="O6054" i="1" s="1"/>
  <c r="P6055" i="1"/>
  <c r="O6055" i="1" s="1"/>
  <c r="P6056" i="1"/>
  <c r="P6057" i="1"/>
  <c r="P6058" i="1"/>
  <c r="O6058" i="1" s="1"/>
  <c r="P6059" i="1"/>
  <c r="P6060" i="1"/>
  <c r="P6061" i="1"/>
  <c r="P6062" i="1"/>
  <c r="O6062" i="1" s="1"/>
  <c r="P6063" i="1"/>
  <c r="O6063" i="1" s="1"/>
  <c r="P6064" i="1"/>
  <c r="P6065" i="1"/>
  <c r="P6066" i="1"/>
  <c r="O6066" i="1" s="1"/>
  <c r="P6067" i="1"/>
  <c r="O6067" i="1" s="1"/>
  <c r="P6068" i="1"/>
  <c r="P6069" i="1"/>
  <c r="P6070" i="1"/>
  <c r="O6070" i="1" s="1"/>
  <c r="P6071" i="1"/>
  <c r="O6071" i="1" s="1"/>
  <c r="P6072" i="1"/>
  <c r="P6073" i="1"/>
  <c r="P6074" i="1"/>
  <c r="O6074" i="1" s="1"/>
  <c r="P6075" i="1"/>
  <c r="O6075" i="1" s="1"/>
  <c r="P6076" i="1"/>
  <c r="P6077" i="1"/>
  <c r="P6078" i="1"/>
  <c r="O6078" i="1" s="1"/>
  <c r="P6079" i="1"/>
  <c r="O6079" i="1" s="1"/>
  <c r="P6080" i="1"/>
  <c r="P6081" i="1"/>
  <c r="P6082" i="1"/>
  <c r="O6082" i="1" s="1"/>
  <c r="P6083" i="1"/>
  <c r="O6083" i="1" s="1"/>
  <c r="P6084" i="1"/>
  <c r="P6085" i="1"/>
  <c r="P6086" i="1"/>
  <c r="O6086" i="1" s="1"/>
  <c r="P6087" i="1"/>
  <c r="O6087" i="1" s="1"/>
  <c r="P6088" i="1"/>
  <c r="P6089" i="1"/>
  <c r="P6090" i="1"/>
  <c r="O6090" i="1" s="1"/>
  <c r="P6091" i="1"/>
  <c r="O6091" i="1" s="1"/>
  <c r="P6092" i="1"/>
  <c r="P6093" i="1"/>
  <c r="P6094" i="1"/>
  <c r="O6094" i="1" s="1"/>
  <c r="P6095" i="1"/>
  <c r="O6095" i="1" s="1"/>
  <c r="P6096" i="1"/>
  <c r="P6097" i="1"/>
  <c r="P6098" i="1"/>
  <c r="O6098" i="1" s="1"/>
  <c r="P6099" i="1"/>
  <c r="P6100" i="1"/>
  <c r="P6101" i="1"/>
  <c r="P6102" i="1"/>
  <c r="O6102" i="1" s="1"/>
  <c r="P6103" i="1"/>
  <c r="O6103" i="1" s="1"/>
  <c r="P6104" i="1"/>
  <c r="P6105" i="1"/>
  <c r="P6106" i="1"/>
  <c r="O6106" i="1" s="1"/>
  <c r="P6107" i="1"/>
  <c r="O6107" i="1" s="1"/>
  <c r="P6108" i="1"/>
  <c r="P6109" i="1"/>
  <c r="P6110" i="1"/>
  <c r="O6110" i="1" s="1"/>
  <c r="P6111" i="1"/>
  <c r="O6111" i="1" s="1"/>
  <c r="P6112" i="1"/>
  <c r="P6113" i="1"/>
  <c r="P6114" i="1"/>
  <c r="O6114" i="1" s="1"/>
  <c r="P6115" i="1"/>
  <c r="O6115" i="1" s="1"/>
  <c r="P6116" i="1"/>
  <c r="P6117" i="1"/>
  <c r="P6118" i="1"/>
  <c r="O6118" i="1" s="1"/>
  <c r="P6119" i="1"/>
  <c r="O6119" i="1" s="1"/>
  <c r="P6120" i="1"/>
  <c r="P6121" i="1"/>
  <c r="P6122" i="1"/>
  <c r="O6122" i="1" s="1"/>
  <c r="P6123" i="1"/>
  <c r="O6123" i="1" s="1"/>
  <c r="P6124" i="1"/>
  <c r="P6125" i="1"/>
  <c r="P6126" i="1"/>
  <c r="O6126" i="1" s="1"/>
  <c r="P6127" i="1"/>
  <c r="O6127" i="1" s="1"/>
  <c r="P6128" i="1"/>
  <c r="P6129" i="1"/>
  <c r="P6130" i="1"/>
  <c r="O6130" i="1" s="1"/>
  <c r="P6131" i="1"/>
  <c r="O6131" i="1" s="1"/>
  <c r="P6132" i="1"/>
  <c r="P6133" i="1"/>
  <c r="P6134" i="1"/>
  <c r="O6134" i="1" s="1"/>
  <c r="P6135" i="1"/>
  <c r="O6135" i="1" s="1"/>
  <c r="P6136" i="1"/>
  <c r="P6137" i="1"/>
  <c r="P6138" i="1"/>
  <c r="O6138" i="1" s="1"/>
  <c r="P6139" i="1"/>
  <c r="P6140" i="1"/>
  <c r="P6141" i="1"/>
  <c r="P6142" i="1"/>
  <c r="O6142" i="1" s="1"/>
  <c r="P6143" i="1"/>
  <c r="O6143" i="1" s="1"/>
  <c r="P6144" i="1"/>
  <c r="P6145" i="1"/>
  <c r="P6146" i="1"/>
  <c r="O6146" i="1" s="1"/>
  <c r="P6147" i="1"/>
  <c r="O6147" i="1" s="1"/>
  <c r="P6148" i="1"/>
  <c r="P6149" i="1"/>
  <c r="P6150" i="1"/>
  <c r="O6150" i="1" s="1"/>
  <c r="P6151" i="1"/>
  <c r="O6151" i="1" s="1"/>
  <c r="P6152" i="1"/>
  <c r="P6153" i="1"/>
  <c r="P6154" i="1"/>
  <c r="O6154" i="1" s="1"/>
  <c r="P6155" i="1"/>
  <c r="O6155" i="1" s="1"/>
  <c r="P6156" i="1"/>
  <c r="P6157" i="1"/>
  <c r="P6158" i="1"/>
  <c r="O6158" i="1" s="1"/>
  <c r="P6159" i="1"/>
  <c r="O6159" i="1" s="1"/>
  <c r="P6160" i="1"/>
  <c r="P6161" i="1"/>
  <c r="P6162" i="1"/>
  <c r="O6162" i="1" s="1"/>
  <c r="P6163" i="1"/>
  <c r="O6163" i="1" s="1"/>
  <c r="P6164" i="1"/>
  <c r="P6165" i="1"/>
  <c r="P6166" i="1"/>
  <c r="O6166" i="1" s="1"/>
  <c r="P6167" i="1"/>
  <c r="O6167" i="1" s="1"/>
  <c r="P6168" i="1"/>
  <c r="P6169" i="1"/>
  <c r="P6170" i="1"/>
  <c r="O6170" i="1" s="1"/>
  <c r="P6171" i="1"/>
  <c r="O6171" i="1" s="1"/>
  <c r="P6172" i="1"/>
  <c r="P6173" i="1"/>
  <c r="P6174" i="1"/>
  <c r="O6174" i="1" s="1"/>
  <c r="P6175" i="1"/>
  <c r="O6175" i="1" s="1"/>
  <c r="P6176" i="1"/>
  <c r="P6177" i="1"/>
  <c r="P6178" i="1"/>
  <c r="O6178" i="1" s="1"/>
  <c r="P6179" i="1"/>
  <c r="P6180" i="1"/>
  <c r="P6181" i="1"/>
  <c r="P6182" i="1"/>
  <c r="O6182" i="1" s="1"/>
  <c r="P6183" i="1"/>
  <c r="O6183" i="1" s="1"/>
  <c r="P6184" i="1"/>
  <c r="P6185" i="1"/>
  <c r="P6186" i="1"/>
  <c r="O6186" i="1" s="1"/>
  <c r="P6187" i="1"/>
  <c r="O6187" i="1" s="1"/>
  <c r="P6188" i="1"/>
  <c r="P6189" i="1"/>
  <c r="P6190" i="1"/>
  <c r="P6191" i="1"/>
  <c r="O6191" i="1" s="1"/>
  <c r="P6192" i="1"/>
  <c r="P6193" i="1"/>
  <c r="P6194" i="1"/>
  <c r="O6194" i="1" s="1"/>
  <c r="P6195" i="1"/>
  <c r="O6195" i="1" s="1"/>
  <c r="P6196" i="1"/>
  <c r="P6197" i="1"/>
  <c r="P6198" i="1"/>
  <c r="O6198" i="1" s="1"/>
  <c r="P6199" i="1"/>
  <c r="O6199" i="1" s="1"/>
  <c r="P6200" i="1"/>
  <c r="P6201" i="1"/>
  <c r="P6202" i="1"/>
  <c r="O6202" i="1" s="1"/>
  <c r="P6203" i="1"/>
  <c r="P6204" i="1"/>
  <c r="P6205" i="1"/>
  <c r="P6206" i="1"/>
  <c r="O6206" i="1" s="1"/>
  <c r="P6207" i="1"/>
  <c r="O6207" i="1" s="1"/>
  <c r="P6208" i="1"/>
  <c r="P6209" i="1"/>
  <c r="P6210" i="1"/>
  <c r="O6210" i="1" s="1"/>
  <c r="P6211" i="1"/>
  <c r="O6211" i="1" s="1"/>
  <c r="P6212" i="1"/>
  <c r="P6213" i="1"/>
  <c r="P6214" i="1"/>
  <c r="O6214" i="1" s="1"/>
  <c r="P6215" i="1"/>
  <c r="O6215" i="1" s="1"/>
  <c r="P6216" i="1"/>
  <c r="P6217" i="1"/>
  <c r="P6218" i="1"/>
  <c r="O6218" i="1" s="1"/>
  <c r="P6219" i="1"/>
  <c r="O6219" i="1" s="1"/>
  <c r="P6220" i="1"/>
  <c r="P6221" i="1"/>
  <c r="P6222" i="1"/>
  <c r="O6222" i="1" s="1"/>
  <c r="P6223" i="1"/>
  <c r="O6223" i="1" s="1"/>
  <c r="P6224" i="1"/>
  <c r="P6225" i="1"/>
  <c r="P6226" i="1"/>
  <c r="O6226" i="1" s="1"/>
  <c r="P6227" i="1"/>
  <c r="O6227" i="1" s="1"/>
  <c r="P6228" i="1"/>
  <c r="P6229" i="1"/>
  <c r="P6230" i="1"/>
  <c r="O6230" i="1" s="1"/>
  <c r="P6231" i="1"/>
  <c r="O6231" i="1" s="1"/>
  <c r="P6232" i="1"/>
  <c r="P6233" i="1"/>
  <c r="P6234" i="1"/>
  <c r="O6234" i="1" s="1"/>
  <c r="P6235" i="1"/>
  <c r="O6235" i="1" s="1"/>
  <c r="P6236" i="1"/>
  <c r="P6237" i="1"/>
  <c r="P6238" i="1"/>
  <c r="O6238" i="1" s="1"/>
  <c r="P6239" i="1"/>
  <c r="O6239" i="1" s="1"/>
  <c r="P6240" i="1"/>
  <c r="P6241" i="1"/>
  <c r="P6242" i="1"/>
  <c r="O6242" i="1" s="1"/>
  <c r="P6243" i="1"/>
  <c r="P6244" i="1"/>
  <c r="P6245" i="1"/>
  <c r="P6246" i="1"/>
  <c r="O6246" i="1" s="1"/>
  <c r="P6247" i="1"/>
  <c r="O6247" i="1" s="1"/>
  <c r="P6248" i="1"/>
  <c r="P6249" i="1"/>
  <c r="P6250" i="1"/>
  <c r="O6250" i="1" s="1"/>
  <c r="P6251" i="1"/>
  <c r="O6251" i="1" s="1"/>
  <c r="P6252" i="1"/>
  <c r="P6253" i="1"/>
  <c r="P6254" i="1"/>
  <c r="O6254" i="1" s="1"/>
  <c r="P6255" i="1"/>
  <c r="O6255" i="1" s="1"/>
  <c r="P6256" i="1"/>
  <c r="P6257" i="1"/>
  <c r="P6258" i="1"/>
  <c r="O6258" i="1" s="1"/>
  <c r="P6259" i="1"/>
  <c r="O6259" i="1" s="1"/>
  <c r="P6260" i="1"/>
  <c r="P6261" i="1"/>
  <c r="P6262" i="1"/>
  <c r="O6262" i="1" s="1"/>
  <c r="P6263" i="1"/>
  <c r="O6263" i="1" s="1"/>
  <c r="P6264" i="1"/>
  <c r="P6265" i="1"/>
  <c r="P6266" i="1"/>
  <c r="O6266" i="1" s="1"/>
  <c r="P6267" i="1"/>
  <c r="O6267" i="1" s="1"/>
  <c r="P6268" i="1"/>
  <c r="P6269" i="1"/>
  <c r="P6270" i="1"/>
  <c r="O6270" i="1" s="1"/>
  <c r="P6271" i="1"/>
  <c r="O6271" i="1" s="1"/>
  <c r="P6272" i="1"/>
  <c r="P6273" i="1"/>
  <c r="P6274" i="1"/>
  <c r="O6274" i="1" s="1"/>
  <c r="P6275" i="1"/>
  <c r="O6275" i="1" s="1"/>
  <c r="P6276" i="1"/>
  <c r="P6277" i="1"/>
  <c r="P6278" i="1"/>
  <c r="O6278" i="1" s="1"/>
  <c r="P6279" i="1"/>
  <c r="O6279" i="1" s="1"/>
  <c r="P6280" i="1"/>
  <c r="P6281" i="1"/>
  <c r="P6282" i="1"/>
  <c r="O6282" i="1" s="1"/>
  <c r="P6283" i="1"/>
  <c r="O6283" i="1" s="1"/>
  <c r="P6284" i="1"/>
  <c r="P6285" i="1"/>
  <c r="P6286" i="1"/>
  <c r="O6286" i="1" s="1"/>
  <c r="P6287" i="1"/>
  <c r="O6287" i="1" s="1"/>
  <c r="P6288" i="1"/>
  <c r="P6289" i="1"/>
  <c r="P6290" i="1"/>
  <c r="O6290" i="1" s="1"/>
  <c r="P6291" i="1"/>
  <c r="P6292" i="1"/>
  <c r="P6293" i="1"/>
  <c r="P6294" i="1"/>
  <c r="O6294" i="1" s="1"/>
  <c r="P6295" i="1"/>
  <c r="O6295" i="1" s="1"/>
  <c r="P6296" i="1"/>
  <c r="P6297" i="1"/>
  <c r="P6298" i="1"/>
  <c r="O6298" i="1" s="1"/>
  <c r="P6299" i="1"/>
  <c r="O6299" i="1" s="1"/>
  <c r="P6300" i="1"/>
  <c r="P6301" i="1"/>
  <c r="P6302" i="1"/>
  <c r="P6303" i="1"/>
  <c r="O6303" i="1" s="1"/>
  <c r="P6304" i="1"/>
  <c r="P6305" i="1"/>
  <c r="P6306" i="1"/>
  <c r="O6306" i="1" s="1"/>
  <c r="P6307" i="1"/>
  <c r="O6307" i="1" s="1"/>
  <c r="P6308" i="1"/>
  <c r="P6309" i="1"/>
  <c r="P6310" i="1"/>
  <c r="O6310" i="1" s="1"/>
  <c r="P6311" i="1"/>
  <c r="O6311" i="1" s="1"/>
  <c r="P6312" i="1"/>
  <c r="P6313" i="1"/>
  <c r="P6314" i="1"/>
  <c r="O6314" i="1" s="1"/>
  <c r="P6315" i="1"/>
  <c r="O6315" i="1" s="1"/>
  <c r="P6316" i="1"/>
  <c r="P6317" i="1"/>
  <c r="P6318" i="1"/>
  <c r="O6318" i="1" s="1"/>
  <c r="P6319" i="1"/>
  <c r="O6319" i="1" s="1"/>
  <c r="P6320" i="1"/>
  <c r="P6321" i="1"/>
  <c r="P6322" i="1"/>
  <c r="O6322" i="1" s="1"/>
  <c r="P6323" i="1"/>
  <c r="P6324" i="1"/>
  <c r="P6325" i="1"/>
  <c r="P6326" i="1"/>
  <c r="O6326" i="1" s="1"/>
  <c r="P6327" i="1"/>
  <c r="O6327" i="1" s="1"/>
  <c r="P6328" i="1"/>
  <c r="P6329" i="1"/>
  <c r="P6330" i="1"/>
  <c r="O6330" i="1" s="1"/>
  <c r="P6331" i="1"/>
  <c r="O6331" i="1" s="1"/>
  <c r="P6332" i="1"/>
  <c r="P6333" i="1"/>
  <c r="P6334" i="1"/>
  <c r="O6334" i="1" s="1"/>
  <c r="P6335" i="1"/>
  <c r="O6335" i="1" s="1"/>
  <c r="P6336" i="1"/>
  <c r="P6337" i="1"/>
  <c r="P6338" i="1"/>
  <c r="O6338" i="1" s="1"/>
  <c r="P6339" i="1"/>
  <c r="O6339" i="1" s="1"/>
  <c r="P6340" i="1"/>
  <c r="P6341" i="1"/>
  <c r="P6342" i="1"/>
  <c r="O6342" i="1" s="1"/>
  <c r="P6343" i="1"/>
  <c r="O6343" i="1" s="1"/>
  <c r="P6344" i="1"/>
  <c r="P6345" i="1"/>
  <c r="P6346" i="1"/>
  <c r="O6346" i="1" s="1"/>
  <c r="P6347" i="1"/>
  <c r="O6347" i="1" s="1"/>
  <c r="P6348" i="1"/>
  <c r="P6349" i="1"/>
  <c r="P6350" i="1"/>
  <c r="O6350" i="1" s="1"/>
  <c r="P6351" i="1"/>
  <c r="O6351" i="1" s="1"/>
  <c r="P6352" i="1"/>
  <c r="P6353" i="1"/>
  <c r="P6354" i="1"/>
  <c r="O6354" i="1" s="1"/>
  <c r="P6355" i="1"/>
  <c r="O6355" i="1" s="1"/>
  <c r="P6356" i="1"/>
  <c r="P6357" i="1"/>
  <c r="P6358" i="1"/>
  <c r="O6358" i="1" s="1"/>
  <c r="P6359" i="1"/>
  <c r="O6359" i="1" s="1"/>
  <c r="P6360" i="1"/>
  <c r="P6361" i="1"/>
  <c r="P6362" i="1"/>
  <c r="O6362" i="1" s="1"/>
  <c r="P6363" i="1"/>
  <c r="P6364" i="1"/>
  <c r="P6365" i="1"/>
  <c r="P6366" i="1"/>
  <c r="O6366" i="1" s="1"/>
  <c r="P6367" i="1"/>
  <c r="O6367" i="1" s="1"/>
  <c r="P6368" i="1"/>
  <c r="P6369" i="1"/>
  <c r="P6370" i="1"/>
  <c r="O6370" i="1" s="1"/>
  <c r="P6371" i="1"/>
  <c r="O6371" i="1" s="1"/>
  <c r="P6372" i="1"/>
  <c r="P6373" i="1"/>
  <c r="P6374" i="1"/>
  <c r="O6374" i="1" s="1"/>
  <c r="P6375" i="1"/>
  <c r="O6375" i="1" s="1"/>
  <c r="P6376" i="1"/>
  <c r="P6377" i="1"/>
  <c r="P6378" i="1"/>
  <c r="O6378" i="1" s="1"/>
  <c r="P6379" i="1"/>
  <c r="O6379" i="1" s="1"/>
  <c r="P6380" i="1"/>
  <c r="P6381" i="1"/>
  <c r="P6382" i="1"/>
  <c r="O6382" i="1" s="1"/>
  <c r="P6383" i="1"/>
  <c r="O6383" i="1" s="1"/>
  <c r="P6384" i="1"/>
  <c r="P6385" i="1"/>
  <c r="P6386" i="1"/>
  <c r="O6386" i="1" s="1"/>
  <c r="P6387" i="1"/>
  <c r="O6387" i="1" s="1"/>
  <c r="P6388" i="1"/>
  <c r="P6389" i="1"/>
  <c r="P6390" i="1"/>
  <c r="O6390" i="1" s="1"/>
  <c r="P6391" i="1"/>
  <c r="O6391" i="1" s="1"/>
  <c r="P6392" i="1"/>
  <c r="P6393" i="1"/>
  <c r="P6394" i="1"/>
  <c r="O6394" i="1" s="1"/>
  <c r="P6395" i="1"/>
  <c r="O6395" i="1" s="1"/>
  <c r="P6396" i="1"/>
  <c r="P6397" i="1"/>
  <c r="P6398" i="1"/>
  <c r="O6398" i="1" s="1"/>
  <c r="P6399" i="1"/>
  <c r="O6399" i="1" s="1"/>
  <c r="P6400" i="1"/>
  <c r="P6401" i="1"/>
  <c r="P6402" i="1"/>
  <c r="O6402" i="1" s="1"/>
  <c r="P6403" i="1"/>
  <c r="O6403" i="1" s="1"/>
  <c r="P6404" i="1"/>
  <c r="P6405" i="1"/>
  <c r="P6406" i="1"/>
  <c r="O6406" i="1" s="1"/>
  <c r="P6407" i="1"/>
  <c r="O6407" i="1" s="1"/>
  <c r="P6408" i="1"/>
  <c r="P6409" i="1"/>
  <c r="P6410" i="1"/>
  <c r="O6410" i="1" s="1"/>
  <c r="P6411" i="1"/>
  <c r="P6412" i="1"/>
  <c r="P6413" i="1"/>
  <c r="P6414" i="1"/>
  <c r="O6414" i="1" s="1"/>
  <c r="P6415" i="1"/>
  <c r="O6415" i="1" s="1"/>
  <c r="P6416" i="1"/>
  <c r="P6417" i="1"/>
  <c r="P6418" i="1"/>
  <c r="O6418" i="1" s="1"/>
  <c r="P6419" i="1"/>
  <c r="O6419" i="1" s="1"/>
  <c r="P6420" i="1"/>
  <c r="P6421" i="1"/>
  <c r="P6422" i="1"/>
  <c r="O6422" i="1" s="1"/>
  <c r="P6423" i="1"/>
  <c r="O6423" i="1" s="1"/>
  <c r="P6424" i="1"/>
  <c r="P6425" i="1"/>
  <c r="P6426" i="1"/>
  <c r="O6426" i="1" s="1"/>
  <c r="P6427" i="1"/>
  <c r="O6427" i="1" s="1"/>
  <c r="P6428" i="1"/>
  <c r="P6429" i="1"/>
  <c r="P6430" i="1"/>
  <c r="O6430" i="1" s="1"/>
  <c r="P6431" i="1"/>
  <c r="O6431" i="1" s="1"/>
  <c r="P6432" i="1"/>
  <c r="P6433" i="1"/>
  <c r="P6434" i="1"/>
  <c r="O6434" i="1" s="1"/>
  <c r="P6435" i="1"/>
  <c r="P6436" i="1"/>
  <c r="P6437" i="1"/>
  <c r="P6438" i="1"/>
  <c r="O6438" i="1" s="1"/>
  <c r="P6439" i="1"/>
  <c r="O6439" i="1" s="1"/>
  <c r="P6440" i="1"/>
  <c r="P6441" i="1"/>
  <c r="P6442" i="1"/>
  <c r="O6442" i="1" s="1"/>
  <c r="P6443" i="1"/>
  <c r="O6443" i="1" s="1"/>
  <c r="P6444" i="1"/>
  <c r="P6445" i="1"/>
  <c r="P6446" i="1"/>
  <c r="O6446" i="1" s="1"/>
  <c r="P6447" i="1"/>
  <c r="P6448" i="1"/>
  <c r="P6449" i="1"/>
  <c r="O6449" i="1" s="1"/>
  <c r="P6450" i="1"/>
  <c r="O6450" i="1" s="1"/>
  <c r="P6451" i="1"/>
  <c r="O6451" i="1" s="1"/>
  <c r="P6452" i="1"/>
  <c r="P6453" i="1"/>
  <c r="P6454" i="1"/>
  <c r="O6454" i="1" s="1"/>
  <c r="P6455" i="1"/>
  <c r="P6456" i="1"/>
  <c r="P6457" i="1"/>
  <c r="O6457" i="1" s="1"/>
  <c r="P6458" i="1"/>
  <c r="O6458" i="1" s="1"/>
  <c r="P6459" i="1"/>
  <c r="O6459" i="1" s="1"/>
  <c r="P6460" i="1"/>
  <c r="P6461" i="1"/>
  <c r="P6462" i="1"/>
  <c r="O6462" i="1" s="1"/>
  <c r="P6463" i="1"/>
  <c r="O6463" i="1" s="1"/>
  <c r="P6464" i="1"/>
  <c r="P6465" i="1"/>
  <c r="P6466" i="1"/>
  <c r="O6466" i="1" s="1"/>
  <c r="P6467" i="1"/>
  <c r="O6467" i="1" s="1"/>
  <c r="P6468" i="1"/>
  <c r="P6469" i="1"/>
  <c r="P6470" i="1"/>
  <c r="O6470" i="1" s="1"/>
  <c r="P6471" i="1"/>
  <c r="O6471" i="1" s="1"/>
  <c r="P6472" i="1"/>
  <c r="P6473" i="1"/>
  <c r="P6474" i="1"/>
  <c r="O6474" i="1" s="1"/>
  <c r="P6475" i="1"/>
  <c r="O6475" i="1" s="1"/>
  <c r="P6476" i="1"/>
  <c r="P6477" i="1"/>
  <c r="P6478" i="1"/>
  <c r="O6478" i="1" s="1"/>
  <c r="P6479" i="1"/>
  <c r="O6479" i="1" s="1"/>
  <c r="P6480" i="1"/>
  <c r="P6481" i="1"/>
  <c r="P6482" i="1"/>
  <c r="O6482" i="1" s="1"/>
  <c r="P6483" i="1"/>
  <c r="O6483" i="1" s="1"/>
  <c r="P6484" i="1"/>
  <c r="P6485" i="1"/>
  <c r="P6486" i="1"/>
  <c r="O6486" i="1" s="1"/>
  <c r="P6487" i="1"/>
  <c r="O6487" i="1" s="1"/>
  <c r="P6488" i="1"/>
  <c r="P6489" i="1"/>
  <c r="P6490" i="1"/>
  <c r="O6490" i="1" s="1"/>
  <c r="P6491" i="1"/>
  <c r="P6492" i="1"/>
  <c r="P6493" i="1"/>
  <c r="P6494" i="1"/>
  <c r="O6494" i="1" s="1"/>
  <c r="P6495" i="1"/>
  <c r="O6495" i="1" s="1"/>
  <c r="P6496" i="1"/>
  <c r="P6497" i="1"/>
  <c r="P6498" i="1"/>
  <c r="O6498" i="1" s="1"/>
  <c r="P6499" i="1"/>
  <c r="O6499" i="1" s="1"/>
  <c r="P6500" i="1"/>
  <c r="P6501" i="1"/>
  <c r="P6502" i="1"/>
  <c r="O6502" i="1" s="1"/>
  <c r="P6503" i="1"/>
  <c r="P6504" i="1"/>
  <c r="P6505" i="1"/>
  <c r="P6506" i="1"/>
  <c r="O6506" i="1" s="1"/>
  <c r="P6507" i="1"/>
  <c r="O6507" i="1" s="1"/>
  <c r="P6508" i="1"/>
  <c r="P6509" i="1"/>
  <c r="P6510" i="1"/>
  <c r="O6510" i="1" s="1"/>
  <c r="P6511" i="1"/>
  <c r="O6511" i="1" s="1"/>
  <c r="P6512" i="1"/>
  <c r="P6513" i="1"/>
  <c r="O6513" i="1" s="1"/>
  <c r="P6514" i="1"/>
  <c r="O6514" i="1" s="1"/>
  <c r="P6515" i="1"/>
  <c r="O6515" i="1" s="1"/>
  <c r="P6516" i="1"/>
  <c r="P6517" i="1"/>
  <c r="P6518" i="1"/>
  <c r="O6518" i="1" s="1"/>
  <c r="P6519" i="1"/>
  <c r="O6519" i="1" s="1"/>
  <c r="P6520" i="1"/>
  <c r="P6521" i="1"/>
  <c r="O6521" i="1" s="1"/>
  <c r="P6522" i="1"/>
  <c r="O6522" i="1" s="1"/>
  <c r="P6523" i="1"/>
  <c r="P6524" i="1"/>
  <c r="P6525" i="1"/>
  <c r="P6526" i="1"/>
  <c r="O6526" i="1" s="1"/>
  <c r="P6527" i="1"/>
  <c r="O6527" i="1" s="1"/>
  <c r="P6528" i="1"/>
  <c r="P6529" i="1"/>
  <c r="P6530" i="1"/>
  <c r="O6530" i="1" s="1"/>
  <c r="P6531" i="1"/>
  <c r="O6531" i="1" s="1"/>
  <c r="P6532" i="1"/>
  <c r="P6533" i="1"/>
  <c r="P6534" i="1"/>
  <c r="O6534" i="1" s="1"/>
  <c r="P6535" i="1"/>
  <c r="O6535" i="1" s="1"/>
  <c r="P6536" i="1"/>
  <c r="P6537" i="1"/>
  <c r="P6538" i="1"/>
  <c r="O6538" i="1" s="1"/>
  <c r="P6539" i="1"/>
  <c r="O6539" i="1" s="1"/>
  <c r="P6540" i="1"/>
  <c r="P6541" i="1"/>
  <c r="P6542" i="1"/>
  <c r="O6542" i="1" s="1"/>
  <c r="P6543" i="1"/>
  <c r="O6543" i="1" s="1"/>
  <c r="P6544" i="1"/>
  <c r="P6545" i="1"/>
  <c r="P6546" i="1"/>
  <c r="O6546" i="1" s="1"/>
  <c r="P6547" i="1"/>
  <c r="O6547" i="1" s="1"/>
  <c r="P6548" i="1"/>
  <c r="P6549" i="1"/>
  <c r="P6550" i="1"/>
  <c r="O6550" i="1" s="1"/>
  <c r="P6551" i="1"/>
  <c r="P6552" i="1"/>
  <c r="P6553" i="1"/>
  <c r="P6554" i="1"/>
  <c r="O6554" i="1" s="1"/>
  <c r="P6555" i="1"/>
  <c r="O6555" i="1" s="1"/>
  <c r="P6556" i="1"/>
  <c r="P6557" i="1"/>
  <c r="P6558" i="1"/>
  <c r="O6558" i="1" s="1"/>
  <c r="P6559" i="1"/>
  <c r="O6559" i="1" s="1"/>
  <c r="P6560" i="1"/>
  <c r="P6561" i="1"/>
  <c r="P6562" i="1"/>
  <c r="O6562" i="1" s="1"/>
  <c r="P6563" i="1"/>
  <c r="P6564" i="1"/>
  <c r="P6565" i="1"/>
  <c r="P6566" i="1"/>
  <c r="O6566" i="1" s="1"/>
  <c r="P6567" i="1"/>
  <c r="O6567" i="1" s="1"/>
  <c r="P6568" i="1"/>
  <c r="P6569" i="1"/>
  <c r="P6570" i="1"/>
  <c r="O6570" i="1" s="1"/>
  <c r="P6571" i="1"/>
  <c r="O6571" i="1" s="1"/>
  <c r="P6572" i="1"/>
  <c r="P6573" i="1"/>
  <c r="P6574" i="1"/>
  <c r="O6574" i="1" s="1"/>
  <c r="P6575" i="1"/>
  <c r="P6576" i="1"/>
  <c r="P6577" i="1"/>
  <c r="O6577" i="1" s="1"/>
  <c r="P6578" i="1"/>
  <c r="O6578" i="1" s="1"/>
  <c r="P6579" i="1"/>
  <c r="O6579" i="1" s="1"/>
  <c r="P6580" i="1"/>
  <c r="P6581" i="1"/>
  <c r="P6582" i="1"/>
  <c r="O6582" i="1" s="1"/>
  <c r="P6583" i="1"/>
  <c r="O6583" i="1" s="1"/>
  <c r="P6584" i="1"/>
  <c r="P6585" i="1"/>
  <c r="O6585" i="1" s="1"/>
  <c r="P6586" i="1"/>
  <c r="O6586" i="1" s="1"/>
  <c r="P6587" i="1"/>
  <c r="O6587" i="1" s="1"/>
  <c r="P6588" i="1"/>
  <c r="P6589" i="1"/>
  <c r="P6590" i="1"/>
  <c r="O6590" i="1" s="1"/>
  <c r="P6591" i="1"/>
  <c r="O6591" i="1" s="1"/>
  <c r="P6592" i="1"/>
  <c r="P6593" i="1"/>
  <c r="P6594" i="1"/>
  <c r="O6594" i="1" s="1"/>
  <c r="P6595" i="1"/>
  <c r="O6595" i="1" s="1"/>
  <c r="P6596" i="1"/>
  <c r="P6597" i="1"/>
  <c r="P6598" i="1"/>
  <c r="O6598" i="1" s="1"/>
  <c r="P6599" i="1"/>
  <c r="O6599" i="1" s="1"/>
  <c r="P6600" i="1"/>
  <c r="P6601" i="1"/>
  <c r="P6602" i="1"/>
  <c r="O6602" i="1" s="1"/>
  <c r="P6603" i="1"/>
  <c r="O6603" i="1" s="1"/>
  <c r="P6604" i="1"/>
  <c r="P6605" i="1"/>
  <c r="P6606" i="1"/>
  <c r="O6606" i="1" s="1"/>
  <c r="P6607" i="1"/>
  <c r="P6608" i="1"/>
  <c r="P6609" i="1"/>
  <c r="P6610" i="1"/>
  <c r="O6610" i="1" s="1"/>
  <c r="P6611" i="1"/>
  <c r="O6611" i="1" s="1"/>
  <c r="P6612" i="1"/>
  <c r="P6613" i="1"/>
  <c r="P6614" i="1"/>
  <c r="P6615" i="1"/>
  <c r="O6615" i="1" s="1"/>
  <c r="P6616" i="1"/>
  <c r="P6617" i="1"/>
  <c r="P6618" i="1"/>
  <c r="O6618" i="1" s="1"/>
  <c r="P6619" i="1"/>
  <c r="P6620" i="1"/>
  <c r="P6621" i="1"/>
  <c r="P6622" i="1"/>
  <c r="O6622" i="1" s="1"/>
  <c r="P6623" i="1"/>
  <c r="O6623" i="1" s="1"/>
  <c r="P6624" i="1"/>
  <c r="P6625" i="1"/>
  <c r="P6626" i="1"/>
  <c r="O6626" i="1" s="1"/>
  <c r="P6627" i="1"/>
  <c r="O6627" i="1" s="1"/>
  <c r="P6628" i="1"/>
  <c r="P6629" i="1"/>
  <c r="P6630" i="1"/>
  <c r="O6630" i="1" s="1"/>
  <c r="P6631" i="1"/>
  <c r="O6631" i="1" s="1"/>
  <c r="P6632" i="1"/>
  <c r="P6633" i="1"/>
  <c r="P6634" i="1"/>
  <c r="O6634" i="1" s="1"/>
  <c r="P6635" i="1"/>
  <c r="O6635" i="1" s="1"/>
  <c r="P6636" i="1"/>
  <c r="P6637" i="1"/>
  <c r="P6638" i="1"/>
  <c r="O6638" i="1" s="1"/>
  <c r="P6639" i="1"/>
  <c r="O6639" i="1" s="1"/>
  <c r="P6640" i="1"/>
  <c r="P6641" i="1"/>
  <c r="O6641" i="1" s="1"/>
  <c r="P6642" i="1"/>
  <c r="O6642" i="1" s="1"/>
  <c r="P6643" i="1"/>
  <c r="O6643" i="1" s="1"/>
  <c r="P6644" i="1"/>
  <c r="P6645" i="1"/>
  <c r="P6646" i="1"/>
  <c r="O6646" i="1" s="1"/>
  <c r="P6647" i="1"/>
  <c r="O6647" i="1" s="1"/>
  <c r="P6648" i="1"/>
  <c r="P6649" i="1"/>
  <c r="O6649" i="1" s="1"/>
  <c r="P6650" i="1"/>
  <c r="O6650" i="1" s="1"/>
  <c r="P6651" i="1"/>
  <c r="P6652" i="1"/>
  <c r="P6653" i="1"/>
  <c r="P6654" i="1"/>
  <c r="O6654" i="1" s="1"/>
  <c r="P6655" i="1"/>
  <c r="O6655" i="1" s="1"/>
  <c r="P6656" i="1"/>
  <c r="P6657" i="1"/>
  <c r="P6658" i="1"/>
  <c r="O6658" i="1" s="1"/>
  <c r="P6659" i="1"/>
  <c r="O6659" i="1" s="1"/>
  <c r="P6660" i="1"/>
  <c r="P6661" i="1"/>
  <c r="P6662" i="1"/>
  <c r="O6662" i="1" s="1"/>
  <c r="P6663" i="1"/>
  <c r="P6664" i="1"/>
  <c r="P6665" i="1"/>
  <c r="P6666" i="1"/>
  <c r="O6666" i="1" s="1"/>
  <c r="P6667" i="1"/>
  <c r="O6667" i="1" s="1"/>
  <c r="P6668" i="1"/>
  <c r="P6669" i="1"/>
  <c r="P6670" i="1"/>
  <c r="O6670" i="1" s="1"/>
  <c r="P6671" i="1"/>
  <c r="O6671" i="1" s="1"/>
  <c r="P6672" i="1"/>
  <c r="P6673" i="1"/>
  <c r="P6674" i="1"/>
  <c r="O6674" i="1" s="1"/>
  <c r="P6675" i="1"/>
  <c r="P6676" i="1"/>
  <c r="P6677" i="1"/>
  <c r="P6678" i="1"/>
  <c r="O6678" i="1" s="1"/>
  <c r="P6679" i="1"/>
  <c r="O6679" i="1" s="1"/>
  <c r="P6680" i="1"/>
  <c r="P6681" i="1"/>
  <c r="P6682" i="1"/>
  <c r="O6682" i="1" s="1"/>
  <c r="P6683" i="1"/>
  <c r="O6683" i="1" s="1"/>
  <c r="P6684" i="1"/>
  <c r="P6685" i="1"/>
  <c r="P6686" i="1"/>
  <c r="O6686" i="1" s="1"/>
  <c r="P6687" i="1"/>
  <c r="O6687" i="1" s="1"/>
  <c r="P6688" i="1"/>
  <c r="P6689" i="1"/>
  <c r="P6690" i="1"/>
  <c r="O6690" i="1" s="1"/>
  <c r="P6691" i="1"/>
  <c r="O6691" i="1" s="1"/>
  <c r="P6692" i="1"/>
  <c r="P6693" i="1"/>
  <c r="P6694" i="1"/>
  <c r="O6694" i="1" s="1"/>
  <c r="P6695" i="1"/>
  <c r="O6695" i="1" s="1"/>
  <c r="P6696" i="1"/>
  <c r="P6697" i="1"/>
  <c r="P6698" i="1"/>
  <c r="O6698" i="1" s="1"/>
  <c r="P6699" i="1"/>
  <c r="O6699" i="1" s="1"/>
  <c r="P6700" i="1"/>
  <c r="P6701" i="1"/>
  <c r="P6702" i="1"/>
  <c r="O6702" i="1" s="1"/>
  <c r="P6703" i="1"/>
  <c r="O6703" i="1" s="1"/>
  <c r="P6704" i="1"/>
  <c r="P6705" i="1"/>
  <c r="O6705" i="1" s="1"/>
  <c r="P6706" i="1"/>
  <c r="O6706" i="1" s="1"/>
  <c r="P6707" i="1"/>
  <c r="O6707" i="1" s="1"/>
  <c r="P6708" i="1"/>
  <c r="P6709" i="1"/>
  <c r="P6710" i="1"/>
  <c r="O6710" i="1" s="1"/>
  <c r="P6711" i="1"/>
  <c r="P6712" i="1"/>
  <c r="P6713" i="1"/>
  <c r="O6713" i="1" s="1"/>
  <c r="P6714" i="1"/>
  <c r="O6714" i="1" s="1"/>
  <c r="P6715" i="1"/>
  <c r="O6715" i="1" s="1"/>
  <c r="P6716" i="1"/>
  <c r="P6717" i="1"/>
  <c r="P6718" i="1"/>
  <c r="O6718" i="1" s="1"/>
  <c r="P6719" i="1"/>
  <c r="O6719" i="1" s="1"/>
  <c r="P6720" i="1"/>
  <c r="P6721" i="1"/>
  <c r="P6722" i="1"/>
  <c r="O6722" i="1" s="1"/>
  <c r="P6723" i="1"/>
  <c r="P6724" i="1"/>
  <c r="P6725" i="1"/>
  <c r="P6726" i="1"/>
  <c r="O6726" i="1" s="1"/>
  <c r="P6727" i="1"/>
  <c r="O6727" i="1" s="1"/>
  <c r="P6728" i="1"/>
  <c r="P6729" i="1"/>
  <c r="P6730" i="1"/>
  <c r="O6730" i="1" s="1"/>
  <c r="P6731" i="1"/>
  <c r="O6731" i="1" s="1"/>
  <c r="P6732" i="1"/>
  <c r="P6733" i="1"/>
  <c r="P6734" i="1"/>
  <c r="O6734" i="1" s="1"/>
  <c r="P6735" i="1"/>
  <c r="P6736" i="1"/>
  <c r="P6737" i="1"/>
  <c r="P6738" i="1"/>
  <c r="O6738" i="1" s="1"/>
  <c r="P6739" i="1"/>
  <c r="O6739" i="1" s="1"/>
  <c r="P6740" i="1"/>
  <c r="P6741" i="1"/>
  <c r="P6742" i="1"/>
  <c r="O6742" i="1" s="1"/>
  <c r="P6743" i="1"/>
  <c r="O6743" i="1" s="1"/>
  <c r="P6744" i="1"/>
  <c r="P6745" i="1"/>
  <c r="P6746" i="1"/>
  <c r="O6746" i="1" s="1"/>
  <c r="P6747" i="1"/>
  <c r="O6747" i="1" s="1"/>
  <c r="P6748" i="1"/>
  <c r="P6749" i="1"/>
  <c r="P6750" i="1"/>
  <c r="O6750" i="1" s="1"/>
  <c r="P6751" i="1"/>
  <c r="O6751" i="1" s="1"/>
  <c r="P6752" i="1"/>
  <c r="P6753" i="1"/>
  <c r="P6754" i="1"/>
  <c r="O6754" i="1" s="1"/>
  <c r="P6755" i="1"/>
  <c r="O6755" i="1" s="1"/>
  <c r="P6756" i="1"/>
  <c r="P6757" i="1"/>
  <c r="P6758" i="1"/>
  <c r="O6758" i="1" s="1"/>
  <c r="P6759" i="1"/>
  <c r="O6759" i="1" s="1"/>
  <c r="P6760" i="1"/>
  <c r="P6761" i="1"/>
  <c r="P6762" i="1"/>
  <c r="O6762" i="1" s="1"/>
  <c r="P6763" i="1"/>
  <c r="O6763" i="1" s="1"/>
  <c r="P6764" i="1"/>
  <c r="P6765" i="1"/>
  <c r="P6766" i="1"/>
  <c r="O6766" i="1" s="1"/>
  <c r="P6767" i="1"/>
  <c r="O6767" i="1" s="1"/>
  <c r="P6768" i="1"/>
  <c r="P6769" i="1"/>
  <c r="O6769" i="1" s="1"/>
  <c r="P6770" i="1"/>
  <c r="O6770" i="1" s="1"/>
  <c r="P6771" i="1"/>
  <c r="P6772" i="1"/>
  <c r="P6773" i="1"/>
  <c r="P6774" i="1"/>
  <c r="O6774" i="1" s="1"/>
  <c r="P6775" i="1"/>
  <c r="O6775" i="1" s="1"/>
  <c r="P6776" i="1"/>
  <c r="P6777" i="1"/>
  <c r="O6777" i="1" s="1"/>
  <c r="P6778" i="1"/>
  <c r="O6778" i="1" s="1"/>
  <c r="P6779" i="1"/>
  <c r="P6780" i="1"/>
  <c r="P6781" i="1"/>
  <c r="P6782" i="1"/>
  <c r="O6782" i="1" s="1"/>
  <c r="P6783" i="1"/>
  <c r="O6783" i="1" s="1"/>
  <c r="P6784" i="1"/>
  <c r="P6785" i="1"/>
  <c r="P6786" i="1"/>
  <c r="O6786" i="1" s="1"/>
  <c r="P6787" i="1"/>
  <c r="O6787" i="1" s="1"/>
  <c r="P6788" i="1"/>
  <c r="P6789" i="1"/>
  <c r="P6790" i="1"/>
  <c r="O6790" i="1" s="1"/>
  <c r="P6791" i="1"/>
  <c r="P6792" i="1"/>
  <c r="P6793" i="1"/>
  <c r="P6794" i="1"/>
  <c r="O6794" i="1" s="1"/>
  <c r="P6795" i="1"/>
  <c r="O6795" i="1" s="1"/>
  <c r="P6796" i="1"/>
  <c r="P6797" i="1"/>
  <c r="P6798" i="1"/>
  <c r="O6798" i="1" s="1"/>
  <c r="P6799" i="1"/>
  <c r="O6799" i="1" s="1"/>
  <c r="P6800" i="1"/>
  <c r="P6801" i="1"/>
  <c r="P6802" i="1"/>
  <c r="O6802" i="1" s="1"/>
  <c r="P6803" i="1"/>
  <c r="O6803" i="1" s="1"/>
  <c r="P6804" i="1"/>
  <c r="P6805" i="1"/>
  <c r="P6806" i="1"/>
  <c r="O6806" i="1" s="1"/>
  <c r="P6807" i="1"/>
  <c r="O6807" i="1" s="1"/>
  <c r="P6808" i="1"/>
  <c r="P6809" i="1"/>
  <c r="P6810" i="1"/>
  <c r="O6810" i="1" s="1"/>
  <c r="P6811" i="1"/>
  <c r="O6811" i="1" s="1"/>
  <c r="P6812" i="1"/>
  <c r="P6813" i="1"/>
  <c r="P6814" i="1"/>
  <c r="O6814" i="1" s="1"/>
  <c r="P6815" i="1"/>
  <c r="O6815" i="1" s="1"/>
  <c r="P6816" i="1"/>
  <c r="P6817" i="1"/>
  <c r="P6818" i="1"/>
  <c r="O6818" i="1" s="1"/>
  <c r="P6819" i="1"/>
  <c r="O6819" i="1" s="1"/>
  <c r="P6820" i="1"/>
  <c r="P6821" i="1"/>
  <c r="P6822" i="1"/>
  <c r="O6822" i="1" s="1"/>
  <c r="P6823" i="1"/>
  <c r="O6823" i="1" s="1"/>
  <c r="P6824" i="1"/>
  <c r="P6825" i="1"/>
  <c r="P6826" i="1"/>
  <c r="O6826" i="1" s="1"/>
  <c r="P6827" i="1"/>
  <c r="O6827" i="1" s="1"/>
  <c r="P6828" i="1"/>
  <c r="P6829" i="1"/>
  <c r="P6830" i="1"/>
  <c r="O6830" i="1" s="1"/>
  <c r="P6831" i="1"/>
  <c r="P6832" i="1"/>
  <c r="P6833" i="1"/>
  <c r="O6833" i="1" s="1"/>
  <c r="P6834" i="1"/>
  <c r="O6834" i="1" s="1"/>
  <c r="P6835" i="1"/>
  <c r="O6835" i="1" s="1"/>
  <c r="P6836" i="1"/>
  <c r="P6837" i="1"/>
  <c r="P6838" i="1"/>
  <c r="P6839" i="1"/>
  <c r="O6839" i="1" s="1"/>
  <c r="P6840" i="1"/>
  <c r="P6841" i="1"/>
  <c r="O6841" i="1" s="1"/>
  <c r="P6842" i="1"/>
  <c r="O6842" i="1" s="1"/>
  <c r="P6843" i="1"/>
  <c r="O6843" i="1" s="1"/>
  <c r="P6844" i="1"/>
  <c r="P6845" i="1"/>
  <c r="P6846" i="1"/>
  <c r="O6846" i="1" s="1"/>
  <c r="P6847" i="1"/>
  <c r="O6847" i="1" s="1"/>
  <c r="P6848" i="1"/>
  <c r="P6849" i="1"/>
  <c r="P6850" i="1"/>
  <c r="O6850" i="1" s="1"/>
  <c r="P6851" i="1"/>
  <c r="O6851" i="1" s="1"/>
  <c r="P6852" i="1"/>
  <c r="P6853" i="1"/>
  <c r="P6854" i="1"/>
  <c r="O6854" i="1" s="1"/>
  <c r="P6855" i="1"/>
  <c r="O6855" i="1" s="1"/>
  <c r="P6856" i="1"/>
  <c r="P6857" i="1"/>
  <c r="P6858" i="1"/>
  <c r="O6858" i="1" s="1"/>
  <c r="P6859" i="1"/>
  <c r="O6859" i="1" s="1"/>
  <c r="P6860" i="1"/>
  <c r="P6861" i="1"/>
  <c r="P6862" i="1"/>
  <c r="O6862" i="1" s="1"/>
  <c r="P6863" i="1"/>
  <c r="P6864" i="1"/>
  <c r="P6865" i="1"/>
  <c r="P6866" i="1"/>
  <c r="O6866" i="1" s="1"/>
  <c r="P6867" i="1"/>
  <c r="O6867" i="1" s="1"/>
  <c r="P6868" i="1"/>
  <c r="P6869" i="1"/>
  <c r="P6870" i="1"/>
  <c r="O6870" i="1" s="1"/>
  <c r="P6871" i="1"/>
  <c r="O6871" i="1" s="1"/>
  <c r="P6872" i="1"/>
  <c r="P6873" i="1"/>
  <c r="P6874" i="1"/>
  <c r="O6874" i="1" s="1"/>
  <c r="P6875" i="1"/>
  <c r="P6876" i="1"/>
  <c r="P6877" i="1"/>
  <c r="P6878" i="1"/>
  <c r="O6878" i="1" s="1"/>
  <c r="P6879" i="1"/>
  <c r="O6879" i="1" s="1"/>
  <c r="P6880" i="1"/>
  <c r="P6881" i="1"/>
  <c r="P6882" i="1"/>
  <c r="O6882" i="1" s="1"/>
  <c r="P6883" i="1"/>
  <c r="O6883" i="1" s="1"/>
  <c r="P6884" i="1"/>
  <c r="P6885" i="1"/>
  <c r="P6886" i="1"/>
  <c r="O6886" i="1" s="1"/>
  <c r="P6887" i="1"/>
  <c r="O6887" i="1" s="1"/>
  <c r="P6888" i="1"/>
  <c r="P6889" i="1"/>
  <c r="P6890" i="1"/>
  <c r="O6890" i="1" s="1"/>
  <c r="P6891" i="1"/>
  <c r="O6891" i="1" s="1"/>
  <c r="P6892" i="1"/>
  <c r="P6893" i="1"/>
  <c r="P6894" i="1"/>
  <c r="O6894" i="1" s="1"/>
  <c r="P6895" i="1"/>
  <c r="O6895" i="1" s="1"/>
  <c r="P6896" i="1"/>
  <c r="P6897" i="1"/>
  <c r="O6897" i="1" s="1"/>
  <c r="P6898" i="1"/>
  <c r="O6898" i="1" s="1"/>
  <c r="P6899" i="1"/>
  <c r="O6899" i="1" s="1"/>
  <c r="P6900" i="1"/>
  <c r="P6901" i="1"/>
  <c r="P6902" i="1"/>
  <c r="O6902" i="1" s="1"/>
  <c r="P6903" i="1"/>
  <c r="O6903" i="1" s="1"/>
  <c r="P6904" i="1"/>
  <c r="P6905" i="1"/>
  <c r="O6905" i="1" s="1"/>
  <c r="P6906" i="1"/>
  <c r="O6906" i="1" s="1"/>
  <c r="P6907" i="1"/>
  <c r="P6908" i="1"/>
  <c r="P6909" i="1"/>
  <c r="P6910" i="1"/>
  <c r="O6910" i="1" s="1"/>
  <c r="P6911" i="1"/>
  <c r="O6911" i="1" s="1"/>
  <c r="P6912" i="1"/>
  <c r="P6913" i="1"/>
  <c r="P6914" i="1"/>
  <c r="O6914" i="1" s="1"/>
  <c r="P6915" i="1"/>
  <c r="O6915" i="1" s="1"/>
  <c r="P6916" i="1"/>
  <c r="P6917" i="1"/>
  <c r="P6918" i="1"/>
  <c r="P6919" i="1"/>
  <c r="O6919" i="1" s="1"/>
  <c r="P6920" i="1"/>
  <c r="P6921" i="1"/>
  <c r="P6922" i="1"/>
  <c r="O6922" i="1" s="1"/>
  <c r="P6923" i="1"/>
  <c r="P6924" i="1"/>
  <c r="P6925" i="1"/>
  <c r="P6926" i="1"/>
  <c r="O6926" i="1" s="1"/>
  <c r="P6927" i="1"/>
  <c r="O6927" i="1" s="1"/>
  <c r="P6928" i="1"/>
  <c r="P6929" i="1"/>
  <c r="P6930" i="1"/>
  <c r="O6930" i="1" s="1"/>
  <c r="P6931" i="1"/>
  <c r="O6931" i="1" s="1"/>
  <c r="P6932" i="1"/>
  <c r="P6933" i="1"/>
  <c r="P6934" i="1"/>
  <c r="O6934" i="1" s="1"/>
  <c r="P6935" i="1"/>
  <c r="P6936" i="1"/>
  <c r="P6937" i="1"/>
  <c r="P6938" i="1"/>
  <c r="O6938" i="1" s="1"/>
  <c r="P6939" i="1"/>
  <c r="O6939" i="1" s="1"/>
  <c r="P6940" i="1"/>
  <c r="P6941" i="1"/>
  <c r="P6942" i="1"/>
  <c r="O6942" i="1" s="1"/>
  <c r="P6943" i="1"/>
  <c r="O6943" i="1" s="1"/>
  <c r="P6944" i="1"/>
  <c r="P6945" i="1"/>
  <c r="P6946" i="1"/>
  <c r="O6946" i="1" s="1"/>
  <c r="P6947" i="1"/>
  <c r="O6947" i="1" s="1"/>
  <c r="P6948" i="1"/>
  <c r="P6949" i="1"/>
  <c r="P6950" i="1"/>
  <c r="O6950" i="1" s="1"/>
  <c r="P6951" i="1"/>
  <c r="O6951" i="1" s="1"/>
  <c r="P6952" i="1"/>
  <c r="P6953" i="1"/>
  <c r="P6954" i="1"/>
  <c r="O6954" i="1" s="1"/>
  <c r="P6955" i="1"/>
  <c r="O6955" i="1" s="1"/>
  <c r="P6956" i="1"/>
  <c r="P6957" i="1"/>
  <c r="P6958" i="1"/>
  <c r="O6958" i="1" s="1"/>
  <c r="P6959" i="1"/>
  <c r="O6959" i="1" s="1"/>
  <c r="P6960" i="1"/>
  <c r="P6961" i="1"/>
  <c r="O6961" i="1" s="1"/>
  <c r="P6962" i="1"/>
  <c r="O6962" i="1" s="1"/>
  <c r="P6963" i="1"/>
  <c r="O6963" i="1" s="1"/>
  <c r="P6964" i="1"/>
  <c r="P6965" i="1"/>
  <c r="P6966" i="1"/>
  <c r="O6966" i="1" s="1"/>
  <c r="P6967" i="1"/>
  <c r="O6967" i="1" s="1"/>
  <c r="P6968" i="1"/>
  <c r="P6969" i="1"/>
  <c r="O6969" i="1" s="1"/>
  <c r="P6970" i="1"/>
  <c r="O6970" i="1" s="1"/>
  <c r="P6971" i="1"/>
  <c r="O6971" i="1" s="1"/>
  <c r="P6972" i="1"/>
  <c r="P6973" i="1"/>
  <c r="P6974" i="1"/>
  <c r="O6974" i="1" s="1"/>
  <c r="P6975" i="1"/>
  <c r="O6975" i="1" s="1"/>
  <c r="P6976" i="1"/>
  <c r="P6977" i="1"/>
  <c r="P6978" i="1"/>
  <c r="O6978" i="1" s="1"/>
  <c r="P6979" i="1"/>
  <c r="O6979" i="1" s="1"/>
  <c r="P6980" i="1"/>
  <c r="P6981" i="1"/>
  <c r="P6982" i="1"/>
  <c r="O6982" i="1" s="1"/>
  <c r="P6983" i="1"/>
  <c r="P6984" i="1"/>
  <c r="P6985" i="1"/>
  <c r="P6986" i="1"/>
  <c r="O6986" i="1" s="1"/>
  <c r="P6987" i="1"/>
  <c r="O6987" i="1" s="1"/>
  <c r="P6988" i="1"/>
  <c r="P6989" i="1"/>
  <c r="P6990" i="1"/>
  <c r="O6990" i="1" s="1"/>
  <c r="P6991" i="1"/>
  <c r="O6991" i="1" s="1"/>
  <c r="P6992" i="1"/>
  <c r="P6993" i="1"/>
  <c r="P6994" i="1"/>
  <c r="O6994" i="1" s="1"/>
  <c r="P6995" i="1"/>
  <c r="P6996" i="1"/>
  <c r="P6997" i="1"/>
  <c r="P6998" i="1"/>
  <c r="O6998" i="1" s="1"/>
  <c r="P6999" i="1"/>
  <c r="O6999" i="1" s="1"/>
  <c r="P7000" i="1"/>
  <c r="P7001" i="1"/>
  <c r="P7002" i="1"/>
  <c r="O7002" i="1" s="1"/>
  <c r="P7003" i="1"/>
  <c r="O7003" i="1" s="1"/>
  <c r="P7004" i="1"/>
  <c r="P7005" i="1"/>
  <c r="P7006" i="1"/>
  <c r="O7006" i="1" s="1"/>
  <c r="P7007" i="1"/>
  <c r="P7008" i="1"/>
  <c r="P7009" i="1"/>
  <c r="P7010" i="1"/>
  <c r="O7010" i="1" s="1"/>
  <c r="P7011" i="1"/>
  <c r="O7011" i="1" s="1"/>
  <c r="P7012" i="1"/>
  <c r="P7013" i="1"/>
  <c r="P7014" i="1"/>
  <c r="O7014" i="1" s="1"/>
  <c r="P7015" i="1"/>
  <c r="O7015" i="1" s="1"/>
  <c r="P7016" i="1"/>
  <c r="P7017" i="1"/>
  <c r="P7018" i="1"/>
  <c r="O7018" i="1" s="1"/>
  <c r="P7019" i="1"/>
  <c r="O7019" i="1" s="1"/>
  <c r="P7020" i="1"/>
  <c r="P7021" i="1"/>
  <c r="P7022" i="1"/>
  <c r="O7022" i="1" s="1"/>
  <c r="P7023" i="1"/>
  <c r="O7023" i="1" s="1"/>
  <c r="P7024" i="1"/>
  <c r="P7025" i="1"/>
  <c r="O7025" i="1" s="1"/>
  <c r="P7026" i="1"/>
  <c r="O7026" i="1" s="1"/>
  <c r="P7027" i="1"/>
  <c r="O7027" i="1" s="1"/>
  <c r="P7028" i="1"/>
  <c r="P7029" i="1"/>
  <c r="P7030" i="1"/>
  <c r="O7030" i="1" s="1"/>
  <c r="P7031" i="1"/>
  <c r="O7031" i="1" s="1"/>
  <c r="P7032" i="1"/>
  <c r="P7033" i="1"/>
  <c r="O7033" i="1" s="1"/>
  <c r="P7034" i="1"/>
  <c r="O7034" i="1" s="1"/>
  <c r="P7035" i="1"/>
  <c r="O7035" i="1" s="1"/>
  <c r="P7036" i="1"/>
  <c r="P7037" i="1"/>
  <c r="P7038" i="1"/>
  <c r="O7038" i="1" s="1"/>
  <c r="P7039" i="1"/>
  <c r="P7040" i="1"/>
  <c r="P7041" i="1"/>
  <c r="P7042" i="1"/>
  <c r="O7042" i="1" s="1"/>
  <c r="P7043" i="1"/>
  <c r="O7043" i="1" s="1"/>
  <c r="P7044" i="1"/>
  <c r="P7045" i="1"/>
  <c r="P7046" i="1"/>
  <c r="O7046" i="1" s="1"/>
  <c r="P7047" i="1"/>
  <c r="O7047" i="1" s="1"/>
  <c r="P7048" i="1"/>
  <c r="P7049" i="1"/>
  <c r="P7050" i="1"/>
  <c r="O7050" i="1" s="1"/>
  <c r="P7051" i="1"/>
  <c r="P7052" i="1"/>
  <c r="P7053" i="1"/>
  <c r="P7054" i="1"/>
  <c r="O7054" i="1" s="1"/>
  <c r="P7055" i="1"/>
  <c r="O7055" i="1" s="1"/>
  <c r="P7056" i="1"/>
  <c r="P7057" i="1"/>
  <c r="P7058" i="1"/>
  <c r="O7058" i="1" s="1"/>
  <c r="P7059" i="1"/>
  <c r="O7059" i="1" s="1"/>
  <c r="P7060" i="1"/>
  <c r="P7061" i="1"/>
  <c r="P7062" i="1"/>
  <c r="O7062" i="1" s="1"/>
  <c r="P7063" i="1"/>
  <c r="P7064" i="1"/>
  <c r="P7065" i="1"/>
  <c r="P7066" i="1"/>
  <c r="O7066" i="1" s="1"/>
  <c r="P7067" i="1"/>
  <c r="O7067" i="1" s="1"/>
  <c r="P7068" i="1"/>
  <c r="P7069" i="1"/>
  <c r="P7070" i="1"/>
  <c r="O7070" i="1" s="1"/>
  <c r="P7071" i="1"/>
  <c r="O7071" i="1" s="1"/>
  <c r="P7072" i="1"/>
  <c r="P7073" i="1"/>
  <c r="P7074" i="1"/>
  <c r="O7074" i="1" s="1"/>
  <c r="P7075" i="1"/>
  <c r="O7075" i="1" s="1"/>
  <c r="P7076" i="1"/>
  <c r="P7077" i="1"/>
  <c r="P7078" i="1"/>
  <c r="O7078" i="1" s="1"/>
  <c r="P7079" i="1"/>
  <c r="O7079" i="1" s="1"/>
  <c r="P7080" i="1"/>
  <c r="P7081" i="1"/>
  <c r="P7082" i="1"/>
  <c r="O7082" i="1" s="1"/>
  <c r="P7083" i="1"/>
  <c r="O7083" i="1" s="1"/>
  <c r="P7084" i="1"/>
  <c r="P7085" i="1"/>
  <c r="P7086" i="1"/>
  <c r="O7086" i="1" s="1"/>
  <c r="P7087" i="1"/>
  <c r="O7087" i="1" s="1"/>
  <c r="P7088" i="1"/>
  <c r="P7089" i="1"/>
  <c r="O7089" i="1" s="1"/>
  <c r="P7090" i="1"/>
  <c r="O7090" i="1" s="1"/>
  <c r="P7091" i="1"/>
  <c r="O7091" i="1" s="1"/>
  <c r="P7092" i="1"/>
  <c r="P7093" i="1"/>
  <c r="P7094" i="1"/>
  <c r="O7094" i="1" s="1"/>
  <c r="P7095" i="1"/>
  <c r="O7095" i="1" s="1"/>
  <c r="P7096" i="1"/>
  <c r="P7097" i="1"/>
  <c r="O7097" i="1" s="1"/>
  <c r="P7098" i="1"/>
  <c r="O7098" i="1" s="1"/>
  <c r="P7099" i="1"/>
  <c r="P7100" i="1"/>
  <c r="P7101" i="1"/>
  <c r="P7102" i="1"/>
  <c r="O7102" i="1" s="1"/>
  <c r="P7103" i="1"/>
  <c r="O7103" i="1" s="1"/>
  <c r="P7104" i="1"/>
  <c r="P7105" i="1"/>
  <c r="P7106" i="1"/>
  <c r="O7106" i="1" s="1"/>
  <c r="P7107" i="1"/>
  <c r="O7107" i="1" s="1"/>
  <c r="P7108" i="1"/>
  <c r="P7109" i="1"/>
  <c r="P7110" i="1"/>
  <c r="O7110" i="1" s="1"/>
  <c r="P7111" i="1"/>
  <c r="P7112" i="1"/>
  <c r="P7113" i="1"/>
  <c r="P7114" i="1"/>
  <c r="O7114" i="1" s="1"/>
  <c r="P7115" i="1"/>
  <c r="O7115" i="1" s="1"/>
  <c r="P7116" i="1"/>
  <c r="P7117" i="1"/>
  <c r="P7118" i="1"/>
  <c r="O7118" i="1" s="1"/>
  <c r="P7119" i="1"/>
  <c r="O7119" i="1" s="1"/>
  <c r="P7120" i="1"/>
  <c r="P7121" i="1"/>
  <c r="P7122" i="1"/>
  <c r="O7122" i="1" s="1"/>
  <c r="P7123" i="1"/>
  <c r="P7124" i="1"/>
  <c r="P7125" i="1"/>
  <c r="P7126" i="1"/>
  <c r="O7126" i="1" s="1"/>
  <c r="P7127" i="1"/>
  <c r="O7127" i="1" s="1"/>
  <c r="P7128" i="1"/>
  <c r="P7129" i="1"/>
  <c r="P7130" i="1"/>
  <c r="O7130" i="1" s="1"/>
  <c r="P7131" i="1"/>
  <c r="O7131" i="1" s="1"/>
  <c r="P7132" i="1"/>
  <c r="P7133" i="1"/>
  <c r="P7134" i="1"/>
  <c r="O7134" i="1" s="1"/>
  <c r="P7135" i="1"/>
  <c r="O7135" i="1" s="1"/>
  <c r="P7136" i="1"/>
  <c r="P7137" i="1"/>
  <c r="P7138" i="1"/>
  <c r="O7138" i="1" s="1"/>
  <c r="P7139" i="1"/>
  <c r="O7139" i="1" s="1"/>
  <c r="P7140" i="1"/>
  <c r="P7141" i="1"/>
  <c r="P7142" i="1"/>
  <c r="O7142" i="1" s="1"/>
  <c r="P7143" i="1"/>
  <c r="O7143" i="1" s="1"/>
  <c r="P7144" i="1"/>
  <c r="P7145" i="1"/>
  <c r="P7146" i="1"/>
  <c r="O7146" i="1" s="1"/>
  <c r="P7147" i="1"/>
  <c r="O7147" i="1" s="1"/>
  <c r="P7148" i="1"/>
  <c r="P7149" i="1"/>
  <c r="P7150" i="1"/>
  <c r="O7150" i="1" s="1"/>
  <c r="P7151" i="1"/>
  <c r="P7152" i="1"/>
  <c r="P7153" i="1"/>
  <c r="O7153" i="1" s="1"/>
  <c r="P7154" i="1"/>
  <c r="O7154" i="1" s="1"/>
  <c r="P7155" i="1"/>
  <c r="O7155" i="1" s="1"/>
  <c r="P7156" i="1"/>
  <c r="P7157" i="1"/>
  <c r="P7158" i="1"/>
  <c r="O7158" i="1" s="1"/>
  <c r="P7159" i="1"/>
  <c r="O7159" i="1" s="1"/>
  <c r="P7160" i="1"/>
  <c r="P7161" i="1"/>
  <c r="O7161" i="1" s="1"/>
  <c r="P7162" i="1"/>
  <c r="O7162" i="1" s="1"/>
  <c r="P7163" i="1"/>
  <c r="O7163" i="1" s="1"/>
  <c r="P7164" i="1"/>
  <c r="P7165" i="1"/>
  <c r="P7166" i="1"/>
  <c r="O7166" i="1" s="1"/>
  <c r="P7167" i="1"/>
  <c r="O7167" i="1" s="1"/>
  <c r="P7168" i="1"/>
  <c r="P7169" i="1"/>
  <c r="P7170" i="1"/>
  <c r="O7170" i="1" s="1"/>
  <c r="P7171" i="1"/>
  <c r="P7172" i="1"/>
  <c r="P7173" i="1"/>
  <c r="P7174" i="1"/>
  <c r="O7174" i="1" s="1"/>
  <c r="P7175" i="1"/>
  <c r="O7175" i="1" s="1"/>
  <c r="P7176" i="1"/>
  <c r="P7177" i="1"/>
  <c r="P7178" i="1"/>
  <c r="O7178" i="1" s="1"/>
  <c r="P7179" i="1"/>
  <c r="O7179" i="1" s="1"/>
  <c r="P7180" i="1"/>
  <c r="P7181" i="1"/>
  <c r="P7182" i="1"/>
  <c r="O7182" i="1" s="1"/>
  <c r="P7183" i="1"/>
  <c r="P7184" i="1"/>
  <c r="P7185" i="1"/>
  <c r="P7186" i="1"/>
  <c r="O7186" i="1" s="1"/>
  <c r="P7187" i="1"/>
  <c r="O7187" i="1" s="1"/>
  <c r="P7188" i="1"/>
  <c r="P7189" i="1"/>
  <c r="P7190" i="1"/>
  <c r="O7190" i="1" s="1"/>
  <c r="P7191" i="1"/>
  <c r="O7191" i="1" s="1"/>
  <c r="P7192" i="1"/>
  <c r="P7193" i="1"/>
  <c r="P7194" i="1"/>
  <c r="O7194" i="1" s="1"/>
  <c r="P7195" i="1"/>
  <c r="O7195" i="1" s="1"/>
  <c r="P7196" i="1"/>
  <c r="P7197" i="1"/>
  <c r="P7198" i="1"/>
  <c r="O7198" i="1" s="1"/>
  <c r="P7199" i="1"/>
  <c r="O7199" i="1" s="1"/>
  <c r="P7200" i="1"/>
  <c r="P7201" i="1"/>
  <c r="P7202" i="1"/>
  <c r="O7202" i="1" s="1"/>
  <c r="P7203" i="1"/>
  <c r="O7203" i="1" s="1"/>
  <c r="P7204" i="1"/>
  <c r="P7205" i="1"/>
  <c r="P7206" i="1"/>
  <c r="O7206" i="1" s="1"/>
  <c r="P7207" i="1"/>
  <c r="O7207" i="1" s="1"/>
  <c r="P7208" i="1"/>
  <c r="P7209" i="1"/>
  <c r="P7210" i="1"/>
  <c r="O7210" i="1" s="1"/>
  <c r="P7211" i="1"/>
  <c r="O7211" i="1" s="1"/>
  <c r="P7212" i="1"/>
  <c r="P7213" i="1"/>
  <c r="P7214" i="1"/>
  <c r="O7214" i="1" s="1"/>
  <c r="P7215" i="1"/>
  <c r="O7215" i="1" s="1"/>
  <c r="P7216" i="1"/>
  <c r="P7217" i="1"/>
  <c r="O7217" i="1" s="1"/>
  <c r="P7218" i="1"/>
  <c r="O7218" i="1" s="1"/>
  <c r="P7219" i="1"/>
  <c r="P7220" i="1"/>
  <c r="P7221" i="1"/>
  <c r="P7222" i="1"/>
  <c r="O7222" i="1" s="1"/>
  <c r="P7223" i="1"/>
  <c r="O7223" i="1" s="1"/>
  <c r="P7224" i="1"/>
  <c r="P7225" i="1"/>
  <c r="O7225" i="1" s="1"/>
  <c r="P7226" i="1"/>
  <c r="O7226" i="1" s="1"/>
  <c r="P7227" i="1"/>
  <c r="P7228" i="1"/>
  <c r="P7229" i="1"/>
  <c r="P7230" i="1"/>
  <c r="O7230" i="1" s="1"/>
  <c r="P7231" i="1"/>
  <c r="O7231" i="1" s="1"/>
  <c r="P7232" i="1"/>
  <c r="P7233" i="1"/>
  <c r="P7234" i="1"/>
  <c r="O7234" i="1" s="1"/>
  <c r="P7235" i="1"/>
  <c r="O7235" i="1" s="1"/>
  <c r="P7236" i="1"/>
  <c r="P7237" i="1"/>
  <c r="P7238" i="1"/>
  <c r="O7238" i="1" s="1"/>
  <c r="P7239" i="1"/>
  <c r="P7240" i="1"/>
  <c r="P7241" i="1"/>
  <c r="P7242" i="1"/>
  <c r="O7242" i="1" s="1"/>
  <c r="P7243" i="1"/>
  <c r="O7243" i="1" s="1"/>
  <c r="P7244" i="1"/>
  <c r="P7245" i="1"/>
  <c r="P7246" i="1"/>
  <c r="O7246" i="1" s="1"/>
  <c r="P7247" i="1"/>
  <c r="O7247" i="1" s="1"/>
  <c r="P7248" i="1"/>
  <c r="P7249" i="1"/>
  <c r="P7250" i="1"/>
  <c r="O7250" i="1" s="1"/>
  <c r="P7251" i="1"/>
  <c r="O7251" i="1" s="1"/>
  <c r="P7252" i="1"/>
  <c r="P7253" i="1"/>
  <c r="P7254" i="1"/>
  <c r="O7254" i="1" s="1"/>
  <c r="P7255" i="1"/>
  <c r="O7255" i="1" s="1"/>
  <c r="P7256" i="1"/>
  <c r="P7257" i="1"/>
  <c r="P7258" i="1"/>
  <c r="O7258" i="1" s="1"/>
  <c r="P7259" i="1"/>
  <c r="O7259" i="1" s="1"/>
  <c r="P7260" i="1"/>
  <c r="P7261" i="1"/>
  <c r="P7262" i="1"/>
  <c r="O7262" i="1" s="1"/>
  <c r="P7263" i="1"/>
  <c r="O7263" i="1" s="1"/>
  <c r="P7264" i="1"/>
  <c r="P7265" i="1"/>
  <c r="P7266" i="1"/>
  <c r="O7266" i="1" s="1"/>
  <c r="P7267" i="1"/>
  <c r="O7267" i="1" s="1"/>
  <c r="P7268" i="1"/>
  <c r="P7269" i="1"/>
  <c r="P7270" i="1"/>
  <c r="O7270" i="1" s="1"/>
  <c r="P7271" i="1"/>
  <c r="O7271" i="1" s="1"/>
  <c r="P7272" i="1"/>
  <c r="P7273" i="1"/>
  <c r="P7274" i="1"/>
  <c r="O7274" i="1" s="1"/>
  <c r="P7275" i="1"/>
  <c r="O7275" i="1" s="1"/>
  <c r="P7276" i="1"/>
  <c r="P7277" i="1"/>
  <c r="P7278" i="1"/>
  <c r="P7279" i="1"/>
  <c r="O7279" i="1" s="1"/>
  <c r="P7280" i="1"/>
  <c r="P7281" i="1"/>
  <c r="O7281" i="1" s="1"/>
  <c r="P7282" i="1"/>
  <c r="O7282" i="1" s="1"/>
  <c r="P7283" i="1"/>
  <c r="O7283" i="1" s="1"/>
  <c r="P7284" i="1"/>
  <c r="P7285" i="1"/>
  <c r="P7286" i="1"/>
  <c r="O7286" i="1" s="1"/>
  <c r="P7287" i="1"/>
  <c r="O7287" i="1" s="1"/>
  <c r="P7288" i="1"/>
  <c r="P7289" i="1"/>
  <c r="O7289" i="1" s="1"/>
  <c r="P7290" i="1"/>
  <c r="O7290" i="1" s="1"/>
  <c r="P7291" i="1"/>
  <c r="O7291" i="1" s="1"/>
  <c r="P7292" i="1"/>
  <c r="P7293" i="1"/>
  <c r="P7294" i="1"/>
  <c r="O7294" i="1" s="1"/>
  <c r="P7295" i="1"/>
  <c r="O7295" i="1" s="1"/>
  <c r="P7296" i="1"/>
  <c r="P7297" i="1"/>
  <c r="P7298" i="1"/>
  <c r="O7298" i="1" s="1"/>
  <c r="P7299" i="1"/>
  <c r="P7300" i="1"/>
  <c r="P7301" i="1"/>
  <c r="P7302" i="1"/>
  <c r="O7302" i="1" s="1"/>
  <c r="P7303" i="1"/>
  <c r="O7303" i="1" s="1"/>
  <c r="P7304" i="1"/>
  <c r="P7305" i="1"/>
  <c r="P7306" i="1"/>
  <c r="O7306" i="1" s="1"/>
  <c r="P7307" i="1"/>
  <c r="O7307" i="1" s="1"/>
  <c r="P7308" i="1"/>
  <c r="P7309" i="1"/>
  <c r="P7310" i="1"/>
  <c r="O7310" i="1" s="1"/>
  <c r="P7311" i="1"/>
  <c r="O7311" i="1" s="1"/>
  <c r="P7312" i="1"/>
  <c r="P7313" i="1"/>
  <c r="P7314" i="1"/>
  <c r="O7314" i="1" s="1"/>
  <c r="P7315" i="1"/>
  <c r="O7315" i="1" s="1"/>
  <c r="P7316" i="1"/>
  <c r="P7317" i="1"/>
  <c r="P7318" i="1"/>
  <c r="O7318" i="1" s="1"/>
  <c r="P7319" i="1"/>
  <c r="O7319" i="1" s="1"/>
  <c r="P7320" i="1"/>
  <c r="P7321" i="1"/>
  <c r="P7322" i="1"/>
  <c r="O7322" i="1" s="1"/>
  <c r="P7323" i="1"/>
  <c r="O7323" i="1" s="1"/>
  <c r="P7324" i="1"/>
  <c r="P7325" i="1"/>
  <c r="P7326" i="1"/>
  <c r="O7326" i="1" s="1"/>
  <c r="P7327" i="1"/>
  <c r="O7327" i="1" s="1"/>
  <c r="P7328" i="1"/>
  <c r="P7329" i="1"/>
  <c r="P7330" i="1"/>
  <c r="O7330" i="1" s="1"/>
  <c r="P7331" i="1"/>
  <c r="O7331" i="1" s="1"/>
  <c r="P7332" i="1"/>
  <c r="P7333" i="1"/>
  <c r="P7334" i="1"/>
  <c r="O7334" i="1" s="1"/>
  <c r="P7335" i="1"/>
  <c r="O7335" i="1" s="1"/>
  <c r="P7336" i="1"/>
  <c r="P7337" i="1"/>
  <c r="P7338" i="1"/>
  <c r="O7338" i="1" s="1"/>
  <c r="P7339" i="1"/>
  <c r="P7340" i="1"/>
  <c r="P7341" i="1"/>
  <c r="P7342" i="1"/>
  <c r="O7342" i="1" s="1"/>
  <c r="P7343" i="1"/>
  <c r="O7343" i="1" s="1"/>
  <c r="P7344" i="1"/>
  <c r="P7345" i="1"/>
  <c r="O7345" i="1" s="1"/>
  <c r="P7346" i="1"/>
  <c r="O7346" i="1" s="1"/>
  <c r="P7347" i="1"/>
  <c r="P7348" i="1"/>
  <c r="P7349" i="1"/>
  <c r="P7350" i="1"/>
  <c r="O7350" i="1" s="1"/>
  <c r="P7351" i="1"/>
  <c r="O7351" i="1" s="1"/>
  <c r="P7352" i="1"/>
  <c r="P7353" i="1"/>
  <c r="O7353" i="1" s="1"/>
  <c r="P7354" i="1"/>
  <c r="O7354" i="1" s="1"/>
  <c r="P7355" i="1"/>
  <c r="O7355" i="1" s="1"/>
  <c r="P7356" i="1"/>
  <c r="P7357" i="1"/>
  <c r="P7358" i="1"/>
  <c r="O7358" i="1" s="1"/>
  <c r="P7359" i="1"/>
  <c r="P7360" i="1"/>
  <c r="P7361" i="1"/>
  <c r="P7362" i="1"/>
  <c r="O7362" i="1" s="1"/>
  <c r="P7363" i="1"/>
  <c r="O7363" i="1" s="1"/>
  <c r="P7364" i="1"/>
  <c r="P7365" i="1"/>
  <c r="P7366" i="1"/>
  <c r="O7366" i="1" s="1"/>
  <c r="P7367" i="1"/>
  <c r="O7367" i="1" s="1"/>
  <c r="P7368" i="1"/>
  <c r="P7369" i="1"/>
  <c r="P7370" i="1"/>
  <c r="O7370" i="1" s="1"/>
  <c r="P7371" i="1"/>
  <c r="P7372" i="1"/>
  <c r="P7373" i="1"/>
  <c r="P7374" i="1"/>
  <c r="O7374" i="1" s="1"/>
  <c r="P7375" i="1"/>
  <c r="O7375" i="1" s="1"/>
  <c r="P7376" i="1"/>
  <c r="P7377" i="1"/>
  <c r="P7378" i="1"/>
  <c r="O7378" i="1" s="1"/>
  <c r="P7379" i="1"/>
  <c r="O7379" i="1" s="1"/>
  <c r="P7380" i="1"/>
  <c r="P7381" i="1"/>
  <c r="P7382" i="1"/>
  <c r="O7382" i="1" s="1"/>
  <c r="P7383" i="1"/>
  <c r="O7383" i="1" s="1"/>
  <c r="P7384" i="1"/>
  <c r="P7385" i="1"/>
  <c r="P7386" i="1"/>
  <c r="O7386" i="1" s="1"/>
  <c r="P7387" i="1"/>
  <c r="O7387" i="1" s="1"/>
  <c r="P7388" i="1"/>
  <c r="P7389" i="1"/>
  <c r="P7390" i="1"/>
  <c r="O7390" i="1" s="1"/>
  <c r="P7391" i="1"/>
  <c r="O7391" i="1" s="1"/>
  <c r="P7392" i="1"/>
  <c r="P7393" i="1"/>
  <c r="P7394" i="1"/>
  <c r="O7394" i="1" s="1"/>
  <c r="P7395" i="1"/>
  <c r="O7395" i="1" s="1"/>
  <c r="P7396" i="1"/>
  <c r="P7397" i="1"/>
  <c r="P7398" i="1"/>
  <c r="O7398" i="1" s="1"/>
  <c r="P7399" i="1"/>
  <c r="O7399" i="1" s="1"/>
  <c r="P7400" i="1"/>
  <c r="P7401" i="1"/>
  <c r="P7402" i="1"/>
  <c r="O7402" i="1" s="1"/>
  <c r="P7403" i="1"/>
  <c r="O7403" i="1" s="1"/>
  <c r="P7404" i="1"/>
  <c r="P7405" i="1"/>
  <c r="P7406" i="1"/>
  <c r="O7406" i="1" s="1"/>
  <c r="P7407" i="1"/>
  <c r="O7407" i="1" s="1"/>
  <c r="P7408" i="1"/>
  <c r="P7409" i="1"/>
  <c r="O7409" i="1" s="1"/>
  <c r="P7410" i="1"/>
  <c r="O7410" i="1" s="1"/>
  <c r="P7411" i="1"/>
  <c r="O7411" i="1" s="1"/>
  <c r="P7412" i="1"/>
  <c r="P7413" i="1"/>
  <c r="P7414" i="1"/>
  <c r="O7414" i="1" s="1"/>
  <c r="P7415" i="1"/>
  <c r="O7415" i="1" s="1"/>
  <c r="P7416" i="1"/>
  <c r="P7417" i="1"/>
  <c r="O7417" i="1" s="1"/>
  <c r="P7418" i="1"/>
  <c r="O7418" i="1" s="1"/>
  <c r="P7419" i="1"/>
  <c r="O7419" i="1" s="1"/>
  <c r="P7420" i="1"/>
  <c r="P7421" i="1"/>
  <c r="P7422" i="1"/>
  <c r="O7422" i="1" s="1"/>
  <c r="P7423" i="1"/>
  <c r="O7423" i="1" s="1"/>
  <c r="P7424" i="1"/>
  <c r="P7425" i="1"/>
  <c r="P7426" i="1"/>
  <c r="O7426" i="1" s="1"/>
  <c r="P7427" i="1"/>
  <c r="P7428" i="1"/>
  <c r="P7429" i="1"/>
  <c r="P7430" i="1"/>
  <c r="O7430" i="1" s="1"/>
  <c r="P7431" i="1"/>
  <c r="O7431" i="1" s="1"/>
  <c r="P7432" i="1"/>
  <c r="P7433" i="1"/>
  <c r="P7434" i="1"/>
  <c r="O7434" i="1" s="1"/>
  <c r="P7435" i="1"/>
  <c r="O7435" i="1" s="1"/>
  <c r="P7436" i="1"/>
  <c r="P7437" i="1"/>
  <c r="P7438" i="1"/>
  <c r="O7438" i="1" s="1"/>
  <c r="P7439" i="1"/>
  <c r="O7439" i="1" s="1"/>
  <c r="P7440" i="1"/>
  <c r="P7441" i="1"/>
  <c r="P7442" i="1"/>
  <c r="O7442" i="1" s="1"/>
  <c r="P7443" i="1"/>
  <c r="O7443" i="1" s="1"/>
  <c r="P7444" i="1"/>
  <c r="P7445" i="1"/>
  <c r="P7446" i="1"/>
  <c r="O7446" i="1" s="1"/>
  <c r="P7447" i="1"/>
  <c r="O7447" i="1" s="1"/>
  <c r="P7448" i="1"/>
  <c r="P7449" i="1"/>
  <c r="P7450" i="1"/>
  <c r="O7450" i="1" s="1"/>
  <c r="P7451" i="1"/>
  <c r="O7451" i="1" s="1"/>
  <c r="P7452" i="1"/>
  <c r="P7453" i="1"/>
  <c r="P7454" i="1"/>
  <c r="O7454" i="1" s="1"/>
  <c r="P7455" i="1"/>
  <c r="P7456" i="1"/>
  <c r="P7457" i="1"/>
  <c r="P7458" i="1"/>
  <c r="O7458" i="1" s="1"/>
  <c r="P7459" i="1"/>
  <c r="O7459" i="1" s="1"/>
  <c r="P7460" i="1"/>
  <c r="P7461" i="1"/>
  <c r="P7462" i="1"/>
  <c r="O7462" i="1" s="1"/>
  <c r="P7463" i="1"/>
  <c r="O7463" i="1" s="1"/>
  <c r="P7464" i="1"/>
  <c r="P7465" i="1"/>
  <c r="P7466" i="1"/>
  <c r="O7466" i="1" s="1"/>
  <c r="P7467" i="1"/>
  <c r="P7468" i="1"/>
  <c r="P7469" i="1"/>
  <c r="P7470" i="1"/>
  <c r="O7470" i="1" s="1"/>
  <c r="P7471" i="1"/>
  <c r="O7471" i="1" s="1"/>
  <c r="P7472" i="1"/>
  <c r="P7473" i="1"/>
  <c r="O7473" i="1" s="1"/>
  <c r="P7474" i="1"/>
  <c r="O7474" i="1" s="1"/>
  <c r="P7475" i="1"/>
  <c r="O7475" i="1" s="1"/>
  <c r="P7476" i="1"/>
  <c r="P7477" i="1"/>
  <c r="P7478" i="1"/>
  <c r="O7478" i="1" s="1"/>
  <c r="P7479" i="1"/>
  <c r="P7480" i="1"/>
  <c r="P7481" i="1"/>
  <c r="O7481" i="1" s="1"/>
  <c r="P7482" i="1"/>
  <c r="O7482" i="1" s="1"/>
  <c r="P7483" i="1"/>
  <c r="O7483" i="1" s="1"/>
  <c r="P7484" i="1"/>
  <c r="P7485" i="1"/>
  <c r="P7486" i="1"/>
  <c r="O7486" i="1" s="1"/>
  <c r="P7487" i="1"/>
  <c r="P7488" i="1"/>
  <c r="P7489" i="1"/>
  <c r="P7490" i="1"/>
  <c r="O7490" i="1" s="1"/>
  <c r="P7491" i="1"/>
  <c r="O7491" i="1" s="1"/>
  <c r="P7492" i="1"/>
  <c r="P7493" i="1"/>
  <c r="P7494" i="1"/>
  <c r="O7494" i="1" s="1"/>
  <c r="P7495" i="1"/>
  <c r="O7495" i="1" s="1"/>
  <c r="P7496" i="1"/>
  <c r="P7497" i="1"/>
  <c r="P7498" i="1"/>
  <c r="O7498" i="1" s="1"/>
  <c r="P7499" i="1"/>
  <c r="O7499" i="1" s="1"/>
  <c r="P7500" i="1"/>
  <c r="P7501" i="1"/>
  <c r="P7502" i="1"/>
  <c r="O7502" i="1" s="1"/>
  <c r="P7503" i="1"/>
  <c r="O7503" i="1" s="1"/>
  <c r="P7504" i="1"/>
  <c r="P7505" i="1"/>
  <c r="P7506" i="1"/>
  <c r="O7506" i="1" s="1"/>
  <c r="P7507" i="1"/>
  <c r="O7507" i="1" s="1"/>
  <c r="P7508" i="1"/>
  <c r="P7509" i="1"/>
  <c r="P7510" i="1"/>
  <c r="O7510" i="1" s="1"/>
  <c r="P7511" i="1"/>
  <c r="O7511" i="1" s="1"/>
  <c r="P7512" i="1"/>
  <c r="P7513" i="1"/>
  <c r="P7514" i="1"/>
  <c r="O7514" i="1" s="1"/>
  <c r="P7515" i="1"/>
  <c r="O7515" i="1" s="1"/>
  <c r="P7516" i="1"/>
  <c r="P7517" i="1"/>
  <c r="P7518" i="1"/>
  <c r="O7518" i="1" s="1"/>
  <c r="P7519" i="1"/>
  <c r="O7519" i="1" s="1"/>
  <c r="P7520" i="1"/>
  <c r="P7521" i="1"/>
  <c r="P7522" i="1"/>
  <c r="O7522" i="1" s="1"/>
  <c r="P7523" i="1"/>
  <c r="O7523" i="1" s="1"/>
  <c r="P7524" i="1"/>
  <c r="P7525" i="1"/>
  <c r="P7526" i="1"/>
  <c r="O7526" i="1" s="1"/>
  <c r="P7527" i="1"/>
  <c r="P7528" i="1"/>
  <c r="P7529" i="1"/>
  <c r="P7530" i="1"/>
  <c r="O7530" i="1" s="1"/>
  <c r="P7531" i="1"/>
  <c r="O7531" i="1" s="1"/>
  <c r="P7532" i="1"/>
  <c r="P7533" i="1"/>
  <c r="P7534" i="1"/>
  <c r="O7534" i="1" s="1"/>
  <c r="P7535" i="1"/>
  <c r="O7535" i="1" s="1"/>
  <c r="P7536" i="1"/>
  <c r="P7537" i="1"/>
  <c r="O7537" i="1" s="1"/>
  <c r="P7538" i="1"/>
  <c r="O7538" i="1" s="1"/>
  <c r="P7539" i="1"/>
  <c r="O7539" i="1" s="1"/>
  <c r="P7540" i="1"/>
  <c r="P7541" i="1"/>
  <c r="P7542" i="1"/>
  <c r="O7542" i="1" s="1"/>
  <c r="P7543" i="1"/>
  <c r="O7543" i="1" s="1"/>
  <c r="P7544" i="1"/>
  <c r="P7545" i="1"/>
  <c r="O7545" i="1" s="1"/>
  <c r="P7546" i="1"/>
  <c r="O7546" i="1" s="1"/>
  <c r="P7547" i="1"/>
  <c r="O7547" i="1" s="1"/>
  <c r="P7548" i="1"/>
  <c r="P7549" i="1"/>
  <c r="P7550" i="1"/>
  <c r="O7550" i="1" s="1"/>
  <c r="P7551" i="1"/>
  <c r="O7551" i="1" s="1"/>
  <c r="P7552" i="1"/>
  <c r="P7553" i="1"/>
  <c r="P7554" i="1"/>
  <c r="O7554" i="1" s="1"/>
  <c r="P7555" i="1"/>
  <c r="O7555" i="1" s="1"/>
  <c r="P7556" i="1"/>
  <c r="P7557" i="1"/>
  <c r="P7558" i="1"/>
  <c r="O7558" i="1" s="1"/>
  <c r="P7559" i="1"/>
  <c r="O7559" i="1" s="1"/>
  <c r="P7560" i="1"/>
  <c r="P7561" i="1"/>
  <c r="P7562" i="1"/>
  <c r="O7562" i="1" s="1"/>
  <c r="P7563" i="1"/>
  <c r="O7563" i="1" s="1"/>
  <c r="P7564" i="1"/>
  <c r="P7565" i="1"/>
  <c r="P7566" i="1"/>
  <c r="O7566" i="1" s="1"/>
  <c r="P7567" i="1"/>
  <c r="O7567" i="1" s="1"/>
  <c r="P7568" i="1"/>
  <c r="P7569" i="1"/>
  <c r="P7570" i="1"/>
  <c r="O7570" i="1" s="1"/>
  <c r="P7571" i="1"/>
  <c r="O7571" i="1" s="1"/>
  <c r="P7572" i="1"/>
  <c r="P7573" i="1"/>
  <c r="P7574" i="1"/>
  <c r="O7574" i="1" s="1"/>
  <c r="P7575" i="1"/>
  <c r="O7575" i="1" s="1"/>
  <c r="P7576" i="1"/>
  <c r="P7577" i="1"/>
  <c r="P7578" i="1"/>
  <c r="O7578" i="1" s="1"/>
  <c r="P7579" i="1"/>
  <c r="O7579" i="1" s="1"/>
  <c r="P7580" i="1"/>
  <c r="P7581" i="1"/>
  <c r="P7582" i="1"/>
  <c r="O7582" i="1" s="1"/>
  <c r="P7583" i="1"/>
  <c r="P7584" i="1"/>
  <c r="P7585" i="1"/>
  <c r="P7586" i="1"/>
  <c r="O7586" i="1" s="1"/>
  <c r="P7587" i="1"/>
  <c r="O7587" i="1" s="1"/>
  <c r="P7588" i="1"/>
  <c r="P7589" i="1"/>
  <c r="P7590" i="1"/>
  <c r="O7590" i="1" s="1"/>
  <c r="P7591" i="1"/>
  <c r="O7591" i="1" s="1"/>
  <c r="P7592" i="1"/>
  <c r="P7593" i="1"/>
  <c r="P7594" i="1"/>
  <c r="O7594" i="1" s="1"/>
  <c r="P7595" i="1"/>
  <c r="P7596" i="1"/>
  <c r="P7597" i="1"/>
  <c r="P7598" i="1"/>
  <c r="O7598" i="1" s="1"/>
  <c r="P7599" i="1"/>
  <c r="O7599" i="1" s="1"/>
  <c r="P7600" i="1"/>
  <c r="P7601" i="1"/>
  <c r="O7601" i="1" s="1"/>
  <c r="P7602" i="1"/>
  <c r="O7602" i="1" s="1"/>
  <c r="P7603" i="1"/>
  <c r="O7603" i="1" s="1"/>
  <c r="P7604" i="1"/>
  <c r="P7605" i="1"/>
  <c r="P7606" i="1"/>
  <c r="O7606" i="1" s="1"/>
  <c r="P7607" i="1"/>
  <c r="P7608" i="1"/>
  <c r="P7609" i="1"/>
  <c r="O7609" i="1" s="1"/>
  <c r="P7610" i="1"/>
  <c r="O7610" i="1" s="1"/>
  <c r="P7611" i="1"/>
  <c r="O7611" i="1" s="1"/>
  <c r="P7612" i="1"/>
  <c r="P7613" i="1"/>
  <c r="P7614" i="1"/>
  <c r="O7614" i="1" s="1"/>
  <c r="P7615" i="1"/>
  <c r="P7616" i="1"/>
  <c r="P7617" i="1"/>
  <c r="P7618" i="1"/>
  <c r="O7618" i="1" s="1"/>
  <c r="P7619" i="1"/>
  <c r="O7619" i="1" s="1"/>
  <c r="P7620" i="1"/>
  <c r="P7621" i="1"/>
  <c r="P7622" i="1"/>
  <c r="O7622" i="1" s="1"/>
  <c r="P7623" i="1"/>
  <c r="O7623" i="1" s="1"/>
  <c r="P7624" i="1"/>
  <c r="P7625" i="1"/>
  <c r="P7626" i="1"/>
  <c r="O7626" i="1" s="1"/>
  <c r="P7627" i="1"/>
  <c r="O7627" i="1" s="1"/>
  <c r="P7628" i="1"/>
  <c r="P7629" i="1"/>
  <c r="P7630" i="1"/>
  <c r="O7630" i="1" s="1"/>
  <c r="P7631" i="1"/>
  <c r="O7631" i="1" s="1"/>
  <c r="P7632" i="1"/>
  <c r="P7633" i="1"/>
  <c r="P7634" i="1"/>
  <c r="O7634" i="1" s="1"/>
  <c r="P7635" i="1"/>
  <c r="O7635" i="1" s="1"/>
  <c r="P7636" i="1"/>
  <c r="P7637" i="1"/>
  <c r="P7638" i="1"/>
  <c r="O7638" i="1" s="1"/>
  <c r="P7639" i="1"/>
  <c r="O7639" i="1" s="1"/>
  <c r="P7640" i="1"/>
  <c r="P7641" i="1"/>
  <c r="P7642" i="1"/>
  <c r="O7642" i="1" s="1"/>
  <c r="P7643" i="1"/>
  <c r="O7643" i="1" s="1"/>
  <c r="P7644" i="1"/>
  <c r="P7645" i="1"/>
  <c r="P7646" i="1"/>
  <c r="O7646" i="1" s="1"/>
  <c r="P7647" i="1"/>
  <c r="O7647" i="1" s="1"/>
  <c r="P7648" i="1"/>
  <c r="P7649" i="1"/>
  <c r="P7650" i="1"/>
  <c r="O7650" i="1" s="1"/>
  <c r="P7651" i="1"/>
  <c r="O7651" i="1" s="1"/>
  <c r="P7652" i="1"/>
  <c r="P7653" i="1"/>
  <c r="P7654" i="1"/>
  <c r="O7654" i="1" s="1"/>
  <c r="P7655" i="1"/>
  <c r="P7656" i="1"/>
  <c r="P7657" i="1"/>
  <c r="P7658" i="1"/>
  <c r="O7658" i="1" s="1"/>
  <c r="P7659" i="1"/>
  <c r="O7659" i="1" s="1"/>
  <c r="P7660" i="1"/>
  <c r="P7661" i="1"/>
  <c r="P7662" i="1"/>
  <c r="P7663" i="1"/>
  <c r="O7663" i="1" s="1"/>
  <c r="P7664" i="1"/>
  <c r="P7665" i="1"/>
  <c r="O7665" i="1" s="1"/>
  <c r="P7666" i="1"/>
  <c r="O7666" i="1" s="1"/>
  <c r="P7667" i="1"/>
  <c r="O7667" i="1" s="1"/>
  <c r="P7668" i="1"/>
  <c r="P7669" i="1"/>
  <c r="P7670" i="1"/>
  <c r="O7670" i="1" s="1"/>
  <c r="P7671" i="1"/>
  <c r="O7671" i="1" s="1"/>
  <c r="P7672" i="1"/>
  <c r="P7673" i="1"/>
  <c r="O7673" i="1" s="1"/>
  <c r="P7674" i="1"/>
  <c r="O7674" i="1" s="1"/>
  <c r="P7675" i="1"/>
  <c r="P7676" i="1"/>
  <c r="P7677" i="1"/>
  <c r="P7678" i="1"/>
  <c r="O7678" i="1" s="1"/>
  <c r="P7679" i="1"/>
  <c r="O7679" i="1" s="1"/>
  <c r="P7680" i="1"/>
  <c r="P7681" i="1"/>
  <c r="P7682" i="1"/>
  <c r="O7682" i="1" s="1"/>
  <c r="P7683" i="1"/>
  <c r="O7683" i="1" s="1"/>
  <c r="P7684" i="1"/>
  <c r="P7685" i="1"/>
  <c r="P7686" i="1"/>
  <c r="O7686" i="1" s="1"/>
  <c r="P7687" i="1"/>
  <c r="O7687" i="1" s="1"/>
  <c r="P7688" i="1"/>
  <c r="P7689" i="1"/>
  <c r="P7690" i="1"/>
  <c r="O7690" i="1" s="1"/>
  <c r="P7691" i="1"/>
  <c r="O7691" i="1" s="1"/>
  <c r="P7692" i="1"/>
  <c r="P7693" i="1"/>
  <c r="P7694" i="1"/>
  <c r="O7694" i="1" s="1"/>
  <c r="P7695" i="1"/>
  <c r="O7695" i="1" s="1"/>
  <c r="P7696" i="1"/>
  <c r="P7697" i="1"/>
  <c r="P7698" i="1"/>
  <c r="O7698" i="1" s="1"/>
  <c r="P7699" i="1"/>
  <c r="O7699" i="1" s="1"/>
  <c r="P7700" i="1"/>
  <c r="P7701" i="1"/>
  <c r="P7702" i="1"/>
  <c r="O7702" i="1" s="1"/>
  <c r="P7703" i="1"/>
  <c r="O7703" i="1" s="1"/>
  <c r="P7704" i="1"/>
  <c r="P7705" i="1"/>
  <c r="P7706" i="1"/>
  <c r="O7706" i="1" s="1"/>
  <c r="P7707" i="1"/>
  <c r="O7707" i="1" s="1"/>
  <c r="P7708" i="1"/>
  <c r="P7709" i="1"/>
  <c r="P7710" i="1"/>
  <c r="O7710" i="1" s="1"/>
  <c r="P7711" i="1"/>
  <c r="O7711" i="1" s="1"/>
  <c r="P7712" i="1"/>
  <c r="P7713" i="1"/>
  <c r="P7714" i="1"/>
  <c r="O7714" i="1" s="1"/>
  <c r="P7715" i="1"/>
  <c r="P7716" i="1"/>
  <c r="P7717" i="1"/>
  <c r="P7718" i="1"/>
  <c r="O7718" i="1" s="1"/>
  <c r="P7719" i="1"/>
  <c r="O7719" i="1" s="1"/>
  <c r="P7720" i="1"/>
  <c r="P7721" i="1"/>
  <c r="P7722" i="1"/>
  <c r="O7722" i="1" s="1"/>
  <c r="P7723" i="1"/>
  <c r="O7723" i="1" s="1"/>
  <c r="P7724" i="1"/>
  <c r="P7725" i="1"/>
  <c r="P7726" i="1"/>
  <c r="O7726" i="1" s="1"/>
  <c r="P7727" i="1"/>
  <c r="P7728" i="1"/>
  <c r="P7729" i="1"/>
  <c r="O7729" i="1" s="1"/>
  <c r="P7730" i="1"/>
  <c r="O7730" i="1" s="1"/>
  <c r="P7731" i="1"/>
  <c r="O7731" i="1" s="1"/>
  <c r="P7732" i="1"/>
  <c r="P7733" i="1"/>
  <c r="P7734" i="1"/>
  <c r="O7734" i="1" s="1"/>
  <c r="P7735" i="1"/>
  <c r="O7735" i="1" s="1"/>
  <c r="P7736" i="1"/>
  <c r="P7737" i="1"/>
  <c r="P7738" i="1"/>
  <c r="O7738" i="1" s="1"/>
  <c r="P7739" i="1"/>
  <c r="O7739" i="1" s="1"/>
  <c r="P7740" i="1"/>
  <c r="P7741" i="1"/>
  <c r="P7742" i="1"/>
  <c r="O7742" i="1" s="1"/>
  <c r="P7743" i="1"/>
  <c r="O7743" i="1" s="1"/>
  <c r="P7744" i="1"/>
  <c r="P7745" i="1"/>
  <c r="P7746" i="1"/>
  <c r="O7746" i="1" s="1"/>
  <c r="P7747" i="1"/>
  <c r="O7747" i="1" s="1"/>
  <c r="P7748" i="1"/>
  <c r="P7749" i="1"/>
  <c r="P7750" i="1"/>
  <c r="O7750" i="1" s="1"/>
  <c r="P7751" i="1"/>
  <c r="O7751" i="1" s="1"/>
  <c r="P7752" i="1"/>
  <c r="P7753" i="1"/>
  <c r="P7754" i="1"/>
  <c r="O7754" i="1" s="1"/>
  <c r="P7755" i="1"/>
  <c r="P7756" i="1"/>
  <c r="P7757" i="1"/>
  <c r="P7758" i="1"/>
  <c r="O7758" i="1" s="1"/>
  <c r="P7759" i="1"/>
  <c r="O7759" i="1" s="1"/>
  <c r="P7760" i="1"/>
  <c r="P7761" i="1"/>
  <c r="O7761" i="1" s="1"/>
  <c r="P7762" i="1"/>
  <c r="O7762" i="1" s="1"/>
  <c r="P7763" i="1"/>
  <c r="P7764" i="1"/>
  <c r="P7765" i="1"/>
  <c r="P7766" i="1"/>
  <c r="O7766" i="1" s="1"/>
  <c r="P7767" i="1"/>
  <c r="O7767" i="1" s="1"/>
  <c r="P7768" i="1"/>
  <c r="P7769" i="1"/>
  <c r="P7770" i="1"/>
  <c r="O7770" i="1" s="1"/>
  <c r="P7771" i="1"/>
  <c r="O7771" i="1" s="1"/>
  <c r="P7772" i="1"/>
  <c r="P7773" i="1"/>
  <c r="P7774" i="1"/>
  <c r="O7774" i="1" s="1"/>
  <c r="P7775" i="1"/>
  <c r="O7775" i="1" s="1"/>
  <c r="P7776" i="1"/>
  <c r="P7777" i="1"/>
  <c r="P7778" i="1"/>
  <c r="O7778" i="1" s="1"/>
  <c r="P7779" i="1"/>
  <c r="O7779" i="1" s="1"/>
  <c r="P7780" i="1"/>
  <c r="P7781" i="1"/>
  <c r="P7782" i="1"/>
  <c r="O7782" i="1" s="1"/>
  <c r="P7783" i="1"/>
  <c r="O7783" i="1" s="1"/>
  <c r="P7784" i="1"/>
  <c r="P7785" i="1"/>
  <c r="P7786" i="1"/>
  <c r="O7786" i="1" s="1"/>
  <c r="P7787" i="1"/>
  <c r="O7787" i="1" s="1"/>
  <c r="P7788" i="1"/>
  <c r="P7789" i="1"/>
  <c r="P7790" i="1"/>
  <c r="O7790" i="1" s="1"/>
  <c r="P7791" i="1"/>
  <c r="O7791" i="1" s="1"/>
  <c r="P7792" i="1"/>
  <c r="P7793" i="1"/>
  <c r="O7793" i="1" s="1"/>
  <c r="P7794" i="1"/>
  <c r="O7794" i="1" s="1"/>
  <c r="P7795" i="1"/>
  <c r="O7795" i="1" s="1"/>
  <c r="P7796" i="1"/>
  <c r="P7797" i="1"/>
  <c r="P7798" i="1"/>
  <c r="O7798" i="1" s="1"/>
  <c r="P7799" i="1"/>
  <c r="O7799" i="1" s="1"/>
  <c r="P7800" i="1"/>
  <c r="P7801" i="1"/>
  <c r="P7802" i="1"/>
  <c r="O7802" i="1" s="1"/>
  <c r="P7803" i="1"/>
  <c r="O7803" i="1" s="1"/>
  <c r="P7804" i="1"/>
  <c r="P7805" i="1"/>
  <c r="P7806" i="1"/>
  <c r="O7806" i="1" s="1"/>
  <c r="P7807" i="1"/>
  <c r="O7807" i="1" s="1"/>
  <c r="P7808" i="1"/>
  <c r="P7809" i="1"/>
  <c r="P7810" i="1"/>
  <c r="O7810" i="1" s="1"/>
  <c r="P7811" i="1"/>
  <c r="O7811" i="1" s="1"/>
  <c r="P7812" i="1"/>
  <c r="P7813" i="1"/>
  <c r="P7814" i="1"/>
  <c r="O7814" i="1" s="1"/>
  <c r="P7815" i="1"/>
  <c r="O7815" i="1" s="1"/>
  <c r="P7816" i="1"/>
  <c r="P7817" i="1"/>
  <c r="P7818" i="1"/>
  <c r="O7818" i="1" s="1"/>
  <c r="P7819" i="1"/>
  <c r="P7820" i="1"/>
  <c r="P7821" i="1"/>
  <c r="P7822" i="1"/>
  <c r="O7822" i="1" s="1"/>
  <c r="P7823" i="1"/>
  <c r="O7823" i="1" s="1"/>
  <c r="P7824" i="1"/>
  <c r="P7825" i="1"/>
  <c r="O7825" i="1" s="1"/>
  <c r="P7826" i="1"/>
  <c r="O7826" i="1" s="1"/>
  <c r="P7827" i="1"/>
  <c r="P7828" i="1"/>
  <c r="P7829" i="1"/>
  <c r="P7830" i="1"/>
  <c r="O7830" i="1" s="1"/>
  <c r="P7831" i="1"/>
  <c r="O7831" i="1" s="1"/>
  <c r="P7832" i="1"/>
  <c r="P7833" i="1"/>
  <c r="P7834" i="1"/>
  <c r="O7834" i="1" s="1"/>
  <c r="P7835" i="1"/>
  <c r="O7835" i="1" s="1"/>
  <c r="P7836" i="1"/>
  <c r="P7837" i="1"/>
  <c r="P7838" i="1"/>
  <c r="O7838" i="1" s="1"/>
  <c r="P7839" i="1"/>
  <c r="O7839" i="1" s="1"/>
  <c r="P7840" i="1"/>
  <c r="P7841" i="1"/>
  <c r="P7842" i="1"/>
  <c r="O7842" i="1" s="1"/>
  <c r="P7843" i="1"/>
  <c r="O7843" i="1" s="1"/>
  <c r="P7844" i="1"/>
  <c r="P7845" i="1"/>
  <c r="P7846" i="1"/>
  <c r="O7846" i="1" s="1"/>
  <c r="P7847" i="1"/>
  <c r="O7847" i="1" s="1"/>
  <c r="P7848" i="1"/>
  <c r="P7849" i="1"/>
  <c r="P7850" i="1"/>
  <c r="O7850" i="1" s="1"/>
  <c r="P7851" i="1"/>
  <c r="O7851" i="1" s="1"/>
  <c r="P7852" i="1"/>
  <c r="P7853" i="1"/>
  <c r="P7854" i="1"/>
  <c r="O7854" i="1" s="1"/>
  <c r="P7855" i="1"/>
  <c r="O7855" i="1" s="1"/>
  <c r="P7856" i="1"/>
  <c r="P7857" i="1"/>
  <c r="O7857" i="1" s="1"/>
  <c r="P7858" i="1"/>
  <c r="O7858" i="1" s="1"/>
  <c r="P7859" i="1"/>
  <c r="O7859" i="1" s="1"/>
  <c r="P7860" i="1"/>
  <c r="P7861" i="1"/>
  <c r="P7862" i="1"/>
  <c r="O7862" i="1" s="1"/>
  <c r="P7863" i="1"/>
  <c r="O7863" i="1" s="1"/>
  <c r="P7864" i="1"/>
  <c r="P7865" i="1"/>
  <c r="P7866" i="1"/>
  <c r="O7866" i="1" s="1"/>
  <c r="P7867" i="1"/>
  <c r="O7867" i="1" s="1"/>
  <c r="P7868" i="1"/>
  <c r="P7869" i="1"/>
  <c r="P7870" i="1"/>
  <c r="O7870" i="1" s="1"/>
  <c r="P7871" i="1"/>
  <c r="O7871" i="1" s="1"/>
  <c r="P7872" i="1"/>
  <c r="P7873" i="1"/>
  <c r="P7874" i="1"/>
  <c r="O7874" i="1" s="1"/>
  <c r="P7875" i="1"/>
  <c r="O7875" i="1" s="1"/>
  <c r="P7876" i="1"/>
  <c r="P7877" i="1"/>
  <c r="P7878" i="1"/>
  <c r="O7878" i="1" s="1"/>
  <c r="P7879" i="1"/>
  <c r="O7879" i="1" s="1"/>
  <c r="P7880" i="1"/>
  <c r="P7881" i="1"/>
  <c r="P7882" i="1"/>
  <c r="O7882" i="1" s="1"/>
  <c r="P7883" i="1"/>
  <c r="O7883" i="1" s="1"/>
  <c r="P7884" i="1"/>
  <c r="P7885" i="1"/>
  <c r="P7886" i="1"/>
  <c r="O7886" i="1" s="1"/>
  <c r="P7887" i="1"/>
  <c r="O7887" i="1" s="1"/>
  <c r="P7888" i="1"/>
  <c r="P7889" i="1"/>
  <c r="O7889" i="1" s="1"/>
  <c r="P7890" i="1"/>
  <c r="O7890" i="1" s="1"/>
  <c r="P7891" i="1"/>
  <c r="O7891" i="1" s="1"/>
  <c r="P7892" i="1"/>
  <c r="P7893" i="1"/>
  <c r="P7894" i="1"/>
  <c r="O7894" i="1" s="1"/>
  <c r="P7895" i="1"/>
  <c r="O7895" i="1" s="1"/>
  <c r="P7896" i="1"/>
  <c r="P7897" i="1"/>
  <c r="P7898" i="1"/>
  <c r="O7898" i="1" s="1"/>
  <c r="P7899" i="1"/>
  <c r="P7900" i="1"/>
  <c r="P7901" i="1"/>
  <c r="P7902" i="1"/>
  <c r="O7902" i="1" s="1"/>
  <c r="P7903" i="1"/>
  <c r="O7903" i="1" s="1"/>
  <c r="P7904" i="1"/>
  <c r="P7905" i="1"/>
  <c r="P7906" i="1"/>
  <c r="O7906" i="1" s="1"/>
  <c r="P7907" i="1"/>
  <c r="O7907" i="1" s="1"/>
  <c r="P7908" i="1"/>
  <c r="P7909" i="1"/>
  <c r="P7910" i="1"/>
  <c r="O7910" i="1" s="1"/>
  <c r="P7911" i="1"/>
  <c r="O7911" i="1" s="1"/>
  <c r="P7912" i="1"/>
  <c r="P7913" i="1"/>
  <c r="P7914" i="1"/>
  <c r="O7914" i="1" s="1"/>
  <c r="P7915" i="1"/>
  <c r="O7915" i="1" s="1"/>
  <c r="P7916" i="1"/>
  <c r="P7917" i="1"/>
  <c r="P7918" i="1"/>
  <c r="O7918" i="1" s="1"/>
  <c r="P7919" i="1"/>
  <c r="O7919" i="1" s="1"/>
  <c r="P7920" i="1"/>
  <c r="P7921" i="1"/>
  <c r="O7921" i="1" s="1"/>
  <c r="P7922" i="1"/>
  <c r="O7922" i="1" s="1"/>
  <c r="P7923" i="1"/>
  <c r="O7923" i="1" s="1"/>
  <c r="P7924" i="1"/>
  <c r="P7925" i="1"/>
  <c r="P7926" i="1"/>
  <c r="O7926" i="1" s="1"/>
  <c r="P7927" i="1"/>
  <c r="O7927" i="1" s="1"/>
  <c r="P7928" i="1"/>
  <c r="P7929" i="1"/>
  <c r="P7930" i="1"/>
  <c r="O7930" i="1" s="1"/>
  <c r="P7931" i="1"/>
  <c r="O7931" i="1" s="1"/>
  <c r="P7932" i="1"/>
  <c r="P7933" i="1"/>
  <c r="P7934" i="1"/>
  <c r="O7934" i="1" s="1"/>
  <c r="P7935" i="1"/>
  <c r="O7935" i="1" s="1"/>
  <c r="P7936" i="1"/>
  <c r="P7937" i="1"/>
  <c r="P7938" i="1"/>
  <c r="O7938" i="1" s="1"/>
  <c r="P7939" i="1"/>
  <c r="O7939" i="1" s="1"/>
  <c r="P7940" i="1"/>
  <c r="P7941" i="1"/>
  <c r="P7942" i="1"/>
  <c r="O7942" i="1" s="1"/>
  <c r="P7943" i="1"/>
  <c r="O7943" i="1" s="1"/>
  <c r="P7944" i="1"/>
  <c r="P7945" i="1"/>
  <c r="P7946" i="1"/>
  <c r="O7946" i="1" s="1"/>
  <c r="P7947" i="1"/>
  <c r="P7948" i="1"/>
  <c r="P7949" i="1"/>
  <c r="P7950" i="1"/>
  <c r="O7950" i="1" s="1"/>
  <c r="P7951" i="1"/>
  <c r="O7951" i="1" s="1"/>
  <c r="P7952" i="1"/>
  <c r="P7953" i="1"/>
  <c r="O7953" i="1" s="1"/>
  <c r="P7954" i="1"/>
  <c r="O7954" i="1" s="1"/>
  <c r="P7955" i="1"/>
  <c r="P7956" i="1"/>
  <c r="P7957" i="1"/>
  <c r="P7958" i="1"/>
  <c r="O7958" i="1" s="1"/>
  <c r="P7959" i="1"/>
  <c r="O7959" i="1" s="1"/>
  <c r="P7960" i="1"/>
  <c r="P7961" i="1"/>
  <c r="P7962" i="1"/>
  <c r="O7962" i="1" s="1"/>
  <c r="P7963" i="1"/>
  <c r="O7963" i="1" s="1"/>
  <c r="P7964" i="1"/>
  <c r="P7965" i="1"/>
  <c r="P7966" i="1"/>
  <c r="O7966" i="1" s="1"/>
  <c r="P7967" i="1"/>
  <c r="O7967" i="1" s="1"/>
  <c r="P7968" i="1"/>
  <c r="P7969" i="1"/>
  <c r="P7970" i="1"/>
  <c r="O7970" i="1" s="1"/>
  <c r="P7971" i="1"/>
  <c r="O7971" i="1" s="1"/>
  <c r="P7972" i="1"/>
  <c r="P7973" i="1"/>
  <c r="P7974" i="1"/>
  <c r="O7974" i="1" s="1"/>
  <c r="P7975" i="1"/>
  <c r="O7975" i="1" s="1"/>
  <c r="P7976" i="1"/>
  <c r="P7977" i="1"/>
  <c r="P7978" i="1"/>
  <c r="O7978" i="1" s="1"/>
  <c r="P7979" i="1"/>
  <c r="O7979" i="1" s="1"/>
  <c r="P7980" i="1"/>
  <c r="P7981" i="1"/>
  <c r="P7982" i="1"/>
  <c r="O7982" i="1" s="1"/>
  <c r="P7983" i="1"/>
  <c r="O7983" i="1" s="1"/>
  <c r="P7984" i="1"/>
  <c r="P7985" i="1"/>
  <c r="O7985" i="1" s="1"/>
  <c r="P7986" i="1"/>
  <c r="O7986" i="1" s="1"/>
  <c r="P7987" i="1"/>
  <c r="O7987" i="1" s="1"/>
  <c r="P7988" i="1"/>
  <c r="P7989" i="1"/>
  <c r="P7990" i="1"/>
  <c r="O7990" i="1" s="1"/>
  <c r="P7991" i="1"/>
  <c r="O7991" i="1" s="1"/>
  <c r="P7992" i="1"/>
  <c r="P7993" i="1"/>
  <c r="P7994" i="1"/>
  <c r="O7994" i="1" s="1"/>
  <c r="P7995" i="1"/>
  <c r="O7995" i="1" s="1"/>
  <c r="P7996" i="1"/>
  <c r="P7997" i="1"/>
  <c r="P7998" i="1"/>
  <c r="O7998" i="1" s="1"/>
  <c r="P7999" i="1"/>
  <c r="O7999" i="1" s="1"/>
  <c r="P8000" i="1"/>
  <c r="P8001" i="1"/>
  <c r="P8002" i="1"/>
  <c r="O8002" i="1" s="1"/>
  <c r="P8003" i="1"/>
  <c r="P8004" i="1"/>
  <c r="P8005" i="1"/>
  <c r="P8006" i="1"/>
  <c r="O8006" i="1" s="1"/>
  <c r="P8007" i="1"/>
  <c r="O8007" i="1" s="1"/>
  <c r="P8008" i="1"/>
  <c r="P8009" i="1"/>
  <c r="P8010" i="1"/>
  <c r="O8010" i="1" s="1"/>
  <c r="P8011" i="1"/>
  <c r="O8011" i="1" s="1"/>
  <c r="P8012" i="1"/>
  <c r="P8013" i="1"/>
  <c r="P8014" i="1"/>
  <c r="O8014" i="1" s="1"/>
  <c r="P8015" i="1"/>
  <c r="O8015" i="1" s="1"/>
  <c r="P8016" i="1"/>
  <c r="P8017" i="1"/>
  <c r="O8017" i="1" s="1"/>
  <c r="P8018" i="1"/>
  <c r="O8018" i="1" s="1"/>
  <c r="P8019" i="1"/>
  <c r="O8019" i="1" s="1"/>
  <c r="P8020" i="1"/>
  <c r="P8021" i="1"/>
  <c r="P8022" i="1"/>
  <c r="O8022" i="1" s="1"/>
  <c r="P8023" i="1"/>
  <c r="O8023" i="1" s="1"/>
  <c r="P8024" i="1"/>
  <c r="P8025" i="1"/>
  <c r="P8026" i="1"/>
  <c r="O8026" i="1" s="1"/>
  <c r="P8027" i="1"/>
  <c r="P8028" i="1"/>
  <c r="P8029" i="1"/>
  <c r="P8030" i="1"/>
  <c r="O8030" i="1" s="1"/>
  <c r="P8031" i="1"/>
  <c r="O8031" i="1" s="1"/>
  <c r="P8032" i="1"/>
  <c r="P8033" i="1"/>
  <c r="P8034" i="1"/>
  <c r="O8034" i="1" s="1"/>
  <c r="P8035" i="1"/>
  <c r="O8035" i="1" s="1"/>
  <c r="P8036" i="1"/>
  <c r="P8037" i="1"/>
  <c r="P8038" i="1"/>
  <c r="O8038" i="1" s="1"/>
  <c r="P8039" i="1"/>
  <c r="O8039" i="1" s="1"/>
  <c r="P8040" i="1"/>
  <c r="P8041" i="1"/>
  <c r="P8042" i="1"/>
  <c r="O8042" i="1" s="1"/>
  <c r="P8043" i="1"/>
  <c r="O8043" i="1" s="1"/>
  <c r="P8044" i="1"/>
  <c r="P8045" i="1"/>
  <c r="P8046" i="1"/>
  <c r="O8046" i="1" s="1"/>
  <c r="P8047" i="1"/>
  <c r="O8047" i="1" s="1"/>
  <c r="P8048" i="1"/>
  <c r="P8049" i="1"/>
  <c r="O8049" i="1" s="1"/>
  <c r="P8050" i="1"/>
  <c r="O8050" i="1" s="1"/>
  <c r="P8051" i="1"/>
  <c r="O8051" i="1" s="1"/>
  <c r="P8052" i="1"/>
  <c r="P8053" i="1"/>
  <c r="P8054" i="1"/>
  <c r="O8054" i="1" s="1"/>
  <c r="P8055" i="1"/>
  <c r="O8055" i="1" s="1"/>
  <c r="P8056" i="1"/>
  <c r="P8057" i="1"/>
  <c r="P8058" i="1"/>
  <c r="O8058" i="1" s="1"/>
  <c r="P8059" i="1"/>
  <c r="O8059" i="1" s="1"/>
  <c r="P8060" i="1"/>
  <c r="P8061" i="1"/>
  <c r="P8062" i="1"/>
  <c r="O8062" i="1" s="1"/>
  <c r="P8063" i="1"/>
  <c r="O8063" i="1" s="1"/>
  <c r="P8064" i="1"/>
  <c r="P8065" i="1"/>
  <c r="P8066" i="1"/>
  <c r="O8066" i="1" s="1"/>
  <c r="P8067" i="1"/>
  <c r="O8067" i="1" s="1"/>
  <c r="P8068" i="1"/>
  <c r="P8069" i="1"/>
  <c r="P8070" i="1"/>
  <c r="O8070" i="1" s="1"/>
  <c r="P8071" i="1"/>
  <c r="O8071" i="1" s="1"/>
  <c r="P8072" i="1"/>
  <c r="P8073" i="1"/>
  <c r="P8074" i="1"/>
  <c r="O8074" i="1" s="1"/>
  <c r="P8075" i="1"/>
  <c r="O8075" i="1" s="1"/>
  <c r="P8076" i="1"/>
  <c r="P8077" i="1"/>
  <c r="P8078" i="1"/>
  <c r="O8078" i="1" s="1"/>
  <c r="P8079" i="1"/>
  <c r="O8079" i="1" s="1"/>
  <c r="P8080" i="1"/>
  <c r="P8081" i="1"/>
  <c r="O8081" i="1" s="1"/>
  <c r="P8082" i="1"/>
  <c r="O8082" i="1" s="1"/>
  <c r="P8083" i="1"/>
  <c r="O8083" i="1" s="1"/>
  <c r="P8084" i="1"/>
  <c r="P8085" i="1"/>
  <c r="P8086" i="1"/>
  <c r="O8086" i="1" s="1"/>
  <c r="P8087" i="1"/>
  <c r="O8087" i="1" s="1"/>
  <c r="P8088" i="1"/>
  <c r="P8089" i="1"/>
  <c r="P8090" i="1"/>
  <c r="O8090" i="1" s="1"/>
  <c r="P8091" i="1"/>
  <c r="O8091" i="1" s="1"/>
  <c r="P8092" i="1"/>
  <c r="P8093" i="1"/>
  <c r="P8094" i="1"/>
  <c r="O8094" i="1" s="1"/>
  <c r="P8095" i="1"/>
  <c r="O8095" i="1" s="1"/>
  <c r="P8096" i="1"/>
  <c r="P8097" i="1"/>
  <c r="P8098" i="1"/>
  <c r="O8098" i="1" s="1"/>
  <c r="P8099" i="1"/>
  <c r="O8099" i="1" s="1"/>
  <c r="P8100" i="1"/>
  <c r="P8101" i="1"/>
  <c r="P8102" i="1"/>
  <c r="O8102" i="1" s="1"/>
  <c r="P8103" i="1"/>
  <c r="O8103" i="1" s="1"/>
  <c r="P8104" i="1"/>
  <c r="P8105" i="1"/>
  <c r="P8106" i="1"/>
  <c r="O8106" i="1" s="1"/>
  <c r="P8107" i="1"/>
  <c r="O8107" i="1" s="1"/>
  <c r="P8108" i="1"/>
  <c r="P8109" i="1"/>
  <c r="P8110" i="1"/>
  <c r="O8110" i="1" s="1"/>
  <c r="P8111" i="1"/>
  <c r="O8111" i="1" s="1"/>
  <c r="P8112" i="1"/>
  <c r="P8113" i="1"/>
  <c r="O8113" i="1" s="1"/>
  <c r="P8114" i="1"/>
  <c r="O8114" i="1" s="1"/>
  <c r="P8115" i="1"/>
  <c r="O8115" i="1" s="1"/>
  <c r="P8116" i="1"/>
  <c r="P8117" i="1"/>
  <c r="P8118" i="1"/>
  <c r="O8118" i="1" s="1"/>
  <c r="P8119" i="1"/>
  <c r="O8119" i="1" s="1"/>
  <c r="P8120" i="1"/>
  <c r="P8121" i="1"/>
  <c r="P8122" i="1"/>
  <c r="O8122" i="1" s="1"/>
  <c r="P8123" i="1"/>
  <c r="O8123" i="1" s="1"/>
  <c r="P8124" i="1"/>
  <c r="P8125" i="1"/>
  <c r="P8126" i="1"/>
  <c r="O8126" i="1" s="1"/>
  <c r="P8127" i="1"/>
  <c r="O8127" i="1" s="1"/>
  <c r="P8128" i="1"/>
  <c r="P8129" i="1"/>
  <c r="P8130" i="1"/>
  <c r="O8130" i="1" s="1"/>
  <c r="P8131" i="1"/>
  <c r="O8131" i="1" s="1"/>
  <c r="P8132" i="1"/>
  <c r="P8133" i="1"/>
  <c r="P8134" i="1"/>
  <c r="O8134" i="1" s="1"/>
  <c r="P8135" i="1"/>
  <c r="O8135" i="1" s="1"/>
  <c r="P8136" i="1"/>
  <c r="P8137" i="1"/>
  <c r="P8138" i="1"/>
  <c r="O8138" i="1" s="1"/>
  <c r="P8139" i="1"/>
  <c r="P8140" i="1"/>
  <c r="P8141" i="1"/>
  <c r="P8142" i="1"/>
  <c r="O8142" i="1" s="1"/>
  <c r="P8143" i="1"/>
  <c r="O8143" i="1" s="1"/>
  <c r="P8144" i="1"/>
  <c r="P8145" i="1"/>
  <c r="O8145" i="1" s="1"/>
  <c r="P8146" i="1"/>
  <c r="O8146" i="1" s="1"/>
  <c r="P8147" i="1"/>
  <c r="P8148" i="1"/>
  <c r="P8149" i="1"/>
  <c r="P8150" i="1"/>
  <c r="O8150" i="1" s="1"/>
  <c r="P8151" i="1"/>
  <c r="O8151" i="1" s="1"/>
  <c r="P8152" i="1"/>
  <c r="P8153" i="1"/>
  <c r="P8154" i="1"/>
  <c r="O8154" i="1" s="1"/>
  <c r="P8155" i="1"/>
  <c r="O8155" i="1" s="1"/>
  <c r="P8156" i="1"/>
  <c r="P8157" i="1"/>
  <c r="P8158" i="1"/>
  <c r="O8158" i="1" s="1"/>
  <c r="P8159" i="1"/>
  <c r="O8159" i="1" s="1"/>
  <c r="P8160" i="1"/>
  <c r="P8161" i="1"/>
  <c r="P8162" i="1"/>
  <c r="O8162" i="1" s="1"/>
  <c r="P8163" i="1"/>
  <c r="O8163" i="1" s="1"/>
  <c r="P8164" i="1"/>
  <c r="P8165" i="1"/>
  <c r="P8166" i="1"/>
  <c r="O8166" i="1" s="1"/>
  <c r="P8167" i="1"/>
  <c r="O8167" i="1" s="1"/>
  <c r="P8168" i="1"/>
  <c r="P8169" i="1"/>
  <c r="P8170" i="1"/>
  <c r="O8170" i="1" s="1"/>
  <c r="P8171" i="1"/>
  <c r="O8171" i="1" s="1"/>
  <c r="P8172" i="1"/>
  <c r="P8173" i="1"/>
  <c r="P8174" i="1"/>
  <c r="O8174" i="1" s="1"/>
  <c r="P8175" i="1"/>
  <c r="O8175" i="1" s="1"/>
  <c r="P8176" i="1"/>
  <c r="P8177" i="1"/>
  <c r="O8177" i="1" s="1"/>
  <c r="P8178" i="1"/>
  <c r="O8178" i="1" s="1"/>
  <c r="P8179" i="1"/>
  <c r="O8179" i="1" s="1"/>
  <c r="P8180" i="1"/>
  <c r="P8181" i="1"/>
  <c r="P8182" i="1"/>
  <c r="O8182" i="1" s="1"/>
  <c r="P8183" i="1"/>
  <c r="O8183" i="1" s="1"/>
  <c r="P8184" i="1"/>
  <c r="P8185" i="1"/>
  <c r="P8186" i="1"/>
  <c r="O8186" i="1" s="1"/>
  <c r="P8187" i="1"/>
  <c r="O8187" i="1" s="1"/>
  <c r="P8188" i="1"/>
  <c r="P8189" i="1"/>
  <c r="P8190" i="1"/>
  <c r="O8190" i="1" s="1"/>
  <c r="P8191" i="1"/>
  <c r="O8191" i="1" s="1"/>
  <c r="P8192" i="1"/>
  <c r="P8193" i="1"/>
  <c r="P8194" i="1"/>
  <c r="O8194" i="1" s="1"/>
  <c r="P8195" i="1"/>
  <c r="O8195" i="1" s="1"/>
  <c r="P8196" i="1"/>
  <c r="P8197" i="1"/>
  <c r="P8198" i="1"/>
  <c r="O8198" i="1" s="1"/>
  <c r="P8199" i="1"/>
  <c r="O8199" i="1" s="1"/>
  <c r="P8200" i="1"/>
  <c r="P8201" i="1"/>
  <c r="P8202" i="1"/>
  <c r="O8202" i="1" s="1"/>
  <c r="P8203" i="1"/>
  <c r="P8204" i="1"/>
  <c r="P8205" i="1"/>
  <c r="P8206" i="1"/>
  <c r="O8206" i="1" s="1"/>
  <c r="P8207" i="1"/>
  <c r="O8207" i="1" s="1"/>
  <c r="P8208" i="1"/>
  <c r="P8209" i="1"/>
  <c r="O8209" i="1" s="1"/>
  <c r="P8210" i="1"/>
  <c r="O8210" i="1" s="1"/>
  <c r="P8211" i="1"/>
  <c r="P8212" i="1"/>
  <c r="P8213" i="1"/>
  <c r="P8214" i="1"/>
  <c r="O8214" i="1" s="1"/>
  <c r="P8215" i="1"/>
  <c r="O8215" i="1" s="1"/>
  <c r="P8216" i="1"/>
  <c r="P8217" i="1"/>
  <c r="P8218" i="1"/>
  <c r="O8218" i="1" s="1"/>
  <c r="P8219" i="1"/>
  <c r="O8219" i="1" s="1"/>
  <c r="P8220" i="1"/>
  <c r="P8221" i="1"/>
  <c r="P8222" i="1"/>
  <c r="O8222" i="1" s="1"/>
  <c r="P8223" i="1"/>
  <c r="O8223" i="1" s="1"/>
  <c r="P8224" i="1"/>
  <c r="P8225" i="1"/>
  <c r="P8226" i="1"/>
  <c r="O8226" i="1" s="1"/>
  <c r="P8227" i="1"/>
  <c r="O8227" i="1" s="1"/>
  <c r="P8228" i="1"/>
  <c r="P8229" i="1"/>
  <c r="P8230" i="1"/>
  <c r="O8230" i="1" s="1"/>
  <c r="P8231" i="1"/>
  <c r="O8231" i="1" s="1"/>
  <c r="P8232" i="1"/>
  <c r="P8233" i="1"/>
  <c r="P8234" i="1"/>
  <c r="O8234" i="1" s="1"/>
  <c r="P8235" i="1"/>
  <c r="O8235" i="1" s="1"/>
  <c r="P8236" i="1"/>
  <c r="P8237" i="1"/>
  <c r="P8238" i="1"/>
  <c r="P8239" i="1"/>
  <c r="O8239" i="1" s="1"/>
  <c r="P8240" i="1"/>
  <c r="P8241" i="1"/>
  <c r="O8241" i="1" s="1"/>
  <c r="P8242" i="1"/>
  <c r="O8242" i="1" s="1"/>
  <c r="P8243" i="1"/>
  <c r="O8243" i="1" s="1"/>
  <c r="P8244" i="1"/>
  <c r="P8245" i="1"/>
  <c r="P8246" i="1"/>
  <c r="O8246" i="1" s="1"/>
  <c r="P8247" i="1"/>
  <c r="O8247" i="1" s="1"/>
  <c r="P8248" i="1"/>
  <c r="P8249" i="1"/>
  <c r="P8250" i="1"/>
  <c r="O8250" i="1" s="1"/>
  <c r="P8251" i="1"/>
  <c r="P8252" i="1"/>
  <c r="P8253" i="1"/>
  <c r="P8254" i="1"/>
  <c r="O8254" i="1" s="1"/>
  <c r="P8255" i="1"/>
  <c r="O8255" i="1" s="1"/>
  <c r="P8256" i="1"/>
  <c r="P8257" i="1"/>
  <c r="P8258" i="1"/>
  <c r="O8258" i="1" s="1"/>
  <c r="P8259" i="1"/>
  <c r="O8259" i="1" s="1"/>
  <c r="P8260" i="1"/>
  <c r="P8261" i="1"/>
  <c r="P8262" i="1"/>
  <c r="O8262" i="1" s="1"/>
  <c r="P8263" i="1"/>
  <c r="O8263" i="1" s="1"/>
  <c r="P8264" i="1"/>
  <c r="P8265" i="1"/>
  <c r="P8266" i="1"/>
  <c r="O8266" i="1" s="1"/>
  <c r="P8267" i="1"/>
  <c r="O8267" i="1" s="1"/>
  <c r="P8268" i="1"/>
  <c r="P8269" i="1"/>
  <c r="P8270" i="1"/>
  <c r="O8270" i="1" s="1"/>
  <c r="P8271" i="1"/>
  <c r="O8271" i="1" s="1"/>
  <c r="P8272" i="1"/>
  <c r="P8273" i="1"/>
  <c r="O8273" i="1" s="1"/>
  <c r="P8274" i="1"/>
  <c r="O8274" i="1" s="1"/>
  <c r="P8275" i="1"/>
  <c r="O8275" i="1" s="1"/>
  <c r="P8276" i="1"/>
  <c r="P8277" i="1"/>
  <c r="P8278" i="1"/>
  <c r="O8278" i="1" s="1"/>
  <c r="P8279" i="1"/>
  <c r="O8279" i="1" s="1"/>
  <c r="P8280" i="1"/>
  <c r="P8281" i="1"/>
  <c r="P8282" i="1"/>
  <c r="O8282" i="1" s="1"/>
  <c r="P8283" i="1"/>
  <c r="O8283" i="1" s="1"/>
  <c r="P8284" i="1"/>
  <c r="P8285" i="1"/>
  <c r="P8286" i="1"/>
  <c r="O8286" i="1" s="1"/>
  <c r="P8287" i="1"/>
  <c r="O8287" i="1" s="1"/>
  <c r="P8288" i="1"/>
  <c r="P8289" i="1"/>
  <c r="P8290" i="1"/>
  <c r="O8290" i="1" s="1"/>
  <c r="P8291" i="1"/>
  <c r="O8291" i="1" s="1"/>
  <c r="P8292" i="1"/>
  <c r="P8293" i="1"/>
  <c r="P8294" i="1"/>
  <c r="O8294" i="1" s="1"/>
  <c r="P8295" i="1"/>
  <c r="O8295" i="1" s="1"/>
  <c r="P8296" i="1"/>
  <c r="P8297" i="1"/>
  <c r="P8298" i="1"/>
  <c r="O8298" i="1" s="1"/>
  <c r="P8299" i="1"/>
  <c r="O8299" i="1" s="1"/>
  <c r="P8300" i="1"/>
  <c r="P8301" i="1"/>
  <c r="P8302" i="1"/>
  <c r="O8302" i="1" s="1"/>
  <c r="P8303" i="1"/>
  <c r="O8303" i="1" s="1"/>
  <c r="P8304" i="1"/>
  <c r="P8305" i="1"/>
  <c r="O8305" i="1" s="1"/>
  <c r="P8306" i="1"/>
  <c r="O8306" i="1" s="1"/>
  <c r="P8307" i="1"/>
  <c r="O8307" i="1" s="1"/>
  <c r="P8308" i="1"/>
  <c r="P8309" i="1"/>
  <c r="P8310" i="1"/>
  <c r="O8310" i="1" s="1"/>
  <c r="P8311" i="1"/>
  <c r="O8311" i="1" s="1"/>
  <c r="P8312" i="1"/>
  <c r="P8313" i="1"/>
  <c r="P8314" i="1"/>
  <c r="O8314" i="1" s="1"/>
  <c r="P8315" i="1"/>
  <c r="O8315" i="1" s="1"/>
  <c r="P8316" i="1"/>
  <c r="P8317" i="1"/>
  <c r="P8318" i="1"/>
  <c r="O8318" i="1" s="1"/>
  <c r="P8319" i="1"/>
  <c r="O8319" i="1" s="1"/>
  <c r="P8320" i="1"/>
  <c r="P8321" i="1"/>
  <c r="P8322" i="1"/>
  <c r="O8322" i="1" s="1"/>
  <c r="P8323" i="1"/>
  <c r="P8324" i="1"/>
  <c r="P8325" i="1"/>
  <c r="P8326" i="1"/>
  <c r="O8326" i="1" s="1"/>
  <c r="P8327" i="1"/>
  <c r="O8327" i="1" s="1"/>
  <c r="P8328" i="1"/>
  <c r="P8329" i="1"/>
  <c r="P8330" i="1"/>
  <c r="O8330" i="1" s="1"/>
  <c r="P8331" i="1"/>
  <c r="O8331" i="1" s="1"/>
  <c r="P8332" i="1"/>
  <c r="P8333" i="1"/>
  <c r="P8334" i="1"/>
  <c r="O8334" i="1" s="1"/>
  <c r="P8335" i="1"/>
  <c r="O8335" i="1" s="1"/>
  <c r="P8336" i="1"/>
  <c r="P8337" i="1"/>
  <c r="O8337" i="1" s="1"/>
  <c r="P8338" i="1"/>
  <c r="O8338" i="1" s="1"/>
  <c r="P8339" i="1"/>
  <c r="O8339" i="1" s="1"/>
  <c r="P8340" i="1"/>
  <c r="P8341" i="1"/>
  <c r="P8342" i="1"/>
  <c r="O8342" i="1" s="1"/>
  <c r="P8343" i="1"/>
  <c r="O8343" i="1" s="1"/>
  <c r="P8344" i="1"/>
  <c r="P8345" i="1"/>
  <c r="P8346" i="1"/>
  <c r="O8346" i="1" s="1"/>
  <c r="P8347" i="1"/>
  <c r="O8347" i="1" s="1"/>
  <c r="P8348" i="1"/>
  <c r="P8349" i="1"/>
  <c r="P8350" i="1"/>
  <c r="O8350" i="1" s="1"/>
  <c r="P8351" i="1"/>
  <c r="O8351" i="1" s="1"/>
  <c r="P8352" i="1"/>
  <c r="P8353" i="1"/>
  <c r="P8354" i="1"/>
  <c r="O8354" i="1" s="1"/>
  <c r="P8355" i="1"/>
  <c r="O8355" i="1" s="1"/>
  <c r="P8356" i="1"/>
  <c r="P8357" i="1"/>
  <c r="P8358" i="1"/>
  <c r="O8358" i="1" s="1"/>
  <c r="P8359" i="1"/>
  <c r="O8359" i="1" s="1"/>
  <c r="P8360" i="1"/>
  <c r="P8361" i="1"/>
  <c r="P8362" i="1"/>
  <c r="O8362" i="1" s="1"/>
  <c r="P8363" i="1"/>
  <c r="O8363" i="1" s="1"/>
  <c r="P8364" i="1"/>
  <c r="P8365" i="1"/>
  <c r="P8366" i="1"/>
  <c r="O8366" i="1" s="1"/>
  <c r="P8367" i="1"/>
  <c r="O8367" i="1" s="1"/>
  <c r="P8368" i="1"/>
  <c r="P8369" i="1"/>
  <c r="O8369" i="1" s="1"/>
  <c r="P8370" i="1"/>
  <c r="O8370" i="1" s="1"/>
  <c r="P8371" i="1"/>
  <c r="O8371" i="1" s="1"/>
  <c r="P8372" i="1"/>
  <c r="P8373" i="1"/>
  <c r="P8374" i="1"/>
  <c r="O8374" i="1" s="1"/>
  <c r="P8375" i="1"/>
  <c r="O8375" i="1" s="1"/>
  <c r="P8376" i="1"/>
  <c r="P8377" i="1"/>
  <c r="P8378" i="1"/>
  <c r="O8378" i="1" s="1"/>
  <c r="P8379" i="1"/>
  <c r="P8380" i="1"/>
  <c r="P8381" i="1"/>
  <c r="P8382" i="1"/>
  <c r="O8382" i="1" s="1"/>
  <c r="P8383" i="1"/>
  <c r="O8383" i="1" s="1"/>
  <c r="P8384" i="1"/>
  <c r="P8385" i="1"/>
  <c r="P8386" i="1"/>
  <c r="O8386" i="1" s="1"/>
  <c r="P8387" i="1"/>
  <c r="O8387" i="1" s="1"/>
  <c r="P8388" i="1"/>
  <c r="P8389" i="1"/>
  <c r="P8390" i="1"/>
  <c r="P8391" i="1"/>
  <c r="O8391" i="1" s="1"/>
  <c r="P8392" i="1"/>
  <c r="P8393" i="1"/>
  <c r="P8394" i="1"/>
  <c r="O8394" i="1" s="1"/>
  <c r="P8395" i="1"/>
  <c r="O8395" i="1" s="1"/>
  <c r="P8396" i="1"/>
  <c r="P8397" i="1"/>
  <c r="P8398" i="1"/>
  <c r="O8398" i="1" s="1"/>
  <c r="P8399" i="1"/>
  <c r="O8399" i="1" s="1"/>
  <c r="P8400" i="1"/>
  <c r="P8401" i="1"/>
  <c r="O8401" i="1" s="1"/>
  <c r="P8402" i="1"/>
  <c r="O8402" i="1" s="1"/>
  <c r="P8403" i="1"/>
  <c r="O8403" i="1" s="1"/>
  <c r="P8404" i="1"/>
  <c r="P8405" i="1"/>
  <c r="P8406" i="1"/>
  <c r="O8406" i="1" s="1"/>
  <c r="P8407" i="1"/>
  <c r="O8407" i="1" s="1"/>
  <c r="P8408" i="1"/>
  <c r="P8409" i="1"/>
  <c r="P8410" i="1"/>
  <c r="O8410" i="1" s="1"/>
  <c r="P8411" i="1"/>
  <c r="P8412" i="1"/>
  <c r="P8413" i="1"/>
  <c r="P8414" i="1"/>
  <c r="O8414" i="1" s="1"/>
  <c r="P8415" i="1"/>
  <c r="O8415" i="1" s="1"/>
  <c r="P8416" i="1"/>
  <c r="P8417" i="1"/>
  <c r="P8418" i="1"/>
  <c r="O8418" i="1" s="1"/>
  <c r="P8419" i="1"/>
  <c r="O8419" i="1" s="1"/>
  <c r="P8420" i="1"/>
  <c r="P8421" i="1"/>
  <c r="P8422" i="1"/>
  <c r="O8422" i="1" s="1"/>
  <c r="P8423" i="1"/>
  <c r="O8423" i="1" s="1"/>
  <c r="P8424" i="1"/>
  <c r="P8425" i="1"/>
  <c r="P8426" i="1"/>
  <c r="O8426" i="1" s="1"/>
  <c r="P8427" i="1"/>
  <c r="O8427" i="1" s="1"/>
  <c r="P8428" i="1"/>
  <c r="P8429" i="1"/>
  <c r="P8430" i="1"/>
  <c r="O8430" i="1" s="1"/>
  <c r="P8431" i="1"/>
  <c r="O8431" i="1" s="1"/>
  <c r="P8432" i="1"/>
  <c r="P8433" i="1"/>
  <c r="O8433" i="1" s="1"/>
  <c r="P8434" i="1"/>
  <c r="O8434" i="1" s="1"/>
  <c r="P8435" i="1"/>
  <c r="O8435" i="1" s="1"/>
  <c r="P8436" i="1"/>
  <c r="P8437" i="1"/>
  <c r="P8438" i="1"/>
  <c r="O8438" i="1" s="1"/>
  <c r="P8439" i="1"/>
  <c r="O8439" i="1" s="1"/>
  <c r="P8440" i="1"/>
  <c r="P8441" i="1"/>
  <c r="P8442" i="1"/>
  <c r="O8442" i="1" s="1"/>
  <c r="P8443" i="1"/>
  <c r="O8443" i="1" s="1"/>
  <c r="P8444" i="1"/>
  <c r="P8445" i="1"/>
  <c r="P8446" i="1"/>
  <c r="O8446" i="1" s="1"/>
  <c r="P8447" i="1"/>
  <c r="O8447" i="1" s="1"/>
  <c r="P8448" i="1"/>
  <c r="P8449" i="1"/>
  <c r="P8450" i="1"/>
  <c r="O8450" i="1" s="1"/>
  <c r="P8451" i="1"/>
  <c r="O8451" i="1" s="1"/>
  <c r="P8452" i="1"/>
  <c r="P8453" i="1"/>
  <c r="P8454" i="1"/>
  <c r="O8454" i="1" s="1"/>
  <c r="P8455" i="1"/>
  <c r="O8455" i="1" s="1"/>
  <c r="P8456" i="1"/>
  <c r="P8457" i="1"/>
  <c r="P8458" i="1"/>
  <c r="O8458" i="1" s="1"/>
  <c r="P8459" i="1"/>
  <c r="O8459" i="1" s="1"/>
  <c r="P8460" i="1"/>
  <c r="P8461" i="1"/>
  <c r="P8462" i="1"/>
  <c r="O8462" i="1" s="1"/>
  <c r="P8463" i="1"/>
  <c r="O8463" i="1" s="1"/>
  <c r="P8464" i="1"/>
  <c r="P8465" i="1"/>
  <c r="O8465" i="1" s="1"/>
  <c r="P8466" i="1"/>
  <c r="O8466" i="1" s="1"/>
  <c r="P8467" i="1"/>
  <c r="O8467" i="1" s="1"/>
  <c r="P8468" i="1"/>
  <c r="P8469" i="1"/>
  <c r="P8470" i="1"/>
  <c r="O8470" i="1" s="1"/>
  <c r="P8471" i="1"/>
  <c r="O8471" i="1" s="1"/>
  <c r="P8472" i="1"/>
  <c r="P8473" i="1"/>
  <c r="P8474" i="1"/>
  <c r="O8474" i="1" s="1"/>
  <c r="P8475" i="1"/>
  <c r="O8475" i="1" s="1"/>
  <c r="P8476" i="1"/>
  <c r="P8477" i="1"/>
  <c r="P8478" i="1"/>
  <c r="O8478" i="1" s="1"/>
  <c r="P8479" i="1"/>
  <c r="O8479" i="1" s="1"/>
  <c r="P8480" i="1"/>
  <c r="P8481" i="1"/>
  <c r="P8482" i="1"/>
  <c r="O8482" i="1" s="1"/>
  <c r="P8483" i="1"/>
  <c r="P8484" i="1"/>
  <c r="P8485" i="1"/>
  <c r="P8486" i="1"/>
  <c r="O8486" i="1" s="1"/>
  <c r="P8487" i="1"/>
  <c r="O8487" i="1" s="1"/>
  <c r="P8488" i="1"/>
  <c r="P8489" i="1"/>
  <c r="P8490" i="1"/>
  <c r="O8490" i="1" s="1"/>
  <c r="P8491" i="1"/>
  <c r="O8491" i="1" s="1"/>
  <c r="P8492" i="1"/>
  <c r="P8493" i="1"/>
  <c r="P8494" i="1"/>
  <c r="O8494" i="1" s="1"/>
  <c r="P8495" i="1"/>
  <c r="O8495" i="1" s="1"/>
  <c r="P8496" i="1"/>
  <c r="P8497" i="1"/>
  <c r="O8497" i="1" s="1"/>
  <c r="P8498" i="1"/>
  <c r="O8498" i="1" s="1"/>
  <c r="P8499" i="1"/>
  <c r="O8499" i="1" s="1"/>
  <c r="P8500" i="1"/>
  <c r="P8501" i="1"/>
  <c r="P8502" i="1"/>
  <c r="O8502" i="1" s="1"/>
  <c r="P8503" i="1"/>
  <c r="O8503" i="1" s="1"/>
  <c r="P8504" i="1"/>
  <c r="P8505" i="1"/>
  <c r="P8506" i="1"/>
  <c r="O8506" i="1" s="1"/>
  <c r="P8507" i="1"/>
  <c r="O8507" i="1" s="1"/>
  <c r="P8508" i="1"/>
  <c r="P8509" i="1"/>
  <c r="P8510" i="1"/>
  <c r="O8510" i="1" s="1"/>
  <c r="P8511" i="1"/>
  <c r="O8511" i="1" s="1"/>
  <c r="P8512" i="1"/>
  <c r="P8513" i="1"/>
  <c r="P8514" i="1"/>
  <c r="O8514" i="1" s="1"/>
  <c r="P8515" i="1"/>
  <c r="O8515" i="1" s="1"/>
  <c r="P8516" i="1"/>
  <c r="P8517" i="1"/>
  <c r="P8518" i="1"/>
  <c r="O8518" i="1" s="1"/>
  <c r="P8519" i="1"/>
  <c r="O8519" i="1" s="1"/>
  <c r="P8520" i="1"/>
  <c r="P8521" i="1"/>
  <c r="P8522" i="1"/>
  <c r="O8522" i="1" s="1"/>
  <c r="P8523" i="1"/>
  <c r="O8523" i="1" s="1"/>
  <c r="P8524" i="1"/>
  <c r="P8525" i="1"/>
  <c r="P8526" i="1"/>
  <c r="O8526" i="1" s="1"/>
  <c r="P8527" i="1"/>
  <c r="O8527" i="1" s="1"/>
  <c r="P8528" i="1"/>
  <c r="P8529" i="1"/>
  <c r="O8529" i="1" s="1"/>
  <c r="P8530" i="1"/>
  <c r="O8530" i="1" s="1"/>
  <c r="P8531" i="1"/>
  <c r="O8531" i="1" s="1"/>
  <c r="P8532" i="1"/>
  <c r="P8533" i="1"/>
  <c r="P8534" i="1"/>
  <c r="O8534" i="1" s="1"/>
  <c r="P8535" i="1"/>
  <c r="O8535" i="1" s="1"/>
  <c r="P8536" i="1"/>
  <c r="P8537" i="1"/>
  <c r="P8538" i="1"/>
  <c r="O8538" i="1" s="1"/>
  <c r="P8539" i="1"/>
  <c r="P8540" i="1"/>
  <c r="P8541" i="1"/>
  <c r="P8542" i="1"/>
  <c r="O8542" i="1" s="1"/>
  <c r="P8543" i="1"/>
  <c r="O8543" i="1" s="1"/>
  <c r="P8544" i="1"/>
  <c r="P8545" i="1"/>
  <c r="P8546" i="1"/>
  <c r="O8546" i="1" s="1"/>
  <c r="P8547" i="1"/>
  <c r="O8547" i="1" s="1"/>
  <c r="P8548" i="1"/>
  <c r="P8549" i="1"/>
  <c r="P8550" i="1"/>
  <c r="O8550" i="1" s="1"/>
  <c r="P8551" i="1"/>
  <c r="O8551" i="1" s="1"/>
  <c r="P8552" i="1"/>
  <c r="P8553" i="1"/>
  <c r="P8554" i="1"/>
  <c r="O8554" i="1" s="1"/>
  <c r="P8555" i="1"/>
  <c r="O8555" i="1" s="1"/>
  <c r="P8556" i="1"/>
  <c r="P8557" i="1"/>
  <c r="P8558" i="1"/>
  <c r="O8558" i="1" s="1"/>
  <c r="P8559" i="1"/>
  <c r="O8559" i="1" s="1"/>
  <c r="P8560" i="1"/>
  <c r="P8561" i="1"/>
  <c r="O8561" i="1" s="1"/>
  <c r="P8562" i="1"/>
  <c r="O8562" i="1" s="1"/>
  <c r="P8563" i="1"/>
  <c r="O8563" i="1" s="1"/>
  <c r="P8564" i="1"/>
  <c r="P8565" i="1"/>
  <c r="P8566" i="1"/>
  <c r="O8566" i="1" s="1"/>
  <c r="P8567" i="1"/>
  <c r="O8567" i="1" s="1"/>
  <c r="P8568" i="1"/>
  <c r="P8569" i="1"/>
  <c r="P8570" i="1"/>
  <c r="O8570" i="1" s="1"/>
  <c r="P8571" i="1"/>
  <c r="O8571" i="1" s="1"/>
  <c r="P8572" i="1"/>
  <c r="P8573" i="1"/>
  <c r="P8574" i="1"/>
  <c r="O8574" i="1" s="1"/>
  <c r="P8575" i="1"/>
  <c r="O8575" i="1" s="1"/>
  <c r="P8576" i="1"/>
  <c r="P8577" i="1"/>
  <c r="P8578" i="1"/>
  <c r="O8578" i="1" s="1"/>
  <c r="P8579" i="1"/>
  <c r="P8580" i="1"/>
  <c r="P8581" i="1"/>
  <c r="P8582" i="1"/>
  <c r="O8582" i="1" s="1"/>
  <c r="P8583" i="1"/>
  <c r="O8583" i="1" s="1"/>
  <c r="P8584" i="1"/>
  <c r="P8585" i="1"/>
  <c r="P8586" i="1"/>
  <c r="O8586" i="1" s="1"/>
  <c r="P8587" i="1"/>
  <c r="O8587" i="1" s="1"/>
  <c r="P8588" i="1"/>
  <c r="P8589" i="1"/>
  <c r="P8590" i="1"/>
  <c r="O8590" i="1" s="1"/>
  <c r="P8591" i="1"/>
  <c r="O8591" i="1" s="1"/>
  <c r="P8592" i="1"/>
  <c r="P8593" i="1"/>
  <c r="O8593" i="1" s="1"/>
  <c r="P8594" i="1"/>
  <c r="O8594" i="1" s="1"/>
  <c r="P8595" i="1"/>
  <c r="O8595" i="1" s="1"/>
  <c r="P8596" i="1"/>
  <c r="P8597" i="1"/>
  <c r="P8598" i="1"/>
  <c r="O8598" i="1" s="1"/>
  <c r="P8599" i="1"/>
  <c r="O8599" i="1" s="1"/>
  <c r="P8600" i="1"/>
  <c r="P8601" i="1"/>
  <c r="P8602" i="1"/>
  <c r="O8602" i="1" s="1"/>
  <c r="P8603" i="1"/>
  <c r="P8604" i="1"/>
  <c r="P8605" i="1"/>
  <c r="P8606" i="1"/>
  <c r="O8606" i="1" s="1"/>
  <c r="P8607" i="1"/>
  <c r="O8607" i="1" s="1"/>
  <c r="P8608" i="1"/>
  <c r="P8609" i="1"/>
  <c r="P8610" i="1"/>
  <c r="O8610" i="1" s="1"/>
  <c r="P8611" i="1"/>
  <c r="O8611" i="1" s="1"/>
  <c r="P8612" i="1"/>
  <c r="P8613" i="1"/>
  <c r="P8614" i="1"/>
  <c r="O8614" i="1" s="1"/>
  <c r="P8615" i="1"/>
  <c r="O8615" i="1" s="1"/>
  <c r="P8616" i="1"/>
  <c r="P8617" i="1"/>
  <c r="P8618" i="1"/>
  <c r="O8618" i="1" s="1"/>
  <c r="P8619" i="1"/>
  <c r="O8619" i="1" s="1"/>
  <c r="P8620" i="1"/>
  <c r="P8621" i="1"/>
  <c r="P8622" i="1"/>
  <c r="O8622" i="1" s="1"/>
  <c r="P8623" i="1"/>
  <c r="O8623" i="1" s="1"/>
  <c r="P8624" i="1"/>
  <c r="P8625" i="1"/>
  <c r="O8625" i="1" s="1"/>
  <c r="P8626" i="1"/>
  <c r="O8626" i="1" s="1"/>
  <c r="P8627" i="1"/>
  <c r="O8627" i="1" s="1"/>
  <c r="P8628" i="1"/>
  <c r="P8629" i="1"/>
  <c r="P8630" i="1"/>
  <c r="O8630" i="1" s="1"/>
  <c r="P8631" i="1"/>
  <c r="O8631" i="1" s="1"/>
  <c r="P8632" i="1"/>
  <c r="P8633" i="1"/>
  <c r="P8634" i="1"/>
  <c r="O8634" i="1" s="1"/>
  <c r="P8635" i="1"/>
  <c r="O8635" i="1" s="1"/>
  <c r="P8636" i="1"/>
  <c r="P8637" i="1"/>
  <c r="P8638" i="1"/>
  <c r="O8638" i="1" s="1"/>
  <c r="P8639" i="1"/>
  <c r="O8639" i="1" s="1"/>
  <c r="P8640" i="1"/>
  <c r="P8641" i="1"/>
  <c r="P8642" i="1"/>
  <c r="O8642" i="1" s="1"/>
  <c r="P8643" i="1"/>
  <c r="O8643" i="1" s="1"/>
  <c r="P8644" i="1"/>
  <c r="P8645" i="1"/>
  <c r="P8646" i="1"/>
  <c r="O8646" i="1" s="1"/>
  <c r="P8647" i="1"/>
  <c r="O8647" i="1" s="1"/>
  <c r="P8648" i="1"/>
  <c r="P8649" i="1"/>
  <c r="P8650" i="1"/>
  <c r="O8650" i="1" s="1"/>
  <c r="P8651" i="1"/>
  <c r="O8651" i="1" s="1"/>
  <c r="P8652" i="1"/>
  <c r="P8653" i="1"/>
  <c r="P8654" i="1"/>
  <c r="O8654" i="1" s="1"/>
  <c r="P8655" i="1"/>
  <c r="O8655" i="1" s="1"/>
  <c r="P8656" i="1"/>
  <c r="P8657" i="1"/>
  <c r="O8657" i="1" s="1"/>
  <c r="P8658" i="1"/>
  <c r="O8658" i="1" s="1"/>
  <c r="P8659" i="1"/>
  <c r="O8659" i="1" s="1"/>
  <c r="P8660" i="1"/>
  <c r="P8661" i="1"/>
  <c r="P8662" i="1"/>
  <c r="O8662" i="1" s="1"/>
  <c r="P8663" i="1"/>
  <c r="O8663" i="1" s="1"/>
  <c r="P8664" i="1"/>
  <c r="P8665" i="1"/>
  <c r="P8666" i="1"/>
  <c r="O8666" i="1" s="1"/>
  <c r="P8667" i="1"/>
  <c r="O8667" i="1" s="1"/>
  <c r="P8668" i="1"/>
  <c r="P8669" i="1"/>
  <c r="P8670" i="1"/>
  <c r="O8670" i="1" s="1"/>
  <c r="P8671" i="1"/>
  <c r="O8671" i="1" s="1"/>
  <c r="P8672" i="1"/>
  <c r="P8673" i="1"/>
  <c r="P8674" i="1"/>
  <c r="O8674" i="1" s="1"/>
  <c r="P8675" i="1"/>
  <c r="P8676" i="1"/>
  <c r="P8677" i="1"/>
  <c r="P8678" i="1"/>
  <c r="O8678" i="1" s="1"/>
  <c r="P8679" i="1"/>
  <c r="O8679" i="1" s="1"/>
  <c r="P8680" i="1"/>
  <c r="P8681" i="1"/>
  <c r="P8682" i="1"/>
  <c r="O8682" i="1" s="1"/>
  <c r="P8683" i="1"/>
  <c r="O8683" i="1" s="1"/>
  <c r="P8684" i="1"/>
  <c r="P8685" i="1"/>
  <c r="P8686" i="1"/>
  <c r="P8687" i="1"/>
  <c r="O8687" i="1" s="1"/>
  <c r="P8688" i="1"/>
  <c r="P8689" i="1"/>
  <c r="O8689" i="1" s="1"/>
  <c r="P8690" i="1"/>
  <c r="O8690" i="1" s="1"/>
  <c r="P8691" i="1"/>
  <c r="O8691" i="1" s="1"/>
  <c r="P8692" i="1"/>
  <c r="P8693" i="1"/>
  <c r="P8694" i="1"/>
  <c r="O8694" i="1" s="1"/>
  <c r="P8695" i="1"/>
  <c r="O8695" i="1" s="1"/>
  <c r="P8696" i="1"/>
  <c r="P8697" i="1"/>
  <c r="P8698" i="1"/>
  <c r="O8698" i="1" s="1"/>
  <c r="P8699" i="1"/>
  <c r="O8699" i="1" s="1"/>
  <c r="P8700" i="1"/>
  <c r="P8701" i="1"/>
  <c r="P8702" i="1"/>
  <c r="O8702" i="1" s="1"/>
  <c r="P8703" i="1"/>
  <c r="O8703" i="1" s="1"/>
  <c r="P8704" i="1"/>
  <c r="P8705" i="1"/>
  <c r="P8706" i="1"/>
  <c r="O8706" i="1" s="1"/>
  <c r="P8707" i="1"/>
  <c r="O8707" i="1" s="1"/>
  <c r="P8708" i="1"/>
  <c r="P8709" i="1"/>
  <c r="P8710" i="1"/>
  <c r="O8710" i="1" s="1"/>
  <c r="P8711" i="1"/>
  <c r="O8711" i="1" s="1"/>
  <c r="P8712" i="1"/>
  <c r="P8713" i="1"/>
  <c r="P8714" i="1"/>
  <c r="O8714" i="1" s="1"/>
  <c r="P8715" i="1"/>
  <c r="P8716" i="1"/>
  <c r="P8717" i="1"/>
  <c r="P8718" i="1"/>
  <c r="O8718" i="1" s="1"/>
  <c r="P8719" i="1"/>
  <c r="O8719" i="1" s="1"/>
  <c r="P8720" i="1"/>
  <c r="P8721" i="1"/>
  <c r="O8721" i="1" s="1"/>
  <c r="P8722" i="1"/>
  <c r="O8722" i="1" s="1"/>
  <c r="P8723" i="1"/>
  <c r="P8724" i="1"/>
  <c r="P8725" i="1"/>
  <c r="P8726" i="1"/>
  <c r="O8726" i="1" s="1"/>
  <c r="P8727" i="1"/>
  <c r="O8727" i="1" s="1"/>
  <c r="P8728" i="1"/>
  <c r="P8729" i="1"/>
  <c r="P8730" i="1"/>
  <c r="O8730" i="1" s="1"/>
  <c r="P8731" i="1"/>
  <c r="O8731" i="1" s="1"/>
  <c r="P8732" i="1"/>
  <c r="P8733" i="1"/>
  <c r="P8734" i="1"/>
  <c r="O8734" i="1" s="1"/>
  <c r="P8735" i="1"/>
  <c r="O8735" i="1" s="1"/>
  <c r="P8736" i="1"/>
  <c r="P8737" i="1"/>
  <c r="P8738" i="1"/>
  <c r="O8738" i="1" s="1"/>
  <c r="P8739" i="1"/>
  <c r="O8739" i="1" s="1"/>
  <c r="P8740" i="1"/>
  <c r="P8741" i="1"/>
  <c r="P8742" i="1"/>
  <c r="O8742" i="1" s="1"/>
  <c r="P8743" i="1"/>
  <c r="O8743" i="1" s="1"/>
  <c r="P8744" i="1"/>
  <c r="P8745" i="1"/>
  <c r="P8746" i="1"/>
  <c r="O8746" i="1" s="1"/>
  <c r="P8747" i="1"/>
  <c r="O8747" i="1" s="1"/>
  <c r="P8748" i="1"/>
  <c r="P8749" i="1"/>
  <c r="P8750" i="1"/>
  <c r="O8750" i="1" s="1"/>
  <c r="P8751" i="1"/>
  <c r="O8751" i="1" s="1"/>
  <c r="P8752" i="1"/>
  <c r="P8753" i="1"/>
  <c r="O8753" i="1" s="1"/>
  <c r="P8754" i="1"/>
  <c r="O8754" i="1" s="1"/>
  <c r="P8755" i="1"/>
  <c r="O8755" i="1" s="1"/>
  <c r="P8756" i="1"/>
  <c r="P8757" i="1"/>
  <c r="P8758" i="1"/>
  <c r="O8758" i="1" s="1"/>
  <c r="P8759" i="1"/>
  <c r="O8759" i="1" s="1"/>
  <c r="P8760" i="1"/>
  <c r="P8761" i="1"/>
  <c r="P8762" i="1"/>
  <c r="O8762" i="1" s="1"/>
  <c r="P8763" i="1"/>
  <c r="O8763" i="1" s="1"/>
  <c r="P8764" i="1"/>
  <c r="P8765" i="1"/>
  <c r="P8766" i="1"/>
  <c r="O8766" i="1" s="1"/>
  <c r="P8767" i="1"/>
  <c r="O8767" i="1" s="1"/>
  <c r="P8768" i="1"/>
  <c r="P8769" i="1"/>
  <c r="P8770" i="1"/>
  <c r="O8770" i="1" s="1"/>
  <c r="P8771" i="1"/>
  <c r="O8771" i="1" s="1"/>
  <c r="P8772" i="1"/>
  <c r="P8773" i="1"/>
  <c r="P8774" i="1"/>
  <c r="O8774" i="1" s="1"/>
  <c r="P8775" i="1"/>
  <c r="O8775" i="1" s="1"/>
  <c r="P8776" i="1"/>
  <c r="P8777" i="1"/>
  <c r="P8778" i="1"/>
  <c r="O8778" i="1" s="1"/>
  <c r="P8779" i="1"/>
  <c r="P8780" i="1"/>
  <c r="P8781" i="1"/>
  <c r="P8782" i="1"/>
  <c r="O8782" i="1" s="1"/>
  <c r="P8783" i="1"/>
  <c r="O8783" i="1" s="1"/>
  <c r="P8784" i="1"/>
  <c r="P8785" i="1"/>
  <c r="O8785" i="1" s="1"/>
  <c r="P8786" i="1"/>
  <c r="O8786" i="1" s="1"/>
  <c r="P8787" i="1"/>
  <c r="P8788" i="1"/>
  <c r="P8789" i="1"/>
  <c r="P8790" i="1"/>
  <c r="O8790" i="1" s="1"/>
  <c r="P8791" i="1"/>
  <c r="O8791" i="1" s="1"/>
  <c r="P8792" i="1"/>
  <c r="P8793" i="1"/>
  <c r="P8794" i="1"/>
  <c r="O8794" i="1" s="1"/>
  <c r="P8795" i="1"/>
  <c r="O8795" i="1" s="1"/>
  <c r="P8796" i="1"/>
  <c r="P8797" i="1"/>
  <c r="P8798" i="1"/>
  <c r="O8798" i="1" s="1"/>
  <c r="P8799" i="1"/>
  <c r="O8799" i="1" s="1"/>
  <c r="P8800" i="1"/>
  <c r="P8801" i="1"/>
  <c r="P8802" i="1"/>
  <c r="O8802" i="1" s="1"/>
  <c r="P8803" i="1"/>
  <c r="O8803" i="1" s="1"/>
  <c r="P8804" i="1"/>
  <c r="P8805" i="1"/>
  <c r="P8806" i="1"/>
  <c r="O8806" i="1" s="1"/>
  <c r="P8807" i="1"/>
  <c r="O8807" i="1" s="1"/>
  <c r="P8808" i="1"/>
  <c r="P8809" i="1"/>
  <c r="P8810" i="1"/>
  <c r="O8810" i="1" s="1"/>
  <c r="P8811" i="1"/>
  <c r="O8811" i="1" s="1"/>
  <c r="P8812" i="1"/>
  <c r="P8813" i="1"/>
  <c r="P8814" i="1"/>
  <c r="O8814" i="1" s="1"/>
  <c r="P8815" i="1"/>
  <c r="O8815" i="1" s="1"/>
  <c r="P8816" i="1"/>
  <c r="P8817" i="1"/>
  <c r="O8817" i="1" s="1"/>
  <c r="P8818" i="1"/>
  <c r="O8818" i="1" s="1"/>
  <c r="P8819" i="1"/>
  <c r="O8819" i="1" s="1"/>
  <c r="P8820" i="1"/>
  <c r="P8821" i="1"/>
  <c r="P8822" i="1"/>
  <c r="O8822" i="1" s="1"/>
  <c r="P8823" i="1"/>
  <c r="O8823" i="1" s="1"/>
  <c r="P8824" i="1"/>
  <c r="P8825" i="1"/>
  <c r="P8826" i="1"/>
  <c r="O8826" i="1" s="1"/>
  <c r="P8827" i="1"/>
  <c r="O8827" i="1" s="1"/>
  <c r="P8828" i="1"/>
  <c r="P8829" i="1"/>
  <c r="P8830" i="1"/>
  <c r="O8830" i="1" s="1"/>
  <c r="P8831" i="1"/>
  <c r="O8831" i="1" s="1"/>
  <c r="P8832" i="1"/>
  <c r="P8833" i="1"/>
  <c r="P8834" i="1"/>
  <c r="O8834" i="1" s="1"/>
  <c r="P8835" i="1"/>
  <c r="O8835" i="1" s="1"/>
  <c r="P8836" i="1"/>
  <c r="P8837" i="1"/>
  <c r="P8838" i="1"/>
  <c r="O8838" i="1" s="1"/>
  <c r="P8839" i="1"/>
  <c r="O8839" i="1" s="1"/>
  <c r="P8840" i="1"/>
  <c r="P8841" i="1"/>
  <c r="P8842" i="1"/>
  <c r="O8842" i="1" s="1"/>
  <c r="P8843" i="1"/>
  <c r="P8844" i="1"/>
  <c r="P8845" i="1"/>
  <c r="P8846" i="1"/>
  <c r="O8846" i="1" s="1"/>
  <c r="P8847" i="1"/>
  <c r="O8847" i="1" s="1"/>
  <c r="P8848" i="1"/>
  <c r="P8849" i="1"/>
  <c r="O8849" i="1" s="1"/>
  <c r="P8850" i="1"/>
  <c r="O8850" i="1" s="1"/>
  <c r="P8851" i="1"/>
  <c r="P8852" i="1"/>
  <c r="P8853" i="1"/>
  <c r="P8854" i="1"/>
  <c r="O8854" i="1" s="1"/>
  <c r="P8855" i="1"/>
  <c r="O8855" i="1" s="1"/>
  <c r="P8856" i="1"/>
  <c r="P8857" i="1"/>
  <c r="P8858" i="1"/>
  <c r="O8858" i="1" s="1"/>
  <c r="P8859" i="1"/>
  <c r="O8859" i="1" s="1"/>
  <c r="P8860" i="1"/>
  <c r="P8861" i="1"/>
  <c r="P8862" i="1"/>
  <c r="O8862" i="1" s="1"/>
  <c r="P8863" i="1"/>
  <c r="O8863" i="1" s="1"/>
  <c r="P8864" i="1"/>
  <c r="P8865" i="1"/>
  <c r="P8866" i="1"/>
  <c r="O8866" i="1" s="1"/>
  <c r="P8867" i="1"/>
  <c r="O8867" i="1" s="1"/>
  <c r="P8868" i="1"/>
  <c r="P8869" i="1"/>
  <c r="P8870" i="1"/>
  <c r="O8870" i="1" s="1"/>
  <c r="P8871" i="1"/>
  <c r="O8871" i="1" s="1"/>
  <c r="P8872" i="1"/>
  <c r="P8873" i="1"/>
  <c r="P8874" i="1"/>
  <c r="O8874" i="1" s="1"/>
  <c r="P8875" i="1"/>
  <c r="O8875" i="1" s="1"/>
  <c r="P8876" i="1"/>
  <c r="P8877" i="1"/>
  <c r="P8878" i="1"/>
  <c r="O8878" i="1" s="1"/>
  <c r="P8879" i="1"/>
  <c r="O8879" i="1" s="1"/>
  <c r="P8880" i="1"/>
  <c r="P8881" i="1"/>
  <c r="O8881" i="1" s="1"/>
  <c r="P8882" i="1"/>
  <c r="O8882" i="1" s="1"/>
  <c r="P8883" i="1"/>
  <c r="O8883" i="1" s="1"/>
  <c r="P8884" i="1"/>
  <c r="P8885" i="1"/>
  <c r="P8886" i="1"/>
  <c r="O8886" i="1" s="1"/>
  <c r="P8887" i="1"/>
  <c r="O8887" i="1" s="1"/>
  <c r="P8888" i="1"/>
  <c r="P8889" i="1"/>
  <c r="P8890" i="1"/>
  <c r="O8890" i="1" s="1"/>
  <c r="P8891" i="1"/>
  <c r="O8891" i="1" s="1"/>
  <c r="P8892" i="1"/>
  <c r="P8893" i="1"/>
  <c r="P8894" i="1"/>
  <c r="O8894" i="1" s="1"/>
  <c r="P8895" i="1"/>
  <c r="O8895" i="1" s="1"/>
  <c r="P8896" i="1"/>
  <c r="P8897" i="1"/>
  <c r="P8898" i="1"/>
  <c r="O8898" i="1" s="1"/>
  <c r="P8899" i="1"/>
  <c r="O8899" i="1" s="1"/>
  <c r="P8900" i="1"/>
  <c r="P8901" i="1"/>
  <c r="P8902" i="1"/>
  <c r="O8902" i="1" s="1"/>
  <c r="P8903" i="1"/>
  <c r="O8903" i="1" s="1"/>
  <c r="P8904" i="1"/>
  <c r="P8905" i="1"/>
  <c r="P8906" i="1"/>
  <c r="O8906" i="1" s="1"/>
  <c r="P8907" i="1"/>
  <c r="O8907" i="1" s="1"/>
  <c r="P8908" i="1"/>
  <c r="P8909" i="1"/>
  <c r="P8910" i="1"/>
  <c r="O8910" i="1" s="1"/>
  <c r="P8911" i="1"/>
  <c r="O8911" i="1" s="1"/>
  <c r="P8912" i="1"/>
  <c r="P8913" i="1"/>
  <c r="O8913" i="1" s="1"/>
  <c r="P8914" i="1"/>
  <c r="O8914" i="1" s="1"/>
  <c r="P8915" i="1"/>
  <c r="O8915" i="1" s="1"/>
  <c r="P8916" i="1"/>
  <c r="P8917" i="1"/>
  <c r="P8918" i="1"/>
  <c r="O8918" i="1" s="1"/>
  <c r="P8919" i="1"/>
  <c r="O8919" i="1" s="1"/>
  <c r="P8920" i="1"/>
  <c r="P8921" i="1"/>
  <c r="P8922" i="1"/>
  <c r="O8922" i="1" s="1"/>
  <c r="P8923" i="1"/>
  <c r="O8923" i="1" s="1"/>
  <c r="P8924" i="1"/>
  <c r="P8925" i="1"/>
  <c r="P8926" i="1"/>
  <c r="O8926" i="1" s="1"/>
  <c r="P8927" i="1"/>
  <c r="O8927" i="1" s="1"/>
  <c r="P8928" i="1"/>
  <c r="P8929" i="1"/>
  <c r="P8930" i="1"/>
  <c r="O8930" i="1" s="1"/>
  <c r="P8931" i="1"/>
  <c r="O8931" i="1" s="1"/>
  <c r="P8932" i="1"/>
  <c r="P8933" i="1"/>
  <c r="P8934" i="1"/>
  <c r="O8934" i="1" s="1"/>
  <c r="P8935" i="1"/>
  <c r="O8935" i="1" s="1"/>
  <c r="P8936" i="1"/>
  <c r="P8937" i="1"/>
  <c r="P8938" i="1"/>
  <c r="O8938" i="1" s="1"/>
  <c r="P8939" i="1"/>
  <c r="O8939" i="1" s="1"/>
  <c r="P8940" i="1"/>
  <c r="P8941" i="1"/>
  <c r="P8942" i="1"/>
  <c r="O8942" i="1" s="1"/>
  <c r="P8943" i="1"/>
  <c r="O8943" i="1" s="1"/>
  <c r="P8944" i="1"/>
  <c r="P8945" i="1"/>
  <c r="O8945" i="1" s="1"/>
  <c r="P8946" i="1"/>
  <c r="O8946" i="1" s="1"/>
  <c r="P8947" i="1"/>
  <c r="O8947" i="1" s="1"/>
  <c r="P8948" i="1"/>
  <c r="P8949" i="1"/>
  <c r="P8950" i="1"/>
  <c r="O8950" i="1" s="1"/>
  <c r="P8951" i="1"/>
  <c r="O8951" i="1" s="1"/>
  <c r="P8952" i="1"/>
  <c r="P8953" i="1"/>
  <c r="P8954" i="1"/>
  <c r="O8954" i="1" s="1"/>
  <c r="P8955" i="1"/>
  <c r="P8956" i="1"/>
  <c r="P8957" i="1"/>
  <c r="P8958" i="1"/>
  <c r="O8958" i="1" s="1"/>
  <c r="P8959" i="1"/>
  <c r="O8959" i="1" s="1"/>
  <c r="P8960" i="1"/>
  <c r="P8961" i="1"/>
  <c r="P8962" i="1"/>
  <c r="O8962" i="1" s="1"/>
  <c r="P8963" i="1"/>
  <c r="O8963" i="1" s="1"/>
  <c r="P8964" i="1"/>
  <c r="P8965" i="1"/>
  <c r="P8966" i="1"/>
  <c r="O8966" i="1" s="1"/>
  <c r="P8967" i="1"/>
  <c r="O8967" i="1" s="1"/>
  <c r="P8968" i="1"/>
  <c r="P8969" i="1"/>
  <c r="P8970" i="1"/>
  <c r="O8970" i="1" s="1"/>
  <c r="P8971" i="1"/>
  <c r="O8971" i="1" s="1"/>
  <c r="P8972" i="1"/>
  <c r="P8973" i="1"/>
  <c r="P8974" i="1"/>
  <c r="O8974" i="1" s="1"/>
  <c r="P8975" i="1"/>
  <c r="O8975" i="1" s="1"/>
  <c r="P8976" i="1"/>
  <c r="P8977" i="1"/>
  <c r="O8977" i="1" s="1"/>
  <c r="P8978" i="1"/>
  <c r="O8978" i="1" s="1"/>
  <c r="P8979" i="1"/>
  <c r="O8979" i="1" s="1"/>
  <c r="P8980" i="1"/>
  <c r="P8981" i="1"/>
  <c r="P8982" i="1"/>
  <c r="O8982" i="1" s="1"/>
  <c r="P8983" i="1"/>
  <c r="O8983" i="1" s="1"/>
  <c r="P8984" i="1"/>
  <c r="P8985" i="1"/>
  <c r="P8986" i="1"/>
  <c r="O8986" i="1" s="1"/>
  <c r="P8987" i="1"/>
  <c r="O8987" i="1" s="1"/>
  <c r="P8988" i="1"/>
  <c r="P8989" i="1"/>
  <c r="P8990" i="1"/>
  <c r="O8990" i="1" s="1"/>
  <c r="P8991" i="1"/>
  <c r="O8991" i="1" s="1"/>
  <c r="P8992" i="1"/>
  <c r="P8993" i="1"/>
  <c r="P8994" i="1"/>
  <c r="O8994" i="1" s="1"/>
  <c r="P8995" i="1"/>
  <c r="O8995" i="1" s="1"/>
  <c r="P8996" i="1"/>
  <c r="P8997" i="1"/>
  <c r="P8998" i="1"/>
  <c r="O8998" i="1" s="1"/>
  <c r="P8999" i="1"/>
  <c r="O8999" i="1" s="1"/>
  <c r="P9000" i="1"/>
  <c r="P9001" i="1"/>
  <c r="P9002" i="1"/>
  <c r="O9002" i="1" s="1"/>
  <c r="P9003" i="1"/>
  <c r="O9003" i="1" s="1"/>
  <c r="P9004" i="1"/>
  <c r="P9005" i="1"/>
  <c r="P9006" i="1"/>
  <c r="O9006" i="1" s="1"/>
  <c r="P9007" i="1"/>
  <c r="O9007" i="1" s="1"/>
  <c r="P9008" i="1"/>
  <c r="P9009" i="1"/>
  <c r="O9009" i="1" s="1"/>
  <c r="P9010" i="1"/>
  <c r="O9010" i="1" s="1"/>
  <c r="P9011" i="1"/>
  <c r="O9011" i="1" s="1"/>
  <c r="P9012" i="1"/>
  <c r="P9013" i="1"/>
  <c r="P9014" i="1"/>
  <c r="O9014" i="1" s="1"/>
  <c r="P9015" i="1"/>
  <c r="O9015" i="1" s="1"/>
  <c r="P9016" i="1"/>
  <c r="P9017" i="1"/>
  <c r="P9018" i="1"/>
  <c r="O9018" i="1" s="1"/>
  <c r="P9019" i="1"/>
  <c r="O9019" i="1" s="1"/>
  <c r="P9020" i="1"/>
  <c r="P9021" i="1"/>
  <c r="P9022" i="1"/>
  <c r="O9022" i="1" s="1"/>
  <c r="P9023" i="1"/>
  <c r="O9023" i="1" s="1"/>
  <c r="P9024" i="1"/>
  <c r="P9025" i="1"/>
  <c r="P9026" i="1"/>
  <c r="O9026" i="1" s="1"/>
  <c r="P9027" i="1"/>
  <c r="P9028" i="1"/>
  <c r="P9029" i="1"/>
  <c r="P9030" i="1"/>
  <c r="O9030" i="1" s="1"/>
  <c r="P9031" i="1"/>
  <c r="O9031" i="1" s="1"/>
  <c r="P9032" i="1"/>
  <c r="P9033" i="1"/>
  <c r="P9034" i="1"/>
  <c r="O9034" i="1" s="1"/>
  <c r="P9035" i="1"/>
  <c r="O9035" i="1" s="1"/>
  <c r="P9036" i="1"/>
  <c r="P9037" i="1"/>
  <c r="P9038" i="1"/>
  <c r="O9038" i="1" s="1"/>
  <c r="P9039" i="1"/>
  <c r="O9039" i="1" s="1"/>
  <c r="P9040" i="1"/>
  <c r="P9041" i="1"/>
  <c r="O9041" i="1" s="1"/>
  <c r="P9042" i="1"/>
  <c r="O9042" i="1" s="1"/>
  <c r="P9043" i="1"/>
  <c r="O9043" i="1" s="1"/>
  <c r="P9044" i="1"/>
  <c r="P9045" i="1"/>
  <c r="P9046" i="1"/>
  <c r="O9046" i="1" s="1"/>
  <c r="P9047" i="1"/>
  <c r="O9047" i="1" s="1"/>
  <c r="P9048" i="1"/>
  <c r="P9049" i="1"/>
  <c r="P9050" i="1"/>
  <c r="O9050" i="1" s="1"/>
  <c r="P9051" i="1"/>
  <c r="O9051" i="1" s="1"/>
  <c r="P9052" i="1"/>
  <c r="P9053" i="1"/>
  <c r="P9054" i="1"/>
  <c r="P9055" i="1"/>
  <c r="O9055" i="1" s="1"/>
  <c r="P9056" i="1"/>
  <c r="P9057" i="1"/>
  <c r="P9058" i="1"/>
  <c r="O9058" i="1" s="1"/>
  <c r="P9059" i="1"/>
  <c r="P9060" i="1"/>
  <c r="P9061" i="1"/>
  <c r="P9062" i="1"/>
  <c r="O9062" i="1" s="1"/>
  <c r="P9063" i="1"/>
  <c r="O9063" i="1" s="1"/>
  <c r="P9064" i="1"/>
  <c r="P9065" i="1"/>
  <c r="P9066" i="1"/>
  <c r="O9066" i="1" s="1"/>
  <c r="P9067" i="1"/>
  <c r="O9067" i="1" s="1"/>
  <c r="P9068" i="1"/>
  <c r="P9069" i="1"/>
  <c r="P9070" i="1"/>
  <c r="O9070" i="1" s="1"/>
  <c r="P9071" i="1"/>
  <c r="O9071" i="1" s="1"/>
  <c r="P9072" i="1"/>
  <c r="P9073" i="1"/>
  <c r="O9073" i="1" s="1"/>
  <c r="P9074" i="1"/>
  <c r="O9074" i="1" s="1"/>
  <c r="P9075" i="1"/>
  <c r="O9075" i="1" s="1"/>
  <c r="P9076" i="1"/>
  <c r="P9077" i="1"/>
  <c r="P9078" i="1"/>
  <c r="O9078" i="1" s="1"/>
  <c r="P9079" i="1"/>
  <c r="O9079" i="1" s="1"/>
  <c r="P9080" i="1"/>
  <c r="P9081" i="1"/>
  <c r="P9082" i="1"/>
  <c r="O9082" i="1" s="1"/>
  <c r="P9083" i="1"/>
  <c r="O9083" i="1" s="1"/>
  <c r="P9084" i="1"/>
  <c r="P9085" i="1"/>
  <c r="P9086" i="1"/>
  <c r="O9086" i="1" s="1"/>
  <c r="P9087" i="1"/>
  <c r="O9087" i="1" s="1"/>
  <c r="P9088" i="1"/>
  <c r="P9089" i="1"/>
  <c r="P9090" i="1"/>
  <c r="O9090" i="1" s="1"/>
  <c r="P9091" i="1"/>
  <c r="O9091" i="1" s="1"/>
  <c r="P9092" i="1"/>
  <c r="P9093" i="1"/>
  <c r="P9094" i="1"/>
  <c r="O9094" i="1" s="1"/>
  <c r="P9095" i="1"/>
  <c r="O9095" i="1" s="1"/>
  <c r="P9096" i="1"/>
  <c r="P9097" i="1"/>
  <c r="P9098" i="1"/>
  <c r="O9098" i="1" s="1"/>
  <c r="P9099" i="1"/>
  <c r="O9099" i="1" s="1"/>
  <c r="P9100" i="1"/>
  <c r="P9101" i="1"/>
  <c r="P9102" i="1"/>
  <c r="O9102" i="1" s="1"/>
  <c r="P9103" i="1"/>
  <c r="O9103" i="1" s="1"/>
  <c r="P9104" i="1"/>
  <c r="P9105" i="1"/>
  <c r="O9105" i="1" s="1"/>
  <c r="P9106" i="1"/>
  <c r="O9106" i="1" s="1"/>
  <c r="P9107" i="1"/>
  <c r="O9107" i="1" s="1"/>
  <c r="P9108" i="1"/>
  <c r="P9109" i="1"/>
  <c r="P9110" i="1"/>
  <c r="O9110" i="1" s="1"/>
  <c r="P9111" i="1"/>
  <c r="O9111" i="1" s="1"/>
  <c r="P9112" i="1"/>
  <c r="P9113" i="1"/>
  <c r="P9114" i="1"/>
  <c r="O9114" i="1" s="1"/>
  <c r="P9115" i="1"/>
  <c r="P9116" i="1"/>
  <c r="P9117" i="1"/>
  <c r="P9118" i="1"/>
  <c r="O9118" i="1" s="1"/>
  <c r="P9119" i="1"/>
  <c r="O9119" i="1" s="1"/>
  <c r="P9120" i="1"/>
  <c r="P9121" i="1"/>
  <c r="P9122" i="1"/>
  <c r="O9122" i="1" s="1"/>
  <c r="P9123" i="1"/>
  <c r="O9123" i="1" s="1"/>
  <c r="P9124" i="1"/>
  <c r="P9125" i="1"/>
  <c r="P9126" i="1"/>
  <c r="O9126" i="1" s="1"/>
  <c r="P9127" i="1"/>
  <c r="O9127" i="1" s="1"/>
  <c r="P9128" i="1"/>
  <c r="P9129" i="1"/>
  <c r="P9130" i="1"/>
  <c r="O9130" i="1" s="1"/>
  <c r="P9131" i="1"/>
  <c r="O9131" i="1" s="1"/>
  <c r="P9132" i="1"/>
  <c r="P9133" i="1"/>
  <c r="P9134" i="1"/>
  <c r="O9134" i="1" s="1"/>
  <c r="P9135" i="1"/>
  <c r="O9135" i="1" s="1"/>
  <c r="P9136" i="1"/>
  <c r="P9137" i="1"/>
  <c r="O9137" i="1" s="1"/>
  <c r="P9138" i="1"/>
  <c r="O9138" i="1" s="1"/>
  <c r="P9139" i="1"/>
  <c r="O9139" i="1" s="1"/>
  <c r="P9140" i="1"/>
  <c r="P9141" i="1"/>
  <c r="P9142" i="1"/>
  <c r="O9142" i="1" s="1"/>
  <c r="P9143" i="1"/>
  <c r="O9143" i="1" s="1"/>
  <c r="P9144" i="1"/>
  <c r="P9145" i="1"/>
  <c r="P9146" i="1"/>
  <c r="O9146" i="1" s="1"/>
  <c r="P9147" i="1"/>
  <c r="O9147" i="1" s="1"/>
  <c r="P9148" i="1"/>
  <c r="P9149" i="1"/>
  <c r="P9150" i="1"/>
  <c r="O9150" i="1" s="1"/>
  <c r="P9151" i="1"/>
  <c r="O9151" i="1" s="1"/>
  <c r="P9152" i="1"/>
  <c r="P9153" i="1"/>
  <c r="P9154" i="1"/>
  <c r="O9154" i="1" s="1"/>
  <c r="P9155" i="1"/>
  <c r="P9156" i="1"/>
  <c r="P9157" i="1"/>
  <c r="P9158" i="1"/>
  <c r="O9158" i="1" s="1"/>
  <c r="P9159" i="1"/>
  <c r="O9159" i="1" s="1"/>
  <c r="P9160" i="1"/>
  <c r="P9161" i="1"/>
  <c r="P9162" i="1"/>
  <c r="O9162" i="1" s="1"/>
  <c r="P9163" i="1"/>
  <c r="O9163" i="1" s="1"/>
  <c r="P9164" i="1"/>
  <c r="P9165" i="1"/>
  <c r="P9166" i="1"/>
  <c r="O9166" i="1" s="1"/>
  <c r="P9167" i="1"/>
  <c r="O9167" i="1" s="1"/>
  <c r="P9168" i="1"/>
  <c r="P9169" i="1"/>
  <c r="O9169" i="1" s="1"/>
  <c r="P9170" i="1"/>
  <c r="O9170" i="1" s="1"/>
  <c r="P9171" i="1"/>
  <c r="O9171" i="1" s="1"/>
  <c r="P9172" i="1"/>
  <c r="P9173" i="1"/>
  <c r="P9174" i="1"/>
  <c r="O9174" i="1" s="1"/>
  <c r="P9175" i="1"/>
  <c r="O9175" i="1" s="1"/>
  <c r="P9176" i="1"/>
  <c r="P9177" i="1"/>
  <c r="P9178" i="1"/>
  <c r="O9178" i="1" s="1"/>
  <c r="P9179" i="1"/>
  <c r="P9180" i="1"/>
  <c r="P9181" i="1"/>
  <c r="P9182" i="1"/>
  <c r="O9182" i="1" s="1"/>
  <c r="P9183" i="1"/>
  <c r="O9183" i="1" s="1"/>
  <c r="P9184" i="1"/>
  <c r="P9185" i="1"/>
  <c r="P9186" i="1"/>
  <c r="O9186" i="1" s="1"/>
  <c r="P9187" i="1"/>
  <c r="O9187" i="1" s="1"/>
  <c r="P9188" i="1"/>
  <c r="P9189" i="1"/>
  <c r="P9190" i="1"/>
  <c r="O9190" i="1" s="1"/>
  <c r="P9191" i="1"/>
  <c r="O9191" i="1" s="1"/>
  <c r="P9192" i="1"/>
  <c r="P9193" i="1"/>
  <c r="P9194" i="1"/>
  <c r="O9194" i="1" s="1"/>
  <c r="P9195" i="1"/>
  <c r="O9195" i="1" s="1"/>
  <c r="P9196" i="1"/>
  <c r="P9197" i="1"/>
  <c r="P9198" i="1"/>
  <c r="P9199" i="1"/>
  <c r="O9199" i="1" s="1"/>
  <c r="P9200" i="1"/>
  <c r="P9201" i="1"/>
  <c r="O9201" i="1" s="1"/>
  <c r="P9202" i="1"/>
  <c r="O9202" i="1" s="1"/>
  <c r="P9203" i="1"/>
  <c r="O9203" i="1" s="1"/>
  <c r="P9204" i="1"/>
  <c r="P9205" i="1"/>
  <c r="P9206" i="1"/>
  <c r="O9206" i="1" s="1"/>
  <c r="P9207" i="1"/>
  <c r="O9207" i="1" s="1"/>
  <c r="P9208" i="1"/>
  <c r="P9209" i="1"/>
  <c r="P9210" i="1"/>
  <c r="O9210" i="1" s="1"/>
  <c r="P9211" i="1"/>
  <c r="O9211" i="1" s="1"/>
  <c r="P9212" i="1"/>
  <c r="P9213" i="1"/>
  <c r="P9214" i="1"/>
  <c r="O9214" i="1" s="1"/>
  <c r="P9215" i="1"/>
  <c r="O9215" i="1" s="1"/>
  <c r="P9216" i="1"/>
  <c r="P9217" i="1"/>
  <c r="P9218" i="1"/>
  <c r="O9218" i="1" s="1"/>
  <c r="P9219" i="1"/>
  <c r="P9220" i="1"/>
  <c r="P9221" i="1"/>
  <c r="P9222" i="1"/>
  <c r="O9222" i="1" s="1"/>
  <c r="P9223" i="1"/>
  <c r="O9223" i="1" s="1"/>
  <c r="P9224" i="1"/>
  <c r="P9225" i="1"/>
  <c r="P9226" i="1"/>
  <c r="O9226" i="1" s="1"/>
  <c r="P9227" i="1"/>
  <c r="O9227" i="1" s="1"/>
  <c r="P9228" i="1"/>
  <c r="P9229" i="1"/>
  <c r="P9230" i="1"/>
  <c r="O9230" i="1" s="1"/>
  <c r="P9231" i="1"/>
  <c r="O9231" i="1" s="1"/>
  <c r="P9232" i="1"/>
  <c r="P9233" i="1"/>
  <c r="O9233" i="1" s="1"/>
  <c r="P9234" i="1"/>
  <c r="O9234" i="1" s="1"/>
  <c r="P9235" i="1"/>
  <c r="O9235" i="1" s="1"/>
  <c r="P9236" i="1"/>
  <c r="P9237" i="1"/>
  <c r="P9238" i="1"/>
  <c r="O9238" i="1" s="1"/>
  <c r="P9239" i="1"/>
  <c r="O9239" i="1" s="1"/>
  <c r="P9240" i="1"/>
  <c r="P9241" i="1"/>
  <c r="P9242" i="1"/>
  <c r="O9242" i="1" s="1"/>
  <c r="P9243" i="1"/>
  <c r="O9243" i="1" s="1"/>
  <c r="P9244" i="1"/>
  <c r="P9245" i="1"/>
  <c r="P9246" i="1"/>
  <c r="O9246" i="1" s="1"/>
  <c r="P9247" i="1"/>
  <c r="O9247" i="1" s="1"/>
  <c r="P9248" i="1"/>
  <c r="P9249" i="1"/>
  <c r="P9250" i="1"/>
  <c r="O9250" i="1" s="1"/>
  <c r="P9251" i="1"/>
  <c r="O9251" i="1" s="1"/>
  <c r="P9252" i="1"/>
  <c r="P9253" i="1"/>
  <c r="P9254" i="1"/>
  <c r="O9254" i="1" s="1"/>
  <c r="P9255" i="1"/>
  <c r="O9255" i="1" s="1"/>
  <c r="P9256" i="1"/>
  <c r="P9257" i="1"/>
  <c r="P9258" i="1"/>
  <c r="O9258" i="1" s="1"/>
  <c r="P9259" i="1"/>
  <c r="O9259" i="1" s="1"/>
  <c r="P9260" i="1"/>
  <c r="P9261" i="1"/>
  <c r="P9262" i="1"/>
  <c r="O9262" i="1" s="1"/>
  <c r="P9263" i="1"/>
  <c r="O9263" i="1" s="1"/>
  <c r="P9264" i="1"/>
  <c r="P9265" i="1"/>
  <c r="O9265" i="1" s="1"/>
  <c r="P9266" i="1"/>
  <c r="O9266" i="1" s="1"/>
  <c r="P9267" i="1"/>
  <c r="P9268" i="1"/>
  <c r="P9269" i="1"/>
  <c r="P9270" i="1"/>
  <c r="O9270" i="1" s="1"/>
  <c r="P9271" i="1"/>
  <c r="O9271" i="1" s="1"/>
  <c r="P9272" i="1"/>
  <c r="P9273" i="1"/>
  <c r="P9274" i="1"/>
  <c r="O9274" i="1" s="1"/>
  <c r="P9275" i="1"/>
  <c r="O9275" i="1" s="1"/>
  <c r="P9276" i="1"/>
  <c r="P9277" i="1"/>
  <c r="P9278" i="1"/>
  <c r="O9278" i="1" s="1"/>
  <c r="P9279" i="1"/>
  <c r="O9279" i="1" s="1"/>
  <c r="P9280" i="1"/>
  <c r="P9281" i="1"/>
  <c r="P9282" i="1"/>
  <c r="O9282" i="1" s="1"/>
  <c r="P9283" i="1"/>
  <c r="O9283" i="1" s="1"/>
  <c r="P9284" i="1"/>
  <c r="P9285" i="1"/>
  <c r="P9286" i="1"/>
  <c r="O9286" i="1" s="1"/>
  <c r="P9287" i="1"/>
  <c r="O9287" i="1" s="1"/>
  <c r="P9288" i="1"/>
  <c r="P9289" i="1"/>
  <c r="P9290" i="1"/>
  <c r="O9290" i="1" s="1"/>
  <c r="P9291" i="1"/>
  <c r="O9291" i="1" s="1"/>
  <c r="P9292" i="1"/>
  <c r="P9293" i="1"/>
  <c r="P9294" i="1"/>
  <c r="O9294" i="1" s="1"/>
  <c r="P9295" i="1"/>
  <c r="O9295" i="1" s="1"/>
  <c r="P9296" i="1"/>
  <c r="P9297" i="1"/>
  <c r="O9297" i="1" s="1"/>
  <c r="P9298" i="1"/>
  <c r="O9298" i="1" s="1"/>
  <c r="P9299" i="1"/>
  <c r="O9299" i="1" s="1"/>
  <c r="P9300" i="1"/>
  <c r="P9301" i="1"/>
  <c r="P9302" i="1"/>
  <c r="O9302" i="1" s="1"/>
  <c r="P9303" i="1"/>
  <c r="O9303" i="1" s="1"/>
  <c r="P9304" i="1"/>
  <c r="P9305" i="1"/>
  <c r="P9306" i="1"/>
  <c r="O9306" i="1" s="1"/>
  <c r="P9307" i="1"/>
  <c r="O9307" i="1" s="1"/>
  <c r="P9308" i="1"/>
  <c r="P9309" i="1"/>
  <c r="P9310" i="1"/>
  <c r="O9310" i="1" s="1"/>
  <c r="P9311" i="1"/>
  <c r="O9311" i="1" s="1"/>
  <c r="P9312" i="1"/>
  <c r="P9313" i="1"/>
  <c r="P9314" i="1"/>
  <c r="O9314" i="1" s="1"/>
  <c r="P9315" i="1"/>
  <c r="O9315" i="1" s="1"/>
  <c r="P9316" i="1"/>
  <c r="P9317" i="1"/>
  <c r="P9318" i="1"/>
  <c r="O9318" i="1" s="1"/>
  <c r="P9319" i="1"/>
  <c r="O9319" i="1" s="1"/>
  <c r="P9320" i="1"/>
  <c r="P9321" i="1"/>
  <c r="P9322" i="1"/>
  <c r="O9322" i="1" s="1"/>
  <c r="P9323" i="1"/>
  <c r="P9324" i="1"/>
  <c r="P9325" i="1"/>
  <c r="P9326" i="1"/>
  <c r="O9326" i="1" s="1"/>
  <c r="P9327" i="1"/>
  <c r="O9327" i="1" s="1"/>
  <c r="P9328" i="1"/>
  <c r="P9329" i="1"/>
  <c r="O9329" i="1" s="1"/>
  <c r="P9330" i="1"/>
  <c r="O9330" i="1" s="1"/>
  <c r="P9331" i="1"/>
  <c r="P9332" i="1"/>
  <c r="P9333" i="1"/>
  <c r="P9334" i="1"/>
  <c r="O9334" i="1" s="1"/>
  <c r="P9335" i="1"/>
  <c r="O9335" i="1" s="1"/>
  <c r="P9336" i="1"/>
  <c r="P9337" i="1"/>
  <c r="P9338" i="1"/>
  <c r="O9338" i="1" s="1"/>
  <c r="P9339" i="1"/>
  <c r="O9339" i="1" s="1"/>
  <c r="P9340" i="1"/>
  <c r="P9341" i="1"/>
  <c r="P9342" i="1"/>
  <c r="O9342" i="1" s="1"/>
  <c r="P9343" i="1"/>
  <c r="O9343" i="1" s="1"/>
  <c r="P9344" i="1"/>
  <c r="P9345" i="1"/>
  <c r="P9346" i="1"/>
  <c r="O9346" i="1" s="1"/>
  <c r="P9347" i="1"/>
  <c r="O9347" i="1" s="1"/>
  <c r="P9348" i="1"/>
  <c r="P9349" i="1"/>
  <c r="P9350" i="1"/>
  <c r="O9350" i="1" s="1"/>
  <c r="P9351" i="1"/>
  <c r="O9351" i="1" s="1"/>
  <c r="P9352" i="1"/>
  <c r="P9353" i="1"/>
  <c r="P9354" i="1"/>
  <c r="O9354" i="1" s="1"/>
  <c r="P9355" i="1"/>
  <c r="O9355" i="1" s="1"/>
  <c r="P9356" i="1"/>
  <c r="P9357" i="1"/>
  <c r="P9358" i="1"/>
  <c r="O9358" i="1" s="1"/>
  <c r="P9359" i="1"/>
  <c r="O9359" i="1" s="1"/>
  <c r="P9360" i="1"/>
  <c r="P9361" i="1"/>
  <c r="O9361" i="1" s="1"/>
  <c r="P9362" i="1"/>
  <c r="O9362" i="1" s="1"/>
  <c r="P9363" i="1"/>
  <c r="O9363" i="1" s="1"/>
  <c r="P9364" i="1"/>
  <c r="P9365" i="1"/>
  <c r="P9366" i="1"/>
  <c r="O9366" i="1" s="1"/>
  <c r="P9367" i="1"/>
  <c r="O9367" i="1" s="1"/>
  <c r="P9368" i="1"/>
  <c r="P9369" i="1"/>
  <c r="P9370" i="1"/>
  <c r="O9370" i="1" s="1"/>
  <c r="P9371" i="1"/>
  <c r="O9371" i="1" s="1"/>
  <c r="P9372" i="1"/>
  <c r="P9373" i="1"/>
  <c r="P9374" i="1"/>
  <c r="O9374" i="1" s="1"/>
  <c r="P9375" i="1"/>
  <c r="O9375" i="1" s="1"/>
  <c r="P9376" i="1"/>
  <c r="P9377" i="1"/>
  <c r="P9378" i="1"/>
  <c r="O9378" i="1" s="1"/>
  <c r="P9379" i="1"/>
  <c r="O9379" i="1" s="1"/>
  <c r="P9380" i="1"/>
  <c r="P9381" i="1"/>
  <c r="P9382" i="1"/>
  <c r="O9382" i="1" s="1"/>
  <c r="P9383" i="1"/>
  <c r="O9383" i="1" s="1"/>
  <c r="P9384" i="1"/>
  <c r="P9385" i="1"/>
  <c r="P9386" i="1"/>
  <c r="O9386" i="1" s="1"/>
  <c r="P9387" i="1"/>
  <c r="P9388" i="1"/>
  <c r="P9389" i="1"/>
  <c r="P9390" i="1"/>
  <c r="O9390" i="1" s="1"/>
  <c r="P9391" i="1"/>
  <c r="O9391" i="1" s="1"/>
  <c r="P9392" i="1"/>
  <c r="P9393" i="1"/>
  <c r="O9393" i="1" s="1"/>
  <c r="P9394" i="1"/>
  <c r="O9394" i="1" s="1"/>
  <c r="P9395" i="1"/>
  <c r="P9396" i="1"/>
  <c r="P9397" i="1"/>
  <c r="P9398" i="1"/>
  <c r="O9398" i="1" s="1"/>
  <c r="P9399" i="1"/>
  <c r="O9399" i="1" s="1"/>
  <c r="P9400" i="1"/>
  <c r="P9401" i="1"/>
  <c r="P9402" i="1"/>
  <c r="O9402" i="1" s="1"/>
  <c r="P9403" i="1"/>
  <c r="O9403" i="1" s="1"/>
  <c r="P9404" i="1"/>
  <c r="P9405" i="1"/>
  <c r="P9406" i="1"/>
  <c r="O9406" i="1" s="1"/>
  <c r="P9407" i="1"/>
  <c r="O9407" i="1" s="1"/>
  <c r="P9408" i="1"/>
  <c r="P9409" i="1"/>
  <c r="P9410" i="1"/>
  <c r="O9410" i="1" s="1"/>
  <c r="P9411" i="1"/>
  <c r="O9411" i="1" s="1"/>
  <c r="P9412" i="1"/>
  <c r="P9413" i="1"/>
  <c r="P9414" i="1"/>
  <c r="O9414" i="1" s="1"/>
  <c r="P9415" i="1"/>
  <c r="O9415" i="1" s="1"/>
  <c r="P9416" i="1"/>
  <c r="P9417" i="1"/>
  <c r="P9418" i="1"/>
  <c r="O9418" i="1" s="1"/>
  <c r="P9419" i="1"/>
  <c r="O9419" i="1" s="1"/>
  <c r="P9420" i="1"/>
  <c r="P9421" i="1"/>
  <c r="P9422" i="1"/>
  <c r="O9422" i="1" s="1"/>
  <c r="P9423" i="1"/>
  <c r="O9423" i="1" s="1"/>
  <c r="P9424" i="1"/>
  <c r="P9425" i="1"/>
  <c r="O9425" i="1" s="1"/>
  <c r="P9426" i="1"/>
  <c r="O9426" i="1" s="1"/>
  <c r="P9427" i="1"/>
  <c r="O9427" i="1" s="1"/>
  <c r="P9428" i="1"/>
  <c r="P9429" i="1"/>
  <c r="P9430" i="1"/>
  <c r="O9430" i="1" s="1"/>
  <c r="P9431" i="1"/>
  <c r="O9431" i="1" s="1"/>
  <c r="P9432" i="1"/>
  <c r="P9433" i="1"/>
  <c r="P9434" i="1"/>
  <c r="O9434" i="1" s="1"/>
  <c r="P9435" i="1"/>
  <c r="O9435" i="1" s="1"/>
  <c r="P9436" i="1"/>
  <c r="P9437" i="1"/>
  <c r="P9438" i="1"/>
  <c r="O9438" i="1" s="1"/>
  <c r="P9439" i="1"/>
  <c r="O9439" i="1" s="1"/>
  <c r="P9440" i="1"/>
  <c r="P9441" i="1"/>
  <c r="P9442" i="1"/>
  <c r="O9442" i="1" s="1"/>
  <c r="P9443" i="1"/>
  <c r="O9443" i="1" s="1"/>
  <c r="P9444" i="1"/>
  <c r="P9445" i="1"/>
  <c r="P9446" i="1"/>
  <c r="O9446" i="1" s="1"/>
  <c r="P9447" i="1"/>
  <c r="O9447" i="1" s="1"/>
  <c r="P9448" i="1"/>
  <c r="P9449" i="1"/>
  <c r="P9450" i="1"/>
  <c r="O9450" i="1" s="1"/>
  <c r="P9451" i="1"/>
  <c r="P9452" i="1"/>
  <c r="P9453" i="1"/>
  <c r="P9454" i="1"/>
  <c r="O9454" i="1" s="1"/>
  <c r="P9455" i="1"/>
  <c r="O9455" i="1" s="1"/>
  <c r="P9456" i="1"/>
  <c r="P9457" i="1"/>
  <c r="O9457" i="1" s="1"/>
  <c r="P9458" i="1"/>
  <c r="O9458" i="1" s="1"/>
  <c r="P9459" i="1"/>
  <c r="P9460" i="1"/>
  <c r="P9461" i="1"/>
  <c r="P9462" i="1"/>
  <c r="O9462" i="1" s="1"/>
  <c r="P9463" i="1"/>
  <c r="O9463" i="1" s="1"/>
  <c r="P9464" i="1"/>
  <c r="P9465" i="1"/>
  <c r="P9466" i="1"/>
  <c r="O9466" i="1" s="1"/>
  <c r="P9467" i="1"/>
  <c r="O9467" i="1" s="1"/>
  <c r="P9468" i="1"/>
  <c r="P9469" i="1"/>
  <c r="P9470" i="1"/>
  <c r="O9470" i="1" s="1"/>
  <c r="P9471" i="1"/>
  <c r="O9471" i="1" s="1"/>
  <c r="P9472" i="1"/>
  <c r="P9473" i="1"/>
  <c r="P9474" i="1"/>
  <c r="O9474" i="1" s="1"/>
  <c r="P9475" i="1"/>
  <c r="O9475" i="1" s="1"/>
  <c r="P9476" i="1"/>
  <c r="P9477" i="1"/>
  <c r="P9478" i="1"/>
  <c r="O9478" i="1" s="1"/>
  <c r="P9479" i="1"/>
  <c r="O9479" i="1" s="1"/>
  <c r="P9480" i="1"/>
  <c r="P9481" i="1"/>
  <c r="P9482" i="1"/>
  <c r="O9482" i="1" s="1"/>
  <c r="P9483" i="1"/>
  <c r="O9483" i="1" s="1"/>
  <c r="P9484" i="1"/>
  <c r="P9485" i="1"/>
  <c r="P9486" i="1"/>
  <c r="O9486" i="1" s="1"/>
  <c r="P9487" i="1"/>
  <c r="O9487" i="1" s="1"/>
  <c r="P9488" i="1"/>
  <c r="P9489" i="1"/>
  <c r="O9489" i="1" s="1"/>
  <c r="P9490" i="1"/>
  <c r="O9490" i="1" s="1"/>
  <c r="P9491" i="1"/>
  <c r="O9491" i="1" s="1"/>
  <c r="P9492" i="1"/>
  <c r="P9493" i="1"/>
  <c r="P9494" i="1"/>
  <c r="O9494" i="1" s="1"/>
  <c r="P9495" i="1"/>
  <c r="O9495" i="1" s="1"/>
  <c r="P9496" i="1"/>
  <c r="P9497" i="1"/>
  <c r="P9498" i="1"/>
  <c r="O9498" i="1" s="1"/>
  <c r="P9499" i="1"/>
  <c r="O9499" i="1" s="1"/>
  <c r="P9500" i="1"/>
  <c r="P9501" i="1"/>
  <c r="P9502" i="1"/>
  <c r="O9502" i="1" s="1"/>
  <c r="P9503" i="1"/>
  <c r="O9503" i="1" s="1"/>
  <c r="P9504" i="1"/>
  <c r="P9505" i="1"/>
  <c r="P9506" i="1"/>
  <c r="O9506" i="1" s="1"/>
  <c r="P9507" i="1"/>
  <c r="P9508" i="1"/>
  <c r="P9509" i="1"/>
  <c r="P9510" i="1"/>
  <c r="O9510" i="1" s="1"/>
  <c r="P9511" i="1"/>
  <c r="O9511" i="1" s="1"/>
  <c r="P9512" i="1"/>
  <c r="P9513" i="1"/>
  <c r="P9514" i="1"/>
  <c r="O9514" i="1" s="1"/>
  <c r="P9515" i="1"/>
  <c r="O9515" i="1" s="1"/>
  <c r="P9516" i="1"/>
  <c r="P9517" i="1"/>
  <c r="P9518" i="1"/>
  <c r="O9518" i="1" s="1"/>
  <c r="P9519" i="1"/>
  <c r="O9519" i="1" s="1"/>
  <c r="P9520" i="1"/>
  <c r="P9521" i="1"/>
  <c r="O9521" i="1" s="1"/>
  <c r="P9522" i="1"/>
  <c r="O9522" i="1" s="1"/>
  <c r="P9523" i="1"/>
  <c r="O9523" i="1" s="1"/>
  <c r="P9524" i="1"/>
  <c r="P9525" i="1"/>
  <c r="P9526" i="1"/>
  <c r="O9526" i="1" s="1"/>
  <c r="P9527" i="1"/>
  <c r="O9527" i="1" s="1"/>
  <c r="P9528" i="1"/>
  <c r="P9529" i="1"/>
  <c r="P9530" i="1"/>
  <c r="O9530" i="1" s="1"/>
  <c r="P9531" i="1"/>
  <c r="P9532" i="1"/>
  <c r="P9533" i="1"/>
  <c r="P9534" i="1"/>
  <c r="O9534" i="1" s="1"/>
  <c r="P9535" i="1"/>
  <c r="O9535" i="1" s="1"/>
  <c r="P9536" i="1"/>
  <c r="P9537" i="1"/>
  <c r="P9538" i="1"/>
  <c r="O9538" i="1" s="1"/>
  <c r="P9539" i="1"/>
  <c r="O9539" i="1" s="1"/>
  <c r="P9540" i="1"/>
  <c r="P9541" i="1"/>
  <c r="P9542" i="1"/>
  <c r="O9542" i="1" s="1"/>
  <c r="P9543" i="1"/>
  <c r="O9543" i="1" s="1"/>
  <c r="P9544" i="1"/>
  <c r="P9545" i="1"/>
  <c r="P9546" i="1"/>
  <c r="O9546" i="1" s="1"/>
  <c r="P9547" i="1"/>
  <c r="O9547" i="1" s="1"/>
  <c r="P9548" i="1"/>
  <c r="P9549" i="1"/>
  <c r="P9550" i="1"/>
  <c r="O9550" i="1" s="1"/>
  <c r="P9551" i="1"/>
  <c r="O9551" i="1" s="1"/>
  <c r="P9552" i="1"/>
  <c r="P9553" i="1"/>
  <c r="O9553" i="1" s="1"/>
  <c r="P9554" i="1"/>
  <c r="O9554" i="1" s="1"/>
  <c r="P9555" i="1"/>
  <c r="O9555" i="1" s="1"/>
  <c r="P9556" i="1"/>
  <c r="P9557" i="1"/>
  <c r="P9558" i="1"/>
  <c r="O9558" i="1" s="1"/>
  <c r="P9559" i="1"/>
  <c r="O9559" i="1" s="1"/>
  <c r="P9560" i="1"/>
  <c r="P9561" i="1"/>
  <c r="P9562" i="1"/>
  <c r="O9562" i="1" s="1"/>
  <c r="P9563" i="1"/>
  <c r="O9563" i="1" s="1"/>
  <c r="P9564" i="1"/>
  <c r="P9565" i="1"/>
  <c r="P9566" i="1"/>
  <c r="P9567" i="1"/>
  <c r="O9567" i="1" s="1"/>
  <c r="P9568" i="1"/>
  <c r="P9569" i="1"/>
  <c r="P9570" i="1"/>
  <c r="O9570" i="1" s="1"/>
  <c r="P9571" i="1"/>
  <c r="P9572" i="1"/>
  <c r="P9573" i="1"/>
  <c r="P9574" i="1"/>
  <c r="O9574" i="1" s="1"/>
  <c r="P9575" i="1"/>
  <c r="O9575" i="1" s="1"/>
  <c r="P9576" i="1"/>
  <c r="P9577" i="1"/>
  <c r="P9578" i="1"/>
  <c r="O9578" i="1" s="1"/>
  <c r="P9579" i="1"/>
  <c r="O9579" i="1" s="1"/>
  <c r="P9580" i="1"/>
  <c r="P9581" i="1"/>
  <c r="P9582" i="1"/>
  <c r="O9582" i="1" s="1"/>
  <c r="P9583" i="1"/>
  <c r="O9583" i="1" s="1"/>
  <c r="P9584" i="1"/>
  <c r="P9585" i="1"/>
  <c r="O9585" i="1" s="1"/>
  <c r="P9586" i="1"/>
  <c r="O9586" i="1" s="1"/>
  <c r="P9587" i="1"/>
  <c r="O9587" i="1" s="1"/>
  <c r="P9588" i="1"/>
  <c r="P9589" i="1"/>
  <c r="P9590" i="1"/>
  <c r="O9590" i="1" s="1"/>
  <c r="P9591" i="1"/>
  <c r="O9591" i="1" s="1"/>
  <c r="P9592" i="1"/>
  <c r="P9593" i="1"/>
  <c r="P9594" i="1"/>
  <c r="O9594" i="1" s="1"/>
  <c r="P9595" i="1"/>
  <c r="O9595" i="1" s="1"/>
  <c r="P9596" i="1"/>
  <c r="P9597" i="1"/>
  <c r="P9598" i="1"/>
  <c r="O9598" i="1" s="1"/>
  <c r="P9599" i="1"/>
  <c r="O9599" i="1" s="1"/>
  <c r="P9600" i="1"/>
  <c r="P9601" i="1"/>
  <c r="P9602" i="1"/>
  <c r="O9602" i="1" s="1"/>
  <c r="P9603" i="1"/>
  <c r="O9603" i="1" s="1"/>
  <c r="P9604" i="1"/>
  <c r="P9605" i="1"/>
  <c r="P9606" i="1"/>
  <c r="O9606" i="1" s="1"/>
  <c r="P9607" i="1"/>
  <c r="O9607" i="1" s="1"/>
  <c r="P9608" i="1"/>
  <c r="P9609" i="1"/>
  <c r="P9610" i="1"/>
  <c r="O9610" i="1" s="1"/>
  <c r="P9611" i="1"/>
  <c r="O9611" i="1" s="1"/>
  <c r="P9612" i="1"/>
  <c r="P9613" i="1"/>
  <c r="P9614" i="1"/>
  <c r="O9614" i="1" s="1"/>
  <c r="P9615" i="1"/>
  <c r="O9615" i="1" s="1"/>
  <c r="P9616" i="1"/>
  <c r="P9617" i="1"/>
  <c r="O9617" i="1" s="1"/>
  <c r="P9618" i="1"/>
  <c r="O9618" i="1" s="1"/>
  <c r="P9619" i="1"/>
  <c r="O9619" i="1" s="1"/>
  <c r="P9620" i="1"/>
  <c r="P9621" i="1"/>
  <c r="P9622" i="1"/>
  <c r="O9622" i="1" s="1"/>
  <c r="P9623" i="1"/>
  <c r="O9623" i="1" s="1"/>
  <c r="P9624" i="1"/>
  <c r="P9625" i="1"/>
  <c r="O9625" i="1" s="1"/>
  <c r="P9626" i="1"/>
  <c r="O9626" i="1" s="1"/>
  <c r="P9627" i="1"/>
  <c r="O9627" i="1" s="1"/>
  <c r="P9628" i="1"/>
  <c r="P9629" i="1"/>
  <c r="P9630" i="1"/>
  <c r="O9630" i="1" s="1"/>
  <c r="P9631" i="1"/>
  <c r="O9631" i="1" s="1"/>
  <c r="P9632" i="1"/>
  <c r="P9633" i="1"/>
  <c r="P9634" i="1"/>
  <c r="O9634" i="1" s="1"/>
  <c r="P9635" i="1"/>
  <c r="P9636" i="1"/>
  <c r="P9637" i="1"/>
  <c r="P9638" i="1"/>
  <c r="O9638" i="1" s="1"/>
  <c r="P9639" i="1"/>
  <c r="O9639" i="1" s="1"/>
  <c r="P9640" i="1"/>
  <c r="P9641" i="1"/>
  <c r="O9641" i="1" s="1"/>
  <c r="P9642" i="1"/>
  <c r="O9642" i="1" s="1"/>
  <c r="P9643" i="1"/>
  <c r="P9644" i="1"/>
  <c r="P9645" i="1"/>
  <c r="P9646" i="1"/>
  <c r="O9646" i="1" s="1"/>
  <c r="P9647" i="1"/>
  <c r="O9647" i="1" s="1"/>
  <c r="P9648" i="1"/>
  <c r="P9649" i="1"/>
  <c r="O9649" i="1" s="1"/>
  <c r="P9650" i="1"/>
  <c r="O9650" i="1" s="1"/>
  <c r="P9651" i="1"/>
  <c r="P9652" i="1"/>
  <c r="P9653" i="1"/>
  <c r="P9654" i="1"/>
  <c r="O9654" i="1" s="1"/>
  <c r="P9655" i="1"/>
  <c r="O9655" i="1" s="1"/>
  <c r="P9656" i="1"/>
  <c r="P9657" i="1"/>
  <c r="P9658" i="1"/>
  <c r="O9658" i="1" s="1"/>
  <c r="P9659" i="1"/>
  <c r="O9659" i="1" s="1"/>
  <c r="P9660" i="1"/>
  <c r="P9661" i="1"/>
  <c r="P9662" i="1"/>
  <c r="O9662" i="1" s="1"/>
  <c r="P9663" i="1"/>
  <c r="O9663" i="1" s="1"/>
  <c r="P9664" i="1"/>
  <c r="P9665" i="1"/>
  <c r="P9666" i="1"/>
  <c r="O9666" i="1" s="1"/>
  <c r="P9667" i="1"/>
  <c r="O9667" i="1" s="1"/>
  <c r="P9668" i="1"/>
  <c r="P9669" i="1"/>
  <c r="P9670" i="1"/>
  <c r="O9670" i="1" s="1"/>
  <c r="P9671" i="1"/>
  <c r="O9671" i="1" s="1"/>
  <c r="P9672" i="1"/>
  <c r="P9673" i="1"/>
  <c r="P9674" i="1"/>
  <c r="O9674" i="1" s="1"/>
  <c r="P9675" i="1"/>
  <c r="O9675" i="1" s="1"/>
  <c r="P9676" i="1"/>
  <c r="P9677" i="1"/>
  <c r="P9678" i="1"/>
  <c r="O9678" i="1" s="1"/>
  <c r="P9679" i="1"/>
  <c r="O9679" i="1" s="1"/>
  <c r="P9680" i="1"/>
  <c r="P9681" i="1"/>
  <c r="O9681" i="1" s="1"/>
  <c r="P9682" i="1"/>
  <c r="O9682" i="1" s="1"/>
  <c r="P9683" i="1"/>
  <c r="O9683" i="1" s="1"/>
  <c r="P9684" i="1"/>
  <c r="P9685" i="1"/>
  <c r="P9686" i="1"/>
  <c r="O9686" i="1" s="1"/>
  <c r="P9687" i="1"/>
  <c r="O9687" i="1" s="1"/>
  <c r="P9688" i="1"/>
  <c r="P9689" i="1"/>
  <c r="P9690" i="1"/>
  <c r="O9690" i="1" s="1"/>
  <c r="P9691" i="1"/>
  <c r="O9691" i="1" s="1"/>
  <c r="P9692" i="1"/>
  <c r="P9693" i="1"/>
  <c r="P9694" i="1"/>
  <c r="O9694" i="1" s="1"/>
  <c r="P9695" i="1"/>
  <c r="O9695" i="1" s="1"/>
  <c r="P9696" i="1"/>
  <c r="P9697" i="1"/>
  <c r="O9697" i="1" s="1"/>
  <c r="P9698" i="1"/>
  <c r="O9698" i="1" s="1"/>
  <c r="P9699" i="1"/>
  <c r="O9699" i="1" s="1"/>
  <c r="P9700" i="1"/>
  <c r="P9701" i="1"/>
  <c r="P9702" i="1"/>
  <c r="O9702" i="1" s="1"/>
  <c r="P9703" i="1"/>
  <c r="O9703" i="1" s="1"/>
  <c r="P9704" i="1"/>
  <c r="P9705" i="1"/>
  <c r="P9706" i="1"/>
  <c r="O9706" i="1" s="1"/>
  <c r="P9707" i="1"/>
  <c r="O9707" i="1" s="1"/>
  <c r="P9708" i="1"/>
  <c r="P9709" i="1"/>
  <c r="P9710" i="1"/>
  <c r="O9710" i="1" s="1"/>
  <c r="P9711" i="1"/>
  <c r="O9711" i="1" s="1"/>
  <c r="P9712" i="1"/>
  <c r="P9713" i="1"/>
  <c r="O9713" i="1" s="1"/>
  <c r="P9714" i="1"/>
  <c r="O9714" i="1" s="1"/>
  <c r="P9715" i="1"/>
  <c r="O9715" i="1" s="1"/>
  <c r="P9716" i="1"/>
  <c r="P9717" i="1"/>
  <c r="P9718" i="1"/>
  <c r="O9718" i="1" s="1"/>
  <c r="P9719" i="1"/>
  <c r="O9719" i="1" s="1"/>
  <c r="P9720" i="1"/>
  <c r="P9721" i="1"/>
  <c r="P9722" i="1"/>
  <c r="O9722" i="1" s="1"/>
  <c r="P9723" i="1"/>
  <c r="O9723" i="1" s="1"/>
  <c r="P9724" i="1"/>
  <c r="P9725" i="1"/>
  <c r="P9726" i="1"/>
  <c r="O9726" i="1" s="1"/>
  <c r="P9727" i="1"/>
  <c r="O9727" i="1" s="1"/>
  <c r="P9728" i="1"/>
  <c r="P9729" i="1"/>
  <c r="P9730" i="1"/>
  <c r="O9730" i="1" s="1"/>
  <c r="P9731" i="1"/>
  <c r="P9732" i="1"/>
  <c r="P9733" i="1"/>
  <c r="P9734" i="1"/>
  <c r="O9734" i="1" s="1"/>
  <c r="P9735" i="1"/>
  <c r="O9735" i="1" s="1"/>
  <c r="P9736" i="1"/>
  <c r="P9737" i="1"/>
  <c r="P9738" i="1"/>
  <c r="O9738" i="1" s="1"/>
  <c r="P9739" i="1"/>
  <c r="O9739" i="1" s="1"/>
  <c r="P9740" i="1"/>
  <c r="P9741" i="1"/>
  <c r="P9742" i="1"/>
  <c r="O9742" i="1" s="1"/>
  <c r="P9743" i="1"/>
  <c r="O9743" i="1" s="1"/>
  <c r="P9744" i="1"/>
  <c r="P9745" i="1"/>
  <c r="O9745" i="1" s="1"/>
  <c r="P9746" i="1"/>
  <c r="O9746" i="1" s="1"/>
  <c r="P9747" i="1"/>
  <c r="O9747" i="1" s="1"/>
  <c r="P9748" i="1"/>
  <c r="P9749" i="1"/>
  <c r="P9750" i="1"/>
  <c r="O9750" i="1" s="1"/>
  <c r="P9751" i="1"/>
  <c r="O9751" i="1" s="1"/>
  <c r="P9752" i="1"/>
  <c r="P9753" i="1"/>
  <c r="O9753" i="1" s="1"/>
  <c r="P9754" i="1"/>
  <c r="O9754" i="1" s="1"/>
  <c r="P9755" i="1"/>
  <c r="O9755" i="1" s="1"/>
  <c r="P9756" i="1"/>
  <c r="P9757" i="1"/>
  <c r="P9758" i="1"/>
  <c r="O9758" i="1" s="1"/>
  <c r="P9759" i="1"/>
  <c r="O9759" i="1" s="1"/>
  <c r="P9760" i="1"/>
  <c r="P9761" i="1"/>
  <c r="P9762" i="1"/>
  <c r="O9762" i="1" s="1"/>
  <c r="P9763" i="1"/>
  <c r="O9763" i="1" s="1"/>
  <c r="P9764" i="1"/>
  <c r="P9765" i="1"/>
  <c r="P9766" i="1"/>
  <c r="O9766" i="1" s="1"/>
  <c r="P9767" i="1"/>
  <c r="O9767" i="1" s="1"/>
  <c r="P9768" i="1"/>
  <c r="P9769" i="1"/>
  <c r="O9769" i="1" s="1"/>
  <c r="P9770" i="1"/>
  <c r="O9770" i="1" s="1"/>
  <c r="P9771" i="1"/>
  <c r="O9771" i="1" s="1"/>
  <c r="P9772" i="1"/>
  <c r="P9773" i="1"/>
  <c r="P9774" i="1"/>
  <c r="O9774" i="1" s="1"/>
  <c r="P9775" i="1"/>
  <c r="O9775" i="1" s="1"/>
  <c r="P9776" i="1"/>
  <c r="P9777" i="1"/>
  <c r="O9777" i="1" s="1"/>
  <c r="P9778" i="1"/>
  <c r="O9778" i="1" s="1"/>
  <c r="P9779" i="1"/>
  <c r="O9779" i="1" s="1"/>
  <c r="P9780" i="1"/>
  <c r="P9781" i="1"/>
  <c r="P9782" i="1"/>
  <c r="O9782" i="1" s="1"/>
  <c r="P9783" i="1"/>
  <c r="O9783" i="1" s="1"/>
  <c r="P9784" i="1"/>
  <c r="P9785" i="1"/>
  <c r="P9786" i="1"/>
  <c r="O9786" i="1" s="1"/>
  <c r="P9787" i="1"/>
  <c r="P9788" i="1"/>
  <c r="P9789" i="1"/>
  <c r="P9790" i="1"/>
  <c r="O9790" i="1" s="1"/>
  <c r="P9791" i="1"/>
  <c r="O9791" i="1" s="1"/>
  <c r="P9792" i="1"/>
  <c r="P9793" i="1"/>
  <c r="P9794" i="1"/>
  <c r="O9794" i="1" s="1"/>
  <c r="P9795" i="1"/>
  <c r="O9795" i="1" s="1"/>
  <c r="P9796" i="1"/>
  <c r="P9797" i="1"/>
  <c r="P9798" i="1"/>
  <c r="O9798" i="1" s="1"/>
  <c r="P9799" i="1"/>
  <c r="O9799" i="1" s="1"/>
  <c r="P9800" i="1"/>
  <c r="P9801" i="1"/>
  <c r="P9802" i="1"/>
  <c r="O9802" i="1" s="1"/>
  <c r="P9803" i="1"/>
  <c r="O9803" i="1" s="1"/>
  <c r="P9804" i="1"/>
  <c r="P9805" i="1"/>
  <c r="P9806" i="1"/>
  <c r="O9806" i="1" s="1"/>
  <c r="P9807" i="1"/>
  <c r="O9807" i="1" s="1"/>
  <c r="P9808" i="1"/>
  <c r="P9809" i="1"/>
  <c r="P9810" i="1"/>
  <c r="O9810" i="1" s="1"/>
  <c r="P9811" i="1"/>
  <c r="O9811" i="1" s="1"/>
  <c r="P9812" i="1"/>
  <c r="P9813" i="1"/>
  <c r="O9813" i="1" s="1"/>
  <c r="P9814" i="1"/>
  <c r="O9814" i="1" s="1"/>
  <c r="P9815" i="1"/>
  <c r="O9815" i="1" s="1"/>
  <c r="P9816" i="1"/>
  <c r="P9817" i="1"/>
  <c r="O9817" i="1" s="1"/>
  <c r="P9818" i="1"/>
  <c r="O9818" i="1" s="1"/>
  <c r="P9819" i="1"/>
  <c r="O9819" i="1" s="1"/>
  <c r="P9820" i="1"/>
  <c r="P9821" i="1"/>
  <c r="P9822" i="1"/>
  <c r="O9822" i="1" s="1"/>
  <c r="P9823" i="1"/>
  <c r="O9823" i="1" s="1"/>
  <c r="P9824" i="1"/>
  <c r="P9825" i="1"/>
  <c r="O9825" i="1" s="1"/>
  <c r="P9826" i="1"/>
  <c r="O9826" i="1" s="1"/>
  <c r="P9827" i="1"/>
  <c r="O9827" i="1" s="1"/>
  <c r="P9828" i="1"/>
  <c r="P9829" i="1"/>
  <c r="P9830" i="1"/>
  <c r="O9830" i="1" s="1"/>
  <c r="P9831" i="1"/>
  <c r="O9831" i="1" s="1"/>
  <c r="P9832" i="1"/>
  <c r="P9833" i="1"/>
  <c r="P9834" i="1"/>
  <c r="O9834" i="1" s="1"/>
  <c r="P9835" i="1"/>
  <c r="O9835" i="1" s="1"/>
  <c r="P9836" i="1"/>
  <c r="P9837" i="1"/>
  <c r="P9838" i="1"/>
  <c r="O9838" i="1" s="1"/>
  <c r="P9839" i="1"/>
  <c r="O9839" i="1" s="1"/>
  <c r="P9840" i="1"/>
  <c r="P9841" i="1"/>
  <c r="O9841" i="1" s="1"/>
  <c r="P9842" i="1"/>
  <c r="O9842" i="1" s="1"/>
  <c r="P9843" i="1"/>
  <c r="O9843" i="1" s="1"/>
  <c r="P9844" i="1"/>
  <c r="P9845" i="1"/>
  <c r="P9846" i="1"/>
  <c r="O9846" i="1" s="1"/>
  <c r="P9847" i="1"/>
  <c r="O9847" i="1" s="1"/>
  <c r="P9848" i="1"/>
  <c r="P9849" i="1"/>
  <c r="O9849" i="1" s="1"/>
  <c r="P9850" i="1"/>
  <c r="O9850" i="1" s="1"/>
  <c r="P9851" i="1"/>
  <c r="O9851" i="1" s="1"/>
  <c r="P9852" i="1"/>
  <c r="P9853" i="1"/>
  <c r="O9853" i="1" s="1"/>
  <c r="P9854" i="1"/>
  <c r="O9854" i="1" s="1"/>
  <c r="P9855" i="1"/>
  <c r="O9855" i="1" s="1"/>
  <c r="P9856" i="1"/>
  <c r="P9857" i="1"/>
  <c r="P9858" i="1"/>
  <c r="O9858" i="1" s="1"/>
  <c r="P9859" i="1"/>
  <c r="O9859" i="1" s="1"/>
  <c r="P9860" i="1"/>
  <c r="P9861" i="1"/>
  <c r="P9862" i="1"/>
  <c r="P9863" i="1"/>
  <c r="O9863" i="1" s="1"/>
  <c r="P9864" i="1"/>
  <c r="P9865" i="1"/>
  <c r="P9866" i="1"/>
  <c r="O9866" i="1" s="1"/>
  <c r="P9867" i="1"/>
  <c r="P9868" i="1"/>
  <c r="P9869" i="1"/>
  <c r="O9869" i="1" s="1"/>
  <c r="P9870" i="1"/>
  <c r="O9870" i="1" s="1"/>
  <c r="P9871" i="1"/>
  <c r="O9871" i="1" s="1"/>
  <c r="P9872" i="1"/>
  <c r="P9873" i="1"/>
  <c r="P9874" i="1"/>
  <c r="O9874" i="1" s="1"/>
  <c r="P9875" i="1"/>
  <c r="P9876" i="1"/>
  <c r="P9877" i="1"/>
  <c r="P9878" i="1"/>
  <c r="O9878" i="1" s="1"/>
  <c r="P9879" i="1"/>
  <c r="O9879" i="1" s="1"/>
  <c r="P9880" i="1"/>
  <c r="P9881" i="1"/>
  <c r="O9881" i="1" s="1"/>
  <c r="P9882" i="1"/>
  <c r="O9882" i="1" s="1"/>
  <c r="P9883" i="1"/>
  <c r="P9884" i="1"/>
  <c r="P9885" i="1"/>
  <c r="P9886" i="1"/>
  <c r="O9886" i="1" s="1"/>
  <c r="P9887" i="1"/>
  <c r="O9887" i="1" s="1"/>
  <c r="P9888" i="1"/>
  <c r="P9889" i="1"/>
  <c r="O9889" i="1" s="1"/>
  <c r="P9890" i="1"/>
  <c r="O9890" i="1" s="1"/>
  <c r="P9891" i="1"/>
  <c r="P9892" i="1"/>
  <c r="P9893" i="1"/>
  <c r="O9893" i="1" s="1"/>
  <c r="P9894" i="1"/>
  <c r="O9894" i="1" s="1"/>
  <c r="P9895" i="1"/>
  <c r="O9895" i="1" s="1"/>
  <c r="P9896" i="1"/>
  <c r="P9897" i="1"/>
  <c r="P9898" i="1"/>
  <c r="O9898" i="1" s="1"/>
  <c r="P9899" i="1"/>
  <c r="P9900" i="1"/>
  <c r="P9901" i="1"/>
  <c r="P9902" i="1"/>
  <c r="O9902" i="1" s="1"/>
  <c r="P9903" i="1"/>
  <c r="O9903" i="1" s="1"/>
  <c r="P9904" i="1"/>
  <c r="P9905" i="1"/>
  <c r="P9906" i="1"/>
  <c r="O9906" i="1" s="1"/>
  <c r="P9907" i="1"/>
  <c r="O9907" i="1" s="1"/>
  <c r="P9908" i="1"/>
  <c r="P9909" i="1"/>
  <c r="O9909" i="1" s="1"/>
  <c r="P9910" i="1"/>
  <c r="O9910" i="1" s="1"/>
  <c r="P9911" i="1"/>
  <c r="O9911" i="1" s="1"/>
  <c r="P9912" i="1"/>
  <c r="P9913" i="1"/>
  <c r="O9913" i="1" s="1"/>
  <c r="P9914" i="1"/>
  <c r="O9914" i="1" s="1"/>
  <c r="P9915" i="1"/>
  <c r="P9916" i="1"/>
  <c r="P9917" i="1"/>
  <c r="P9918" i="1"/>
  <c r="O9918" i="1" s="1"/>
  <c r="P9919" i="1"/>
  <c r="O9919" i="1" s="1"/>
  <c r="P9920" i="1"/>
  <c r="P9921" i="1"/>
  <c r="O9921" i="1" s="1"/>
  <c r="P9922" i="1"/>
  <c r="O9922" i="1" s="1"/>
  <c r="P9923" i="1"/>
  <c r="P9924" i="1"/>
  <c r="P9925" i="1"/>
  <c r="P9926" i="1"/>
  <c r="O9926" i="1" s="1"/>
  <c r="P9927" i="1"/>
  <c r="O9927" i="1" s="1"/>
  <c r="P9928" i="1"/>
  <c r="P9929" i="1"/>
  <c r="P9930" i="1"/>
  <c r="O9930" i="1" s="1"/>
  <c r="P9931" i="1"/>
  <c r="O9931" i="1" s="1"/>
  <c r="P9932" i="1"/>
  <c r="P9933" i="1"/>
  <c r="O9933" i="1" s="1"/>
  <c r="P9934" i="1"/>
  <c r="O9934" i="1" s="1"/>
  <c r="P9935" i="1"/>
  <c r="O9935" i="1" s="1"/>
  <c r="P9936" i="1"/>
  <c r="P9937" i="1"/>
  <c r="P9938" i="1"/>
  <c r="O9938" i="1" s="1"/>
  <c r="P9939" i="1"/>
  <c r="O9939" i="1" s="1"/>
  <c r="P9940" i="1"/>
  <c r="P9941" i="1"/>
  <c r="P9942" i="1"/>
  <c r="O9942" i="1" s="1"/>
  <c r="P9943" i="1"/>
  <c r="O9943" i="1" s="1"/>
  <c r="P9944" i="1"/>
  <c r="P9945" i="1"/>
  <c r="O9945" i="1" s="1"/>
  <c r="P9946" i="1"/>
  <c r="O9946" i="1" s="1"/>
  <c r="P9947" i="1"/>
  <c r="O9947" i="1" s="1"/>
  <c r="P9948" i="1"/>
  <c r="P9949" i="1"/>
  <c r="P9950" i="1"/>
  <c r="O9950" i="1" s="1"/>
  <c r="P9951" i="1"/>
  <c r="O9951" i="1" s="1"/>
  <c r="P9952" i="1"/>
  <c r="P9953" i="1"/>
  <c r="O9953" i="1" s="1"/>
  <c r="P9954" i="1"/>
  <c r="O9954" i="1" s="1"/>
  <c r="P9955" i="1"/>
  <c r="O9955" i="1" s="1"/>
  <c r="P9956" i="1"/>
  <c r="P9957" i="1"/>
  <c r="O9957" i="1" s="1"/>
  <c r="P9958" i="1"/>
  <c r="O9958" i="1" s="1"/>
  <c r="P9959" i="1"/>
  <c r="O9959" i="1" s="1"/>
  <c r="P9960" i="1"/>
  <c r="P9961" i="1"/>
  <c r="P9962" i="1"/>
  <c r="O9962" i="1" s="1"/>
  <c r="P9963" i="1"/>
  <c r="O9963" i="1" s="1"/>
  <c r="P9964" i="1"/>
  <c r="P9965" i="1"/>
  <c r="P9966" i="1"/>
  <c r="P9967" i="1"/>
  <c r="O9967" i="1" s="1"/>
  <c r="P9968" i="1"/>
  <c r="P9969" i="1"/>
  <c r="P9970" i="1"/>
  <c r="O9970" i="1" s="1"/>
  <c r="P9971" i="1"/>
  <c r="O9971" i="1" s="1"/>
  <c r="P9972" i="1"/>
  <c r="P9973" i="1"/>
  <c r="O9973" i="1" s="1"/>
  <c r="P9974" i="1"/>
  <c r="O9974" i="1" s="1"/>
  <c r="P9975" i="1"/>
  <c r="O9975" i="1" s="1"/>
  <c r="P9976" i="1"/>
  <c r="P9977" i="1"/>
  <c r="O9977" i="1" s="1"/>
  <c r="P9978" i="1"/>
  <c r="O9978" i="1" s="1"/>
  <c r="P9979" i="1"/>
  <c r="O9979" i="1" s="1"/>
  <c r="P9980" i="1"/>
  <c r="P9981" i="1"/>
  <c r="P9982" i="1"/>
  <c r="O9982" i="1" s="1"/>
  <c r="P9983" i="1"/>
  <c r="O9983" i="1" s="1"/>
  <c r="P9984" i="1"/>
  <c r="P9985" i="1"/>
  <c r="O9985" i="1" s="1"/>
  <c r="P9986" i="1"/>
  <c r="O9986" i="1" s="1"/>
  <c r="P9987" i="1"/>
  <c r="O9987" i="1" s="1"/>
  <c r="P9988" i="1"/>
  <c r="P9989" i="1"/>
  <c r="P9990" i="1"/>
  <c r="O9990" i="1" s="1"/>
  <c r="P9991" i="1"/>
  <c r="O9991" i="1" s="1"/>
  <c r="P9992" i="1"/>
  <c r="P9993" i="1"/>
  <c r="P9994" i="1"/>
  <c r="O9994" i="1" s="1"/>
  <c r="P9995" i="1"/>
  <c r="O9995" i="1" s="1"/>
  <c r="P9996" i="1"/>
  <c r="P9997" i="1"/>
  <c r="O9997" i="1" s="1"/>
  <c r="P9998" i="1"/>
  <c r="O9998" i="1" s="1"/>
  <c r="P9999" i="1"/>
  <c r="O9999" i="1" s="1"/>
  <c r="P10000" i="1"/>
  <c r="P10001" i="1"/>
  <c r="P10002" i="1"/>
  <c r="O10002" i="1" s="1"/>
  <c r="P10003" i="1"/>
  <c r="O10003" i="1" s="1"/>
  <c r="P10004" i="1"/>
  <c r="P10005" i="1"/>
  <c r="P10006" i="1"/>
  <c r="O10006" i="1" s="1"/>
  <c r="P10007" i="1"/>
  <c r="O10007" i="1" s="1"/>
  <c r="P10008" i="1"/>
  <c r="P10009" i="1"/>
  <c r="O10009" i="1" s="1"/>
  <c r="P10010" i="1"/>
  <c r="O10010" i="1" s="1"/>
  <c r="P10011" i="1"/>
  <c r="O10011" i="1" s="1"/>
  <c r="P10012" i="1"/>
  <c r="P10013" i="1"/>
  <c r="P10014" i="1"/>
  <c r="O10014" i="1" s="1"/>
  <c r="P10015" i="1"/>
  <c r="O10015" i="1" s="1"/>
  <c r="P10016" i="1"/>
  <c r="P10017" i="1"/>
  <c r="O10017" i="1" s="1"/>
  <c r="P10018" i="1"/>
  <c r="O10018" i="1" s="1"/>
  <c r="P10019" i="1"/>
  <c r="O10019" i="1" s="1"/>
  <c r="P10020" i="1"/>
  <c r="P10021" i="1"/>
  <c r="O10021" i="1" s="1"/>
  <c r="P10022" i="1"/>
  <c r="O10022" i="1" s="1"/>
  <c r="P10023" i="1"/>
  <c r="O10023" i="1" s="1"/>
  <c r="P10024" i="1"/>
  <c r="P10025" i="1"/>
  <c r="P10026" i="1"/>
  <c r="O10026" i="1" s="1"/>
  <c r="P10027" i="1"/>
  <c r="O10027" i="1" s="1"/>
  <c r="P10028" i="1"/>
  <c r="P10029" i="1"/>
  <c r="P10030" i="1"/>
  <c r="O10030" i="1" s="1"/>
  <c r="P10031" i="1"/>
  <c r="O10031" i="1" s="1"/>
  <c r="P10032" i="1"/>
  <c r="P10033" i="1"/>
  <c r="P10034" i="1"/>
  <c r="O10034" i="1" s="1"/>
  <c r="P10035" i="1"/>
  <c r="O10035" i="1" s="1"/>
  <c r="P10036" i="1"/>
  <c r="P10037" i="1"/>
  <c r="O10037" i="1" s="1"/>
  <c r="P10038" i="1"/>
  <c r="O10038" i="1" s="1"/>
  <c r="P10039" i="1"/>
  <c r="O10039" i="1" s="1"/>
  <c r="P10040" i="1"/>
  <c r="P10041" i="1"/>
  <c r="O10041" i="1" s="1"/>
  <c r="P10042" i="1"/>
  <c r="O10042" i="1" s="1"/>
  <c r="P10043" i="1"/>
  <c r="O10043" i="1" s="1"/>
  <c r="P10044" i="1"/>
  <c r="P10045" i="1"/>
  <c r="P10046" i="1"/>
  <c r="O10046" i="1" s="1"/>
  <c r="P10047" i="1"/>
  <c r="O10047" i="1" s="1"/>
  <c r="P10048" i="1"/>
  <c r="P10049" i="1"/>
  <c r="O10049" i="1" s="1"/>
  <c r="P10050" i="1"/>
  <c r="O10050" i="1" s="1"/>
  <c r="P10051" i="1"/>
  <c r="O10051" i="1" s="1"/>
  <c r="P10052" i="1"/>
  <c r="P10053" i="1"/>
  <c r="P10054" i="1"/>
  <c r="O10054" i="1" s="1"/>
  <c r="P10055" i="1"/>
  <c r="O10055" i="1" s="1"/>
  <c r="P10056" i="1"/>
  <c r="P10057" i="1"/>
  <c r="P10058" i="1"/>
  <c r="O10058" i="1" s="1"/>
  <c r="P10059" i="1"/>
  <c r="O10059" i="1" s="1"/>
  <c r="P10060" i="1"/>
  <c r="P10061" i="1"/>
  <c r="O10061" i="1" s="1"/>
  <c r="P10062" i="1"/>
  <c r="O10062" i="1" s="1"/>
  <c r="P10063" i="1"/>
  <c r="O10063" i="1" s="1"/>
  <c r="P10064" i="1"/>
  <c r="P10065" i="1"/>
  <c r="P10066" i="1"/>
  <c r="O10066" i="1" s="1"/>
  <c r="P10067" i="1"/>
  <c r="O10067" i="1" s="1"/>
  <c r="P10068" i="1"/>
  <c r="P10069" i="1"/>
  <c r="P10070" i="1"/>
  <c r="P10071" i="1"/>
  <c r="O10071" i="1" s="1"/>
  <c r="P10072" i="1"/>
  <c r="P10073" i="1"/>
  <c r="O10073" i="1" s="1"/>
  <c r="P10074" i="1"/>
  <c r="O10074" i="1" s="1"/>
  <c r="P10075" i="1"/>
  <c r="O10075" i="1" s="1"/>
  <c r="P10076" i="1"/>
  <c r="P10077" i="1"/>
  <c r="P10078" i="1"/>
  <c r="O10078" i="1" s="1"/>
  <c r="P10079" i="1"/>
  <c r="O10079" i="1" s="1"/>
  <c r="P10080" i="1"/>
  <c r="P10081" i="1"/>
  <c r="O10081" i="1" s="1"/>
  <c r="P10082" i="1"/>
  <c r="O10082" i="1" s="1"/>
  <c r="P10083" i="1"/>
  <c r="O10083" i="1" s="1"/>
  <c r="P10084" i="1"/>
  <c r="P10085" i="1"/>
  <c r="O10085" i="1" s="1"/>
  <c r="P10086" i="1"/>
  <c r="P10087" i="1"/>
  <c r="O10087" i="1" s="1"/>
  <c r="P10088" i="1"/>
  <c r="P10089" i="1"/>
  <c r="P10090" i="1"/>
  <c r="O10090" i="1" s="1"/>
  <c r="P10091" i="1"/>
  <c r="O10091" i="1" s="1"/>
  <c r="P10092" i="1"/>
  <c r="P10093" i="1"/>
  <c r="P10094" i="1"/>
  <c r="O10094" i="1" s="1"/>
  <c r="P10095" i="1"/>
  <c r="O10095" i="1" s="1"/>
  <c r="P10096" i="1"/>
  <c r="P10097" i="1"/>
  <c r="P10098" i="1"/>
  <c r="O10098" i="1" s="1"/>
  <c r="P10099" i="1"/>
  <c r="P10100" i="1"/>
  <c r="P10101" i="1"/>
  <c r="O10101" i="1" s="1"/>
  <c r="P10102" i="1"/>
  <c r="O10102" i="1" s="1"/>
  <c r="P10103" i="1"/>
  <c r="O10103" i="1" s="1"/>
  <c r="P10104" i="1"/>
  <c r="P10105" i="1"/>
  <c r="O10105" i="1" s="1"/>
  <c r="P10106" i="1"/>
  <c r="O10106" i="1" s="1"/>
  <c r="P10107" i="1"/>
  <c r="O10107" i="1" s="1"/>
  <c r="P10108" i="1"/>
  <c r="P10109" i="1"/>
  <c r="P10110" i="1"/>
  <c r="O10110" i="1" s="1"/>
  <c r="P10111" i="1"/>
  <c r="O10111" i="1" s="1"/>
  <c r="P10112" i="1"/>
  <c r="P10113" i="1"/>
  <c r="O10113" i="1" s="1"/>
  <c r="P10114" i="1"/>
  <c r="O10114" i="1" s="1"/>
  <c r="P10115" i="1"/>
  <c r="O10115" i="1" s="1"/>
  <c r="P10116" i="1"/>
  <c r="P10117" i="1"/>
  <c r="P10118" i="1"/>
  <c r="O10118" i="1" s="1"/>
  <c r="P10119" i="1"/>
  <c r="O10119" i="1" s="1"/>
  <c r="P10120" i="1"/>
  <c r="P10121" i="1"/>
  <c r="P10122" i="1"/>
  <c r="O10122" i="1" s="1"/>
  <c r="P10123" i="1"/>
  <c r="O10123" i="1" s="1"/>
  <c r="P10124" i="1"/>
  <c r="P10125" i="1"/>
  <c r="O10125" i="1" s="1"/>
  <c r="P10126" i="1"/>
  <c r="O10126" i="1" s="1"/>
  <c r="P10127" i="1"/>
  <c r="O10127" i="1" s="1"/>
  <c r="P10128" i="1"/>
  <c r="P10129" i="1"/>
  <c r="P10130" i="1"/>
  <c r="O10130" i="1" s="1"/>
  <c r="P10131" i="1"/>
  <c r="O10131" i="1" s="1"/>
  <c r="P10132" i="1"/>
  <c r="P10133" i="1"/>
  <c r="P10134" i="1"/>
  <c r="O10134" i="1" s="1"/>
  <c r="P10135" i="1"/>
  <c r="O10135" i="1" s="1"/>
  <c r="P10136" i="1"/>
  <c r="P10137" i="1"/>
  <c r="O10137" i="1" s="1"/>
  <c r="P10138" i="1"/>
  <c r="O10138" i="1" s="1"/>
  <c r="P10139" i="1"/>
  <c r="O10139" i="1" s="1"/>
  <c r="P10140" i="1"/>
  <c r="P10141" i="1"/>
  <c r="P10142" i="1"/>
  <c r="O10142" i="1" s="1"/>
  <c r="P10143" i="1"/>
  <c r="O10143" i="1" s="1"/>
  <c r="P10144" i="1"/>
  <c r="P10145" i="1"/>
  <c r="O10145" i="1" s="1"/>
  <c r="P10146" i="1"/>
  <c r="O10146" i="1" s="1"/>
  <c r="P10147" i="1"/>
  <c r="O10147" i="1" s="1"/>
  <c r="P10148" i="1"/>
  <c r="P10149" i="1"/>
  <c r="O10149" i="1" s="1"/>
  <c r="P10150" i="1"/>
  <c r="O10150" i="1" s="1"/>
  <c r="P10151" i="1"/>
  <c r="O10151" i="1" s="1"/>
  <c r="P10152" i="1"/>
  <c r="P10153" i="1"/>
  <c r="P10154" i="1"/>
  <c r="O10154" i="1" s="1"/>
  <c r="P10155" i="1"/>
  <c r="O10155" i="1" s="1"/>
  <c r="P10156" i="1"/>
  <c r="P10157" i="1"/>
  <c r="P10158" i="1"/>
  <c r="O10158" i="1" s="1"/>
  <c r="P10159" i="1"/>
  <c r="O10159" i="1" s="1"/>
  <c r="P10160" i="1"/>
  <c r="P10161" i="1"/>
  <c r="P10162" i="1"/>
  <c r="O10162" i="1" s="1"/>
  <c r="P10163" i="1"/>
  <c r="O10163" i="1" s="1"/>
  <c r="P10164" i="1"/>
  <c r="P10165" i="1"/>
  <c r="O10165" i="1" s="1"/>
  <c r="P10166" i="1"/>
  <c r="O10166" i="1" s="1"/>
  <c r="P10167" i="1"/>
  <c r="O10167" i="1" s="1"/>
  <c r="P10168" i="1"/>
  <c r="P10169" i="1"/>
  <c r="O10169" i="1" s="1"/>
  <c r="P10170" i="1"/>
  <c r="O10170" i="1" s="1"/>
  <c r="P10171" i="1"/>
  <c r="O10171" i="1" s="1"/>
  <c r="P10172" i="1"/>
  <c r="P10173" i="1"/>
  <c r="P10174" i="1"/>
  <c r="O10174" i="1" s="1"/>
  <c r="P10175" i="1"/>
  <c r="O10175" i="1" s="1"/>
  <c r="P10176" i="1"/>
  <c r="P10177" i="1"/>
  <c r="O10177" i="1" s="1"/>
  <c r="P10178" i="1"/>
  <c r="O10178" i="1" s="1"/>
  <c r="P10179" i="1"/>
  <c r="O10179" i="1" s="1"/>
  <c r="P10180" i="1"/>
  <c r="P10181" i="1"/>
  <c r="P10182" i="1"/>
  <c r="O10182" i="1" s="1"/>
  <c r="P10183" i="1"/>
  <c r="O10183" i="1" s="1"/>
  <c r="P10184" i="1"/>
  <c r="P10185" i="1"/>
  <c r="P10186" i="1"/>
  <c r="O10186" i="1" s="1"/>
  <c r="P10187" i="1"/>
  <c r="O10187" i="1" s="1"/>
  <c r="P10188" i="1"/>
  <c r="P10189" i="1"/>
  <c r="O10189" i="1" s="1"/>
  <c r="P10190" i="1"/>
  <c r="O10190" i="1" s="1"/>
  <c r="P10191" i="1"/>
  <c r="O10191" i="1" s="1"/>
  <c r="P10192" i="1"/>
  <c r="P10193" i="1"/>
  <c r="P10194" i="1"/>
  <c r="O10194" i="1" s="1"/>
  <c r="P10195" i="1"/>
  <c r="O10195" i="1" s="1"/>
  <c r="P10196" i="1"/>
  <c r="P10197" i="1"/>
  <c r="P10198" i="1"/>
  <c r="O10198" i="1" s="1"/>
  <c r="P10199" i="1"/>
  <c r="O10199" i="1" s="1"/>
  <c r="P10200" i="1"/>
  <c r="P10201" i="1"/>
  <c r="O10201" i="1" s="1"/>
  <c r="P10202" i="1"/>
  <c r="O10202" i="1" s="1"/>
  <c r="P10203" i="1"/>
  <c r="O10203" i="1" s="1"/>
  <c r="P10204" i="1"/>
  <c r="P10205" i="1"/>
  <c r="P10206" i="1"/>
  <c r="O10206" i="1" s="1"/>
  <c r="P10207" i="1"/>
  <c r="O10207" i="1" s="1"/>
  <c r="P10208" i="1"/>
  <c r="P10209" i="1"/>
  <c r="O10209" i="1" s="1"/>
  <c r="P10210" i="1"/>
  <c r="O10210" i="1" s="1"/>
  <c r="P10211" i="1"/>
  <c r="O10211" i="1" s="1"/>
  <c r="P10212" i="1"/>
  <c r="P10213" i="1"/>
  <c r="O10213" i="1" s="1"/>
  <c r="P10214" i="1"/>
  <c r="O10214" i="1" s="1"/>
  <c r="P10215" i="1"/>
  <c r="O10215" i="1" s="1"/>
  <c r="P10216" i="1"/>
  <c r="P10217" i="1"/>
  <c r="P10218" i="1"/>
  <c r="O10218" i="1" s="1"/>
  <c r="P10219" i="1"/>
  <c r="O10219" i="1" s="1"/>
  <c r="P10220" i="1"/>
  <c r="P10221" i="1"/>
  <c r="P10222" i="1"/>
  <c r="O10222" i="1" s="1"/>
  <c r="P10223" i="1"/>
  <c r="O10223" i="1" s="1"/>
  <c r="P10224" i="1"/>
  <c r="P10225" i="1"/>
  <c r="P10226" i="1"/>
  <c r="O10226" i="1" s="1"/>
  <c r="P10227" i="1"/>
  <c r="O10227" i="1" s="1"/>
  <c r="P10228" i="1"/>
  <c r="P10229" i="1"/>
  <c r="O10229" i="1" s="1"/>
  <c r="P10230" i="1"/>
  <c r="O10230" i="1" s="1"/>
  <c r="P10231" i="1"/>
  <c r="O10231" i="1" s="1"/>
  <c r="P10232" i="1"/>
  <c r="P10233" i="1"/>
  <c r="O10233" i="1" s="1"/>
  <c r="P10234" i="1"/>
  <c r="O10234" i="1" s="1"/>
  <c r="P10235" i="1"/>
  <c r="O10235" i="1" s="1"/>
  <c r="P10236" i="1"/>
  <c r="P10237" i="1"/>
  <c r="P10238" i="1"/>
  <c r="O10238" i="1" s="1"/>
  <c r="P10239" i="1"/>
  <c r="O10239" i="1" s="1"/>
  <c r="P10240" i="1"/>
  <c r="P10241" i="1"/>
  <c r="O10241" i="1" s="1"/>
  <c r="P10242" i="1"/>
  <c r="O10242" i="1" s="1"/>
  <c r="P10243" i="1"/>
  <c r="O10243" i="1" s="1"/>
  <c r="P10244" i="1"/>
  <c r="P10245" i="1"/>
  <c r="P10246" i="1"/>
  <c r="O10246" i="1" s="1"/>
  <c r="P10247" i="1"/>
  <c r="O10247" i="1" s="1"/>
  <c r="P10248" i="1"/>
  <c r="P10249" i="1"/>
  <c r="P10250" i="1"/>
  <c r="O10250" i="1" s="1"/>
  <c r="P10251" i="1"/>
  <c r="O10251" i="1" s="1"/>
  <c r="P10252" i="1"/>
  <c r="P10253" i="1"/>
  <c r="O10253" i="1" s="1"/>
  <c r="P10254" i="1"/>
  <c r="O10254" i="1" s="1"/>
  <c r="P10255" i="1"/>
  <c r="O10255" i="1" s="1"/>
  <c r="P10256" i="1"/>
  <c r="P10257" i="1"/>
  <c r="P10258" i="1"/>
  <c r="O10258" i="1" s="1"/>
  <c r="P10259" i="1"/>
  <c r="O10259" i="1" s="1"/>
  <c r="P10260" i="1"/>
  <c r="P10261" i="1"/>
  <c r="P10262" i="1"/>
  <c r="O10262" i="1" s="1"/>
  <c r="P10263" i="1"/>
  <c r="O10263" i="1" s="1"/>
  <c r="P10264" i="1"/>
  <c r="P10265" i="1"/>
  <c r="O10265" i="1" s="1"/>
  <c r="P10266" i="1"/>
  <c r="O10266" i="1" s="1"/>
  <c r="P10267" i="1"/>
  <c r="O10267" i="1" s="1"/>
  <c r="P10268" i="1"/>
  <c r="P10269" i="1"/>
  <c r="P10270" i="1"/>
  <c r="O10270" i="1" s="1"/>
  <c r="P10271" i="1"/>
  <c r="O10271" i="1" s="1"/>
  <c r="P10272" i="1"/>
  <c r="P10273" i="1"/>
  <c r="O10273" i="1" s="1"/>
  <c r="P10274" i="1"/>
  <c r="O10274" i="1" s="1"/>
  <c r="P10275" i="1"/>
  <c r="O10275" i="1" s="1"/>
  <c r="P10276" i="1"/>
  <c r="P10277" i="1"/>
  <c r="O10277" i="1" s="1"/>
  <c r="P10278" i="1"/>
  <c r="O10278" i="1" s="1"/>
  <c r="P10279" i="1"/>
  <c r="O10279" i="1" s="1"/>
  <c r="P10280" i="1"/>
  <c r="P10281" i="1"/>
  <c r="P10282" i="1"/>
  <c r="O10282" i="1" s="1"/>
  <c r="P10283" i="1"/>
  <c r="O10283" i="1" s="1"/>
  <c r="P10284" i="1"/>
  <c r="P10285" i="1"/>
  <c r="P10286" i="1"/>
  <c r="O10286" i="1" s="1"/>
  <c r="P10287" i="1"/>
  <c r="O10287" i="1" s="1"/>
  <c r="P10288" i="1"/>
  <c r="P10289" i="1"/>
  <c r="P10290" i="1"/>
  <c r="O10290" i="1" s="1"/>
  <c r="P10291" i="1"/>
  <c r="O10291" i="1" s="1"/>
  <c r="P10292" i="1"/>
  <c r="P10293" i="1"/>
  <c r="O10293" i="1" s="1"/>
  <c r="P10294" i="1"/>
  <c r="O10294" i="1" s="1"/>
  <c r="P10295" i="1"/>
  <c r="O10295" i="1" s="1"/>
  <c r="P10296" i="1"/>
  <c r="P10297" i="1"/>
  <c r="O10297" i="1" s="1"/>
  <c r="P10298" i="1"/>
  <c r="O10298" i="1" s="1"/>
  <c r="P10299" i="1"/>
  <c r="O10299" i="1" s="1"/>
  <c r="P10300" i="1"/>
  <c r="P10301" i="1"/>
  <c r="P10302" i="1"/>
  <c r="P10303" i="1"/>
  <c r="O10303" i="1" s="1"/>
  <c r="P10304" i="1"/>
  <c r="P10305" i="1"/>
  <c r="O10305" i="1" s="1"/>
  <c r="P10306" i="1"/>
  <c r="O10306" i="1" s="1"/>
  <c r="P10307" i="1"/>
  <c r="O10307" i="1" s="1"/>
  <c r="P10308" i="1"/>
  <c r="P10309" i="1"/>
  <c r="P10310" i="1"/>
  <c r="O10310" i="1" s="1"/>
  <c r="P10311" i="1"/>
  <c r="O10311" i="1" s="1"/>
  <c r="P10312" i="1"/>
  <c r="P10313" i="1"/>
  <c r="P10314" i="1"/>
  <c r="O10314" i="1" s="1"/>
  <c r="P10315" i="1"/>
  <c r="O10315" i="1" s="1"/>
  <c r="P10316" i="1"/>
  <c r="P10317" i="1"/>
  <c r="O10317" i="1" s="1"/>
  <c r="P10318" i="1"/>
  <c r="O10318" i="1" s="1"/>
  <c r="P10319" i="1"/>
  <c r="O10319" i="1" s="1"/>
  <c r="P10320" i="1"/>
  <c r="P10321" i="1"/>
  <c r="P10322" i="1"/>
  <c r="O10322" i="1" s="1"/>
  <c r="P10323" i="1"/>
  <c r="O10323" i="1" s="1"/>
  <c r="P10324" i="1"/>
  <c r="P10325" i="1"/>
  <c r="P10326" i="1"/>
  <c r="O10326" i="1" s="1"/>
  <c r="P10327" i="1"/>
  <c r="O10327" i="1" s="1"/>
  <c r="P10328" i="1"/>
  <c r="P10329" i="1"/>
  <c r="O10329" i="1" s="1"/>
  <c r="P10330" i="1"/>
  <c r="O10330" i="1" s="1"/>
  <c r="P10331" i="1"/>
  <c r="O10331" i="1" s="1"/>
  <c r="P10332" i="1"/>
  <c r="P10333" i="1"/>
  <c r="P10334" i="1"/>
  <c r="O10334" i="1" s="1"/>
  <c r="P10335" i="1"/>
  <c r="O10335" i="1" s="1"/>
  <c r="P10336" i="1"/>
  <c r="P10337" i="1"/>
  <c r="O10337" i="1" s="1"/>
  <c r="P10338" i="1"/>
  <c r="O10338" i="1" s="1"/>
  <c r="P10339" i="1"/>
  <c r="O10339" i="1" s="1"/>
  <c r="P10340" i="1"/>
  <c r="P10341" i="1"/>
  <c r="O10341" i="1" s="1"/>
  <c r="P10342" i="1"/>
  <c r="O10342" i="1" s="1"/>
  <c r="P10343" i="1"/>
  <c r="O10343" i="1" s="1"/>
  <c r="P10344" i="1"/>
  <c r="P10345" i="1"/>
  <c r="P10346" i="1"/>
  <c r="O10346" i="1" s="1"/>
  <c r="P10347" i="1"/>
  <c r="O10347" i="1" s="1"/>
  <c r="P10348" i="1"/>
  <c r="P10349" i="1"/>
  <c r="P10350" i="1"/>
  <c r="O10350" i="1" s="1"/>
  <c r="P10351" i="1"/>
  <c r="O10351" i="1" s="1"/>
  <c r="P10352" i="1"/>
  <c r="P10353" i="1"/>
  <c r="P10354" i="1"/>
  <c r="O10354" i="1" s="1"/>
  <c r="P10355" i="1"/>
  <c r="P10356" i="1"/>
  <c r="P10357" i="1"/>
  <c r="O10357" i="1" s="1"/>
  <c r="P10358" i="1"/>
  <c r="O10358" i="1" s="1"/>
  <c r="P10359" i="1"/>
  <c r="O10359" i="1" s="1"/>
  <c r="P10360" i="1"/>
  <c r="P10361" i="1"/>
  <c r="O10361" i="1" s="1"/>
  <c r="P10362" i="1"/>
  <c r="O10362" i="1" s="1"/>
  <c r="P10363" i="1"/>
  <c r="O10363" i="1" s="1"/>
  <c r="P10364" i="1"/>
  <c r="P10365" i="1"/>
  <c r="P10366" i="1"/>
  <c r="O10366" i="1" s="1"/>
  <c r="P10367" i="1"/>
  <c r="O10367" i="1" s="1"/>
  <c r="P10368" i="1"/>
  <c r="P10369" i="1"/>
  <c r="O10369" i="1" s="1"/>
  <c r="P10370" i="1"/>
  <c r="O10370" i="1" s="1"/>
  <c r="P10371" i="1"/>
  <c r="O10371" i="1" s="1"/>
  <c r="P10372" i="1"/>
  <c r="P10373" i="1"/>
  <c r="P10374" i="1"/>
  <c r="O10374" i="1" s="1"/>
  <c r="P10375" i="1"/>
  <c r="O10375" i="1" s="1"/>
  <c r="P10376" i="1"/>
  <c r="P10377" i="1"/>
  <c r="P10378" i="1"/>
  <c r="O10378" i="1" s="1"/>
  <c r="P10379" i="1"/>
  <c r="O10379" i="1" s="1"/>
  <c r="P10380" i="1"/>
  <c r="P10381" i="1"/>
  <c r="O10381" i="1" s="1"/>
  <c r="P10382" i="1"/>
  <c r="O10382" i="1" s="1"/>
  <c r="P10383" i="1"/>
  <c r="O10383" i="1" s="1"/>
  <c r="P10384" i="1"/>
  <c r="P10385" i="1"/>
  <c r="P10386" i="1"/>
  <c r="O10386" i="1" s="1"/>
  <c r="P10387" i="1"/>
  <c r="O10387" i="1" s="1"/>
  <c r="P10388" i="1"/>
  <c r="P10389" i="1"/>
  <c r="P10390" i="1"/>
  <c r="O10390" i="1" s="1"/>
  <c r="P10391" i="1"/>
  <c r="O10391" i="1" s="1"/>
  <c r="P10392" i="1"/>
  <c r="P10393" i="1"/>
  <c r="O10393" i="1" s="1"/>
  <c r="P10394" i="1"/>
  <c r="O10394" i="1" s="1"/>
  <c r="P10395" i="1"/>
  <c r="O10395" i="1" s="1"/>
  <c r="P10396" i="1"/>
  <c r="P10397" i="1"/>
  <c r="P10398" i="1"/>
  <c r="O10398" i="1" s="1"/>
  <c r="P10399" i="1"/>
  <c r="O10399" i="1" s="1"/>
  <c r="P10400" i="1"/>
  <c r="P10401" i="1"/>
  <c r="O10401" i="1" s="1"/>
  <c r="P10402" i="1"/>
  <c r="O10402" i="1" s="1"/>
  <c r="P10403" i="1"/>
  <c r="O10403" i="1" s="1"/>
  <c r="P10404" i="1"/>
  <c r="P10405" i="1"/>
  <c r="O10405" i="1" s="1"/>
  <c r="P10406" i="1"/>
  <c r="O10406" i="1" s="1"/>
  <c r="P10407" i="1"/>
  <c r="O10407" i="1" s="1"/>
  <c r="P10408" i="1"/>
  <c r="P10409" i="1"/>
  <c r="P10410" i="1"/>
  <c r="O10410" i="1" s="1"/>
  <c r="P10411" i="1"/>
  <c r="O10411" i="1" s="1"/>
  <c r="P10412" i="1"/>
  <c r="P10413" i="1"/>
  <c r="P10414" i="1"/>
  <c r="O10414" i="1" s="1"/>
  <c r="P10415" i="1"/>
  <c r="O10415" i="1" s="1"/>
  <c r="P10416" i="1"/>
  <c r="P10417" i="1"/>
  <c r="P10418" i="1"/>
  <c r="O10418" i="1" s="1"/>
  <c r="P10419" i="1"/>
  <c r="O10419" i="1" s="1"/>
  <c r="P10420" i="1"/>
  <c r="P10421" i="1"/>
  <c r="O10421" i="1" s="1"/>
  <c r="P10422" i="1"/>
  <c r="O10422" i="1" s="1"/>
  <c r="P10423" i="1"/>
  <c r="O10423" i="1" s="1"/>
  <c r="P10424" i="1"/>
  <c r="P10425" i="1"/>
  <c r="O10425" i="1" s="1"/>
  <c r="P10426" i="1"/>
  <c r="O10426" i="1" s="1"/>
  <c r="P10427" i="1"/>
  <c r="O10427" i="1" s="1"/>
  <c r="P10428" i="1"/>
  <c r="P10429" i="1"/>
  <c r="P10430" i="1"/>
  <c r="O10430" i="1" s="1"/>
  <c r="P10431" i="1"/>
  <c r="O10431" i="1" s="1"/>
  <c r="P10432" i="1"/>
  <c r="P10433" i="1"/>
  <c r="O10433" i="1" s="1"/>
  <c r="P10434" i="1"/>
  <c r="O10434" i="1" s="1"/>
  <c r="P10435" i="1"/>
  <c r="O10435" i="1" s="1"/>
  <c r="P10436" i="1"/>
  <c r="P10437" i="1"/>
  <c r="P10438" i="1"/>
  <c r="O10438" i="1" s="1"/>
  <c r="P10439" i="1"/>
  <c r="O10439" i="1" s="1"/>
  <c r="P10440" i="1"/>
  <c r="P10441" i="1"/>
  <c r="P10442" i="1"/>
  <c r="O10442" i="1" s="1"/>
  <c r="P10443" i="1"/>
  <c r="O10443" i="1" s="1"/>
  <c r="P10444" i="1"/>
  <c r="P10445" i="1"/>
  <c r="O10445" i="1" s="1"/>
  <c r="P10446" i="1"/>
  <c r="O10446" i="1" s="1"/>
  <c r="P10447" i="1"/>
  <c r="O10447" i="1" s="1"/>
  <c r="P10448" i="1"/>
  <c r="P10449" i="1"/>
  <c r="O10449" i="1" s="1"/>
  <c r="P10450" i="1"/>
  <c r="O10450" i="1" s="1"/>
  <c r="P10451" i="1"/>
  <c r="O10451" i="1" s="1"/>
  <c r="P10452" i="1"/>
  <c r="P10453" i="1"/>
  <c r="P10454" i="1"/>
  <c r="O10454" i="1" s="1"/>
  <c r="P10455" i="1"/>
  <c r="O10455" i="1" s="1"/>
  <c r="P10456" i="1"/>
  <c r="P10457" i="1"/>
  <c r="O10457" i="1" s="1"/>
  <c r="P10458" i="1"/>
  <c r="O10458" i="1" s="1"/>
  <c r="P10459" i="1"/>
  <c r="O10459" i="1" s="1"/>
  <c r="P10460" i="1"/>
  <c r="P10461" i="1"/>
  <c r="P10462" i="1"/>
  <c r="O10462" i="1" s="1"/>
  <c r="P10463" i="1"/>
  <c r="O10463" i="1" s="1"/>
  <c r="P10464" i="1"/>
  <c r="P10465" i="1"/>
  <c r="O10465" i="1" s="1"/>
  <c r="P10466" i="1"/>
  <c r="O10466" i="1" s="1"/>
  <c r="P10467" i="1"/>
  <c r="O10467" i="1" s="1"/>
  <c r="P10468" i="1"/>
  <c r="P10469" i="1"/>
  <c r="P10470" i="1"/>
  <c r="O10470" i="1" s="1"/>
  <c r="P10471" i="1"/>
  <c r="O10471" i="1" s="1"/>
  <c r="P10472" i="1"/>
  <c r="P10473" i="1"/>
  <c r="P10474" i="1"/>
  <c r="O10474" i="1" s="1"/>
  <c r="P10475" i="1"/>
  <c r="P10476" i="1"/>
  <c r="P10477" i="1"/>
  <c r="P10478" i="1"/>
  <c r="O10478" i="1" s="1"/>
  <c r="P10479" i="1"/>
  <c r="O10479" i="1" s="1"/>
  <c r="P10480" i="1"/>
  <c r="P10481" i="1"/>
  <c r="O10481" i="1" s="1"/>
  <c r="P10482" i="1"/>
  <c r="O10482" i="1" s="1"/>
  <c r="P10483" i="1"/>
  <c r="P10484" i="1"/>
  <c r="P10485" i="1"/>
  <c r="P10486" i="1"/>
  <c r="O10486" i="1" s="1"/>
  <c r="P10487" i="1"/>
  <c r="O10487" i="1" s="1"/>
  <c r="P10488" i="1"/>
  <c r="P10489" i="1"/>
  <c r="O10489" i="1" s="1"/>
  <c r="P10490" i="1"/>
  <c r="O10490" i="1" s="1"/>
  <c r="P10491" i="1"/>
  <c r="P10492" i="1"/>
  <c r="P10493" i="1"/>
  <c r="P10494" i="1"/>
  <c r="O10494" i="1" s="1"/>
  <c r="P10495" i="1"/>
  <c r="O10495" i="1" s="1"/>
  <c r="P10496" i="1"/>
  <c r="P10497" i="1"/>
  <c r="O10497" i="1" s="1"/>
  <c r="P10498" i="1"/>
  <c r="O10498" i="1" s="1"/>
  <c r="P10499" i="1"/>
  <c r="P10500" i="1"/>
  <c r="P10501" i="1"/>
  <c r="O10501" i="1" s="1"/>
  <c r="P10502" i="1"/>
  <c r="O10502" i="1" s="1"/>
  <c r="P10503" i="1"/>
  <c r="O10503" i="1" s="1"/>
  <c r="P10504" i="1"/>
  <c r="P10505" i="1"/>
  <c r="P10506" i="1"/>
  <c r="O10506" i="1" s="1"/>
  <c r="P10507" i="1"/>
  <c r="P10508" i="1"/>
  <c r="P10509" i="1"/>
  <c r="P10510" i="1"/>
  <c r="O10510" i="1" s="1"/>
  <c r="P10511" i="1"/>
  <c r="O10511" i="1" s="1"/>
  <c r="P10512" i="1"/>
  <c r="P10513" i="1"/>
  <c r="O10513" i="1" s="1"/>
  <c r="P10514" i="1"/>
  <c r="O10514" i="1" s="1"/>
  <c r="P10515" i="1"/>
  <c r="P10516" i="1"/>
  <c r="P10517" i="1"/>
  <c r="P10518" i="1"/>
  <c r="O10518" i="1" s="1"/>
  <c r="P10519" i="1"/>
  <c r="O10519" i="1" s="1"/>
  <c r="P10520" i="1"/>
  <c r="P10521" i="1"/>
  <c r="O10521" i="1" s="1"/>
  <c r="P10522" i="1"/>
  <c r="O10522" i="1" s="1"/>
  <c r="P10523" i="1"/>
  <c r="P10524" i="1"/>
  <c r="P10525" i="1"/>
  <c r="O10525" i="1" s="1"/>
  <c r="P10526" i="1"/>
  <c r="O10526" i="1" s="1"/>
  <c r="P10527" i="1"/>
  <c r="O10527" i="1" s="1"/>
  <c r="P10528" i="1"/>
  <c r="P10529" i="1"/>
  <c r="O10529" i="1" s="1"/>
  <c r="P10530" i="1"/>
  <c r="O10530" i="1" s="1"/>
  <c r="P10531" i="1"/>
  <c r="O10531" i="1" s="1"/>
  <c r="P10532" i="1"/>
  <c r="P10533" i="1"/>
  <c r="P10534" i="1"/>
  <c r="O10534" i="1" s="1"/>
  <c r="P10535" i="1"/>
  <c r="O10535" i="1" s="1"/>
  <c r="P10536" i="1"/>
  <c r="P10537" i="1"/>
  <c r="O10537" i="1" s="1"/>
  <c r="P10538" i="1"/>
  <c r="O10538" i="1" s="1"/>
  <c r="P10539" i="1"/>
  <c r="O10539" i="1" s="1"/>
  <c r="P10540" i="1"/>
  <c r="P10541" i="1"/>
  <c r="P10542" i="1"/>
  <c r="O10542" i="1" s="1"/>
  <c r="P10543" i="1"/>
  <c r="O10543" i="1" s="1"/>
  <c r="P10544" i="1"/>
  <c r="P10545" i="1"/>
  <c r="O10545" i="1" s="1"/>
  <c r="P10546" i="1"/>
  <c r="O10546" i="1" s="1"/>
  <c r="P10547" i="1"/>
  <c r="O10547" i="1" s="1"/>
  <c r="P10548" i="1"/>
  <c r="P10549" i="1"/>
  <c r="O10549" i="1" s="1"/>
  <c r="P10550" i="1"/>
  <c r="O10550" i="1" s="1"/>
  <c r="P10551" i="1"/>
  <c r="O10551" i="1" s="1"/>
  <c r="P10552" i="1"/>
  <c r="P10553" i="1"/>
  <c r="O10553" i="1" s="1"/>
  <c r="P10554" i="1"/>
  <c r="O10554" i="1" s="1"/>
  <c r="P10555" i="1"/>
  <c r="O10555" i="1" s="1"/>
  <c r="P10556" i="1"/>
  <c r="P10557" i="1"/>
  <c r="P10558" i="1"/>
  <c r="O10558" i="1" s="1"/>
  <c r="P10559" i="1"/>
  <c r="O10559" i="1" s="1"/>
  <c r="P10560" i="1"/>
  <c r="P10561" i="1"/>
  <c r="O10561" i="1" s="1"/>
  <c r="P10562" i="1"/>
  <c r="O10562" i="1" s="1"/>
  <c r="P10563" i="1"/>
  <c r="O10563" i="1" s="1"/>
  <c r="P10564" i="1"/>
  <c r="P10565" i="1"/>
  <c r="P10566" i="1"/>
  <c r="O10566" i="1" s="1"/>
  <c r="P10567" i="1"/>
  <c r="O10567" i="1" s="1"/>
  <c r="P10568" i="1"/>
  <c r="P10569" i="1"/>
  <c r="P10570" i="1"/>
  <c r="O10570" i="1" s="1"/>
  <c r="P10571" i="1"/>
  <c r="O10571" i="1" s="1"/>
  <c r="P10572" i="1"/>
  <c r="P10573" i="1"/>
  <c r="O10573" i="1" s="1"/>
  <c r="P10574" i="1"/>
  <c r="O10574" i="1" s="1"/>
  <c r="P10575" i="1"/>
  <c r="O10575" i="1" s="1"/>
  <c r="P10576" i="1"/>
  <c r="P10577" i="1"/>
  <c r="O10577" i="1" s="1"/>
  <c r="P10578" i="1"/>
  <c r="O10578" i="1" s="1"/>
  <c r="P10579" i="1"/>
  <c r="O10579" i="1" s="1"/>
  <c r="P10580" i="1"/>
  <c r="P10581" i="1"/>
  <c r="P10582" i="1"/>
  <c r="O10582" i="1" s="1"/>
  <c r="P10583" i="1"/>
  <c r="O10583" i="1" s="1"/>
  <c r="P10584" i="1"/>
  <c r="P10585" i="1"/>
  <c r="O10585" i="1" s="1"/>
  <c r="P10586" i="1"/>
  <c r="O10586" i="1" s="1"/>
  <c r="P10587" i="1"/>
  <c r="O10587" i="1" s="1"/>
  <c r="P10588" i="1"/>
  <c r="P10589" i="1"/>
  <c r="P10590" i="1"/>
  <c r="O10590" i="1" s="1"/>
  <c r="P10591" i="1"/>
  <c r="O10591" i="1" s="1"/>
  <c r="P10592" i="1"/>
  <c r="P10593" i="1"/>
  <c r="O10593" i="1" s="1"/>
  <c r="P10594" i="1"/>
  <c r="O10594" i="1" s="1"/>
  <c r="P10595" i="1"/>
  <c r="O10595" i="1" s="1"/>
  <c r="P10596" i="1"/>
  <c r="P10597" i="1"/>
  <c r="P10598" i="1"/>
  <c r="O10598" i="1" s="1"/>
  <c r="P10599" i="1"/>
  <c r="O10599" i="1" s="1"/>
  <c r="P10600" i="1"/>
  <c r="P10601" i="1"/>
  <c r="P10602" i="1"/>
  <c r="O10602" i="1" s="1"/>
  <c r="P10603" i="1"/>
  <c r="O10603" i="1" s="1"/>
  <c r="P10604" i="1"/>
  <c r="P10605" i="1"/>
  <c r="P10606" i="1"/>
  <c r="O10606" i="1" s="1"/>
  <c r="P10607" i="1"/>
  <c r="O10607" i="1" s="1"/>
  <c r="P10608" i="1"/>
  <c r="P10609" i="1"/>
  <c r="O10609" i="1" s="1"/>
  <c r="P10610" i="1"/>
  <c r="O10610" i="1" s="1"/>
  <c r="P10611" i="1"/>
  <c r="O10611" i="1" s="1"/>
  <c r="P10612" i="1"/>
  <c r="P10613" i="1"/>
  <c r="P10614" i="1"/>
  <c r="O10614" i="1" s="1"/>
  <c r="P10615" i="1"/>
  <c r="O10615" i="1" s="1"/>
  <c r="P10616" i="1"/>
  <c r="P10617" i="1"/>
  <c r="O10617" i="1" s="1"/>
  <c r="P10618" i="1"/>
  <c r="O10618" i="1" s="1"/>
  <c r="P10619" i="1"/>
  <c r="O10619" i="1" s="1"/>
  <c r="P10620" i="1"/>
  <c r="P10621" i="1"/>
  <c r="P10622" i="1"/>
  <c r="O10622" i="1" s="1"/>
  <c r="P10623" i="1"/>
  <c r="O10623" i="1" s="1"/>
  <c r="P10624" i="1"/>
  <c r="P10625" i="1"/>
  <c r="O10625" i="1" s="1"/>
  <c r="P10626" i="1"/>
  <c r="O10626" i="1" s="1"/>
  <c r="P10627" i="1"/>
  <c r="O10627" i="1" s="1"/>
  <c r="P10628" i="1"/>
  <c r="P10629" i="1"/>
  <c r="O10629" i="1" s="1"/>
  <c r="P10630" i="1"/>
  <c r="O10630" i="1" s="1"/>
  <c r="P10631" i="1"/>
  <c r="O10631" i="1" s="1"/>
  <c r="P10632" i="1"/>
  <c r="P10633" i="1"/>
  <c r="P10634" i="1"/>
  <c r="O10634" i="1" s="1"/>
  <c r="P10635" i="1"/>
  <c r="O10635" i="1" s="1"/>
  <c r="P10636" i="1"/>
  <c r="P10637" i="1"/>
  <c r="P10638" i="1"/>
  <c r="O10638" i="1" s="1"/>
  <c r="P10639" i="1"/>
  <c r="O10639" i="1" s="1"/>
  <c r="P10640" i="1"/>
  <c r="P10641" i="1"/>
  <c r="O10641" i="1" s="1"/>
  <c r="P10642" i="1"/>
  <c r="O10642" i="1" s="1"/>
  <c r="P10643" i="1"/>
  <c r="O10643" i="1" s="1"/>
  <c r="P10644" i="1"/>
  <c r="P10645" i="1"/>
  <c r="P10646" i="1"/>
  <c r="O10646" i="1" s="1"/>
  <c r="P10647" i="1"/>
  <c r="O10647" i="1" s="1"/>
  <c r="P10648" i="1"/>
  <c r="P10649" i="1"/>
  <c r="O10649" i="1" s="1"/>
  <c r="P10650" i="1"/>
  <c r="O10650" i="1" s="1"/>
  <c r="P10651" i="1"/>
  <c r="O10651" i="1" s="1"/>
  <c r="P10652" i="1"/>
  <c r="P10653" i="1"/>
  <c r="O10653" i="1" s="1"/>
  <c r="P10654" i="1"/>
  <c r="O10654" i="1" s="1"/>
  <c r="P10655" i="1"/>
  <c r="O10655" i="1" s="1"/>
  <c r="P10656" i="1"/>
  <c r="P10657" i="1"/>
  <c r="O10657" i="1" s="1"/>
  <c r="P10658" i="1"/>
  <c r="O10658" i="1" s="1"/>
  <c r="P10659" i="1"/>
  <c r="O10659" i="1" s="1"/>
  <c r="P10660" i="1"/>
  <c r="P10661" i="1"/>
  <c r="P10662" i="1"/>
  <c r="O10662" i="1" s="1"/>
  <c r="P10663" i="1"/>
  <c r="O10663" i="1" s="1"/>
  <c r="P10664" i="1"/>
  <c r="P10665" i="1"/>
  <c r="O10665" i="1" s="1"/>
  <c r="P10666" i="1"/>
  <c r="O10666" i="1" s="1"/>
  <c r="P10667" i="1"/>
  <c r="O10667" i="1" s="1"/>
  <c r="P10668" i="1"/>
  <c r="P10669" i="1"/>
  <c r="P10670" i="1"/>
  <c r="O10670" i="1" s="1"/>
  <c r="P10671" i="1"/>
  <c r="O10671" i="1" s="1"/>
  <c r="P10672" i="1"/>
  <c r="P10673" i="1"/>
  <c r="O10673" i="1" s="1"/>
  <c r="P10674" i="1"/>
  <c r="O10674" i="1" s="1"/>
  <c r="P10675" i="1"/>
  <c r="O10675" i="1" s="1"/>
  <c r="P10676" i="1"/>
  <c r="P10677" i="1"/>
  <c r="O10677" i="1" s="1"/>
  <c r="P10678" i="1"/>
  <c r="O10678" i="1" s="1"/>
  <c r="P10679" i="1"/>
  <c r="O10679" i="1" s="1"/>
  <c r="P10680" i="1"/>
  <c r="P10681" i="1"/>
  <c r="O10681" i="1" s="1"/>
  <c r="P10682" i="1"/>
  <c r="O10682" i="1" s="1"/>
  <c r="P10683" i="1"/>
  <c r="O10683" i="1" s="1"/>
  <c r="P10684" i="1"/>
  <c r="P10685" i="1"/>
  <c r="P10686" i="1"/>
  <c r="O10686" i="1" s="1"/>
  <c r="P10687" i="1"/>
  <c r="O10687" i="1" s="1"/>
  <c r="P10688" i="1"/>
  <c r="P10689" i="1"/>
  <c r="O10689" i="1" s="1"/>
  <c r="P10690" i="1"/>
  <c r="O10690" i="1" s="1"/>
  <c r="P10691" i="1"/>
  <c r="O10691" i="1" s="1"/>
  <c r="P10692" i="1"/>
  <c r="P10693" i="1"/>
  <c r="P10694" i="1"/>
  <c r="O10694" i="1" s="1"/>
  <c r="P10695" i="1"/>
  <c r="O10695" i="1" s="1"/>
  <c r="P10696" i="1"/>
  <c r="P10697" i="1"/>
  <c r="P10698" i="1"/>
  <c r="O10698" i="1" s="1"/>
  <c r="P10699" i="1"/>
  <c r="O10699" i="1" s="1"/>
  <c r="P10700" i="1"/>
  <c r="P10701" i="1"/>
  <c r="O10701" i="1" s="1"/>
  <c r="P10702" i="1"/>
  <c r="O10702" i="1" s="1"/>
  <c r="P10703" i="1"/>
  <c r="O10703" i="1" s="1"/>
  <c r="P10704" i="1"/>
  <c r="P10705" i="1"/>
  <c r="O10705" i="1" s="1"/>
  <c r="P10706" i="1"/>
  <c r="O10706" i="1" s="1"/>
  <c r="P10707" i="1"/>
  <c r="O10707" i="1" s="1"/>
  <c r="P10708" i="1"/>
  <c r="P10709" i="1"/>
  <c r="P10710" i="1"/>
  <c r="O10710" i="1" s="1"/>
  <c r="P10711" i="1"/>
  <c r="O10711" i="1" s="1"/>
  <c r="P10712" i="1"/>
  <c r="P10713" i="1"/>
  <c r="O10713" i="1" s="1"/>
  <c r="P10714" i="1"/>
  <c r="O10714" i="1" s="1"/>
  <c r="P10715" i="1"/>
  <c r="O10715" i="1" s="1"/>
  <c r="P10716" i="1"/>
  <c r="P10717" i="1"/>
  <c r="P10718" i="1"/>
  <c r="O10718" i="1" s="1"/>
  <c r="P10719" i="1"/>
  <c r="O10719" i="1" s="1"/>
  <c r="P10720" i="1"/>
  <c r="P10721" i="1"/>
  <c r="O10721" i="1" s="1"/>
  <c r="P10722" i="1"/>
  <c r="O10722" i="1" s="1"/>
  <c r="P10723" i="1"/>
  <c r="O10723" i="1" s="1"/>
  <c r="P10724" i="1"/>
  <c r="P10725" i="1"/>
  <c r="P10726" i="1"/>
  <c r="O10726" i="1" s="1"/>
  <c r="P10727" i="1"/>
  <c r="O10727" i="1" s="1"/>
  <c r="P10728" i="1"/>
  <c r="P10729" i="1"/>
  <c r="P10730" i="1"/>
  <c r="O10730" i="1" s="1"/>
  <c r="P10731" i="1"/>
  <c r="O10731" i="1" s="1"/>
  <c r="P10732" i="1"/>
  <c r="P10733" i="1"/>
  <c r="P10734" i="1"/>
  <c r="O10734" i="1" s="1"/>
  <c r="P10735" i="1"/>
  <c r="O10735" i="1" s="1"/>
  <c r="P10736" i="1"/>
  <c r="P10737" i="1"/>
  <c r="O10737" i="1" s="1"/>
  <c r="P10738" i="1"/>
  <c r="O10738" i="1" s="1"/>
  <c r="P10739" i="1"/>
  <c r="O10739" i="1" s="1"/>
  <c r="P10740" i="1"/>
  <c r="P10741" i="1"/>
  <c r="P10742" i="1"/>
  <c r="O10742" i="1" s="1"/>
  <c r="P10743" i="1"/>
  <c r="O10743" i="1" s="1"/>
  <c r="P10744" i="1"/>
  <c r="P10745" i="1"/>
  <c r="O10745" i="1" s="1"/>
  <c r="P10746" i="1"/>
  <c r="O10746" i="1" s="1"/>
  <c r="P10747" i="1"/>
  <c r="O10747" i="1" s="1"/>
  <c r="P10748" i="1"/>
  <c r="P10749" i="1"/>
  <c r="P10750" i="1"/>
  <c r="O10750" i="1" s="1"/>
  <c r="P10751" i="1"/>
  <c r="O10751" i="1" s="1"/>
  <c r="P10752" i="1"/>
  <c r="P10753" i="1"/>
  <c r="O10753" i="1" s="1"/>
  <c r="P10754" i="1"/>
  <c r="O10754" i="1" s="1"/>
  <c r="P10755" i="1"/>
  <c r="O10755" i="1" s="1"/>
  <c r="P10756" i="1"/>
  <c r="P10757" i="1"/>
  <c r="O10757" i="1" s="1"/>
  <c r="P10758" i="1"/>
  <c r="O10758" i="1" s="1"/>
  <c r="P10759" i="1"/>
  <c r="O10759" i="1" s="1"/>
  <c r="P10760" i="1"/>
  <c r="P10761" i="1"/>
  <c r="P10762" i="1"/>
  <c r="O10762" i="1" s="1"/>
  <c r="P10763" i="1"/>
  <c r="O10763" i="1" s="1"/>
  <c r="P10764" i="1"/>
  <c r="P10765" i="1"/>
  <c r="P10766" i="1"/>
  <c r="O10766" i="1" s="1"/>
  <c r="P10767" i="1"/>
  <c r="O10767" i="1" s="1"/>
  <c r="P10768" i="1"/>
  <c r="P10769" i="1"/>
  <c r="O10769" i="1" s="1"/>
  <c r="P10770" i="1"/>
  <c r="O10770" i="1" s="1"/>
  <c r="P10771" i="1"/>
  <c r="O10771" i="1" s="1"/>
  <c r="P10772" i="1"/>
  <c r="P10773" i="1"/>
  <c r="P10774" i="1"/>
  <c r="O10774" i="1" s="1"/>
  <c r="P10775" i="1"/>
  <c r="O10775" i="1" s="1"/>
  <c r="P10776" i="1"/>
  <c r="P10777" i="1"/>
  <c r="O10777" i="1" s="1"/>
  <c r="P10778" i="1"/>
  <c r="O10778" i="1" s="1"/>
  <c r="P10779" i="1"/>
  <c r="O10779" i="1" s="1"/>
  <c r="P10780" i="1"/>
  <c r="P10781" i="1"/>
  <c r="O10781" i="1" s="1"/>
  <c r="P10782" i="1"/>
  <c r="O10782" i="1" s="1"/>
  <c r="P10783" i="1"/>
  <c r="O10783" i="1" s="1"/>
  <c r="P10784" i="1"/>
  <c r="P10785" i="1"/>
  <c r="O10785" i="1" s="1"/>
  <c r="P10786" i="1"/>
  <c r="O10786" i="1" s="1"/>
  <c r="P10787" i="1"/>
  <c r="O10787" i="1" s="1"/>
  <c r="P10788" i="1"/>
  <c r="P10789" i="1"/>
  <c r="P10790" i="1"/>
  <c r="O10790" i="1" s="1"/>
  <c r="P10791" i="1"/>
  <c r="O10791" i="1" s="1"/>
  <c r="P10792" i="1"/>
  <c r="P10793" i="1"/>
  <c r="O10793" i="1" s="1"/>
  <c r="P10794" i="1"/>
  <c r="O10794" i="1" s="1"/>
  <c r="P10795" i="1"/>
  <c r="O10795" i="1" s="1"/>
  <c r="P10796" i="1"/>
  <c r="P10797" i="1"/>
  <c r="P10798" i="1"/>
  <c r="O10798" i="1" s="1"/>
  <c r="P10799" i="1"/>
  <c r="O10799" i="1" s="1"/>
  <c r="P10800" i="1"/>
  <c r="P10801" i="1"/>
  <c r="O10801" i="1" s="1"/>
  <c r="P10802" i="1"/>
  <c r="O10802" i="1" s="1"/>
  <c r="P10803" i="1"/>
  <c r="O10803" i="1" s="1"/>
  <c r="P10804" i="1"/>
  <c r="P10805" i="1"/>
  <c r="O10805" i="1" s="1"/>
  <c r="P10806" i="1"/>
  <c r="O10806" i="1" s="1"/>
  <c r="P10807" i="1"/>
  <c r="O10807" i="1" s="1"/>
  <c r="P10808" i="1"/>
  <c r="P10809" i="1"/>
  <c r="O10809" i="1" s="1"/>
  <c r="P10810" i="1"/>
  <c r="O10810" i="1" s="1"/>
  <c r="P10811" i="1"/>
  <c r="P10812" i="1"/>
  <c r="P10813" i="1"/>
  <c r="P10814" i="1"/>
  <c r="O10814" i="1" s="1"/>
  <c r="P10815" i="1"/>
  <c r="O10815" i="1" s="1"/>
  <c r="P10816" i="1"/>
  <c r="P10817" i="1"/>
  <c r="O10817" i="1" s="1"/>
  <c r="P10818" i="1"/>
  <c r="O10818" i="1" s="1"/>
  <c r="P10819" i="1"/>
  <c r="P10820" i="1"/>
  <c r="P10821" i="1"/>
  <c r="P10822" i="1"/>
  <c r="O10822" i="1" s="1"/>
  <c r="P10823" i="1"/>
  <c r="O10823" i="1" s="1"/>
  <c r="P10824" i="1"/>
  <c r="P10825" i="1"/>
  <c r="P10826" i="1"/>
  <c r="O10826" i="1" s="1"/>
  <c r="P10827" i="1"/>
  <c r="O10827" i="1" s="1"/>
  <c r="P10828" i="1"/>
  <c r="P10829" i="1"/>
  <c r="O10829" i="1" s="1"/>
  <c r="P10830" i="1"/>
  <c r="O10830" i="1" s="1"/>
  <c r="P10831" i="1"/>
  <c r="O10831" i="1" s="1"/>
  <c r="P10832" i="1"/>
  <c r="P10833" i="1"/>
  <c r="O10833" i="1" s="1"/>
  <c r="P10834" i="1"/>
  <c r="O10834" i="1" s="1"/>
  <c r="P10835" i="1"/>
  <c r="P10836" i="1"/>
  <c r="P10837" i="1"/>
  <c r="P10838" i="1"/>
  <c r="O10838" i="1" s="1"/>
  <c r="P10839" i="1"/>
  <c r="O10839" i="1" s="1"/>
  <c r="P10840" i="1"/>
  <c r="P10841" i="1"/>
  <c r="O10841" i="1" s="1"/>
  <c r="P10842" i="1"/>
  <c r="O10842" i="1" s="1"/>
  <c r="P10843" i="1"/>
  <c r="P10844" i="1"/>
  <c r="P10845" i="1"/>
  <c r="P10846" i="1"/>
  <c r="O10846" i="1" s="1"/>
  <c r="P10847" i="1"/>
  <c r="O10847" i="1" s="1"/>
  <c r="P10848" i="1"/>
  <c r="P10849" i="1"/>
  <c r="O10849" i="1" s="1"/>
  <c r="P10850" i="1"/>
  <c r="O10850" i="1" s="1"/>
  <c r="P10851" i="1"/>
  <c r="P10852" i="1"/>
  <c r="P10853" i="1"/>
  <c r="P10854" i="1"/>
  <c r="O10854" i="1" s="1"/>
  <c r="P10855" i="1"/>
  <c r="O10855" i="1" s="1"/>
  <c r="P10856" i="1"/>
  <c r="P10857" i="1"/>
  <c r="O10857" i="1" s="1"/>
  <c r="P10858" i="1"/>
  <c r="O10858" i="1" s="1"/>
  <c r="P10859" i="1"/>
  <c r="P10860" i="1"/>
  <c r="P10861" i="1"/>
  <c r="P10862" i="1"/>
  <c r="O10862" i="1" s="1"/>
  <c r="P10863" i="1"/>
  <c r="O10863" i="1" s="1"/>
  <c r="P10864" i="1"/>
  <c r="P10865" i="1"/>
  <c r="O10865" i="1" s="1"/>
  <c r="P10866" i="1"/>
  <c r="O10866" i="1" s="1"/>
  <c r="P10867" i="1"/>
  <c r="O10867" i="1" s="1"/>
  <c r="P10868" i="1"/>
  <c r="P10869" i="1"/>
  <c r="P10870" i="1"/>
  <c r="O10870" i="1" s="1"/>
  <c r="P10871" i="1"/>
  <c r="O10871" i="1" s="1"/>
  <c r="P10872" i="1"/>
  <c r="P10873" i="1"/>
  <c r="O10873" i="1" s="1"/>
  <c r="P10874" i="1"/>
  <c r="O10874" i="1" s="1"/>
  <c r="P10875" i="1"/>
  <c r="O10875" i="1" s="1"/>
  <c r="P10876" i="1"/>
  <c r="P10877" i="1"/>
  <c r="P10878" i="1"/>
  <c r="O10878" i="1" s="1"/>
  <c r="P10879" i="1"/>
  <c r="O10879" i="1" s="1"/>
  <c r="P10880" i="1"/>
  <c r="P10881" i="1"/>
  <c r="O10881" i="1" s="1"/>
  <c r="P10882" i="1"/>
  <c r="O10882" i="1" s="1"/>
  <c r="P10883" i="1"/>
  <c r="O10883" i="1" s="1"/>
  <c r="P10884" i="1"/>
  <c r="P10885" i="1"/>
  <c r="O10885" i="1" s="1"/>
  <c r="P10886" i="1"/>
  <c r="O10886" i="1" s="1"/>
  <c r="P10887" i="1"/>
  <c r="O10887" i="1" s="1"/>
  <c r="P10888" i="1"/>
  <c r="P10889" i="1"/>
  <c r="P10890" i="1"/>
  <c r="O10890" i="1" s="1"/>
  <c r="P10891" i="1"/>
  <c r="O10891" i="1" s="1"/>
  <c r="P10892" i="1"/>
  <c r="P10893" i="1"/>
  <c r="P10894" i="1"/>
  <c r="O10894" i="1" s="1"/>
  <c r="P10895" i="1"/>
  <c r="O10895" i="1" s="1"/>
  <c r="P10896" i="1"/>
  <c r="P10897" i="1"/>
  <c r="O10897" i="1" s="1"/>
  <c r="P10898" i="1"/>
  <c r="O10898" i="1" s="1"/>
  <c r="P10899" i="1"/>
  <c r="P10900" i="1"/>
  <c r="P10901" i="1"/>
  <c r="P10902" i="1"/>
  <c r="O10902" i="1" s="1"/>
  <c r="P10903" i="1"/>
  <c r="O10903" i="1" s="1"/>
  <c r="P10904" i="1"/>
  <c r="P10905" i="1"/>
  <c r="O10905" i="1" s="1"/>
  <c r="P10906" i="1"/>
  <c r="O10906" i="1" s="1"/>
  <c r="P10907" i="1"/>
  <c r="P10908" i="1"/>
  <c r="P10909" i="1"/>
  <c r="O10909" i="1" s="1"/>
  <c r="P10910" i="1"/>
  <c r="O10910" i="1" s="1"/>
  <c r="P10911" i="1"/>
  <c r="O10911" i="1" s="1"/>
  <c r="P10912" i="1"/>
  <c r="P10913" i="1"/>
  <c r="O10913" i="1" s="1"/>
  <c r="P10914" i="1"/>
  <c r="O10914" i="1" s="1"/>
  <c r="P10915" i="1"/>
  <c r="O10915" i="1" s="1"/>
  <c r="P10916" i="1"/>
  <c r="P10917" i="1"/>
  <c r="P10918" i="1"/>
  <c r="O10918" i="1" s="1"/>
  <c r="P10919" i="1"/>
  <c r="O10919" i="1" s="1"/>
  <c r="P10920" i="1"/>
  <c r="P10921" i="1"/>
  <c r="O10921" i="1" s="1"/>
  <c r="P10922" i="1"/>
  <c r="O10922" i="1" s="1"/>
  <c r="P10923" i="1"/>
  <c r="O10923" i="1" s="1"/>
  <c r="P10924" i="1"/>
  <c r="P10925" i="1"/>
  <c r="P10926" i="1"/>
  <c r="O10926" i="1" s="1"/>
  <c r="P10927" i="1"/>
  <c r="O10927" i="1" s="1"/>
  <c r="P10928" i="1"/>
  <c r="P10929" i="1"/>
  <c r="O10929" i="1" s="1"/>
  <c r="P10930" i="1"/>
  <c r="O10930" i="1" s="1"/>
  <c r="P10931" i="1"/>
  <c r="O10931" i="1" s="1"/>
  <c r="P10932" i="1"/>
  <c r="P10933" i="1"/>
  <c r="O10933" i="1" s="1"/>
  <c r="P10934" i="1"/>
  <c r="O10934" i="1" s="1"/>
  <c r="P10935" i="1"/>
  <c r="O10935" i="1" s="1"/>
  <c r="P10936" i="1"/>
  <c r="P10937" i="1"/>
  <c r="O10937" i="1" s="1"/>
  <c r="P10938" i="1"/>
  <c r="O10938" i="1" s="1"/>
  <c r="P10939" i="1"/>
  <c r="O10939" i="1" s="1"/>
  <c r="P10940" i="1"/>
  <c r="P10941" i="1"/>
  <c r="P10942" i="1"/>
  <c r="O10942" i="1" s="1"/>
  <c r="P10943" i="1"/>
  <c r="O10943" i="1" s="1"/>
  <c r="P10944" i="1"/>
  <c r="P10945" i="1"/>
  <c r="O10945" i="1" s="1"/>
  <c r="P10946" i="1"/>
  <c r="O10946" i="1" s="1"/>
  <c r="P10947" i="1"/>
  <c r="O10947" i="1" s="1"/>
  <c r="P10948" i="1"/>
  <c r="P10949" i="1"/>
  <c r="P10950" i="1"/>
  <c r="O10950" i="1" s="1"/>
  <c r="P10951" i="1"/>
  <c r="O10951" i="1" s="1"/>
  <c r="P10952" i="1"/>
  <c r="P10953" i="1"/>
  <c r="P10954" i="1"/>
  <c r="O10954" i="1" s="1"/>
  <c r="P10955" i="1"/>
  <c r="O10955" i="1" s="1"/>
  <c r="P10956" i="1"/>
  <c r="P10957" i="1"/>
  <c r="O10957" i="1" s="1"/>
  <c r="P10958" i="1"/>
  <c r="O10958" i="1" s="1"/>
  <c r="P10959" i="1"/>
  <c r="O10959" i="1" s="1"/>
  <c r="P10960" i="1"/>
  <c r="P10961" i="1"/>
  <c r="O10961" i="1" s="1"/>
  <c r="P10962" i="1"/>
  <c r="O10962" i="1" s="1"/>
  <c r="P10963" i="1"/>
  <c r="O10963" i="1" s="1"/>
  <c r="P10964" i="1"/>
  <c r="P10965" i="1"/>
  <c r="P10966" i="1"/>
  <c r="O10966" i="1" s="1"/>
  <c r="P10967" i="1"/>
  <c r="O10967" i="1" s="1"/>
  <c r="P10968" i="1"/>
  <c r="P10969" i="1"/>
  <c r="O10969" i="1" s="1"/>
  <c r="P10970" i="1"/>
  <c r="O10970" i="1" s="1"/>
  <c r="P10971" i="1"/>
  <c r="O10971" i="1" s="1"/>
  <c r="P10972" i="1"/>
  <c r="P10973" i="1"/>
  <c r="P10974" i="1"/>
  <c r="O10974" i="1" s="1"/>
  <c r="P10975" i="1"/>
  <c r="O10975" i="1" s="1"/>
  <c r="P10976" i="1"/>
  <c r="P10977" i="1"/>
  <c r="O10977" i="1" s="1"/>
  <c r="P10978" i="1"/>
  <c r="O10978" i="1" s="1"/>
  <c r="P10979" i="1"/>
  <c r="O10979" i="1" s="1"/>
  <c r="P10980" i="1"/>
  <c r="P10981" i="1"/>
  <c r="P10982" i="1"/>
  <c r="O10982" i="1" s="1"/>
  <c r="P10983" i="1"/>
  <c r="O10983" i="1" s="1"/>
  <c r="P10984" i="1"/>
  <c r="P10985" i="1"/>
  <c r="P10986" i="1"/>
  <c r="O10986" i="1" s="1"/>
  <c r="P10987" i="1"/>
  <c r="O10987" i="1" s="1"/>
  <c r="P10988" i="1"/>
  <c r="P10989" i="1"/>
  <c r="P10990" i="1"/>
  <c r="O10990" i="1" s="1"/>
  <c r="P10991" i="1"/>
  <c r="O10991" i="1" s="1"/>
  <c r="P10992" i="1"/>
  <c r="P10993" i="1"/>
  <c r="O10993" i="1" s="1"/>
  <c r="P10994" i="1"/>
  <c r="O10994" i="1" s="1"/>
  <c r="P10995" i="1"/>
  <c r="O10995" i="1" s="1"/>
  <c r="P10996" i="1"/>
  <c r="P10997" i="1"/>
  <c r="P10998" i="1"/>
  <c r="O10998" i="1" s="1"/>
  <c r="P10999" i="1"/>
  <c r="O10999" i="1" s="1"/>
  <c r="P11000" i="1"/>
  <c r="P11001" i="1"/>
  <c r="O11001" i="1" s="1"/>
  <c r="P11002" i="1"/>
  <c r="O11002" i="1" s="1"/>
  <c r="P11003" i="1"/>
  <c r="O11003" i="1" s="1"/>
  <c r="P11004" i="1"/>
  <c r="P11005" i="1"/>
  <c r="P11006" i="1"/>
  <c r="O11006" i="1" s="1"/>
  <c r="P11007" i="1"/>
  <c r="O11007" i="1" s="1"/>
  <c r="P11008" i="1"/>
  <c r="P11009" i="1"/>
  <c r="O11009" i="1" s="1"/>
  <c r="P11010" i="1"/>
  <c r="O11010" i="1" s="1"/>
  <c r="P11011" i="1"/>
  <c r="O11011" i="1" s="1"/>
  <c r="P11012" i="1"/>
  <c r="P11013" i="1"/>
  <c r="O11013" i="1" s="1"/>
  <c r="P11014" i="1"/>
  <c r="O11014" i="1" s="1"/>
  <c r="P11015" i="1"/>
  <c r="O11015" i="1" s="1"/>
  <c r="P11016" i="1"/>
  <c r="P11017" i="1"/>
  <c r="P11018" i="1"/>
  <c r="O11018" i="1" s="1"/>
  <c r="P11019" i="1"/>
  <c r="O11019" i="1" s="1"/>
  <c r="P11020" i="1"/>
  <c r="P11021" i="1"/>
  <c r="P11022" i="1"/>
  <c r="O11022" i="1" s="1"/>
  <c r="P11023" i="1"/>
  <c r="O11023" i="1" s="1"/>
  <c r="P11024" i="1"/>
  <c r="P11025" i="1"/>
  <c r="O11025" i="1" s="1"/>
  <c r="P11026" i="1"/>
  <c r="O11026" i="1" s="1"/>
  <c r="P11027" i="1"/>
  <c r="O11027" i="1" s="1"/>
  <c r="P11028" i="1"/>
  <c r="P11029" i="1"/>
  <c r="P11030" i="1"/>
  <c r="O11030" i="1" s="1"/>
  <c r="P11031" i="1"/>
  <c r="O11031" i="1" s="1"/>
  <c r="P11032" i="1"/>
  <c r="P11033" i="1"/>
  <c r="O11033" i="1" s="1"/>
  <c r="P11034" i="1"/>
  <c r="O11034" i="1" s="1"/>
  <c r="P11035" i="1"/>
  <c r="O11035" i="1" s="1"/>
  <c r="P11036" i="1"/>
  <c r="P11037" i="1"/>
  <c r="O11037" i="1" s="1"/>
  <c r="P11038" i="1"/>
  <c r="O11038" i="1" s="1"/>
  <c r="P11039" i="1"/>
  <c r="O11039" i="1" s="1"/>
  <c r="P11040" i="1"/>
  <c r="P11041" i="1"/>
  <c r="O11041" i="1" s="1"/>
  <c r="P11042" i="1"/>
  <c r="O11042" i="1" s="1"/>
  <c r="P11043" i="1"/>
  <c r="P11044" i="1"/>
  <c r="P11045" i="1"/>
  <c r="P11046" i="1"/>
  <c r="O11046" i="1" s="1"/>
  <c r="P11047" i="1"/>
  <c r="O11047" i="1" s="1"/>
  <c r="P11048" i="1"/>
  <c r="P11049" i="1"/>
  <c r="O11049" i="1" s="1"/>
  <c r="P11050" i="1"/>
  <c r="O11050" i="1" s="1"/>
  <c r="P11051" i="1"/>
  <c r="P11052" i="1"/>
  <c r="P11053" i="1"/>
  <c r="P11054" i="1"/>
  <c r="O11054" i="1" s="1"/>
  <c r="P11055" i="1"/>
  <c r="O11055" i="1" s="1"/>
  <c r="P11056" i="1"/>
  <c r="P11057" i="1"/>
  <c r="O11057" i="1" s="1"/>
  <c r="P11058" i="1"/>
  <c r="O11058" i="1" s="1"/>
  <c r="P11059" i="1"/>
  <c r="P11060" i="1"/>
  <c r="P11061" i="1"/>
  <c r="O11061" i="1" s="1"/>
  <c r="P11062" i="1"/>
  <c r="O11062" i="1" s="1"/>
  <c r="P11063" i="1"/>
  <c r="O11063" i="1" s="1"/>
  <c r="P11064" i="1"/>
  <c r="P11065" i="1"/>
  <c r="O11065" i="1" s="1"/>
  <c r="P11066" i="1"/>
  <c r="O11066" i="1" s="1"/>
  <c r="P11067" i="1"/>
  <c r="O11067" i="1" s="1"/>
  <c r="P11068" i="1"/>
  <c r="P11069" i="1"/>
  <c r="P11070" i="1"/>
  <c r="O11070" i="1" s="1"/>
  <c r="P11071" i="1"/>
  <c r="O11071" i="1" s="1"/>
  <c r="P11072" i="1"/>
  <c r="P11073" i="1"/>
  <c r="O11073" i="1" s="1"/>
  <c r="P11074" i="1"/>
  <c r="O11074" i="1" s="1"/>
  <c r="P11075" i="1"/>
  <c r="O11075" i="1" s="1"/>
  <c r="P11076" i="1"/>
  <c r="P11077" i="1"/>
  <c r="P11078" i="1"/>
  <c r="O11078" i="1" s="1"/>
  <c r="P11079" i="1"/>
  <c r="O11079" i="1" s="1"/>
  <c r="P11080" i="1"/>
  <c r="P11081" i="1"/>
  <c r="O11081" i="1" s="1"/>
  <c r="P11082" i="1"/>
  <c r="O11082" i="1" s="1"/>
  <c r="P11083" i="1"/>
  <c r="O11083" i="1" s="1"/>
  <c r="P11084" i="1"/>
  <c r="P11085" i="1"/>
  <c r="O11085" i="1" s="1"/>
  <c r="P11086" i="1"/>
  <c r="O11086" i="1" s="1"/>
  <c r="P11087" i="1"/>
  <c r="O11087" i="1" s="1"/>
  <c r="P11088" i="1"/>
  <c r="P11089" i="1"/>
  <c r="O11089" i="1" s="1"/>
  <c r="P11090" i="1"/>
  <c r="O11090" i="1" s="1"/>
  <c r="P11091" i="1"/>
  <c r="P11092" i="1"/>
  <c r="P11093" i="1"/>
  <c r="P11094" i="1"/>
  <c r="O11094" i="1" s="1"/>
  <c r="P11095" i="1"/>
  <c r="O11095" i="1" s="1"/>
  <c r="P11096" i="1"/>
  <c r="P11097" i="1"/>
  <c r="O11097" i="1" s="1"/>
  <c r="P11098" i="1"/>
  <c r="O11098" i="1" s="1"/>
  <c r="P11099" i="1"/>
  <c r="O11099" i="1" s="1"/>
  <c r="P11100" i="1"/>
  <c r="P11101" i="1"/>
  <c r="P11102" i="1"/>
  <c r="O11102" i="1" s="1"/>
  <c r="P11103" i="1"/>
  <c r="O11103" i="1" s="1"/>
  <c r="P11104" i="1"/>
  <c r="P11105" i="1"/>
  <c r="O11105" i="1" s="1"/>
  <c r="P11106" i="1"/>
  <c r="O11106" i="1" s="1"/>
  <c r="P11107" i="1"/>
  <c r="O11107" i="1" s="1"/>
  <c r="P11108" i="1"/>
  <c r="P11109" i="1"/>
  <c r="P11110" i="1"/>
  <c r="O11110" i="1" s="1"/>
  <c r="P11111" i="1"/>
  <c r="O11111" i="1" s="1"/>
  <c r="P11112" i="1"/>
  <c r="P11113" i="1"/>
  <c r="P11114" i="1"/>
  <c r="O11114" i="1" s="1"/>
  <c r="P11115" i="1"/>
  <c r="P11116" i="1"/>
  <c r="P11117" i="1"/>
  <c r="P11118" i="1"/>
  <c r="O11118" i="1" s="1"/>
  <c r="P11119" i="1"/>
  <c r="O11119" i="1" s="1"/>
  <c r="P11120" i="1"/>
  <c r="P11121" i="1"/>
  <c r="O11121" i="1" s="1"/>
  <c r="P11122" i="1"/>
  <c r="O11122" i="1" s="1"/>
  <c r="P11123" i="1"/>
  <c r="O11123" i="1" s="1"/>
  <c r="P11124" i="1"/>
  <c r="P11125" i="1"/>
  <c r="P11126" i="1"/>
  <c r="O11126" i="1" s="1"/>
  <c r="P11127" i="1"/>
  <c r="O11127" i="1" s="1"/>
  <c r="P11128" i="1"/>
  <c r="P11129" i="1"/>
  <c r="O11129" i="1" s="1"/>
  <c r="P11130" i="1"/>
  <c r="O11130" i="1" s="1"/>
  <c r="P11131" i="1"/>
  <c r="O11131" i="1" s="1"/>
  <c r="P11132" i="1"/>
  <c r="P11133" i="1"/>
  <c r="P11134" i="1"/>
  <c r="O11134" i="1" s="1"/>
  <c r="P11135" i="1"/>
  <c r="O11135" i="1" s="1"/>
  <c r="P11136" i="1"/>
  <c r="P11137" i="1"/>
  <c r="O11137" i="1" s="1"/>
  <c r="P11138" i="1"/>
  <c r="O11138" i="1" s="1"/>
  <c r="P11139" i="1"/>
  <c r="O11139" i="1" s="1"/>
  <c r="P11140" i="1"/>
  <c r="P11141" i="1"/>
  <c r="O11141" i="1" s="1"/>
  <c r="P11142" i="1"/>
  <c r="O11142" i="1" s="1"/>
  <c r="P11143" i="1"/>
  <c r="O11143" i="1" s="1"/>
  <c r="P11144" i="1"/>
  <c r="P11145" i="1"/>
  <c r="O11145" i="1" s="1"/>
  <c r="P11146" i="1"/>
  <c r="O11146" i="1" s="1"/>
  <c r="P11147" i="1"/>
  <c r="O11147" i="1" s="1"/>
  <c r="P11148" i="1"/>
  <c r="P11149" i="1"/>
  <c r="P11150" i="1"/>
  <c r="O11150" i="1" s="1"/>
  <c r="P11151" i="1"/>
  <c r="O11151" i="1" s="1"/>
  <c r="P11152" i="1"/>
  <c r="P11153" i="1"/>
  <c r="O11153" i="1" s="1"/>
  <c r="P11154" i="1"/>
  <c r="O11154" i="1" s="1"/>
  <c r="P11155" i="1"/>
  <c r="O11155" i="1" s="1"/>
  <c r="P11156" i="1"/>
  <c r="P11157" i="1"/>
  <c r="P11158" i="1"/>
  <c r="O11158" i="1" s="1"/>
  <c r="P11159" i="1"/>
  <c r="O11159" i="1" s="1"/>
  <c r="P11160" i="1"/>
  <c r="P11161" i="1"/>
  <c r="O11161" i="1" s="1"/>
  <c r="P11162" i="1"/>
  <c r="O11162" i="1" s="1"/>
  <c r="P11163" i="1"/>
  <c r="O11163" i="1" s="1"/>
  <c r="P11164" i="1"/>
  <c r="P11165" i="1"/>
  <c r="O11165" i="1" s="1"/>
  <c r="P11166" i="1"/>
  <c r="O11166" i="1" s="1"/>
  <c r="P11167" i="1"/>
  <c r="O11167" i="1" s="1"/>
  <c r="P11168" i="1"/>
  <c r="P11169" i="1"/>
  <c r="O11169" i="1" s="1"/>
  <c r="P11170" i="1"/>
  <c r="O11170" i="1" s="1"/>
  <c r="P11171" i="1"/>
  <c r="P11172" i="1"/>
  <c r="P11173" i="1"/>
  <c r="P11174" i="1"/>
  <c r="O11174" i="1" s="1"/>
  <c r="P11175" i="1"/>
  <c r="O11175" i="1" s="1"/>
  <c r="P11176" i="1"/>
  <c r="P11177" i="1"/>
  <c r="O11177" i="1" s="1"/>
  <c r="P11178" i="1"/>
  <c r="O11178" i="1" s="1"/>
  <c r="P11179" i="1"/>
  <c r="P11180" i="1"/>
  <c r="P11181" i="1"/>
  <c r="P11182" i="1"/>
  <c r="O11182" i="1" s="1"/>
  <c r="P11183" i="1"/>
  <c r="O11183" i="1" s="1"/>
  <c r="P11184" i="1"/>
  <c r="P11185" i="1"/>
  <c r="O11185" i="1" s="1"/>
  <c r="P11186" i="1"/>
  <c r="O11186" i="1" s="1"/>
  <c r="P11187" i="1"/>
  <c r="P11188" i="1"/>
  <c r="P11189" i="1"/>
  <c r="O11189" i="1" s="1"/>
  <c r="P11190" i="1"/>
  <c r="O11190" i="1" s="1"/>
  <c r="P11191" i="1"/>
  <c r="O11191" i="1" s="1"/>
  <c r="P11192" i="1"/>
  <c r="P11193" i="1"/>
  <c r="O11193" i="1" s="1"/>
  <c r="P11194" i="1"/>
  <c r="O11194" i="1" s="1"/>
  <c r="P11195" i="1"/>
  <c r="O11195" i="1" s="1"/>
  <c r="P11196" i="1"/>
  <c r="P11197" i="1"/>
  <c r="P11198" i="1"/>
  <c r="O11198" i="1" s="1"/>
  <c r="P11199" i="1"/>
  <c r="O11199" i="1" s="1"/>
  <c r="P11200" i="1"/>
  <c r="P11201" i="1"/>
  <c r="O11201" i="1" s="1"/>
  <c r="P11202" i="1"/>
  <c r="O11202" i="1" s="1"/>
  <c r="P11203" i="1"/>
  <c r="O11203" i="1" s="1"/>
  <c r="P11204" i="1"/>
  <c r="P11205" i="1"/>
  <c r="P11206" i="1"/>
  <c r="O11206" i="1" s="1"/>
  <c r="P11207" i="1"/>
  <c r="O11207" i="1" s="1"/>
  <c r="P11208" i="1"/>
  <c r="P11209" i="1"/>
  <c r="P11210" i="1"/>
  <c r="O11210" i="1" s="1"/>
  <c r="P11211" i="1"/>
  <c r="O11211" i="1" s="1"/>
  <c r="P11212" i="1"/>
  <c r="P11213" i="1"/>
  <c r="O11213" i="1" s="1"/>
  <c r="P11214" i="1"/>
  <c r="O11214" i="1" s="1"/>
  <c r="P11215" i="1"/>
  <c r="O11215" i="1" s="1"/>
  <c r="P11216" i="1"/>
  <c r="P11217" i="1"/>
  <c r="O11217" i="1" s="1"/>
  <c r="P11218" i="1"/>
  <c r="O11218" i="1" s="1"/>
  <c r="P11219" i="1"/>
  <c r="O11219" i="1" s="1"/>
  <c r="P11220" i="1"/>
  <c r="P11221" i="1"/>
  <c r="P11222" i="1"/>
  <c r="O11222" i="1" s="1"/>
  <c r="P11223" i="1"/>
  <c r="O11223" i="1" s="1"/>
  <c r="P11224" i="1"/>
  <c r="P11225" i="1"/>
  <c r="O11225" i="1" s="1"/>
  <c r="P11226" i="1"/>
  <c r="O11226" i="1" s="1"/>
  <c r="P11227" i="1"/>
  <c r="O11227" i="1" s="1"/>
  <c r="P11228" i="1"/>
  <c r="P11229" i="1"/>
  <c r="P11230" i="1"/>
  <c r="O11230" i="1" s="1"/>
  <c r="P11231" i="1"/>
  <c r="O11231" i="1" s="1"/>
  <c r="P11232" i="1"/>
  <c r="P11233" i="1"/>
  <c r="O11233" i="1" s="1"/>
  <c r="P11234" i="1"/>
  <c r="O11234" i="1" s="1"/>
  <c r="P11235" i="1"/>
  <c r="P11236" i="1"/>
  <c r="P11237" i="1"/>
  <c r="P11238" i="1"/>
  <c r="O11238" i="1" s="1"/>
  <c r="P11239" i="1"/>
  <c r="O11239" i="1" s="1"/>
  <c r="P11240" i="1"/>
  <c r="P11241" i="1"/>
  <c r="P11242" i="1"/>
  <c r="O11242" i="1" s="1"/>
  <c r="P11243" i="1"/>
  <c r="O11243" i="1" s="1"/>
  <c r="P11244" i="1"/>
  <c r="P11245" i="1"/>
  <c r="P11246" i="1"/>
  <c r="O11246" i="1" s="1"/>
  <c r="P11247" i="1"/>
  <c r="O11247" i="1" s="1"/>
  <c r="P11248" i="1"/>
  <c r="P11249" i="1"/>
  <c r="O11249" i="1" s="1"/>
  <c r="P11250" i="1"/>
  <c r="O11250" i="1" s="1"/>
  <c r="P11251" i="1"/>
  <c r="O11251" i="1" s="1"/>
  <c r="P11252" i="1"/>
  <c r="P11253" i="1"/>
  <c r="P11254" i="1"/>
  <c r="O11254" i="1" s="1"/>
  <c r="P11255" i="1"/>
  <c r="O11255" i="1" s="1"/>
  <c r="P11256" i="1"/>
  <c r="P11257" i="1"/>
  <c r="O11257" i="1" s="1"/>
  <c r="P11258" i="1"/>
  <c r="O11258" i="1" s="1"/>
  <c r="P11259" i="1"/>
  <c r="O11259" i="1" s="1"/>
  <c r="P11260" i="1"/>
  <c r="P11261" i="1"/>
  <c r="P11262" i="1"/>
  <c r="O11262" i="1" s="1"/>
  <c r="P11263" i="1"/>
  <c r="O11263" i="1" s="1"/>
  <c r="P11264" i="1"/>
  <c r="P11265" i="1"/>
  <c r="O11265" i="1" s="1"/>
  <c r="P11266" i="1"/>
  <c r="O11266" i="1" s="1"/>
  <c r="P11267" i="1"/>
  <c r="O11267" i="1" s="1"/>
  <c r="P11268" i="1"/>
  <c r="P11269" i="1"/>
  <c r="O11269" i="1" s="1"/>
  <c r="P11270" i="1"/>
  <c r="O11270" i="1" s="1"/>
  <c r="P11271" i="1"/>
  <c r="O11271" i="1" s="1"/>
  <c r="P11272" i="1"/>
  <c r="P11273" i="1"/>
  <c r="P11274" i="1"/>
  <c r="O11274" i="1" s="1"/>
  <c r="P11275" i="1"/>
  <c r="O11275" i="1" s="1"/>
  <c r="P11276" i="1"/>
  <c r="P11277" i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P11285" i="1"/>
  <c r="O11285" i="1" s="1"/>
  <c r="P11286" i="1"/>
  <c r="O11286" i="1" s="1"/>
  <c r="P11287" i="1"/>
  <c r="O11287" i="1" s="1"/>
  <c r="P11288" i="1"/>
  <c r="P11289" i="1"/>
  <c r="O11289" i="1" s="1"/>
  <c r="P11290" i="1"/>
  <c r="O11290" i="1" s="1"/>
  <c r="P11291" i="1"/>
  <c r="O11291" i="1" s="1"/>
  <c r="P11292" i="1"/>
  <c r="P11293" i="1"/>
  <c r="P11294" i="1"/>
  <c r="O11294" i="1" s="1"/>
  <c r="P11295" i="1"/>
  <c r="O11295" i="1" s="1"/>
  <c r="P11296" i="1"/>
  <c r="P11297" i="1"/>
  <c r="O11297" i="1" s="1"/>
  <c r="P11298" i="1"/>
  <c r="O11298" i="1" s="1"/>
  <c r="P11299" i="1"/>
  <c r="O11299" i="1" s="1"/>
  <c r="P11300" i="1"/>
  <c r="P11301" i="1"/>
  <c r="O11301" i="1" s="1"/>
  <c r="P11302" i="1"/>
  <c r="O11302" i="1" s="1"/>
  <c r="P11303" i="1"/>
  <c r="O11303" i="1" s="1"/>
  <c r="P11304" i="1"/>
  <c r="P11305" i="1"/>
  <c r="P11306" i="1"/>
  <c r="O11306" i="1" s="1"/>
  <c r="P11307" i="1"/>
  <c r="O11307" i="1" s="1"/>
  <c r="P11308" i="1"/>
  <c r="P11309" i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P11317" i="1"/>
  <c r="O11317" i="1" s="1"/>
  <c r="P11318" i="1"/>
  <c r="O11318" i="1" s="1"/>
  <c r="P11319" i="1"/>
  <c r="O11319" i="1" s="1"/>
  <c r="P11320" i="1"/>
  <c r="P11321" i="1"/>
  <c r="O11321" i="1" s="1"/>
  <c r="P11322" i="1"/>
  <c r="O11322" i="1" s="1"/>
  <c r="P11323" i="1"/>
  <c r="O11323" i="1" s="1"/>
  <c r="P11324" i="1"/>
  <c r="P11325" i="1"/>
  <c r="P11326" i="1"/>
  <c r="O11326" i="1" s="1"/>
  <c r="P11327" i="1"/>
  <c r="O11327" i="1" s="1"/>
  <c r="P11328" i="1"/>
  <c r="P11329" i="1"/>
  <c r="O11329" i="1" s="1"/>
  <c r="P11330" i="1"/>
  <c r="O11330" i="1" s="1"/>
  <c r="P11331" i="1"/>
  <c r="O11331" i="1" s="1"/>
  <c r="P11332" i="1"/>
  <c r="P11333" i="1"/>
  <c r="O11333" i="1" s="1"/>
  <c r="P11334" i="1"/>
  <c r="O11334" i="1" s="1"/>
  <c r="P11335" i="1"/>
  <c r="O11335" i="1" s="1"/>
  <c r="P11336" i="1"/>
  <c r="P11337" i="1"/>
  <c r="P11338" i="1"/>
  <c r="O11338" i="1" s="1"/>
  <c r="P11339" i="1"/>
  <c r="O11339" i="1" s="1"/>
  <c r="P11340" i="1"/>
  <c r="P11341" i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O11349" i="1" s="1"/>
  <c r="P11350" i="1"/>
  <c r="O11350" i="1" s="1"/>
  <c r="P11351" i="1"/>
  <c r="O11351" i="1" s="1"/>
  <c r="P11352" i="1"/>
  <c r="P11353" i="1"/>
  <c r="O11353" i="1" s="1"/>
  <c r="P11354" i="1"/>
  <c r="O11354" i="1" s="1"/>
  <c r="P11355" i="1"/>
  <c r="O11355" i="1" s="1"/>
  <c r="P11356" i="1"/>
  <c r="P11357" i="1"/>
  <c r="P11358" i="1"/>
  <c r="O11358" i="1" s="1"/>
  <c r="P11359" i="1"/>
  <c r="O11359" i="1" s="1"/>
  <c r="P11360" i="1"/>
  <c r="P11361" i="1"/>
  <c r="O11361" i="1" s="1"/>
  <c r="P11362" i="1"/>
  <c r="O11362" i="1" s="1"/>
  <c r="P11363" i="1"/>
  <c r="O11363" i="1" s="1"/>
  <c r="P11364" i="1"/>
  <c r="P11365" i="1"/>
  <c r="O11365" i="1" s="1"/>
  <c r="P11366" i="1"/>
  <c r="O11366" i="1" s="1"/>
  <c r="P11367" i="1"/>
  <c r="O11367" i="1" s="1"/>
  <c r="P11368" i="1"/>
  <c r="P11369" i="1"/>
  <c r="P11370" i="1"/>
  <c r="O11370" i="1" s="1"/>
  <c r="P11371" i="1"/>
  <c r="O11371" i="1" s="1"/>
  <c r="P11372" i="1"/>
  <c r="P11373" i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P11381" i="1"/>
  <c r="O11381" i="1" s="1"/>
  <c r="P11382" i="1"/>
  <c r="O11382" i="1" s="1"/>
  <c r="P11383" i="1"/>
  <c r="O11383" i="1" s="1"/>
  <c r="P11384" i="1"/>
  <c r="P11385" i="1"/>
  <c r="O11385" i="1" s="1"/>
  <c r="P11386" i="1"/>
  <c r="O11386" i="1" s="1"/>
  <c r="P11387" i="1"/>
  <c r="O11387" i="1" s="1"/>
  <c r="P11388" i="1"/>
  <c r="P11389" i="1"/>
  <c r="P11390" i="1"/>
  <c r="O11390" i="1" s="1"/>
  <c r="P11391" i="1"/>
  <c r="O11391" i="1" s="1"/>
  <c r="P11392" i="1"/>
  <c r="P11393" i="1"/>
  <c r="O11393" i="1" s="1"/>
  <c r="P11394" i="1"/>
  <c r="O11394" i="1" s="1"/>
  <c r="P11395" i="1"/>
  <c r="O11395" i="1" s="1"/>
  <c r="P11396" i="1"/>
  <c r="P11397" i="1"/>
  <c r="O11397" i="1" s="1"/>
  <c r="P11398" i="1"/>
  <c r="O11398" i="1" s="1"/>
  <c r="P11399" i="1"/>
  <c r="O11399" i="1" s="1"/>
  <c r="P11400" i="1"/>
  <c r="P11401" i="1"/>
  <c r="P11402" i="1"/>
  <c r="O11402" i="1" s="1"/>
  <c r="P11403" i="1"/>
  <c r="O11403" i="1" s="1"/>
  <c r="P11404" i="1"/>
  <c r="P11405" i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O11413" i="1" s="1"/>
  <c r="P11414" i="1"/>
  <c r="O11414" i="1" s="1"/>
  <c r="P11415" i="1"/>
  <c r="O11415" i="1" s="1"/>
  <c r="P11416" i="1"/>
  <c r="P11417" i="1"/>
  <c r="O11417" i="1" s="1"/>
  <c r="P11418" i="1"/>
  <c r="O11418" i="1" s="1"/>
  <c r="P11419" i="1"/>
  <c r="O11419" i="1" s="1"/>
  <c r="P11420" i="1"/>
  <c r="P11421" i="1"/>
  <c r="P11422" i="1"/>
  <c r="O11422" i="1" s="1"/>
  <c r="P11423" i="1"/>
  <c r="O11423" i="1" s="1"/>
  <c r="P11424" i="1"/>
  <c r="P11425" i="1"/>
  <c r="O11425" i="1" s="1"/>
  <c r="P11426" i="1"/>
  <c r="O11426" i="1" s="1"/>
  <c r="P11427" i="1"/>
  <c r="O11427" i="1" s="1"/>
  <c r="P11428" i="1"/>
  <c r="P11429" i="1"/>
  <c r="O11429" i="1" s="1"/>
  <c r="P11430" i="1"/>
  <c r="O11430" i="1" s="1"/>
  <c r="P11431" i="1"/>
  <c r="O11431" i="1" s="1"/>
  <c r="P11432" i="1"/>
  <c r="P11433" i="1"/>
  <c r="P11434" i="1"/>
  <c r="O11434" i="1" s="1"/>
  <c r="P11435" i="1"/>
  <c r="O11435" i="1" s="1"/>
  <c r="P11436" i="1"/>
  <c r="P11437" i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P11445" i="1"/>
  <c r="O11445" i="1" s="1"/>
  <c r="P11446" i="1"/>
  <c r="O11446" i="1" s="1"/>
  <c r="P11447" i="1"/>
  <c r="O11447" i="1" s="1"/>
  <c r="P11448" i="1"/>
  <c r="P11449" i="1"/>
  <c r="O11449" i="1" s="1"/>
  <c r="P11450" i="1"/>
  <c r="O11450" i="1" s="1"/>
  <c r="P11451" i="1"/>
  <c r="O11451" i="1" s="1"/>
  <c r="P11452" i="1"/>
  <c r="P11453" i="1"/>
  <c r="P11454" i="1"/>
  <c r="O11454" i="1" s="1"/>
  <c r="P11455" i="1"/>
  <c r="O11455" i="1" s="1"/>
  <c r="P11456" i="1"/>
  <c r="P11457" i="1"/>
  <c r="O11457" i="1" s="1"/>
  <c r="P11458" i="1"/>
  <c r="O11458" i="1" s="1"/>
  <c r="P11459" i="1"/>
  <c r="O11459" i="1" s="1"/>
  <c r="P11460" i="1"/>
  <c r="P11461" i="1"/>
  <c r="O11461" i="1" s="1"/>
  <c r="P11462" i="1"/>
  <c r="O11462" i="1" s="1"/>
  <c r="P11463" i="1"/>
  <c r="O11463" i="1" s="1"/>
  <c r="P11464" i="1"/>
  <c r="P11465" i="1"/>
  <c r="P11466" i="1"/>
  <c r="O11466" i="1" s="1"/>
  <c r="P11467" i="1"/>
  <c r="O11467" i="1" s="1"/>
  <c r="P11468" i="1"/>
  <c r="P11469" i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O11477" i="1" s="1"/>
  <c r="P11478" i="1"/>
  <c r="O11478" i="1" s="1"/>
  <c r="P11479" i="1"/>
  <c r="O11479" i="1" s="1"/>
  <c r="P11480" i="1"/>
  <c r="P11481" i="1"/>
  <c r="O11481" i="1" s="1"/>
  <c r="P11482" i="1"/>
  <c r="O11482" i="1" s="1"/>
  <c r="P11483" i="1"/>
  <c r="O11483" i="1" s="1"/>
  <c r="P11484" i="1"/>
  <c r="P11485" i="1"/>
  <c r="P11486" i="1"/>
  <c r="O11486" i="1" s="1"/>
  <c r="P11487" i="1"/>
  <c r="O11487" i="1" s="1"/>
  <c r="P11488" i="1"/>
  <c r="P11489" i="1"/>
  <c r="O11489" i="1" s="1"/>
  <c r="P11490" i="1"/>
  <c r="O11490" i="1" s="1"/>
  <c r="P11491" i="1"/>
  <c r="O11491" i="1" s="1"/>
  <c r="P11492" i="1"/>
  <c r="P11493" i="1"/>
  <c r="O11493" i="1" s="1"/>
  <c r="P11494" i="1"/>
  <c r="O11494" i="1" s="1"/>
  <c r="P11495" i="1"/>
  <c r="O11495" i="1" s="1"/>
  <c r="P11496" i="1"/>
  <c r="P11497" i="1"/>
  <c r="P11498" i="1"/>
  <c r="O11498" i="1" s="1"/>
  <c r="P11499" i="1"/>
  <c r="O11499" i="1" s="1"/>
  <c r="P11500" i="1"/>
  <c r="P11501" i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P11509" i="1"/>
  <c r="O11509" i="1" s="1"/>
  <c r="P11510" i="1"/>
  <c r="O11510" i="1" s="1"/>
  <c r="P11511" i="1"/>
  <c r="O11511" i="1" s="1"/>
  <c r="P11512" i="1"/>
  <c r="P11513" i="1"/>
  <c r="O11513" i="1" s="1"/>
  <c r="P11514" i="1"/>
  <c r="O11514" i="1" s="1"/>
  <c r="P11515" i="1"/>
  <c r="O11515" i="1" s="1"/>
  <c r="P11516" i="1"/>
  <c r="P11517" i="1"/>
  <c r="P11518" i="1"/>
  <c r="O11518" i="1" s="1"/>
  <c r="P11519" i="1"/>
  <c r="O11519" i="1" s="1"/>
  <c r="P11520" i="1"/>
  <c r="P11521" i="1"/>
  <c r="O11521" i="1" s="1"/>
  <c r="P11522" i="1"/>
  <c r="O11522" i="1" s="1"/>
  <c r="P11523" i="1"/>
  <c r="O11523" i="1" s="1"/>
  <c r="P11524" i="1"/>
  <c r="P11525" i="1"/>
  <c r="O11525" i="1" s="1"/>
  <c r="P11526" i="1"/>
  <c r="P11527" i="1"/>
  <c r="O11527" i="1" s="1"/>
  <c r="P11528" i="1"/>
  <c r="P11529" i="1"/>
  <c r="P11530" i="1"/>
  <c r="O11530" i="1" s="1"/>
  <c r="P11531" i="1"/>
  <c r="O11531" i="1" s="1"/>
  <c r="P11532" i="1"/>
  <c r="P11533" i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P11541" i="1"/>
  <c r="O11541" i="1" s="1"/>
  <c r="P11542" i="1"/>
  <c r="O11542" i="1" s="1"/>
  <c r="P11543" i="1"/>
  <c r="O11543" i="1" s="1"/>
  <c r="P11544" i="1"/>
  <c r="P11545" i="1"/>
  <c r="O11545" i="1" s="1"/>
  <c r="P11546" i="1"/>
  <c r="O11546" i="1" s="1"/>
  <c r="P11547" i="1"/>
  <c r="O11547" i="1" s="1"/>
  <c r="P11548" i="1"/>
  <c r="P11549" i="1"/>
  <c r="P11550" i="1"/>
  <c r="O11550" i="1" s="1"/>
  <c r="P11551" i="1"/>
  <c r="O11551" i="1" s="1"/>
  <c r="P11552" i="1"/>
  <c r="P11553" i="1"/>
  <c r="O11553" i="1" s="1"/>
  <c r="P11554" i="1"/>
  <c r="O11554" i="1" s="1"/>
  <c r="P11555" i="1"/>
  <c r="O11555" i="1" s="1"/>
  <c r="P11556" i="1"/>
  <c r="P11557" i="1"/>
  <c r="O11557" i="1" s="1"/>
  <c r="P11558" i="1"/>
  <c r="O11558" i="1" s="1"/>
  <c r="P11559" i="1"/>
  <c r="O11559" i="1" s="1"/>
  <c r="P11560" i="1"/>
  <c r="P11561" i="1"/>
  <c r="P11562" i="1"/>
  <c r="O11562" i="1" s="1"/>
  <c r="P11563" i="1"/>
  <c r="O11563" i="1" s="1"/>
  <c r="P11564" i="1"/>
  <c r="P11565" i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O11573" i="1" s="1"/>
  <c r="P11574" i="1"/>
  <c r="O11574" i="1" s="1"/>
  <c r="P11575" i="1"/>
  <c r="O11575" i="1" s="1"/>
  <c r="P11576" i="1"/>
  <c r="P11577" i="1"/>
  <c r="O11577" i="1" s="1"/>
  <c r="P11578" i="1"/>
  <c r="O11578" i="1" s="1"/>
  <c r="P11579" i="1"/>
  <c r="O11579" i="1" s="1"/>
  <c r="P11580" i="1"/>
  <c r="P11581" i="1"/>
  <c r="P11582" i="1"/>
  <c r="O11582" i="1" s="1"/>
  <c r="P11583" i="1"/>
  <c r="O11583" i="1" s="1"/>
  <c r="P11584" i="1"/>
  <c r="P11585" i="1"/>
  <c r="O11585" i="1" s="1"/>
  <c r="P11586" i="1"/>
  <c r="O11586" i="1" s="1"/>
  <c r="P11587" i="1"/>
  <c r="O11587" i="1" s="1"/>
  <c r="P11588" i="1"/>
  <c r="P11589" i="1"/>
  <c r="O11589" i="1" s="1"/>
  <c r="P11590" i="1"/>
  <c r="O11590" i="1" s="1"/>
  <c r="P11591" i="1"/>
  <c r="O11591" i="1" s="1"/>
  <c r="P11592" i="1"/>
  <c r="P11593" i="1"/>
  <c r="P11594" i="1"/>
  <c r="O11594" i="1" s="1"/>
  <c r="P11595" i="1"/>
  <c r="O11595" i="1" s="1"/>
  <c r="P11596" i="1"/>
  <c r="P11597" i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P11605" i="1"/>
  <c r="O11605" i="1" s="1"/>
  <c r="P11606" i="1"/>
  <c r="O11606" i="1" s="1"/>
  <c r="P11607" i="1"/>
  <c r="O11607" i="1" s="1"/>
  <c r="P11608" i="1"/>
  <c r="P11609" i="1"/>
  <c r="O11609" i="1" s="1"/>
  <c r="P11610" i="1"/>
  <c r="O11610" i="1" s="1"/>
  <c r="P11611" i="1"/>
  <c r="O11611" i="1" s="1"/>
  <c r="P11612" i="1"/>
  <c r="P11613" i="1"/>
  <c r="P11614" i="1"/>
  <c r="O11614" i="1" s="1"/>
  <c r="P11615" i="1"/>
  <c r="O11615" i="1" s="1"/>
  <c r="P11616" i="1"/>
  <c r="P11617" i="1"/>
  <c r="O11617" i="1" s="1"/>
  <c r="P11618" i="1"/>
  <c r="O11618" i="1" s="1"/>
  <c r="P11619" i="1"/>
  <c r="O11619" i="1" s="1"/>
  <c r="P11620" i="1"/>
  <c r="P11621" i="1"/>
  <c r="O11621" i="1" s="1"/>
  <c r="P11622" i="1"/>
  <c r="O11622" i="1" s="1"/>
  <c r="P11623" i="1"/>
  <c r="O11623" i="1" s="1"/>
  <c r="P11624" i="1"/>
  <c r="P11625" i="1"/>
  <c r="P11626" i="1"/>
  <c r="O11626" i="1" s="1"/>
  <c r="P11627" i="1"/>
  <c r="O11627" i="1" s="1"/>
  <c r="P11628" i="1"/>
  <c r="P11629" i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P11637" i="1"/>
  <c r="O11637" i="1" s="1"/>
  <c r="P11638" i="1"/>
  <c r="O11638" i="1" s="1"/>
  <c r="P11639" i="1"/>
  <c r="O11639" i="1" s="1"/>
  <c r="P11640" i="1"/>
  <c r="P11641" i="1"/>
  <c r="O11641" i="1" s="1"/>
  <c r="P11642" i="1"/>
  <c r="O11642" i="1" s="1"/>
  <c r="P11643" i="1"/>
  <c r="O11643" i="1" s="1"/>
  <c r="P11644" i="1"/>
  <c r="P11645" i="1"/>
  <c r="P11646" i="1"/>
  <c r="O11646" i="1" s="1"/>
  <c r="P11647" i="1"/>
  <c r="O11647" i="1" s="1"/>
  <c r="P11648" i="1"/>
  <c r="P11649" i="1"/>
  <c r="O11649" i="1" s="1"/>
  <c r="P11650" i="1"/>
  <c r="O11650" i="1" s="1"/>
  <c r="P11651" i="1"/>
  <c r="O11651" i="1" s="1"/>
  <c r="P11652" i="1"/>
  <c r="P11653" i="1"/>
  <c r="O11653" i="1" s="1"/>
  <c r="P11654" i="1"/>
  <c r="O11654" i="1" s="1"/>
  <c r="P11655" i="1"/>
  <c r="O11655" i="1" s="1"/>
  <c r="P11656" i="1"/>
  <c r="P11657" i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P11665" i="1"/>
  <c r="O11665" i="1" s="1"/>
  <c r="P11666" i="1"/>
  <c r="O11666" i="1" s="1"/>
  <c r="P11667" i="1"/>
  <c r="O11667" i="1" s="1"/>
  <c r="P11668" i="1"/>
  <c r="P11669" i="1"/>
  <c r="O11669" i="1" s="1"/>
  <c r="P11670" i="1"/>
  <c r="O11670" i="1" s="1"/>
  <c r="P11671" i="1"/>
  <c r="O11671" i="1" s="1"/>
  <c r="P11672" i="1"/>
  <c r="P11673" i="1"/>
  <c r="P11674" i="1"/>
  <c r="O11674" i="1" s="1"/>
  <c r="P11675" i="1"/>
  <c r="O11675" i="1" s="1"/>
  <c r="P11676" i="1"/>
  <c r="O11676" i="1" s="1"/>
  <c r="P11677" i="1"/>
  <c r="P11678" i="1"/>
  <c r="O11678" i="1" s="1"/>
  <c r="P11679" i="1"/>
  <c r="O11679" i="1" s="1"/>
  <c r="P11680" i="1"/>
  <c r="P11681" i="1"/>
  <c r="O11681" i="1" s="1"/>
  <c r="P11682" i="1"/>
  <c r="O11682" i="1" s="1"/>
  <c r="P11683" i="1"/>
  <c r="O11683" i="1" s="1"/>
  <c r="P11684" i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P11694" i="1"/>
  <c r="O11694" i="1" s="1"/>
  <c r="P11695" i="1"/>
  <c r="O11695" i="1" s="1"/>
  <c r="P11696" i="1"/>
  <c r="P11697" i="1"/>
  <c r="P11698" i="1"/>
  <c r="O11698" i="1" s="1"/>
  <c r="P11699" i="1"/>
  <c r="O11699" i="1" s="1"/>
  <c r="P11700" i="1"/>
  <c r="O11700" i="1" s="1"/>
  <c r="P11701" i="1"/>
  <c r="O11701" i="1" s="1"/>
  <c r="P11702" i="1"/>
  <c r="P11703" i="1"/>
  <c r="O11703" i="1" s="1"/>
  <c r="P11704" i="1"/>
  <c r="P11705" i="1"/>
  <c r="P11706" i="1"/>
  <c r="O11706" i="1" s="1"/>
  <c r="P11707" i="1"/>
  <c r="O11707" i="1" s="1"/>
  <c r="P11708" i="1"/>
  <c r="P11709" i="1"/>
  <c r="P11710" i="1"/>
  <c r="O11710" i="1" s="1"/>
  <c r="P11711" i="1"/>
  <c r="O11711" i="1" s="1"/>
  <c r="P11712" i="1"/>
  <c r="P11713" i="1"/>
  <c r="O11713" i="1" s="1"/>
  <c r="P11714" i="1"/>
  <c r="O11714" i="1" s="1"/>
  <c r="P11715" i="1"/>
  <c r="O11715" i="1" s="1"/>
  <c r="P11716" i="1"/>
  <c r="P11717" i="1"/>
  <c r="O11717" i="1" s="1"/>
  <c r="P11718" i="1"/>
  <c r="O11718" i="1" s="1"/>
  <c r="P11719" i="1"/>
  <c r="O11719" i="1" s="1"/>
  <c r="P11720" i="1"/>
  <c r="P11721" i="1"/>
  <c r="O11721" i="1" s="1"/>
  <c r="P11722" i="1"/>
  <c r="O11722" i="1" s="1"/>
  <c r="P11723" i="1"/>
  <c r="O11723" i="1" s="1"/>
  <c r="P11724" i="1"/>
  <c r="O11724" i="1" s="1"/>
  <c r="P11725" i="1"/>
  <c r="P11726" i="1"/>
  <c r="O11726" i="1" s="1"/>
  <c r="P11727" i="1"/>
  <c r="O11727" i="1" s="1"/>
  <c r="P11728" i="1"/>
  <c r="P11729" i="1"/>
  <c r="P11730" i="1"/>
  <c r="O11730" i="1" s="1"/>
  <c r="P11731" i="1"/>
  <c r="O11731" i="1" s="1"/>
  <c r="P11732" i="1"/>
  <c r="P11733" i="1"/>
  <c r="O11733" i="1" s="1"/>
  <c r="P11734" i="1"/>
  <c r="O11734" i="1" s="1"/>
  <c r="P11735" i="1"/>
  <c r="O11735" i="1" s="1"/>
  <c r="P11736" i="1"/>
  <c r="P11737" i="1"/>
  <c r="O11737" i="1" s="1"/>
  <c r="P11738" i="1"/>
  <c r="O11738" i="1" s="1"/>
  <c r="P11739" i="1"/>
  <c r="O11739" i="1" s="1"/>
  <c r="P11740" i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P11749" i="1"/>
  <c r="P11750" i="1"/>
  <c r="O11750" i="1" s="1"/>
  <c r="P11751" i="1"/>
  <c r="O11751" i="1" s="1"/>
  <c r="P11752" i="1"/>
  <c r="P11753" i="1"/>
  <c r="O11753" i="1" s="1"/>
  <c r="P11754" i="1"/>
  <c r="O11754" i="1" s="1"/>
  <c r="P11755" i="1"/>
  <c r="O11755" i="1" s="1"/>
  <c r="P11756" i="1"/>
  <c r="O11756" i="1" s="1"/>
  <c r="P11757" i="1"/>
  <c r="P11758" i="1"/>
  <c r="O11758" i="1" s="1"/>
  <c r="P11759" i="1"/>
  <c r="O11759" i="1" s="1"/>
  <c r="P11760" i="1"/>
  <c r="P11761" i="1"/>
  <c r="O11761" i="1" s="1"/>
  <c r="P11762" i="1"/>
  <c r="O11762" i="1" s="1"/>
  <c r="P11763" i="1"/>
  <c r="O11763" i="1" s="1"/>
  <c r="P11764" i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P11773" i="1"/>
  <c r="P11774" i="1"/>
  <c r="O11774" i="1" s="1"/>
  <c r="P11775" i="1"/>
  <c r="O11775" i="1" s="1"/>
  <c r="P11776" i="1"/>
  <c r="P11777" i="1"/>
  <c r="O11777" i="1" s="1"/>
  <c r="P11778" i="1"/>
  <c r="O11778" i="1" s="1"/>
  <c r="P11779" i="1"/>
  <c r="O11779" i="1" s="1"/>
  <c r="P11780" i="1"/>
  <c r="O11780" i="1" s="1"/>
  <c r="P11781" i="1"/>
  <c r="P11782" i="1"/>
  <c r="O11782" i="1" s="1"/>
  <c r="P11783" i="1"/>
  <c r="O11783" i="1" s="1"/>
  <c r="P11784" i="1"/>
  <c r="P11785" i="1"/>
  <c r="O11785" i="1" s="1"/>
  <c r="P11786" i="1"/>
  <c r="O11786" i="1" s="1"/>
  <c r="P11787" i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P11797" i="1"/>
  <c r="O11797" i="1" s="1"/>
  <c r="P11798" i="1"/>
  <c r="O11798" i="1" s="1"/>
  <c r="P11799" i="1"/>
  <c r="O11799" i="1" s="1"/>
  <c r="P11800" i="1"/>
  <c r="P11801" i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P11809" i="1"/>
  <c r="O11809" i="1" s="1"/>
  <c r="P11810" i="1"/>
  <c r="O11810" i="1" s="1"/>
  <c r="P11811" i="1"/>
  <c r="O11811" i="1" s="1"/>
  <c r="P11812" i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O11822" i="1" s="1"/>
  <c r="P11823" i="1"/>
  <c r="O11823" i="1" s="1"/>
  <c r="P11824" i="1"/>
  <c r="P11825" i="1"/>
  <c r="O11825" i="1" s="1"/>
  <c r="P11826" i="1"/>
  <c r="O11826" i="1" s="1"/>
  <c r="P11827" i="1"/>
  <c r="O11827" i="1" s="1"/>
  <c r="P11828" i="1"/>
  <c r="O11828" i="1" s="1"/>
  <c r="P11829" i="1"/>
  <c r="P11830" i="1"/>
  <c r="O11830" i="1" s="1"/>
  <c r="P11831" i="1"/>
  <c r="O11831" i="1" s="1"/>
  <c r="P11832" i="1"/>
  <c r="P11833" i="1"/>
  <c r="P11834" i="1"/>
  <c r="O11834" i="1" s="1"/>
  <c r="P11835" i="1"/>
  <c r="O11835" i="1" s="1"/>
  <c r="P11836" i="1"/>
  <c r="P11837" i="1"/>
  <c r="O11837" i="1" s="1"/>
  <c r="P11838" i="1"/>
  <c r="O11838" i="1" s="1"/>
  <c r="P11839" i="1"/>
  <c r="O11839" i="1" s="1"/>
  <c r="P11840" i="1"/>
  <c r="P11841" i="1"/>
  <c r="O11841" i="1" s="1"/>
  <c r="P11842" i="1"/>
  <c r="O11842" i="1" s="1"/>
  <c r="P11843" i="1"/>
  <c r="O11843" i="1" s="1"/>
  <c r="P11844" i="1"/>
  <c r="P11845" i="1"/>
  <c r="O11845" i="1" s="1"/>
  <c r="P11846" i="1"/>
  <c r="O11846" i="1" s="1"/>
  <c r="P11847" i="1"/>
  <c r="O11847" i="1" s="1"/>
  <c r="P11848" i="1"/>
  <c r="P11849" i="1"/>
  <c r="O11849" i="1" s="1"/>
  <c r="P11850" i="1"/>
  <c r="O11850" i="1" s="1"/>
  <c r="P11851" i="1"/>
  <c r="O11851" i="1" s="1"/>
  <c r="P11852" i="1"/>
  <c r="O11852" i="1" s="1"/>
  <c r="P11853" i="1"/>
  <c r="P11854" i="1"/>
  <c r="O11854" i="1" s="1"/>
  <c r="P11855" i="1"/>
  <c r="O11855" i="1" s="1"/>
  <c r="P11856" i="1"/>
  <c r="P11857" i="1"/>
  <c r="O11857" i="1" s="1"/>
  <c r="P11858" i="1"/>
  <c r="O11858" i="1" s="1"/>
  <c r="P11859" i="1"/>
  <c r="O11859" i="1" s="1"/>
  <c r="P11860" i="1"/>
  <c r="P11861" i="1"/>
  <c r="O11861" i="1" s="1"/>
  <c r="P11862" i="1"/>
  <c r="O11862" i="1" s="1"/>
  <c r="P11863" i="1"/>
  <c r="O11863" i="1" s="1"/>
  <c r="P11864" i="1"/>
  <c r="P11865" i="1"/>
  <c r="O11865" i="1" s="1"/>
  <c r="P11866" i="1"/>
  <c r="O11866" i="1" s="1"/>
  <c r="P11867" i="1"/>
  <c r="P11868" i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O11875" i="1" s="1"/>
  <c r="P11876" i="1"/>
  <c r="P11877" i="1"/>
  <c r="O11877" i="1" s="1"/>
  <c r="P11878" i="1"/>
  <c r="O11878" i="1" s="1"/>
  <c r="P11879" i="1"/>
  <c r="O11879" i="1" s="1"/>
  <c r="P11880" i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P11889" i="1"/>
  <c r="O11889" i="1" s="1"/>
  <c r="P11890" i="1"/>
  <c r="O11890" i="1" s="1"/>
  <c r="P11891" i="1"/>
  <c r="O11891" i="1" s="1"/>
  <c r="P11892" i="1"/>
  <c r="P11893" i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P11902" i="1"/>
  <c r="O11902" i="1" s="1"/>
  <c r="P11903" i="1"/>
  <c r="O11903" i="1" s="1"/>
  <c r="P11904" i="1"/>
  <c r="P11905" i="1"/>
  <c r="O11905" i="1" s="1"/>
  <c r="P11906" i="1"/>
  <c r="O11906" i="1" s="1"/>
  <c r="P11907" i="1"/>
  <c r="O11907" i="1" s="1"/>
  <c r="P11908" i="1"/>
  <c r="O11908" i="1" s="1"/>
  <c r="P11909" i="1"/>
  <c r="P11910" i="1"/>
  <c r="O11910" i="1" s="1"/>
  <c r="P11911" i="1"/>
  <c r="O11911" i="1" s="1"/>
  <c r="P11912" i="1"/>
  <c r="P11913" i="1"/>
  <c r="O11913" i="1" s="1"/>
  <c r="P11914" i="1"/>
  <c r="O11914" i="1" s="1"/>
  <c r="P11915" i="1"/>
  <c r="O11915" i="1" s="1"/>
  <c r="P11916" i="1"/>
  <c r="O11916" i="1" s="1"/>
  <c r="P11917" i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P11925" i="1"/>
  <c r="O11925" i="1" s="1"/>
  <c r="P11926" i="1"/>
  <c r="O11926" i="1" s="1"/>
  <c r="P11927" i="1"/>
  <c r="O11927" i="1" s="1"/>
  <c r="P11928" i="1"/>
  <c r="P11929" i="1"/>
  <c r="P11930" i="1"/>
  <c r="O11930" i="1" s="1"/>
  <c r="P11931" i="1"/>
  <c r="O11931" i="1" s="1"/>
  <c r="P11932" i="1"/>
  <c r="O11932" i="1" s="1"/>
  <c r="P11933" i="1"/>
  <c r="P11934" i="1"/>
  <c r="O11934" i="1" s="1"/>
  <c r="P11935" i="1"/>
  <c r="O11935" i="1" s="1"/>
  <c r="P11936" i="1"/>
  <c r="P11937" i="1"/>
  <c r="O11937" i="1" s="1"/>
  <c r="P11938" i="1"/>
  <c r="O11938" i="1" s="1"/>
  <c r="P11939" i="1"/>
  <c r="O11939" i="1" s="1"/>
  <c r="P11940" i="1"/>
  <c r="P11941" i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P11950" i="1"/>
  <c r="O11950" i="1" s="1"/>
  <c r="P11951" i="1"/>
  <c r="O11951" i="1" s="1"/>
  <c r="P11952" i="1"/>
  <c r="P11953" i="1"/>
  <c r="O11953" i="1" s="1"/>
  <c r="P11954" i="1"/>
  <c r="O11954" i="1" s="1"/>
  <c r="P11955" i="1"/>
  <c r="P11956" i="1"/>
  <c r="O11956" i="1" s="1"/>
  <c r="P11957" i="1"/>
  <c r="O11957" i="1" s="1"/>
  <c r="P11958" i="1"/>
  <c r="O11958" i="1" s="1"/>
  <c r="P11959" i="1"/>
  <c r="O11959" i="1" s="1"/>
  <c r="P11960" i="1"/>
  <c r="P11961" i="1"/>
  <c r="O11961" i="1" s="1"/>
  <c r="P11962" i="1"/>
  <c r="O11962" i="1" s="1"/>
  <c r="P11963" i="1"/>
  <c r="O11963" i="1" s="1"/>
  <c r="P11964" i="1"/>
  <c r="P11965" i="1"/>
  <c r="P11966" i="1"/>
  <c r="O11966" i="1" s="1"/>
  <c r="P11967" i="1"/>
  <c r="O11967" i="1" s="1"/>
  <c r="P11968" i="1"/>
  <c r="P11969" i="1"/>
  <c r="O11969" i="1" s="1"/>
  <c r="P11970" i="1"/>
  <c r="O11970" i="1" s="1"/>
  <c r="P11971" i="1"/>
  <c r="O11971" i="1" s="1"/>
  <c r="P11972" i="1"/>
  <c r="P11973" i="1"/>
  <c r="P11974" i="1"/>
  <c r="O11974" i="1" s="1"/>
  <c r="P11975" i="1"/>
  <c r="O11975" i="1" s="1"/>
  <c r="P11976" i="1"/>
  <c r="P11977" i="1"/>
  <c r="O11977" i="1" s="1"/>
  <c r="P11978" i="1"/>
  <c r="O11978" i="1" s="1"/>
  <c r="P11979" i="1"/>
  <c r="O11979" i="1" s="1"/>
  <c r="P11980" i="1"/>
  <c r="O11980" i="1" s="1"/>
  <c r="P11981" i="1"/>
  <c r="P11982" i="1"/>
  <c r="O11982" i="1" s="1"/>
  <c r="P11983" i="1"/>
  <c r="O11983" i="1" s="1"/>
  <c r="P11984" i="1"/>
  <c r="P11985" i="1"/>
  <c r="O11985" i="1" s="1"/>
  <c r="P11986" i="1"/>
  <c r="O11986" i="1" s="1"/>
  <c r="P11987" i="1"/>
  <c r="P11988" i="1"/>
  <c r="P11989" i="1"/>
  <c r="P11990" i="1"/>
  <c r="O11990" i="1" s="1"/>
  <c r="P11991" i="1"/>
  <c r="O11991" i="1" s="1"/>
  <c r="P11992" i="1"/>
  <c r="P11993" i="1"/>
  <c r="O11993" i="1" s="1"/>
  <c r="P11994" i="1"/>
  <c r="O11994" i="1" s="1"/>
  <c r="P11995" i="1"/>
  <c r="O11995" i="1" s="1"/>
  <c r="P11996" i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P12005" i="1"/>
  <c r="P12006" i="1"/>
  <c r="O12006" i="1" s="1"/>
  <c r="P12007" i="1"/>
  <c r="O12007" i="1" s="1"/>
  <c r="P12008" i="1"/>
  <c r="P12009" i="1"/>
  <c r="O12009" i="1" s="1"/>
  <c r="P12010" i="1"/>
  <c r="O12010" i="1" s="1"/>
  <c r="P12011" i="1"/>
  <c r="P12012" i="1"/>
  <c r="O12012" i="1" s="1"/>
  <c r="P12013" i="1"/>
  <c r="P12014" i="1"/>
  <c r="O12014" i="1" s="1"/>
  <c r="P12015" i="1"/>
  <c r="O12015" i="1" s="1"/>
  <c r="P12016" i="1"/>
  <c r="P12017" i="1"/>
  <c r="O12017" i="1" s="1"/>
  <c r="P12018" i="1"/>
  <c r="O12018" i="1" s="1"/>
  <c r="P12019" i="1"/>
  <c r="O12019" i="1" s="1"/>
  <c r="P12020" i="1"/>
  <c r="P12021" i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O12030" i="1" s="1"/>
  <c r="P12031" i="1"/>
  <c r="O12031" i="1" s="1"/>
  <c r="P12032" i="1"/>
  <c r="P12033" i="1"/>
  <c r="O12033" i="1" s="1"/>
  <c r="P12034" i="1"/>
  <c r="O12034" i="1" s="1"/>
  <c r="P12035" i="1"/>
  <c r="O12035" i="1" s="1"/>
  <c r="P12036" i="1"/>
  <c r="O12036" i="1" s="1"/>
  <c r="P12037" i="1"/>
  <c r="P12038" i="1"/>
  <c r="O12038" i="1" s="1"/>
  <c r="P12039" i="1"/>
  <c r="O12039" i="1" s="1"/>
  <c r="P12040" i="1"/>
  <c r="P12041" i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P12053" i="1"/>
  <c r="O12053" i="1" s="1"/>
  <c r="P12054" i="1"/>
  <c r="O12054" i="1" s="1"/>
  <c r="P12055" i="1"/>
  <c r="O12055" i="1" s="1"/>
  <c r="P12056" i="1"/>
  <c r="P12057" i="1"/>
  <c r="P12058" i="1"/>
  <c r="O12058" i="1" s="1"/>
  <c r="P12059" i="1"/>
  <c r="O12059" i="1" s="1"/>
  <c r="P12060" i="1"/>
  <c r="O12060" i="1" s="1"/>
  <c r="P12061" i="1"/>
  <c r="P12062" i="1"/>
  <c r="O12062" i="1" s="1"/>
  <c r="P12063" i="1"/>
  <c r="O12063" i="1" s="1"/>
  <c r="P12064" i="1"/>
  <c r="P12065" i="1"/>
  <c r="O12065" i="1" s="1"/>
  <c r="P12066" i="1"/>
  <c r="O12066" i="1" s="1"/>
  <c r="P12067" i="1"/>
  <c r="O12067" i="1" s="1"/>
  <c r="P12068" i="1"/>
  <c r="P12069" i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P12078" i="1"/>
  <c r="O12078" i="1" s="1"/>
  <c r="P12079" i="1"/>
  <c r="O12079" i="1" s="1"/>
  <c r="P12080" i="1"/>
  <c r="P12081" i="1"/>
  <c r="O12081" i="1" s="1"/>
  <c r="P12082" i="1"/>
  <c r="O12082" i="1" s="1"/>
  <c r="P12083" i="1"/>
  <c r="O12083" i="1" s="1"/>
  <c r="P12084" i="1"/>
  <c r="O12084" i="1" s="1"/>
  <c r="P12085" i="1"/>
  <c r="P12086" i="1"/>
  <c r="O12086" i="1" s="1"/>
  <c r="P12087" i="1"/>
  <c r="O12087" i="1" s="1"/>
  <c r="P12088" i="1"/>
  <c r="P12089" i="1"/>
  <c r="O12089" i="1" s="1"/>
  <c r="P12090" i="1"/>
  <c r="O12090" i="1" s="1"/>
  <c r="P12091" i="1"/>
  <c r="O12091" i="1" s="1"/>
  <c r="P12092" i="1"/>
  <c r="P12093" i="1"/>
  <c r="O12093" i="1" s="1"/>
  <c r="P12094" i="1"/>
  <c r="O12094" i="1" s="1"/>
  <c r="P12095" i="1"/>
  <c r="O12095" i="1" s="1"/>
  <c r="P12096" i="1"/>
  <c r="P12097" i="1"/>
  <c r="O12097" i="1" s="1"/>
  <c r="P12098" i="1"/>
  <c r="O12098" i="1" s="1"/>
  <c r="P12099" i="1"/>
  <c r="O12099" i="1" s="1"/>
  <c r="P12100" i="1"/>
  <c r="P12101" i="1"/>
  <c r="P12102" i="1"/>
  <c r="O12102" i="1" s="1"/>
  <c r="P12103" i="1"/>
  <c r="O12103" i="1" s="1"/>
  <c r="P12104" i="1"/>
  <c r="P12105" i="1"/>
  <c r="O12105" i="1" s="1"/>
  <c r="P12106" i="1"/>
  <c r="O12106" i="1" s="1"/>
  <c r="P12107" i="1"/>
  <c r="O12107" i="1" s="1"/>
  <c r="P12108" i="1"/>
  <c r="O12108" i="1" s="1"/>
  <c r="P12109" i="1"/>
  <c r="P12110" i="1"/>
  <c r="O12110" i="1" s="1"/>
  <c r="P12111" i="1"/>
  <c r="O12111" i="1" s="1"/>
  <c r="P12112" i="1"/>
  <c r="P12113" i="1"/>
  <c r="O12113" i="1" s="1"/>
  <c r="P12114" i="1"/>
  <c r="O12114" i="1" s="1"/>
  <c r="P12115" i="1"/>
  <c r="O12115" i="1" s="1"/>
  <c r="P12116" i="1"/>
  <c r="P12117" i="1"/>
  <c r="P12118" i="1"/>
  <c r="O12118" i="1" s="1"/>
  <c r="P12119" i="1"/>
  <c r="O12119" i="1" s="1"/>
  <c r="P12120" i="1"/>
  <c r="P12121" i="1"/>
  <c r="O12121" i="1" s="1"/>
  <c r="P12122" i="1"/>
  <c r="O12122" i="1" s="1"/>
  <c r="P12123" i="1"/>
  <c r="O12123" i="1" s="1"/>
  <c r="P12124" i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O12133" i="1" s="1"/>
  <c r="P12134" i="1"/>
  <c r="O12134" i="1" s="1"/>
  <c r="P12135" i="1"/>
  <c r="O12135" i="1" s="1"/>
  <c r="P12136" i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P12145" i="1"/>
  <c r="O12145" i="1" s="1"/>
  <c r="P12146" i="1"/>
  <c r="O12146" i="1" s="1"/>
  <c r="P12147" i="1"/>
  <c r="P12148" i="1"/>
  <c r="P12149" i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P12158" i="1"/>
  <c r="O12158" i="1" s="1"/>
  <c r="P12159" i="1"/>
  <c r="O12159" i="1" s="1"/>
  <c r="P12160" i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P12169" i="1"/>
  <c r="O12169" i="1" s="1"/>
  <c r="P12170" i="1"/>
  <c r="O12170" i="1" s="1"/>
  <c r="P12171" i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P12181" i="1"/>
  <c r="P12182" i="1"/>
  <c r="O12182" i="1" s="1"/>
  <c r="P12183" i="1"/>
  <c r="O12183" i="1" s="1"/>
  <c r="P12184" i="1"/>
  <c r="P12185" i="1"/>
  <c r="O12185" i="1" s="1"/>
  <c r="P12186" i="1"/>
  <c r="O12186" i="1" s="1"/>
  <c r="P12187" i="1"/>
  <c r="P12188" i="1"/>
  <c r="O12188" i="1" s="1"/>
  <c r="P12189" i="1"/>
  <c r="O12189" i="1" s="1"/>
  <c r="P12190" i="1"/>
  <c r="O12190" i="1" s="1"/>
  <c r="P12191" i="1"/>
  <c r="O12191" i="1" s="1"/>
  <c r="P12192" i="1"/>
  <c r="P12193" i="1"/>
  <c r="O12193" i="1" s="1"/>
  <c r="P12194" i="1"/>
  <c r="O12194" i="1" s="1"/>
  <c r="P12195" i="1"/>
  <c r="O12195" i="1" s="1"/>
  <c r="P12196" i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P12204" i="1"/>
  <c r="O12204" i="1" s="1"/>
  <c r="P12205" i="1"/>
  <c r="P12206" i="1"/>
  <c r="O12206" i="1" s="1"/>
  <c r="P12207" i="1"/>
  <c r="O12207" i="1" s="1"/>
  <c r="P12208" i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O12214" i="1" s="1"/>
  <c r="P12215" i="1"/>
  <c r="O12215" i="1" s="1"/>
  <c r="P12216" i="1"/>
  <c r="P12217" i="1"/>
  <c r="O12217" i="1" s="1"/>
  <c r="P12218" i="1"/>
  <c r="O12218" i="1" s="1"/>
  <c r="P12219" i="1"/>
  <c r="O12219" i="1" s="1"/>
  <c r="P12220" i="1"/>
  <c r="O12220" i="1" s="1"/>
  <c r="P12221" i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P12229" i="1"/>
  <c r="P12230" i="1"/>
  <c r="O12230" i="1" s="1"/>
  <c r="P12231" i="1"/>
  <c r="O12231" i="1" s="1"/>
  <c r="P12232" i="1"/>
  <c r="P12233" i="1"/>
  <c r="O12233" i="1" s="1"/>
  <c r="P12234" i="1"/>
  <c r="O12234" i="1" s="1"/>
  <c r="P12235" i="1"/>
  <c r="O12235" i="1" s="1"/>
  <c r="P12236" i="1"/>
  <c r="P12237" i="1"/>
  <c r="P12238" i="1"/>
  <c r="O12238" i="1" s="1"/>
  <c r="P12239" i="1"/>
  <c r="O12239" i="1" s="1"/>
  <c r="P12240" i="1"/>
  <c r="P12241" i="1"/>
  <c r="O12241" i="1" s="1"/>
  <c r="P12242" i="1"/>
  <c r="O12242" i="1" s="1"/>
  <c r="P12243" i="1"/>
  <c r="O12243" i="1" s="1"/>
  <c r="P12244" i="1"/>
  <c r="P12245" i="1"/>
  <c r="P12246" i="1"/>
  <c r="O12246" i="1" s="1"/>
  <c r="P12247" i="1"/>
  <c r="O12247" i="1" s="1"/>
  <c r="P12248" i="1"/>
  <c r="P12249" i="1"/>
  <c r="O12249" i="1" s="1"/>
  <c r="P12250" i="1"/>
  <c r="O12250" i="1" s="1"/>
  <c r="P12251" i="1"/>
  <c r="O12251" i="1" s="1"/>
  <c r="P12252" i="1"/>
  <c r="O12252" i="1" s="1"/>
  <c r="P12253" i="1"/>
  <c r="P12254" i="1"/>
  <c r="O12254" i="1" s="1"/>
  <c r="P12255" i="1"/>
  <c r="O12255" i="1" s="1"/>
  <c r="P12256" i="1"/>
  <c r="P12257" i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P12265" i="1"/>
  <c r="P12266" i="1"/>
  <c r="O12266" i="1" s="1"/>
  <c r="P12267" i="1"/>
  <c r="O12267" i="1" s="1"/>
  <c r="P12268" i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O12277" i="1" s="1"/>
  <c r="P12278" i="1"/>
  <c r="O12278" i="1" s="1"/>
  <c r="P12279" i="1"/>
  <c r="O12279" i="1" s="1"/>
  <c r="P12280" i="1"/>
  <c r="P12281" i="1"/>
  <c r="O12281" i="1" s="1"/>
  <c r="P12282" i="1"/>
  <c r="O12282" i="1" s="1"/>
  <c r="P12283" i="1"/>
  <c r="P12284" i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O12293" i="1" s="1"/>
  <c r="P12294" i="1"/>
  <c r="O12294" i="1" s="1"/>
  <c r="P12295" i="1"/>
  <c r="O12295" i="1" s="1"/>
  <c r="P12296" i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P12308" i="1"/>
  <c r="P12309" i="1"/>
  <c r="O12309" i="1" s="1"/>
  <c r="P12310" i="1"/>
  <c r="O12310" i="1" s="1"/>
  <c r="P12311" i="1"/>
  <c r="O12311" i="1" s="1"/>
  <c r="P12312" i="1"/>
  <c r="P12313" i="1"/>
  <c r="O12313" i="1" s="1"/>
  <c r="P12314" i="1"/>
  <c r="O12314" i="1" s="1"/>
  <c r="P12315" i="1"/>
  <c r="O12315" i="1" s="1"/>
  <c r="P12316" i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O12325" i="1" s="1"/>
  <c r="P12326" i="1"/>
  <c r="O12326" i="1" s="1"/>
  <c r="P12327" i="1"/>
  <c r="O12327" i="1" s="1"/>
  <c r="P12328" i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P12337" i="1"/>
  <c r="O12337" i="1" s="1"/>
  <c r="P12338" i="1"/>
  <c r="O12338" i="1" s="1"/>
  <c r="P12339" i="1"/>
  <c r="O12339" i="1" s="1"/>
  <c r="P12340" i="1"/>
  <c r="P12341" i="1"/>
  <c r="O12341" i="1" s="1"/>
  <c r="P12342" i="1"/>
  <c r="O12342" i="1" s="1"/>
  <c r="P12343" i="1"/>
  <c r="O12343" i="1" s="1"/>
  <c r="P12344" i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P12357" i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P12365" i="1"/>
  <c r="O12365" i="1" s="1"/>
  <c r="P12366" i="1"/>
  <c r="O12366" i="1" s="1"/>
  <c r="P12367" i="1"/>
  <c r="O12367" i="1" s="1"/>
  <c r="P12368" i="1"/>
  <c r="P12369" i="1"/>
  <c r="O12369" i="1" s="1"/>
  <c r="P12370" i="1"/>
  <c r="O12370" i="1" s="1"/>
  <c r="P12371" i="1"/>
  <c r="O12371" i="1" s="1"/>
  <c r="P12372" i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P12382" i="1"/>
  <c r="O12382" i="1" s="1"/>
  <c r="P12383" i="1"/>
  <c r="O12383" i="1" s="1"/>
  <c r="P12384" i="1"/>
  <c r="P12385" i="1"/>
  <c r="O12385" i="1" s="1"/>
  <c r="P12386" i="1"/>
  <c r="O12386" i="1" s="1"/>
  <c r="P12387" i="1"/>
  <c r="O12387" i="1" s="1"/>
  <c r="P12388" i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O12397" i="1" s="1"/>
  <c r="P12398" i="1"/>
  <c r="O12398" i="1" s="1"/>
  <c r="P12399" i="1"/>
  <c r="O12399" i="1" s="1"/>
  <c r="P12400" i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P12445" i="1"/>
  <c r="P12446" i="1"/>
  <c r="O12446" i="1" s="1"/>
  <c r="P12447" i="1"/>
  <c r="O12447" i="1" s="1"/>
  <c r="P12448" i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P12457" i="1"/>
  <c r="O12457" i="1" s="1"/>
  <c r="P12458" i="1"/>
  <c r="O12458" i="1" s="1"/>
  <c r="P12459" i="1"/>
  <c r="O12459" i="1" s="1"/>
  <c r="P12460" i="1"/>
  <c r="P12461" i="1"/>
  <c r="O12461" i="1" s="1"/>
  <c r="P12462" i="1"/>
  <c r="O12462" i="1" s="1"/>
  <c r="P12463" i="1"/>
  <c r="O12463" i="1" s="1"/>
  <c r="P12464" i="1"/>
  <c r="P12465" i="1"/>
  <c r="O12465" i="1" s="1"/>
  <c r="P12466" i="1"/>
  <c r="O12466" i="1" s="1"/>
  <c r="P12467" i="1"/>
  <c r="O12467" i="1" s="1"/>
  <c r="P12468" i="1"/>
  <c r="O12468" i="1" s="1"/>
  <c r="P12469" i="1"/>
  <c r="P12470" i="1"/>
  <c r="O12470" i="1" s="1"/>
  <c r="P12471" i="1"/>
  <c r="O12471" i="1" s="1"/>
  <c r="P12472" i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P12481" i="1"/>
  <c r="O12481" i="1" s="1"/>
  <c r="P12482" i="1"/>
  <c r="O12482" i="1" s="1"/>
  <c r="P12483" i="1"/>
  <c r="O12483" i="1" s="1"/>
  <c r="P12484" i="1"/>
  <c r="P12485" i="1"/>
  <c r="O12485" i="1" s="1"/>
  <c r="P12486" i="1"/>
  <c r="O12486" i="1" s="1"/>
  <c r="P12487" i="1"/>
  <c r="O12487" i="1" s="1"/>
  <c r="P12488" i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P12497" i="1"/>
  <c r="O12497" i="1" s="1"/>
  <c r="P12498" i="1"/>
  <c r="O12498" i="1" s="1"/>
  <c r="P12499" i="1"/>
  <c r="O12499" i="1" s="1"/>
  <c r="P12500" i="1"/>
  <c r="O12500" i="1" s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P12509" i="1"/>
  <c r="O12509" i="1" s="1"/>
  <c r="P12510" i="1"/>
  <c r="O12510" i="1" s="1"/>
  <c r="P12511" i="1"/>
  <c r="O12511" i="1" s="1"/>
  <c r="P12512" i="1"/>
  <c r="P12513" i="1"/>
  <c r="O12513" i="1" s="1"/>
  <c r="P12514" i="1"/>
  <c r="O12514" i="1" s="1"/>
  <c r="P12515" i="1"/>
  <c r="O12515" i="1" s="1"/>
  <c r="P12516" i="1"/>
  <c r="P12517" i="1"/>
  <c r="O12517" i="1" s="1"/>
  <c r="P12518" i="1"/>
  <c r="O12518" i="1" s="1"/>
  <c r="P12519" i="1"/>
  <c r="O12519" i="1" s="1"/>
  <c r="P12520" i="1"/>
  <c r="P12521" i="1"/>
  <c r="O12521" i="1" s="1"/>
  <c r="P12522" i="1"/>
  <c r="O12522" i="1" s="1"/>
  <c r="P12523" i="1"/>
  <c r="O12523" i="1" s="1"/>
  <c r="P12524" i="1"/>
  <c r="O12524" i="1" s="1"/>
  <c r="P12525" i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P12534" i="1"/>
  <c r="O12534" i="1" s="1"/>
  <c r="P12535" i="1"/>
  <c r="O12535" i="1" s="1"/>
  <c r="P12536" i="1"/>
  <c r="P12537" i="1"/>
  <c r="O12537" i="1" s="1"/>
  <c r="P12538" i="1"/>
  <c r="O12538" i="1" s="1"/>
  <c r="P12539" i="1"/>
  <c r="O12539" i="1" s="1"/>
  <c r="P12540" i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O12551" i="1" s="1"/>
  <c r="P12552" i="1"/>
  <c r="P12553" i="1"/>
  <c r="O12553" i="1" s="1"/>
  <c r="P12554" i="1"/>
  <c r="O12554" i="1" s="1"/>
  <c r="P12555" i="1"/>
  <c r="O12555" i="1" s="1"/>
  <c r="P12556" i="1"/>
  <c r="P12557" i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P12580" i="1"/>
  <c r="P12581" i="1"/>
  <c r="P12582" i="1"/>
  <c r="O12582" i="1" s="1"/>
  <c r="P12583" i="1"/>
  <c r="O12583" i="1" s="1"/>
  <c r="P12584" i="1"/>
  <c r="P12585" i="1"/>
  <c r="O12585" i="1" s="1"/>
  <c r="P12586" i="1"/>
  <c r="O12586" i="1" s="1"/>
  <c r="P12587" i="1"/>
  <c r="O12587" i="1" s="1"/>
  <c r="P12588" i="1"/>
  <c r="P12589" i="1"/>
  <c r="P12590" i="1"/>
  <c r="O12590" i="1" s="1"/>
  <c r="P12591" i="1"/>
  <c r="O12591" i="1" s="1"/>
  <c r="P12592" i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P12612" i="1"/>
  <c r="P12613" i="1"/>
  <c r="O12613" i="1" s="1"/>
  <c r="P12614" i="1"/>
  <c r="O12614" i="1" s="1"/>
  <c r="P12615" i="1"/>
  <c r="O12615" i="1" s="1"/>
  <c r="P12616" i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P12654" i="1"/>
  <c r="O12654" i="1" s="1"/>
  <c r="P12655" i="1"/>
  <c r="O12655" i="1" s="1"/>
  <c r="P12656" i="1"/>
  <c r="P12657" i="1"/>
  <c r="O12657" i="1" s="1"/>
  <c r="P12658" i="1"/>
  <c r="O12658" i="1" s="1"/>
  <c r="P12659" i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P12673" i="1"/>
  <c r="O12673" i="1" s="1"/>
  <c r="P12674" i="1"/>
  <c r="O12674" i="1" s="1"/>
  <c r="P12675" i="1"/>
  <c r="O12675" i="1" s="1"/>
  <c r="P12676" i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P12689" i="1"/>
  <c r="O12689" i="1" s="1"/>
  <c r="P12690" i="1"/>
  <c r="O12690" i="1" s="1"/>
  <c r="P12691" i="1"/>
  <c r="P12692" i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P12702" i="1"/>
  <c r="O12702" i="1" s="1"/>
  <c r="P12703" i="1"/>
  <c r="O12703" i="1" s="1"/>
  <c r="P12704" i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P12797" i="1"/>
  <c r="O12797" i="1" s="1"/>
  <c r="P12798" i="1"/>
  <c r="O12798" i="1" s="1"/>
  <c r="P12799" i="1"/>
  <c r="O12799" i="1" s="1"/>
  <c r="P12800" i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P12854" i="1"/>
  <c r="O12854" i="1" s="1"/>
  <c r="P12855" i="1"/>
  <c r="O12855" i="1" s="1"/>
  <c r="P12856" i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P12870" i="1"/>
  <c r="O12870" i="1" s="1"/>
  <c r="P12871" i="1"/>
  <c r="O12871" i="1" s="1"/>
  <c r="P12872" i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P12897" i="1"/>
  <c r="O12897" i="1" s="1"/>
  <c r="P12898" i="1"/>
  <c r="O12898" i="1" s="1"/>
  <c r="P12899" i="1"/>
  <c r="P12900" i="1"/>
  <c r="O12900" i="1" s="1"/>
  <c r="P12901" i="1"/>
  <c r="O12901" i="1" s="1"/>
  <c r="P12902" i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P12929" i="1"/>
  <c r="O12929" i="1" s="1"/>
  <c r="P12930" i="1"/>
  <c r="O12930" i="1" s="1"/>
  <c r="P12931" i="1"/>
  <c r="O12931" i="1" s="1"/>
  <c r="P12932" i="1"/>
  <c r="P12933" i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P12965" i="1"/>
  <c r="O12965" i="1" s="1"/>
  <c r="P12966" i="1"/>
  <c r="O12966" i="1" s="1"/>
  <c r="P12967" i="1"/>
  <c r="O12967" i="1" s="1"/>
  <c r="P12968" i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P13001" i="1"/>
  <c r="O13001" i="1" s="1"/>
  <c r="P13002" i="1"/>
  <c r="O13002" i="1" s="1"/>
  <c r="P13003" i="1"/>
  <c r="O13003" i="1" s="1"/>
  <c r="P13004" i="1"/>
  <c r="P13005" i="1"/>
  <c r="O13005" i="1" s="1"/>
  <c r="P13006" i="1"/>
  <c r="O13006" i="1" s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P13029" i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P13060" i="1"/>
  <c r="P13061" i="1"/>
  <c r="O13061" i="1" s="1"/>
  <c r="P13062" i="1"/>
  <c r="O13062" i="1" s="1"/>
  <c r="P13063" i="1"/>
  <c r="O13063" i="1" s="1"/>
  <c r="P13064" i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P13093" i="1"/>
  <c r="O13093" i="1" s="1"/>
  <c r="P13094" i="1"/>
  <c r="O13094" i="1" s="1"/>
  <c r="P13095" i="1"/>
  <c r="O13095" i="1" s="1"/>
  <c r="P13096" i="1"/>
  <c r="P13097" i="1"/>
  <c r="O13097" i="1" s="1"/>
  <c r="P13098" i="1"/>
  <c r="O13098" i="1" s="1"/>
  <c r="P13099" i="1"/>
  <c r="O13099" i="1" s="1"/>
  <c r="P13100" i="1"/>
  <c r="O13100" i="1" s="1"/>
  <c r="P13101" i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P13145" i="1"/>
  <c r="O13145" i="1" s="1"/>
  <c r="P13146" i="1"/>
  <c r="O13146" i="1" s="1"/>
  <c r="P13147" i="1"/>
  <c r="O13147" i="1" s="1"/>
  <c r="P13148" i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P13185" i="1"/>
  <c r="O13185" i="1" s="1"/>
  <c r="P13186" i="1"/>
  <c r="O13186" i="1" s="1"/>
  <c r="P13187" i="1"/>
  <c r="O13187" i="1" s="1"/>
  <c r="P13188" i="1"/>
  <c r="O13188" i="1" s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P13197" i="1"/>
  <c r="O13197" i="1" s="1"/>
  <c r="P13198" i="1"/>
  <c r="O13198" i="1" s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P13213" i="1"/>
  <c r="P13214" i="1"/>
  <c r="O13214" i="1" s="1"/>
  <c r="P13215" i="1"/>
  <c r="O13215" i="1" s="1"/>
  <c r="P13216" i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P13225" i="1"/>
  <c r="O13225" i="1" s="1"/>
  <c r="P13226" i="1"/>
  <c r="O13226" i="1" s="1"/>
  <c r="P13227" i="1"/>
  <c r="O13227" i="1" s="1"/>
  <c r="P13228" i="1"/>
  <c r="P13229" i="1"/>
  <c r="O13229" i="1" s="1"/>
  <c r="P13230" i="1"/>
  <c r="O13230" i="1" s="1"/>
  <c r="P13231" i="1"/>
  <c r="O13231" i="1" s="1"/>
  <c r="P13232" i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P13244" i="1"/>
  <c r="P13245" i="1"/>
  <c r="O13245" i="1" s="1"/>
  <c r="P13246" i="1"/>
  <c r="O13246" i="1" s="1"/>
  <c r="P13247" i="1"/>
  <c r="O13247" i="1" s="1"/>
  <c r="P13248" i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P13301" i="1"/>
  <c r="O13301" i="1" s="1"/>
  <c r="P13302" i="1"/>
  <c r="O13302" i="1" s="1"/>
  <c r="P13303" i="1"/>
  <c r="O13303" i="1" s="1"/>
  <c r="P13304" i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P13313" i="1"/>
  <c r="O13313" i="1" s="1"/>
  <c r="P13314" i="1"/>
  <c r="O13314" i="1" s="1"/>
  <c r="P13315" i="1"/>
  <c r="O13315" i="1" s="1"/>
  <c r="P13316" i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P13425" i="1"/>
  <c r="O13425" i="1" s="1"/>
  <c r="P13426" i="1"/>
  <c r="O13426" i="1" s="1"/>
  <c r="P13427" i="1"/>
  <c r="O13427" i="1" s="1"/>
  <c r="P13428" i="1"/>
  <c r="O13428" i="1" s="1"/>
  <c r="P13429" i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O13439" i="1" s="1"/>
  <c r="P13440" i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P13521" i="1"/>
  <c r="O13521" i="1" s="1"/>
  <c r="P13522" i="1"/>
  <c r="O13522" i="1" s="1"/>
  <c r="P13523" i="1"/>
  <c r="O13523" i="1" s="1"/>
  <c r="P13524" i="1"/>
  <c r="P13525" i="1"/>
  <c r="O13525" i="1" s="1"/>
  <c r="P13526" i="1"/>
  <c r="P13527" i="1"/>
  <c r="O13527" i="1" s="1"/>
  <c r="P13528" i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P13785" i="1"/>
  <c r="O13785" i="1" s="1"/>
  <c r="P13786" i="1"/>
  <c r="O13786" i="1" s="1"/>
  <c r="P13787" i="1"/>
  <c r="O13787" i="1" s="1"/>
  <c r="P13788" i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P13981" i="1"/>
  <c r="O13981" i="1" s="1"/>
  <c r="P13982" i="1"/>
  <c r="O13982" i="1" s="1"/>
  <c r="P13983" i="1"/>
  <c r="O13983" i="1" s="1"/>
  <c r="P13984" i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P14181" i="1"/>
  <c r="O14181" i="1" s="1"/>
  <c r="P14182" i="1"/>
  <c r="O14182" i="1" s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P14217" i="1"/>
  <c r="O14217" i="1" s="1"/>
  <c r="P14218" i="1"/>
  <c r="O14218" i="1" s="1"/>
  <c r="P14219" i="1"/>
  <c r="O14219" i="1" s="1"/>
  <c r="P14220" i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912" i="1"/>
  <c r="O14904" i="1"/>
  <c r="O14888" i="1"/>
  <c r="O14880" i="1"/>
  <c r="O14872" i="1"/>
  <c r="O14856" i="1"/>
  <c r="O14845" i="1"/>
  <c r="O14824" i="1"/>
  <c r="O14760" i="1"/>
  <c r="O14733" i="1"/>
  <c r="O14720" i="1"/>
  <c r="O14696" i="1"/>
  <c r="O14672" i="1"/>
  <c r="O14608" i="1"/>
  <c r="O14592" i="1"/>
  <c r="O14568" i="1"/>
  <c r="O14560" i="1"/>
  <c r="O14557" i="1"/>
  <c r="O14536" i="1"/>
  <c r="O14512" i="1"/>
  <c r="O14496" i="1"/>
  <c r="O14467" i="1"/>
  <c r="O14464" i="1"/>
  <c r="O14440" i="1"/>
  <c r="O14432" i="1"/>
  <c r="O14408" i="1"/>
  <c r="O14389" i="1"/>
  <c r="O14376" i="1"/>
  <c r="O14360" i="1"/>
  <c r="O14336" i="1"/>
  <c r="O14301" i="1"/>
  <c r="O14288" i="1"/>
  <c r="O14276" i="1"/>
  <c r="O14268" i="1"/>
  <c r="O14264" i="1"/>
  <c r="O14248" i="1"/>
  <c r="O14236" i="1"/>
  <c r="O14232" i="1"/>
  <c r="O14220" i="1"/>
  <c r="O14216" i="1"/>
  <c r="O14208" i="1"/>
  <c r="O14205" i="1"/>
  <c r="O14192" i="1"/>
  <c r="O14184" i="1"/>
  <c r="O14180" i="1"/>
  <c r="O14168" i="1"/>
  <c r="O14160" i="1"/>
  <c r="O14140" i="1"/>
  <c r="O14124" i="1"/>
  <c r="O14116" i="1"/>
  <c r="O14085" i="1"/>
  <c r="O14080" i="1"/>
  <c r="O14064" i="1"/>
  <c r="O14056" i="1"/>
  <c r="O14032" i="1"/>
  <c r="O14004" i="1"/>
  <c r="O13997" i="1"/>
  <c r="O13984" i="1"/>
  <c r="O13980" i="1"/>
  <c r="O13960" i="1"/>
  <c r="O13944" i="1"/>
  <c r="O13941" i="1"/>
  <c r="O13936" i="1"/>
  <c r="O13928" i="1"/>
  <c r="O13908" i="1"/>
  <c r="O13900" i="1"/>
  <c r="O13888" i="1"/>
  <c r="O13872" i="1"/>
  <c r="O13860" i="1"/>
  <c r="O13848" i="1"/>
  <c r="O13837" i="1"/>
  <c r="O13824" i="1"/>
  <c r="O13808" i="1"/>
  <c r="O13800" i="1"/>
  <c r="O13788" i="1"/>
  <c r="O13784" i="1"/>
  <c r="O13765" i="1"/>
  <c r="O13760" i="1"/>
  <c r="O13744" i="1"/>
  <c r="O13733" i="1"/>
  <c r="O13724" i="1"/>
  <c r="O13716" i="1"/>
  <c r="O13710" i="1"/>
  <c r="O13696" i="1"/>
  <c r="O13669" i="1"/>
  <c r="O13668" i="1"/>
  <c r="O13653" i="1"/>
  <c r="O13652" i="1"/>
  <c r="O13632" i="1"/>
  <c r="O13605" i="1"/>
  <c r="O13604" i="1"/>
  <c r="O13596" i="1"/>
  <c r="O13588" i="1"/>
  <c r="O13564" i="1"/>
  <c r="O13544" i="1"/>
  <c r="O13541" i="1"/>
  <c r="O13528" i="1"/>
  <c r="O13526" i="1"/>
  <c r="O13524" i="1"/>
  <c r="O13520" i="1"/>
  <c r="O13509" i="1"/>
  <c r="O13504" i="1"/>
  <c r="O13480" i="1"/>
  <c r="O13477" i="1"/>
  <c r="O13464" i="1"/>
  <c r="O13452" i="1"/>
  <c r="O13445" i="1"/>
  <c r="O13440" i="1"/>
  <c r="O13437" i="1"/>
  <c r="O13429" i="1"/>
  <c r="O13424" i="1"/>
  <c r="O13416" i="1"/>
  <c r="O13408" i="1"/>
  <c r="O13387" i="1"/>
  <c r="O13376" i="1"/>
  <c r="O13365" i="1"/>
  <c r="O13344" i="1"/>
  <c r="O13332" i="1"/>
  <c r="O13316" i="1"/>
  <c r="O13312" i="1"/>
  <c r="O13304" i="1"/>
  <c r="O13300" i="1"/>
  <c r="O13288" i="1"/>
  <c r="O13268" i="1"/>
  <c r="O13261" i="1"/>
  <c r="O13248" i="1"/>
  <c r="O13244" i="1"/>
  <c r="O13243" i="1"/>
  <c r="O13232" i="1"/>
  <c r="O13228" i="1"/>
  <c r="O13224" i="1"/>
  <c r="O13216" i="1"/>
  <c r="O13213" i="1"/>
  <c r="O13212" i="1"/>
  <c r="O13200" i="1"/>
  <c r="O13196" i="1"/>
  <c r="O13189" i="1"/>
  <c r="O13184" i="1"/>
  <c r="O13171" i="1"/>
  <c r="O13148" i="1"/>
  <c r="O13144" i="1"/>
  <c r="O13136" i="1"/>
  <c r="O13128" i="1"/>
  <c r="O13116" i="1"/>
  <c r="O13108" i="1"/>
  <c r="O13101" i="1"/>
  <c r="O13096" i="1"/>
  <c r="O13092" i="1"/>
  <c r="O13084" i="1"/>
  <c r="O13072" i="1"/>
  <c r="O13064" i="1"/>
  <c r="O13060" i="1"/>
  <c r="O13059" i="1"/>
  <c r="O13048" i="1"/>
  <c r="O13040" i="1"/>
  <c r="O13029" i="1"/>
  <c r="O13028" i="1"/>
  <c r="O13021" i="1"/>
  <c r="O13008" i="1"/>
  <c r="O13004" i="1"/>
  <c r="O13000" i="1"/>
  <c r="O12992" i="1"/>
  <c r="O12968" i="1"/>
  <c r="O12964" i="1"/>
  <c r="O12952" i="1"/>
  <c r="O12944" i="1"/>
  <c r="O12933" i="1"/>
  <c r="O12932" i="1"/>
  <c r="O12928" i="1"/>
  <c r="O12912" i="1"/>
  <c r="O12902" i="1"/>
  <c r="O12899" i="1"/>
  <c r="O12896" i="1"/>
  <c r="O12880" i="1"/>
  <c r="O12872" i="1"/>
  <c r="O12869" i="1"/>
  <c r="O12856" i="1"/>
  <c r="O12853" i="1"/>
  <c r="O12836" i="1"/>
  <c r="O12829" i="1"/>
  <c r="O12819" i="1"/>
  <c r="O12812" i="1"/>
  <c r="O12800" i="1"/>
  <c r="O12796" i="1"/>
  <c r="O12784" i="1"/>
  <c r="O12773" i="1"/>
  <c r="O12765" i="1"/>
  <c r="O12764" i="1"/>
  <c r="O12752" i="1"/>
  <c r="O12732" i="1"/>
  <c r="O12704" i="1"/>
  <c r="O12701" i="1"/>
  <c r="O12692" i="1"/>
  <c r="O12691" i="1"/>
  <c r="O12688" i="1"/>
  <c r="O12676" i="1"/>
  <c r="O12672" i="1"/>
  <c r="O12659" i="1"/>
  <c r="O12656" i="1"/>
  <c r="O12653" i="1"/>
  <c r="O12652" i="1"/>
  <c r="O12640" i="1"/>
  <c r="O12616" i="1"/>
  <c r="O12612" i="1"/>
  <c r="O12611" i="1"/>
  <c r="O12604" i="1"/>
  <c r="O12592" i="1"/>
  <c r="O12589" i="1"/>
  <c r="O12588" i="1"/>
  <c r="O12584" i="1"/>
  <c r="O12581" i="1"/>
  <c r="O12580" i="1"/>
  <c r="O12579" i="1"/>
  <c r="O12572" i="1"/>
  <c r="O12565" i="1"/>
  <c r="O12557" i="1"/>
  <c r="O12556" i="1"/>
  <c r="O12552" i="1"/>
  <c r="O12549" i="1"/>
  <c r="O12540" i="1"/>
  <c r="O12536" i="1"/>
  <c r="O12533" i="1"/>
  <c r="O12525" i="1"/>
  <c r="O12520" i="1"/>
  <c r="O12516" i="1"/>
  <c r="O12512" i="1"/>
  <c r="O12508" i="1"/>
  <c r="O12501" i="1"/>
  <c r="O12496" i="1"/>
  <c r="O12488" i="1"/>
  <c r="O12484" i="1"/>
  <c r="O12480" i="1"/>
  <c r="O12472" i="1"/>
  <c r="O12469" i="1"/>
  <c r="O12464" i="1"/>
  <c r="O12460" i="1"/>
  <c r="O12456" i="1"/>
  <c r="O12448" i="1"/>
  <c r="O12445" i="1"/>
  <c r="O12444" i="1"/>
  <c r="O12436" i="1"/>
  <c r="O12428" i="1"/>
  <c r="O12420" i="1"/>
  <c r="O12412" i="1"/>
  <c r="O12400" i="1"/>
  <c r="O12396" i="1"/>
  <c r="O12388" i="1"/>
  <c r="O12384" i="1"/>
  <c r="O12381" i="1"/>
  <c r="O12372" i="1"/>
  <c r="O12368" i="1"/>
  <c r="O12364" i="1"/>
  <c r="O12357" i="1"/>
  <c r="O12356" i="1"/>
  <c r="O12344" i="1"/>
  <c r="O12340" i="1"/>
  <c r="O12336" i="1"/>
  <c r="O12328" i="1"/>
  <c r="O12324" i="1"/>
  <c r="O12316" i="1"/>
  <c r="O12312" i="1"/>
  <c r="O12308" i="1"/>
  <c r="O12307" i="1"/>
  <c r="O12296" i="1"/>
  <c r="O12292" i="1"/>
  <c r="O12284" i="1"/>
  <c r="O12283" i="1"/>
  <c r="O12280" i="1"/>
  <c r="O12276" i="1"/>
  <c r="O12268" i="1"/>
  <c r="O12265" i="1"/>
  <c r="O12264" i="1"/>
  <c r="O12257" i="1"/>
  <c r="O12256" i="1"/>
  <c r="O12253" i="1"/>
  <c r="O12248" i="1"/>
  <c r="O12245" i="1"/>
  <c r="O12244" i="1"/>
  <c r="O12240" i="1"/>
  <c r="O12237" i="1"/>
  <c r="O12236" i="1"/>
  <c r="O12232" i="1"/>
  <c r="O12229" i="1"/>
  <c r="O12228" i="1"/>
  <c r="O12221" i="1"/>
  <c r="O12216" i="1"/>
  <c r="O12208" i="1"/>
  <c r="O12205" i="1"/>
  <c r="O12203" i="1"/>
  <c r="O12196" i="1"/>
  <c r="O12192" i="1"/>
  <c r="O12187" i="1"/>
  <c r="O12184" i="1"/>
  <c r="O12181" i="1"/>
  <c r="O12180" i="1"/>
  <c r="O12171" i="1"/>
  <c r="O12168" i="1"/>
  <c r="O12160" i="1"/>
  <c r="O12157" i="1"/>
  <c r="O12156" i="1"/>
  <c r="O12149" i="1"/>
  <c r="O12148" i="1"/>
  <c r="O12147" i="1"/>
  <c r="O12144" i="1"/>
  <c r="O12136" i="1"/>
  <c r="O12132" i="1"/>
  <c r="O12124" i="1"/>
  <c r="O12120" i="1"/>
  <c r="O12117" i="1"/>
  <c r="O12116" i="1"/>
  <c r="O12112" i="1"/>
  <c r="O12109" i="1"/>
  <c r="O12104" i="1"/>
  <c r="O12101" i="1"/>
  <c r="O12100" i="1"/>
  <c r="O12096" i="1"/>
  <c r="O12092" i="1"/>
  <c r="O12088" i="1"/>
  <c r="O12085" i="1"/>
  <c r="O12080" i="1"/>
  <c r="O12077" i="1"/>
  <c r="O12069" i="1"/>
  <c r="O12068" i="1"/>
  <c r="O12064" i="1"/>
  <c r="O12061" i="1"/>
  <c r="O12057" i="1"/>
  <c r="O12056" i="1"/>
  <c r="O12052" i="1"/>
  <c r="O12041" i="1"/>
  <c r="O12040" i="1"/>
  <c r="O12037" i="1"/>
  <c r="O12032" i="1"/>
  <c r="O12029" i="1"/>
  <c r="O12028" i="1"/>
  <c r="O12021" i="1"/>
  <c r="O12020" i="1"/>
  <c r="O12016" i="1"/>
  <c r="O12013" i="1"/>
  <c r="O12011" i="1"/>
  <c r="O12008" i="1"/>
  <c r="O12005" i="1"/>
  <c r="O12004" i="1"/>
  <c r="O11996" i="1"/>
  <c r="O11992" i="1"/>
  <c r="O11989" i="1"/>
  <c r="O11988" i="1"/>
  <c r="O11987" i="1"/>
  <c r="O11984" i="1"/>
  <c r="O11981" i="1"/>
  <c r="O11976" i="1"/>
  <c r="O11973" i="1"/>
  <c r="O11972" i="1"/>
  <c r="O11968" i="1"/>
  <c r="O11965" i="1"/>
  <c r="O11964" i="1"/>
  <c r="O11960" i="1"/>
  <c r="O11955" i="1"/>
  <c r="O11952" i="1"/>
  <c r="O11949" i="1"/>
  <c r="O11941" i="1"/>
  <c r="O11940" i="1"/>
  <c r="O11936" i="1"/>
  <c r="O11933" i="1"/>
  <c r="O11929" i="1"/>
  <c r="O11928" i="1"/>
  <c r="O11924" i="1"/>
  <c r="O11917" i="1"/>
  <c r="O11912" i="1"/>
  <c r="O11909" i="1"/>
  <c r="O11904" i="1"/>
  <c r="O11901" i="1"/>
  <c r="O11900" i="1"/>
  <c r="O11893" i="1"/>
  <c r="O11892" i="1"/>
  <c r="O11888" i="1"/>
  <c r="O11880" i="1"/>
  <c r="O11876" i="1"/>
  <c r="O11868" i="1"/>
  <c r="O11867" i="1"/>
  <c r="O11864" i="1"/>
  <c r="O11860" i="1"/>
  <c r="O11856" i="1"/>
  <c r="O11853" i="1"/>
  <c r="O11848" i="1"/>
  <c r="O11844" i="1"/>
  <c r="O11840" i="1"/>
  <c r="O11836" i="1"/>
  <c r="O11833" i="1"/>
  <c r="O11832" i="1"/>
  <c r="O11829" i="1"/>
  <c r="O11824" i="1"/>
  <c r="O11821" i="1"/>
  <c r="O11812" i="1"/>
  <c r="O11808" i="1"/>
  <c r="O11801" i="1"/>
  <c r="O11800" i="1"/>
  <c r="O11796" i="1"/>
  <c r="O11787" i="1"/>
  <c r="O11784" i="1"/>
  <c r="O11781" i="1"/>
  <c r="O11776" i="1"/>
  <c r="O11773" i="1"/>
  <c r="O11772" i="1"/>
  <c r="O11764" i="1"/>
  <c r="O11760" i="1"/>
  <c r="O11757" i="1"/>
  <c r="O11752" i="1"/>
  <c r="O11749" i="1"/>
  <c r="O11748" i="1"/>
  <c r="O11740" i="1"/>
  <c r="O11736" i="1"/>
  <c r="O11732" i="1"/>
  <c r="O11729" i="1"/>
  <c r="O11728" i="1"/>
  <c r="O11725" i="1"/>
  <c r="O11720" i="1"/>
  <c r="O11716" i="1"/>
  <c r="O11712" i="1"/>
  <c r="O11709" i="1"/>
  <c r="O11708" i="1"/>
  <c r="O11705" i="1"/>
  <c r="O11704" i="1"/>
  <c r="O11702" i="1"/>
  <c r="O11697" i="1"/>
  <c r="O11696" i="1"/>
  <c r="O11693" i="1"/>
  <c r="O11684" i="1"/>
  <c r="O11680" i="1"/>
  <c r="O11677" i="1"/>
  <c r="O11673" i="1"/>
  <c r="O11672" i="1"/>
  <c r="O11668" i="1"/>
  <c r="O11664" i="1"/>
  <c r="O11657" i="1"/>
  <c r="O11656" i="1"/>
  <c r="O11652" i="1"/>
  <c r="O11648" i="1"/>
  <c r="O11645" i="1"/>
  <c r="O11644" i="1"/>
  <c r="O11640" i="1"/>
  <c r="O11636" i="1"/>
  <c r="O11629" i="1"/>
  <c r="O11628" i="1"/>
  <c r="O11625" i="1"/>
  <c r="O11624" i="1"/>
  <c r="O11620" i="1"/>
  <c r="O11616" i="1"/>
  <c r="O11613" i="1"/>
  <c r="O11612" i="1"/>
  <c r="O11608" i="1"/>
  <c r="O11604" i="1"/>
  <c r="O11597" i="1"/>
  <c r="O11596" i="1"/>
  <c r="O11593" i="1"/>
  <c r="O11592" i="1"/>
  <c r="O11588" i="1"/>
  <c r="O11584" i="1"/>
  <c r="O11581" i="1"/>
  <c r="O11580" i="1"/>
  <c r="O11576" i="1"/>
  <c r="O11572" i="1"/>
  <c r="O11565" i="1"/>
  <c r="O11564" i="1"/>
  <c r="O11561" i="1"/>
  <c r="O11560" i="1"/>
  <c r="O11556" i="1"/>
  <c r="O11552" i="1"/>
  <c r="O11549" i="1"/>
  <c r="O11548" i="1"/>
  <c r="O11544" i="1"/>
  <c r="O11540" i="1"/>
  <c r="O11533" i="1"/>
  <c r="O11532" i="1"/>
  <c r="O11529" i="1"/>
  <c r="O11528" i="1"/>
  <c r="O11526" i="1"/>
  <c r="O11524" i="1"/>
  <c r="O11520" i="1"/>
  <c r="O11517" i="1"/>
  <c r="O11516" i="1"/>
  <c r="O11512" i="1"/>
  <c r="O11508" i="1"/>
  <c r="O11501" i="1"/>
  <c r="O11500" i="1"/>
  <c r="O11497" i="1"/>
  <c r="O11496" i="1"/>
  <c r="O11492" i="1"/>
  <c r="O11488" i="1"/>
  <c r="O11485" i="1"/>
  <c r="O11484" i="1"/>
  <c r="O11480" i="1"/>
  <c r="O11476" i="1"/>
  <c r="O11469" i="1"/>
  <c r="O11468" i="1"/>
  <c r="O11465" i="1"/>
  <c r="O11464" i="1"/>
  <c r="O11460" i="1"/>
  <c r="O11456" i="1"/>
  <c r="O11453" i="1"/>
  <c r="O11452" i="1"/>
  <c r="O11448" i="1"/>
  <c r="O11444" i="1"/>
  <c r="O11437" i="1"/>
  <c r="O11436" i="1"/>
  <c r="O11433" i="1"/>
  <c r="O11432" i="1"/>
  <c r="O11428" i="1"/>
  <c r="O11424" i="1"/>
  <c r="O11421" i="1"/>
  <c r="O11420" i="1"/>
  <c r="O11416" i="1"/>
  <c r="O11412" i="1"/>
  <c r="O11405" i="1"/>
  <c r="O11404" i="1"/>
  <c r="O11401" i="1"/>
  <c r="O11400" i="1"/>
  <c r="O11396" i="1"/>
  <c r="O11392" i="1"/>
  <c r="O11389" i="1"/>
  <c r="O11388" i="1"/>
  <c r="O11384" i="1"/>
  <c r="O11380" i="1"/>
  <c r="O11373" i="1"/>
  <c r="O11372" i="1"/>
  <c r="O11369" i="1"/>
  <c r="O11368" i="1"/>
  <c r="O11364" i="1"/>
  <c r="O11360" i="1"/>
  <c r="O11357" i="1"/>
  <c r="O11356" i="1"/>
  <c r="O11352" i="1"/>
  <c r="O11348" i="1"/>
  <c r="O11341" i="1"/>
  <c r="O11340" i="1"/>
  <c r="O11337" i="1"/>
  <c r="O11336" i="1"/>
  <c r="O11332" i="1"/>
  <c r="O11328" i="1"/>
  <c r="O11325" i="1"/>
  <c r="O11324" i="1"/>
  <c r="O11320" i="1"/>
  <c r="O11316" i="1"/>
  <c r="O11309" i="1"/>
  <c r="O11308" i="1"/>
  <c r="O11305" i="1"/>
  <c r="O11304" i="1"/>
  <c r="O11300" i="1"/>
  <c r="O11296" i="1"/>
  <c r="O11293" i="1"/>
  <c r="O11292" i="1"/>
  <c r="O11288" i="1"/>
  <c r="O11284" i="1"/>
  <c r="O11277" i="1"/>
  <c r="O11276" i="1"/>
  <c r="O11273" i="1"/>
  <c r="O11272" i="1"/>
  <c r="O11268" i="1"/>
  <c r="O11264" i="1"/>
  <c r="O11261" i="1"/>
  <c r="O11260" i="1"/>
  <c r="O11256" i="1"/>
  <c r="O11253" i="1"/>
  <c r="O11252" i="1"/>
  <c r="O11248" i="1"/>
  <c r="O11245" i="1"/>
  <c r="O11244" i="1"/>
  <c r="O11241" i="1"/>
  <c r="O11240" i="1"/>
  <c r="O11237" i="1"/>
  <c r="O11236" i="1"/>
  <c r="O11235" i="1"/>
  <c r="O11232" i="1"/>
  <c r="O11229" i="1"/>
  <c r="O11228" i="1"/>
  <c r="O11224" i="1"/>
  <c r="O11221" i="1"/>
  <c r="O11220" i="1"/>
  <c r="O11216" i="1"/>
  <c r="O11212" i="1"/>
  <c r="O11209" i="1"/>
  <c r="O11208" i="1"/>
  <c r="O11205" i="1"/>
  <c r="O11204" i="1"/>
  <c r="O11200" i="1"/>
  <c r="O11197" i="1"/>
  <c r="O11196" i="1"/>
  <c r="O11192" i="1"/>
  <c r="O11188" i="1"/>
  <c r="O11187" i="1"/>
  <c r="O11184" i="1"/>
  <c r="O11181" i="1"/>
  <c r="O11180" i="1"/>
  <c r="O11179" i="1"/>
  <c r="O11176" i="1"/>
  <c r="O11173" i="1"/>
  <c r="O11172" i="1"/>
  <c r="O11171" i="1"/>
  <c r="O11168" i="1"/>
  <c r="O11164" i="1"/>
  <c r="O11160" i="1"/>
  <c r="O11157" i="1"/>
  <c r="O11156" i="1"/>
  <c r="O11152" i="1"/>
  <c r="O11149" i="1"/>
  <c r="O11148" i="1"/>
  <c r="O11144" i="1"/>
  <c r="O11140" i="1"/>
  <c r="O11136" i="1"/>
  <c r="O11133" i="1"/>
  <c r="O11132" i="1"/>
  <c r="O11128" i="1"/>
  <c r="O11125" i="1"/>
  <c r="O11124" i="1"/>
  <c r="O11120" i="1"/>
  <c r="O11117" i="1"/>
  <c r="O11116" i="1"/>
  <c r="O11115" i="1"/>
  <c r="O11113" i="1"/>
  <c r="O11112" i="1"/>
  <c r="O11109" i="1"/>
  <c r="O11108" i="1"/>
  <c r="O11104" i="1"/>
  <c r="O11101" i="1"/>
  <c r="O11100" i="1"/>
  <c r="O11096" i="1"/>
  <c r="O11093" i="1"/>
  <c r="O11092" i="1"/>
  <c r="O11091" i="1"/>
  <c r="O11088" i="1"/>
  <c r="O11084" i="1"/>
  <c r="O11080" i="1"/>
  <c r="O11077" i="1"/>
  <c r="O11076" i="1"/>
  <c r="O11072" i="1"/>
  <c r="O11069" i="1"/>
  <c r="O11068" i="1"/>
  <c r="O11064" i="1"/>
  <c r="O11060" i="1"/>
  <c r="O11059" i="1"/>
  <c r="O11056" i="1"/>
  <c r="O11053" i="1"/>
  <c r="O11052" i="1"/>
  <c r="O11051" i="1"/>
  <c r="O11048" i="1"/>
  <c r="O11045" i="1"/>
  <c r="O11044" i="1"/>
  <c r="O11043" i="1"/>
  <c r="O11040" i="1"/>
  <c r="O11036" i="1"/>
  <c r="O11032" i="1"/>
  <c r="O11029" i="1"/>
  <c r="O11028" i="1"/>
  <c r="O11024" i="1"/>
  <c r="O11021" i="1"/>
  <c r="O11020" i="1"/>
  <c r="O11017" i="1"/>
  <c r="O11016" i="1"/>
  <c r="O11012" i="1"/>
  <c r="O11008" i="1"/>
  <c r="O11005" i="1"/>
  <c r="O11004" i="1"/>
  <c r="O11000" i="1"/>
  <c r="O10997" i="1"/>
  <c r="O10996" i="1"/>
  <c r="O10992" i="1"/>
  <c r="O10989" i="1"/>
  <c r="O10988" i="1"/>
  <c r="O10985" i="1"/>
  <c r="O10984" i="1"/>
  <c r="O10981" i="1"/>
  <c r="O10980" i="1"/>
  <c r="O10976" i="1"/>
  <c r="O10973" i="1"/>
  <c r="O10972" i="1"/>
  <c r="O10968" i="1"/>
  <c r="O10965" i="1"/>
  <c r="O10964" i="1"/>
  <c r="O10960" i="1"/>
  <c r="O10956" i="1"/>
  <c r="O10953" i="1"/>
  <c r="O10952" i="1"/>
  <c r="O10949" i="1"/>
  <c r="O10948" i="1"/>
  <c r="O10944" i="1"/>
  <c r="O10941" i="1"/>
  <c r="O10940" i="1"/>
  <c r="O10936" i="1"/>
  <c r="O10932" i="1"/>
  <c r="O10928" i="1"/>
  <c r="O10925" i="1"/>
  <c r="O10924" i="1"/>
  <c r="O10920" i="1"/>
  <c r="O10917" i="1"/>
  <c r="O10916" i="1"/>
  <c r="O10912" i="1"/>
  <c r="O10908" i="1"/>
  <c r="O10907" i="1"/>
  <c r="O10904" i="1"/>
  <c r="O10901" i="1"/>
  <c r="O10900" i="1"/>
  <c r="O10899" i="1"/>
  <c r="O10896" i="1"/>
  <c r="O10893" i="1"/>
  <c r="O10892" i="1"/>
  <c r="O10889" i="1"/>
  <c r="O10888" i="1"/>
  <c r="O10884" i="1"/>
  <c r="O10880" i="1"/>
  <c r="O10877" i="1"/>
  <c r="O10876" i="1"/>
  <c r="O10872" i="1"/>
  <c r="O10869" i="1"/>
  <c r="O10868" i="1"/>
  <c r="O10864" i="1"/>
  <c r="O10861" i="1"/>
  <c r="O10860" i="1"/>
  <c r="O10859" i="1"/>
  <c r="O10856" i="1"/>
  <c r="O10853" i="1"/>
  <c r="O10852" i="1"/>
  <c r="O10851" i="1"/>
  <c r="O10848" i="1"/>
  <c r="O10845" i="1"/>
  <c r="O10844" i="1"/>
  <c r="O10843" i="1"/>
  <c r="O10840" i="1"/>
  <c r="O10837" i="1"/>
  <c r="O10836" i="1"/>
  <c r="O10835" i="1"/>
  <c r="O10832" i="1"/>
  <c r="O10828" i="1"/>
  <c r="O10825" i="1"/>
  <c r="O10824" i="1"/>
  <c r="O10821" i="1"/>
  <c r="O10820" i="1"/>
  <c r="O10819" i="1"/>
  <c r="O10816" i="1"/>
  <c r="O10813" i="1"/>
  <c r="O10812" i="1"/>
  <c r="O10811" i="1"/>
  <c r="O10808" i="1"/>
  <c r="O10804" i="1"/>
  <c r="O10800" i="1"/>
  <c r="O10797" i="1"/>
  <c r="O10796" i="1"/>
  <c r="O10792" i="1"/>
  <c r="O10789" i="1"/>
  <c r="O10788" i="1"/>
  <c r="O10784" i="1"/>
  <c r="O10780" i="1"/>
  <c r="O10776" i="1"/>
  <c r="O10773" i="1"/>
  <c r="O10772" i="1"/>
  <c r="O10768" i="1"/>
  <c r="O10765" i="1"/>
  <c r="O10764" i="1"/>
  <c r="O10761" i="1"/>
  <c r="O10760" i="1"/>
  <c r="O10756" i="1"/>
  <c r="O10752" i="1"/>
  <c r="O10749" i="1"/>
  <c r="O10748" i="1"/>
  <c r="O10744" i="1"/>
  <c r="O10741" i="1"/>
  <c r="O10740" i="1"/>
  <c r="O10736" i="1"/>
  <c r="O10733" i="1"/>
  <c r="O10732" i="1"/>
  <c r="O10729" i="1"/>
  <c r="O10728" i="1"/>
  <c r="O10725" i="1"/>
  <c r="O10724" i="1"/>
  <c r="O10720" i="1"/>
  <c r="O10717" i="1"/>
  <c r="O10716" i="1"/>
  <c r="O10712" i="1"/>
  <c r="O10709" i="1"/>
  <c r="O10708" i="1"/>
  <c r="O10704" i="1"/>
  <c r="O10700" i="1"/>
  <c r="O10697" i="1"/>
  <c r="O10696" i="1"/>
  <c r="O10693" i="1"/>
  <c r="O10692" i="1"/>
  <c r="O10688" i="1"/>
  <c r="O10685" i="1"/>
  <c r="O10684" i="1"/>
  <c r="O10680" i="1"/>
  <c r="O10676" i="1"/>
  <c r="O10672" i="1"/>
  <c r="O10669" i="1"/>
  <c r="O10668" i="1"/>
  <c r="O10664" i="1"/>
  <c r="O10661" i="1"/>
  <c r="O10660" i="1"/>
  <c r="O10656" i="1"/>
  <c r="O10652" i="1"/>
  <c r="O10648" i="1"/>
  <c r="O10645" i="1"/>
  <c r="O10644" i="1"/>
  <c r="O10640" i="1"/>
  <c r="O10637" i="1"/>
  <c r="O10636" i="1"/>
  <c r="O10633" i="1"/>
  <c r="O10632" i="1"/>
  <c r="O10628" i="1"/>
  <c r="O10624" i="1"/>
  <c r="O10621" i="1"/>
  <c r="O10620" i="1"/>
  <c r="O10616" i="1"/>
  <c r="O10613" i="1"/>
  <c r="O10612" i="1"/>
  <c r="O10608" i="1"/>
  <c r="O10605" i="1"/>
  <c r="O10604" i="1"/>
  <c r="O10601" i="1"/>
  <c r="O10600" i="1"/>
  <c r="O10597" i="1"/>
  <c r="O10596" i="1"/>
  <c r="O10592" i="1"/>
  <c r="O10589" i="1"/>
  <c r="O10588" i="1"/>
  <c r="O10584" i="1"/>
  <c r="O10581" i="1"/>
  <c r="O10580" i="1"/>
  <c r="O10576" i="1"/>
  <c r="O10572" i="1"/>
  <c r="O10569" i="1"/>
  <c r="O10568" i="1"/>
  <c r="O10565" i="1"/>
  <c r="O10564" i="1"/>
  <c r="O10560" i="1"/>
  <c r="O10557" i="1"/>
  <c r="O10556" i="1"/>
  <c r="O10552" i="1"/>
  <c r="O10548" i="1"/>
  <c r="O10544" i="1"/>
  <c r="O10541" i="1"/>
  <c r="O10540" i="1"/>
  <c r="O10536" i="1"/>
  <c r="O10533" i="1"/>
  <c r="O10532" i="1"/>
  <c r="O10528" i="1"/>
  <c r="O10524" i="1"/>
  <c r="O10523" i="1"/>
  <c r="O10520" i="1"/>
  <c r="O10517" i="1"/>
  <c r="O10516" i="1"/>
  <c r="O10515" i="1"/>
  <c r="O10512" i="1"/>
  <c r="O10509" i="1"/>
  <c r="O10508" i="1"/>
  <c r="O10507" i="1"/>
  <c r="O10505" i="1"/>
  <c r="O10504" i="1"/>
  <c r="O10500" i="1"/>
  <c r="O10499" i="1"/>
  <c r="O10496" i="1"/>
  <c r="O10493" i="1"/>
  <c r="O10492" i="1"/>
  <c r="O10491" i="1"/>
  <c r="O10488" i="1"/>
  <c r="O10485" i="1"/>
  <c r="O10484" i="1"/>
  <c r="O10483" i="1"/>
  <c r="O10480" i="1"/>
  <c r="O10477" i="1"/>
  <c r="O10476" i="1"/>
  <c r="O10475" i="1"/>
  <c r="O10473" i="1"/>
  <c r="O10472" i="1"/>
  <c r="O10469" i="1"/>
  <c r="O10468" i="1"/>
  <c r="O10464" i="1"/>
  <c r="O10461" i="1"/>
  <c r="O10460" i="1"/>
  <c r="O10456" i="1"/>
  <c r="O10453" i="1"/>
  <c r="O10452" i="1"/>
  <c r="O10448" i="1"/>
  <c r="O10444" i="1"/>
  <c r="O10441" i="1"/>
  <c r="O10440" i="1"/>
  <c r="O10437" i="1"/>
  <c r="O10436" i="1"/>
  <c r="O10432" i="1"/>
  <c r="O10429" i="1"/>
  <c r="O10428" i="1"/>
  <c r="O10424" i="1"/>
  <c r="O10420" i="1"/>
  <c r="O10417" i="1"/>
  <c r="O10416" i="1"/>
  <c r="O10413" i="1"/>
  <c r="O10412" i="1"/>
  <c r="O10409" i="1"/>
  <c r="O10408" i="1"/>
  <c r="O10404" i="1"/>
  <c r="O10400" i="1"/>
  <c r="O10397" i="1"/>
  <c r="O10396" i="1"/>
  <c r="O10392" i="1"/>
  <c r="O10389" i="1"/>
  <c r="O10388" i="1"/>
  <c r="O10385" i="1"/>
  <c r="O10384" i="1"/>
  <c r="O10380" i="1"/>
  <c r="O10377" i="1"/>
  <c r="O10376" i="1"/>
  <c r="O10373" i="1"/>
  <c r="O10372" i="1"/>
  <c r="O10368" i="1"/>
  <c r="O10365" i="1"/>
  <c r="O10364" i="1"/>
  <c r="O10360" i="1"/>
  <c r="O10356" i="1"/>
  <c r="O10355" i="1"/>
  <c r="O10353" i="1"/>
  <c r="O10352" i="1"/>
  <c r="O10349" i="1"/>
  <c r="O10348" i="1"/>
  <c r="O10345" i="1"/>
  <c r="O10344" i="1"/>
  <c r="O10340" i="1"/>
  <c r="O10336" i="1"/>
  <c r="O10333" i="1"/>
  <c r="O10332" i="1"/>
  <c r="O10328" i="1"/>
  <c r="O10325" i="1"/>
  <c r="O10324" i="1"/>
  <c r="O10321" i="1"/>
  <c r="O10320" i="1"/>
  <c r="O10316" i="1"/>
  <c r="O10313" i="1"/>
  <c r="O10312" i="1"/>
  <c r="O10309" i="1"/>
  <c r="O10308" i="1"/>
  <c r="O10304" i="1"/>
  <c r="O10302" i="1"/>
  <c r="O10301" i="1"/>
  <c r="O10300" i="1"/>
  <c r="O10296" i="1"/>
  <c r="O10292" i="1"/>
  <c r="O10289" i="1"/>
  <c r="O10288" i="1"/>
  <c r="O10285" i="1"/>
  <c r="O10284" i="1"/>
  <c r="O10281" i="1"/>
  <c r="O10280" i="1"/>
  <c r="O10276" i="1"/>
  <c r="O10272" i="1"/>
  <c r="O10269" i="1"/>
  <c r="O10268" i="1"/>
  <c r="O10264" i="1"/>
  <c r="O10261" i="1"/>
  <c r="O10260" i="1"/>
  <c r="O10257" i="1"/>
  <c r="O10256" i="1"/>
  <c r="O10252" i="1"/>
  <c r="O10249" i="1"/>
  <c r="O10248" i="1"/>
  <c r="O10245" i="1"/>
  <c r="O10244" i="1"/>
  <c r="O10240" i="1"/>
  <c r="O10237" i="1"/>
  <c r="O10236" i="1"/>
  <c r="O10232" i="1"/>
  <c r="O10228" i="1"/>
  <c r="O10225" i="1"/>
  <c r="O10224" i="1"/>
  <c r="O10221" i="1"/>
  <c r="O10220" i="1"/>
  <c r="O10217" i="1"/>
  <c r="O10216" i="1"/>
  <c r="O10212" i="1"/>
  <c r="O10208" i="1"/>
  <c r="O10205" i="1"/>
  <c r="O10204" i="1"/>
  <c r="O10200" i="1"/>
  <c r="O10197" i="1"/>
  <c r="O10196" i="1"/>
  <c r="O10193" i="1"/>
  <c r="O10192" i="1"/>
  <c r="O10188" i="1"/>
  <c r="O10185" i="1"/>
  <c r="O10184" i="1"/>
  <c r="O10181" i="1"/>
  <c r="O10180" i="1"/>
  <c r="O10176" i="1"/>
  <c r="O10173" i="1"/>
  <c r="O10172" i="1"/>
  <c r="O10168" i="1"/>
  <c r="O10164" i="1"/>
  <c r="O10161" i="1"/>
  <c r="O10160" i="1"/>
  <c r="O10157" i="1"/>
  <c r="O10156" i="1"/>
  <c r="O10153" i="1"/>
  <c r="O10152" i="1"/>
  <c r="O10148" i="1"/>
  <c r="O10144" i="1"/>
  <c r="O10141" i="1"/>
  <c r="O10140" i="1"/>
  <c r="O10136" i="1"/>
  <c r="O10133" i="1"/>
  <c r="O10132" i="1"/>
  <c r="O10129" i="1"/>
  <c r="O10128" i="1"/>
  <c r="O10124" i="1"/>
  <c r="O10121" i="1"/>
  <c r="O10120" i="1"/>
  <c r="O10117" i="1"/>
  <c r="O10116" i="1"/>
  <c r="O10112" i="1"/>
  <c r="O10109" i="1"/>
  <c r="O10108" i="1"/>
  <c r="O10104" i="1"/>
  <c r="O10100" i="1"/>
  <c r="O10099" i="1"/>
  <c r="O10097" i="1"/>
  <c r="O10096" i="1"/>
  <c r="O10093" i="1"/>
  <c r="O10092" i="1"/>
  <c r="O10089" i="1"/>
  <c r="O10088" i="1"/>
  <c r="O10086" i="1"/>
  <c r="O10084" i="1"/>
  <c r="O10080" i="1"/>
  <c r="O10077" i="1"/>
  <c r="O10076" i="1"/>
  <c r="O10072" i="1"/>
  <c r="O10070" i="1"/>
  <c r="O10069" i="1"/>
  <c r="O10068" i="1"/>
  <c r="O10065" i="1"/>
  <c r="O10064" i="1"/>
  <c r="O10060" i="1"/>
  <c r="O10057" i="1"/>
  <c r="O10056" i="1"/>
  <c r="O10053" i="1"/>
  <c r="O10052" i="1"/>
  <c r="O10048" i="1"/>
  <c r="O10045" i="1"/>
  <c r="O10044" i="1"/>
  <c r="O10040" i="1"/>
  <c r="O10036" i="1"/>
  <c r="O10033" i="1"/>
  <c r="O10032" i="1"/>
  <c r="O10029" i="1"/>
  <c r="O10028" i="1"/>
  <c r="O10025" i="1"/>
  <c r="O10024" i="1"/>
  <c r="O10020" i="1"/>
  <c r="O10016" i="1"/>
  <c r="O10013" i="1"/>
  <c r="O10012" i="1"/>
  <c r="O10008" i="1"/>
  <c r="O10005" i="1"/>
  <c r="O10004" i="1"/>
  <c r="O10001" i="1"/>
  <c r="O10000" i="1"/>
  <c r="O9996" i="1"/>
  <c r="O9993" i="1"/>
  <c r="O9992" i="1"/>
  <c r="O9989" i="1"/>
  <c r="O9988" i="1"/>
  <c r="O9984" i="1"/>
  <c r="O9981" i="1"/>
  <c r="O9980" i="1"/>
  <c r="O9976" i="1"/>
  <c r="O9972" i="1"/>
  <c r="O9969" i="1"/>
  <c r="O9968" i="1"/>
  <c r="O9966" i="1"/>
  <c r="O9965" i="1"/>
  <c r="O9964" i="1"/>
  <c r="O9961" i="1"/>
  <c r="O9960" i="1"/>
  <c r="O9956" i="1"/>
  <c r="O9952" i="1"/>
  <c r="O9949" i="1"/>
  <c r="O9948" i="1"/>
  <c r="O9944" i="1"/>
  <c r="O9941" i="1"/>
  <c r="O9940" i="1"/>
  <c r="O9937" i="1"/>
  <c r="O9936" i="1"/>
  <c r="O9932" i="1"/>
  <c r="O9929" i="1"/>
  <c r="O9928" i="1"/>
  <c r="O9925" i="1"/>
  <c r="O9924" i="1"/>
  <c r="O9923" i="1"/>
  <c r="O9920" i="1"/>
  <c r="O9917" i="1"/>
  <c r="O9916" i="1"/>
  <c r="O9915" i="1"/>
  <c r="O9912" i="1"/>
  <c r="O9908" i="1"/>
  <c r="O9905" i="1"/>
  <c r="O9904" i="1"/>
  <c r="O9901" i="1"/>
  <c r="O9900" i="1"/>
  <c r="O9899" i="1"/>
  <c r="O9897" i="1"/>
  <c r="O9896" i="1"/>
  <c r="O9892" i="1"/>
  <c r="O9891" i="1"/>
  <c r="O9888" i="1"/>
  <c r="O9885" i="1"/>
  <c r="O9884" i="1"/>
  <c r="O9883" i="1"/>
  <c r="O9880" i="1"/>
  <c r="O9877" i="1"/>
  <c r="O9876" i="1"/>
  <c r="O9875" i="1"/>
  <c r="O9873" i="1"/>
  <c r="O9872" i="1"/>
  <c r="O9868" i="1"/>
  <c r="O9867" i="1"/>
  <c r="O9865" i="1"/>
  <c r="O9864" i="1"/>
  <c r="O9862" i="1"/>
  <c r="O9861" i="1"/>
  <c r="O9860" i="1"/>
  <c r="O9857" i="1"/>
  <c r="O9856" i="1"/>
  <c r="O9852" i="1"/>
  <c r="O9848" i="1"/>
  <c r="O9845" i="1"/>
  <c r="O9844" i="1"/>
  <c r="O9840" i="1"/>
  <c r="O9837" i="1"/>
  <c r="O9836" i="1"/>
  <c r="O9833" i="1"/>
  <c r="O9832" i="1"/>
  <c r="O9829" i="1"/>
  <c r="O9828" i="1"/>
  <c r="O9824" i="1"/>
  <c r="O9821" i="1"/>
  <c r="O9820" i="1"/>
  <c r="O9816" i="1"/>
  <c r="O9812" i="1"/>
  <c r="O9809" i="1"/>
  <c r="O9808" i="1"/>
  <c r="O9805" i="1"/>
  <c r="O9804" i="1"/>
  <c r="O9801" i="1"/>
  <c r="O9800" i="1"/>
  <c r="O9797" i="1"/>
  <c r="O9796" i="1"/>
  <c r="O9793" i="1"/>
  <c r="O9792" i="1"/>
  <c r="O9789" i="1"/>
  <c r="O9788" i="1"/>
  <c r="O9787" i="1"/>
  <c r="O9785" i="1"/>
  <c r="O9784" i="1"/>
  <c r="O9781" i="1"/>
  <c r="O9780" i="1"/>
  <c r="O9776" i="1"/>
  <c r="O9773" i="1"/>
  <c r="O9772" i="1"/>
  <c r="O9768" i="1"/>
  <c r="O9765" i="1"/>
  <c r="O9764" i="1"/>
  <c r="O9761" i="1"/>
  <c r="O9760" i="1"/>
  <c r="O9757" i="1"/>
  <c r="O9756" i="1"/>
  <c r="O9752" i="1"/>
  <c r="O9749" i="1"/>
  <c r="O9748" i="1"/>
  <c r="O9744" i="1"/>
  <c r="O9741" i="1"/>
  <c r="O9740" i="1"/>
  <c r="O9737" i="1"/>
  <c r="O9736" i="1"/>
  <c r="O9733" i="1"/>
  <c r="O9732" i="1"/>
  <c r="O9731" i="1"/>
  <c r="O9729" i="1"/>
  <c r="O9728" i="1"/>
  <c r="O9725" i="1"/>
  <c r="O9724" i="1"/>
  <c r="O9721" i="1"/>
  <c r="O9720" i="1"/>
  <c r="O9717" i="1"/>
  <c r="O9716" i="1"/>
  <c r="O9712" i="1"/>
  <c r="O9709" i="1"/>
  <c r="O9708" i="1"/>
  <c r="O9705" i="1"/>
  <c r="O9704" i="1"/>
  <c r="O9701" i="1"/>
  <c r="O9700" i="1"/>
  <c r="O9696" i="1"/>
  <c r="O9693" i="1"/>
  <c r="O9692" i="1"/>
  <c r="O9689" i="1"/>
  <c r="O9688" i="1"/>
  <c r="O9685" i="1"/>
  <c r="O9684" i="1"/>
  <c r="O9680" i="1"/>
  <c r="O9677" i="1"/>
  <c r="O9676" i="1"/>
  <c r="O9673" i="1"/>
  <c r="O9672" i="1"/>
  <c r="O9669" i="1"/>
  <c r="O9668" i="1"/>
  <c r="O9665" i="1"/>
  <c r="O9664" i="1"/>
  <c r="O9661" i="1"/>
  <c r="O9660" i="1"/>
  <c r="O9657" i="1"/>
  <c r="O9656" i="1"/>
  <c r="O9653" i="1"/>
  <c r="O9652" i="1"/>
  <c r="O9651" i="1"/>
  <c r="O9648" i="1"/>
  <c r="O9645" i="1"/>
  <c r="O9644" i="1"/>
  <c r="O9643" i="1"/>
  <c r="O9640" i="1"/>
  <c r="O9637" i="1"/>
  <c r="O9636" i="1"/>
  <c r="O9635" i="1"/>
  <c r="O9633" i="1"/>
  <c r="O9632" i="1"/>
  <c r="O9629" i="1"/>
  <c r="O9628" i="1"/>
  <c r="O9624" i="1"/>
  <c r="O9621" i="1"/>
  <c r="O9620" i="1"/>
  <c r="O9616" i="1"/>
  <c r="O9613" i="1"/>
  <c r="O9612" i="1"/>
  <c r="O9609" i="1"/>
  <c r="O9608" i="1"/>
  <c r="O9605" i="1"/>
  <c r="O9604" i="1"/>
  <c r="O9601" i="1"/>
  <c r="O9600" i="1"/>
  <c r="O9597" i="1"/>
  <c r="O9596" i="1"/>
  <c r="O9593" i="1"/>
  <c r="O9592" i="1"/>
  <c r="O9589" i="1"/>
  <c r="O9588" i="1"/>
  <c r="O9584" i="1"/>
  <c r="O9581" i="1"/>
  <c r="O9580" i="1"/>
  <c r="O9577" i="1"/>
  <c r="O9576" i="1"/>
  <c r="O9573" i="1"/>
  <c r="O9572" i="1"/>
  <c r="O9571" i="1"/>
  <c r="O9569" i="1"/>
  <c r="O9568" i="1"/>
  <c r="O9566" i="1"/>
  <c r="O9565" i="1"/>
  <c r="O9564" i="1"/>
  <c r="O9561" i="1"/>
  <c r="O9560" i="1"/>
  <c r="O9557" i="1"/>
  <c r="O9556" i="1"/>
  <c r="O9552" i="1"/>
  <c r="O9549" i="1"/>
  <c r="O9548" i="1"/>
  <c r="O9545" i="1"/>
  <c r="O9544" i="1"/>
  <c r="O9541" i="1"/>
  <c r="O9540" i="1"/>
  <c r="O9537" i="1"/>
  <c r="O9536" i="1"/>
  <c r="O9533" i="1"/>
  <c r="O9532" i="1"/>
  <c r="O9531" i="1"/>
  <c r="O9529" i="1"/>
  <c r="O9528" i="1"/>
  <c r="O9525" i="1"/>
  <c r="O9524" i="1"/>
  <c r="O9520" i="1"/>
  <c r="O9517" i="1"/>
  <c r="O9516" i="1"/>
  <c r="O9513" i="1"/>
  <c r="O9512" i="1"/>
  <c r="O9509" i="1"/>
  <c r="O9508" i="1"/>
  <c r="O9507" i="1"/>
  <c r="O9505" i="1"/>
  <c r="O9504" i="1"/>
  <c r="O9501" i="1"/>
  <c r="O9500" i="1"/>
  <c r="O9497" i="1"/>
  <c r="O9496" i="1"/>
  <c r="O9493" i="1"/>
  <c r="O9492" i="1"/>
  <c r="O9488" i="1"/>
  <c r="O9485" i="1"/>
  <c r="O9484" i="1"/>
  <c r="O9481" i="1"/>
  <c r="O9480" i="1"/>
  <c r="O9477" i="1"/>
  <c r="O9476" i="1"/>
  <c r="O9473" i="1"/>
  <c r="O9472" i="1"/>
  <c r="O9469" i="1"/>
  <c r="O9468" i="1"/>
  <c r="O9465" i="1"/>
  <c r="O9464" i="1"/>
  <c r="O9461" i="1"/>
  <c r="O9460" i="1"/>
  <c r="O9459" i="1"/>
  <c r="O9456" i="1"/>
  <c r="O9453" i="1"/>
  <c r="O9452" i="1"/>
  <c r="O9451" i="1"/>
  <c r="O9449" i="1"/>
  <c r="O9448" i="1"/>
  <c r="O9445" i="1"/>
  <c r="O9444" i="1"/>
  <c r="O9441" i="1"/>
  <c r="O9440" i="1"/>
  <c r="O9437" i="1"/>
  <c r="O9436" i="1"/>
  <c r="O9433" i="1"/>
  <c r="O9432" i="1"/>
  <c r="O9429" i="1"/>
  <c r="O9428" i="1"/>
  <c r="O9424" i="1"/>
  <c r="O9421" i="1"/>
  <c r="O9420" i="1"/>
  <c r="O9417" i="1"/>
  <c r="O9416" i="1"/>
  <c r="O9413" i="1"/>
  <c r="O9412" i="1"/>
  <c r="O9409" i="1"/>
  <c r="O9408" i="1"/>
  <c r="O9405" i="1"/>
  <c r="O9404" i="1"/>
  <c r="O9401" i="1"/>
  <c r="O9400" i="1"/>
  <c r="O9397" i="1"/>
  <c r="O9396" i="1"/>
  <c r="O9395" i="1"/>
  <c r="O9392" i="1"/>
  <c r="O9389" i="1"/>
  <c r="O9388" i="1"/>
  <c r="O9387" i="1"/>
  <c r="O9385" i="1"/>
  <c r="O9384" i="1"/>
  <c r="O9381" i="1"/>
  <c r="O9380" i="1"/>
  <c r="O9377" i="1"/>
  <c r="O9376" i="1"/>
  <c r="O9373" i="1"/>
  <c r="O9372" i="1"/>
  <c r="O9369" i="1"/>
  <c r="O9368" i="1"/>
  <c r="O9365" i="1"/>
  <c r="O9364" i="1"/>
  <c r="O9360" i="1"/>
  <c r="O9357" i="1"/>
  <c r="O9356" i="1"/>
  <c r="O9353" i="1"/>
  <c r="O9352" i="1"/>
  <c r="O9349" i="1"/>
  <c r="O9348" i="1"/>
  <c r="O9345" i="1"/>
  <c r="O9344" i="1"/>
  <c r="O9341" i="1"/>
  <c r="O9340" i="1"/>
  <c r="O9337" i="1"/>
  <c r="O9336" i="1"/>
  <c r="O9333" i="1"/>
  <c r="O9332" i="1"/>
  <c r="O9331" i="1"/>
  <c r="O9328" i="1"/>
  <c r="O9325" i="1"/>
  <c r="O9324" i="1"/>
  <c r="O9323" i="1"/>
  <c r="O9321" i="1"/>
  <c r="O9320" i="1"/>
  <c r="O9317" i="1"/>
  <c r="O9316" i="1"/>
  <c r="O9313" i="1"/>
  <c r="O9312" i="1"/>
  <c r="O9309" i="1"/>
  <c r="O9308" i="1"/>
  <c r="O9305" i="1"/>
  <c r="O9304" i="1"/>
  <c r="O9301" i="1"/>
  <c r="O9300" i="1"/>
  <c r="O9296" i="1"/>
  <c r="O9293" i="1"/>
  <c r="O9292" i="1"/>
  <c r="O9289" i="1"/>
  <c r="O9288" i="1"/>
  <c r="O9285" i="1"/>
  <c r="O9284" i="1"/>
  <c r="O9281" i="1"/>
  <c r="O9280" i="1"/>
  <c r="O9277" i="1"/>
  <c r="O9276" i="1"/>
  <c r="O9273" i="1"/>
  <c r="O9272" i="1"/>
  <c r="O9269" i="1"/>
  <c r="O9268" i="1"/>
  <c r="O9267" i="1"/>
  <c r="O9264" i="1"/>
  <c r="O9261" i="1"/>
  <c r="O9260" i="1"/>
  <c r="O9257" i="1"/>
  <c r="O9256" i="1"/>
  <c r="O9253" i="1"/>
  <c r="O9252" i="1"/>
  <c r="O9249" i="1"/>
  <c r="O9248" i="1"/>
  <c r="O9245" i="1"/>
  <c r="O9244" i="1"/>
  <c r="O9241" i="1"/>
  <c r="O9240" i="1"/>
  <c r="O9237" i="1"/>
  <c r="O9236" i="1"/>
  <c r="O9232" i="1"/>
  <c r="O9229" i="1"/>
  <c r="O9228" i="1"/>
  <c r="O9225" i="1"/>
  <c r="O9224" i="1"/>
  <c r="O9221" i="1"/>
  <c r="O9220" i="1"/>
  <c r="O9219" i="1"/>
  <c r="O9217" i="1"/>
  <c r="O9216" i="1"/>
  <c r="O9213" i="1"/>
  <c r="O9212" i="1"/>
  <c r="O9209" i="1"/>
  <c r="O9208" i="1"/>
  <c r="O9205" i="1"/>
  <c r="O9204" i="1"/>
  <c r="O9200" i="1"/>
  <c r="O9198" i="1"/>
  <c r="O9197" i="1"/>
  <c r="O9196" i="1"/>
  <c r="O9193" i="1"/>
  <c r="O9192" i="1"/>
  <c r="O9189" i="1"/>
  <c r="O9188" i="1"/>
  <c r="O9185" i="1"/>
  <c r="O9184" i="1"/>
  <c r="O9181" i="1"/>
  <c r="O9180" i="1"/>
  <c r="O9179" i="1"/>
  <c r="O9177" i="1"/>
  <c r="O9176" i="1"/>
  <c r="O9173" i="1"/>
  <c r="O9172" i="1"/>
  <c r="O9168" i="1"/>
  <c r="O9165" i="1"/>
  <c r="O9164" i="1"/>
  <c r="O9161" i="1"/>
  <c r="O9160" i="1"/>
  <c r="O9157" i="1"/>
  <c r="O9156" i="1"/>
  <c r="O9155" i="1"/>
  <c r="O9153" i="1"/>
  <c r="O9152" i="1"/>
  <c r="O9149" i="1"/>
  <c r="O9148" i="1"/>
  <c r="O9145" i="1"/>
  <c r="O9144" i="1"/>
  <c r="O9141" i="1"/>
  <c r="O9140" i="1"/>
  <c r="O9136" i="1"/>
  <c r="O9133" i="1"/>
  <c r="O9132" i="1"/>
  <c r="O9129" i="1"/>
  <c r="O9128" i="1"/>
  <c r="O9125" i="1"/>
  <c r="O9124" i="1"/>
  <c r="O9121" i="1"/>
  <c r="O9120" i="1"/>
  <c r="O9117" i="1"/>
  <c r="O9116" i="1"/>
  <c r="O9115" i="1"/>
  <c r="O9113" i="1"/>
  <c r="O9112" i="1"/>
  <c r="O9109" i="1"/>
  <c r="O9108" i="1"/>
  <c r="O9104" i="1"/>
  <c r="O9101" i="1"/>
  <c r="O9100" i="1"/>
  <c r="O9097" i="1"/>
  <c r="O9096" i="1"/>
  <c r="O9093" i="1"/>
  <c r="O9092" i="1"/>
  <c r="O9089" i="1"/>
  <c r="O9088" i="1"/>
  <c r="O9085" i="1"/>
  <c r="O9084" i="1"/>
  <c r="O9081" i="1"/>
  <c r="O9080" i="1"/>
  <c r="O9077" i="1"/>
  <c r="O9076" i="1"/>
  <c r="O9072" i="1"/>
  <c r="O9069" i="1"/>
  <c r="O9068" i="1"/>
  <c r="O9065" i="1"/>
  <c r="O9064" i="1"/>
  <c r="O9061" i="1"/>
  <c r="O9060" i="1"/>
  <c r="O9059" i="1"/>
  <c r="O9057" i="1"/>
  <c r="O9056" i="1"/>
  <c r="O9054" i="1"/>
  <c r="O9053" i="1"/>
  <c r="O9052" i="1"/>
  <c r="O9049" i="1"/>
  <c r="O9048" i="1"/>
  <c r="O9045" i="1"/>
  <c r="O9044" i="1"/>
  <c r="O9040" i="1"/>
  <c r="O9037" i="1"/>
  <c r="O9036" i="1"/>
  <c r="O9033" i="1"/>
  <c r="O9032" i="1"/>
  <c r="O9029" i="1"/>
  <c r="O9028" i="1"/>
  <c r="O9027" i="1"/>
  <c r="O9025" i="1"/>
  <c r="O9024" i="1"/>
  <c r="O9021" i="1"/>
  <c r="O9020" i="1"/>
  <c r="O9017" i="1"/>
  <c r="O9016" i="1"/>
  <c r="O9013" i="1"/>
  <c r="O9012" i="1"/>
  <c r="O9008" i="1"/>
  <c r="O9005" i="1"/>
  <c r="O9004" i="1"/>
  <c r="O9001" i="1"/>
  <c r="O9000" i="1"/>
  <c r="O8997" i="1"/>
  <c r="O8996" i="1"/>
  <c r="O8993" i="1"/>
  <c r="O8992" i="1"/>
  <c r="O8989" i="1"/>
  <c r="O8988" i="1"/>
  <c r="O8985" i="1"/>
  <c r="O8984" i="1"/>
  <c r="O8981" i="1"/>
  <c r="O8980" i="1"/>
  <c r="O8976" i="1"/>
  <c r="O8973" i="1"/>
  <c r="O8972" i="1"/>
  <c r="O8969" i="1"/>
  <c r="O8968" i="1"/>
  <c r="O8965" i="1"/>
  <c r="O8964" i="1"/>
  <c r="O8961" i="1"/>
  <c r="O8960" i="1"/>
  <c r="O8957" i="1"/>
  <c r="O8956" i="1"/>
  <c r="O8955" i="1"/>
  <c r="O8953" i="1"/>
  <c r="O8952" i="1"/>
  <c r="O8949" i="1"/>
  <c r="O8948" i="1"/>
  <c r="O8944" i="1"/>
  <c r="O8941" i="1"/>
  <c r="O8940" i="1"/>
  <c r="O8937" i="1"/>
  <c r="O8936" i="1"/>
  <c r="O8933" i="1"/>
  <c r="O8932" i="1"/>
  <c r="O8929" i="1"/>
  <c r="O8928" i="1"/>
  <c r="O8925" i="1"/>
  <c r="O8924" i="1"/>
  <c r="O8921" i="1"/>
  <c r="O8920" i="1"/>
  <c r="O8917" i="1"/>
  <c r="O8916" i="1"/>
  <c r="O8912" i="1"/>
  <c r="O8909" i="1"/>
  <c r="O8908" i="1"/>
  <c r="O8905" i="1"/>
  <c r="O8904" i="1"/>
  <c r="O8901" i="1"/>
  <c r="O8900" i="1"/>
  <c r="O8897" i="1"/>
  <c r="O8896" i="1"/>
  <c r="O8893" i="1"/>
  <c r="O8892" i="1"/>
  <c r="O8889" i="1"/>
  <c r="O8888" i="1"/>
  <c r="O8885" i="1"/>
  <c r="O8884" i="1"/>
  <c r="O8880" i="1"/>
  <c r="O8877" i="1"/>
  <c r="O8876" i="1"/>
  <c r="O8873" i="1"/>
  <c r="O8872" i="1"/>
  <c r="O8869" i="1"/>
  <c r="O8868" i="1"/>
  <c r="O8865" i="1"/>
  <c r="O8864" i="1"/>
  <c r="O8861" i="1"/>
  <c r="O8860" i="1"/>
  <c r="O8857" i="1"/>
  <c r="O8856" i="1"/>
  <c r="O8853" i="1"/>
  <c r="O8852" i="1"/>
  <c r="O8851" i="1"/>
  <c r="O8848" i="1"/>
  <c r="O8845" i="1"/>
  <c r="O8844" i="1"/>
  <c r="O8843" i="1"/>
  <c r="O8841" i="1"/>
  <c r="O8840" i="1"/>
  <c r="O8837" i="1"/>
  <c r="O8836" i="1"/>
  <c r="O8833" i="1"/>
  <c r="O8832" i="1"/>
  <c r="O8829" i="1"/>
  <c r="O8828" i="1"/>
  <c r="O8825" i="1"/>
  <c r="O8824" i="1"/>
  <c r="O8821" i="1"/>
  <c r="O8820" i="1"/>
  <c r="O8816" i="1"/>
  <c r="O8813" i="1"/>
  <c r="O8812" i="1"/>
  <c r="O8809" i="1"/>
  <c r="O8808" i="1"/>
  <c r="O8805" i="1"/>
  <c r="O8804" i="1"/>
  <c r="O8801" i="1"/>
  <c r="O8800" i="1"/>
  <c r="O8797" i="1"/>
  <c r="O8796" i="1"/>
  <c r="O8793" i="1"/>
  <c r="O8792" i="1"/>
  <c r="O8789" i="1"/>
  <c r="O8788" i="1"/>
  <c r="O8787" i="1"/>
  <c r="O8784" i="1"/>
  <c r="O8781" i="1"/>
  <c r="O8780" i="1"/>
  <c r="O8779" i="1"/>
  <c r="O8777" i="1"/>
  <c r="O8776" i="1"/>
  <c r="O8773" i="1"/>
  <c r="O8772" i="1"/>
  <c r="O8769" i="1"/>
  <c r="O8768" i="1"/>
  <c r="O8765" i="1"/>
  <c r="O8764" i="1"/>
  <c r="O8761" i="1"/>
  <c r="O8760" i="1"/>
  <c r="O8757" i="1"/>
  <c r="O8756" i="1"/>
  <c r="O8752" i="1"/>
  <c r="O8749" i="1"/>
  <c r="O8748" i="1"/>
  <c r="O8745" i="1"/>
  <c r="O8744" i="1"/>
  <c r="O8741" i="1"/>
  <c r="O8740" i="1"/>
  <c r="O8737" i="1"/>
  <c r="O8736" i="1"/>
  <c r="O8733" i="1"/>
  <c r="O8732" i="1"/>
  <c r="O8729" i="1"/>
  <c r="O8728" i="1"/>
  <c r="O8725" i="1"/>
  <c r="O8724" i="1"/>
  <c r="O8723" i="1"/>
  <c r="O8720" i="1"/>
  <c r="O8717" i="1"/>
  <c r="O8716" i="1"/>
  <c r="O8715" i="1"/>
  <c r="O8713" i="1"/>
  <c r="O8712" i="1"/>
  <c r="O8709" i="1"/>
  <c r="O8708" i="1"/>
  <c r="O8705" i="1"/>
  <c r="O8704" i="1"/>
  <c r="O8701" i="1"/>
  <c r="O8700" i="1"/>
  <c r="O8697" i="1"/>
  <c r="O8696" i="1"/>
  <c r="O8693" i="1"/>
  <c r="O8692" i="1"/>
  <c r="O8688" i="1"/>
  <c r="O8686" i="1"/>
  <c r="O8685" i="1"/>
  <c r="O8684" i="1"/>
  <c r="O8681" i="1"/>
  <c r="O8680" i="1"/>
  <c r="O8677" i="1"/>
  <c r="O8676" i="1"/>
  <c r="O8675" i="1"/>
  <c r="O8673" i="1"/>
  <c r="O8672" i="1"/>
  <c r="O8669" i="1"/>
  <c r="O8668" i="1"/>
  <c r="O8665" i="1"/>
  <c r="O8664" i="1"/>
  <c r="O8661" i="1"/>
  <c r="O8660" i="1"/>
  <c r="O8656" i="1"/>
  <c r="O8653" i="1"/>
  <c r="O8652" i="1"/>
  <c r="O8649" i="1"/>
  <c r="O8648" i="1"/>
  <c r="O8645" i="1"/>
  <c r="O8644" i="1"/>
  <c r="O8641" i="1"/>
  <c r="O8640" i="1"/>
  <c r="O8637" i="1"/>
  <c r="O8636" i="1"/>
  <c r="O8633" i="1"/>
  <c r="O8632" i="1"/>
  <c r="O8629" i="1"/>
  <c r="O8628" i="1"/>
  <c r="O8624" i="1"/>
  <c r="O8621" i="1"/>
  <c r="O8620" i="1"/>
  <c r="O8617" i="1"/>
  <c r="O8616" i="1"/>
  <c r="O8613" i="1"/>
  <c r="O8612" i="1"/>
  <c r="O8609" i="1"/>
  <c r="O8608" i="1"/>
  <c r="O8605" i="1"/>
  <c r="O8604" i="1"/>
  <c r="O8603" i="1"/>
  <c r="O8601" i="1"/>
  <c r="O8600" i="1"/>
  <c r="O8597" i="1"/>
  <c r="O8596" i="1"/>
  <c r="O8592" i="1"/>
  <c r="O8589" i="1"/>
  <c r="O8588" i="1"/>
  <c r="O8585" i="1"/>
  <c r="O8584" i="1"/>
  <c r="O8581" i="1"/>
  <c r="O8580" i="1"/>
  <c r="O8579" i="1"/>
  <c r="O8577" i="1"/>
  <c r="O8576" i="1"/>
  <c r="O8573" i="1"/>
  <c r="O8572" i="1"/>
  <c r="O8569" i="1"/>
  <c r="O8568" i="1"/>
  <c r="O8565" i="1"/>
  <c r="O8564" i="1"/>
  <c r="O8560" i="1"/>
  <c r="O8557" i="1"/>
  <c r="O8556" i="1"/>
  <c r="O8553" i="1"/>
  <c r="O8552" i="1"/>
  <c r="O8549" i="1"/>
  <c r="O8548" i="1"/>
  <c r="O8545" i="1"/>
  <c r="O8544" i="1"/>
  <c r="O8541" i="1"/>
  <c r="O8540" i="1"/>
  <c r="O8539" i="1"/>
  <c r="O8537" i="1"/>
  <c r="O8536" i="1"/>
  <c r="O8533" i="1"/>
  <c r="O8532" i="1"/>
  <c r="O8528" i="1"/>
  <c r="O8525" i="1"/>
  <c r="O8524" i="1"/>
  <c r="O8521" i="1"/>
  <c r="O8520" i="1"/>
  <c r="O8517" i="1"/>
  <c r="O8516" i="1"/>
  <c r="O8513" i="1"/>
  <c r="O8512" i="1"/>
  <c r="O8509" i="1"/>
  <c r="O8508" i="1"/>
  <c r="O8505" i="1"/>
  <c r="O8504" i="1"/>
  <c r="O8501" i="1"/>
  <c r="O8500" i="1"/>
  <c r="O8496" i="1"/>
  <c r="O8493" i="1"/>
  <c r="O8492" i="1"/>
  <c r="O8489" i="1"/>
  <c r="O8488" i="1"/>
  <c r="O8485" i="1"/>
  <c r="O8484" i="1"/>
  <c r="O8483" i="1"/>
  <c r="O8481" i="1"/>
  <c r="O8480" i="1"/>
  <c r="O8477" i="1"/>
  <c r="O8476" i="1"/>
  <c r="O8473" i="1"/>
  <c r="O8472" i="1"/>
  <c r="O8469" i="1"/>
  <c r="O8468" i="1"/>
  <c r="O8464" i="1"/>
  <c r="O8461" i="1"/>
  <c r="O8460" i="1"/>
  <c r="O8457" i="1"/>
  <c r="O8456" i="1"/>
  <c r="O8453" i="1"/>
  <c r="O8452" i="1"/>
  <c r="O8449" i="1"/>
  <c r="O8448" i="1"/>
  <c r="O8445" i="1"/>
  <c r="O8444" i="1"/>
  <c r="O8441" i="1"/>
  <c r="O8440" i="1"/>
  <c r="O8437" i="1"/>
  <c r="O8436" i="1"/>
  <c r="O8432" i="1"/>
  <c r="O8429" i="1"/>
  <c r="O8428" i="1"/>
  <c r="O8425" i="1"/>
  <c r="O8424" i="1"/>
  <c r="O8421" i="1"/>
  <c r="O8420" i="1"/>
  <c r="O8417" i="1"/>
  <c r="O8416" i="1"/>
  <c r="O8413" i="1"/>
  <c r="O8412" i="1"/>
  <c r="O8411" i="1"/>
  <c r="O8409" i="1"/>
  <c r="O8408" i="1"/>
  <c r="O8405" i="1"/>
  <c r="O8404" i="1"/>
  <c r="O8400" i="1"/>
  <c r="O8397" i="1"/>
  <c r="O8396" i="1"/>
  <c r="O8393" i="1"/>
  <c r="O8392" i="1"/>
  <c r="O8390" i="1"/>
  <c r="O8389" i="1"/>
  <c r="O8388" i="1"/>
  <c r="O8385" i="1"/>
  <c r="O8384" i="1"/>
  <c r="O8381" i="1"/>
  <c r="O8380" i="1"/>
  <c r="O8379" i="1"/>
  <c r="O8377" i="1"/>
  <c r="O8376" i="1"/>
  <c r="O8373" i="1"/>
  <c r="O8372" i="1"/>
  <c r="O8368" i="1"/>
  <c r="O8365" i="1"/>
  <c r="O8364" i="1"/>
  <c r="O8361" i="1"/>
  <c r="O8360" i="1"/>
  <c r="O8357" i="1"/>
  <c r="O8356" i="1"/>
  <c r="O8353" i="1"/>
  <c r="O8352" i="1"/>
  <c r="O8349" i="1"/>
  <c r="O8348" i="1"/>
  <c r="O8345" i="1"/>
  <c r="O8344" i="1"/>
  <c r="O8341" i="1"/>
  <c r="O8340" i="1"/>
  <c r="O8336" i="1"/>
  <c r="O8333" i="1"/>
  <c r="O8332" i="1"/>
  <c r="O8329" i="1"/>
  <c r="O8328" i="1"/>
  <c r="O8325" i="1"/>
  <c r="O8324" i="1"/>
  <c r="O8323" i="1"/>
  <c r="O8321" i="1"/>
  <c r="O8320" i="1"/>
  <c r="O8317" i="1"/>
  <c r="O8316" i="1"/>
  <c r="O8313" i="1"/>
  <c r="O8312" i="1"/>
  <c r="O8309" i="1"/>
  <c r="O8308" i="1"/>
  <c r="O8304" i="1"/>
  <c r="O8301" i="1"/>
  <c r="O8300" i="1"/>
  <c r="O8297" i="1"/>
  <c r="O8296" i="1"/>
  <c r="O8293" i="1"/>
  <c r="O8292" i="1"/>
  <c r="O8289" i="1"/>
  <c r="O8288" i="1"/>
  <c r="O8285" i="1"/>
  <c r="O8284" i="1"/>
  <c r="O8281" i="1"/>
  <c r="O8280" i="1"/>
  <c r="O8277" i="1"/>
  <c r="O8276" i="1"/>
  <c r="O8272" i="1"/>
  <c r="O8269" i="1"/>
  <c r="O8268" i="1"/>
  <c r="O8265" i="1"/>
  <c r="O8264" i="1"/>
  <c r="O8261" i="1"/>
  <c r="O8260" i="1"/>
  <c r="O8257" i="1"/>
  <c r="O8256" i="1"/>
  <c r="O8253" i="1"/>
  <c r="O8252" i="1"/>
  <c r="O8251" i="1"/>
  <c r="O8249" i="1"/>
  <c r="O8248" i="1"/>
  <c r="O8245" i="1"/>
  <c r="O8244" i="1"/>
  <c r="O8240" i="1"/>
  <c r="O8238" i="1"/>
  <c r="O8237" i="1"/>
  <c r="O8236" i="1"/>
  <c r="O8233" i="1"/>
  <c r="O8232" i="1"/>
  <c r="O8229" i="1"/>
  <c r="O8228" i="1"/>
  <c r="O8225" i="1"/>
  <c r="O8224" i="1"/>
  <c r="O8221" i="1"/>
  <c r="O8220" i="1"/>
  <c r="O8217" i="1"/>
  <c r="O8216" i="1"/>
  <c r="O8213" i="1"/>
  <c r="O8212" i="1"/>
  <c r="O8211" i="1"/>
  <c r="O8208" i="1"/>
  <c r="O8205" i="1"/>
  <c r="O8204" i="1"/>
  <c r="O8203" i="1"/>
  <c r="O8201" i="1"/>
  <c r="O8200" i="1"/>
  <c r="O8197" i="1"/>
  <c r="O8196" i="1"/>
  <c r="O8193" i="1"/>
  <c r="O8192" i="1"/>
  <c r="O8189" i="1"/>
  <c r="O8188" i="1"/>
  <c r="O8185" i="1"/>
  <c r="O8184" i="1"/>
  <c r="O8181" i="1"/>
  <c r="O8180" i="1"/>
  <c r="O8176" i="1"/>
  <c r="O8173" i="1"/>
  <c r="O8172" i="1"/>
  <c r="O8169" i="1"/>
  <c r="O8168" i="1"/>
  <c r="O8165" i="1"/>
  <c r="O8164" i="1"/>
  <c r="O8161" i="1"/>
  <c r="O8160" i="1"/>
  <c r="O8157" i="1"/>
  <c r="O8156" i="1"/>
  <c r="O8153" i="1"/>
  <c r="O8152" i="1"/>
  <c r="O8149" i="1"/>
  <c r="O8148" i="1"/>
  <c r="O8147" i="1"/>
  <c r="O8144" i="1"/>
  <c r="O8141" i="1"/>
  <c r="O8140" i="1"/>
  <c r="O8139" i="1"/>
  <c r="O8137" i="1"/>
  <c r="O8136" i="1"/>
  <c r="O8133" i="1"/>
  <c r="O8132" i="1"/>
  <c r="O8129" i="1"/>
  <c r="O8128" i="1"/>
  <c r="O8125" i="1"/>
  <c r="O8124" i="1"/>
  <c r="O8121" i="1"/>
  <c r="O8120" i="1"/>
  <c r="O8117" i="1"/>
  <c r="O8116" i="1"/>
  <c r="O8112" i="1"/>
  <c r="O8109" i="1"/>
  <c r="O8108" i="1"/>
  <c r="O8105" i="1"/>
  <c r="O8104" i="1"/>
  <c r="O8101" i="1"/>
  <c r="O8100" i="1"/>
  <c r="O8097" i="1"/>
  <c r="O8096" i="1"/>
  <c r="O8093" i="1"/>
  <c r="O8092" i="1"/>
  <c r="O8089" i="1"/>
  <c r="O8088" i="1"/>
  <c r="O8085" i="1"/>
  <c r="O8084" i="1"/>
  <c r="O8080" i="1"/>
  <c r="O8077" i="1"/>
  <c r="O8076" i="1"/>
  <c r="O8073" i="1"/>
  <c r="O8072" i="1"/>
  <c r="O8069" i="1"/>
  <c r="O8068" i="1"/>
  <c r="O8065" i="1"/>
  <c r="O8064" i="1"/>
  <c r="O8061" i="1"/>
  <c r="O8060" i="1"/>
  <c r="O8057" i="1"/>
  <c r="O8056" i="1"/>
  <c r="O8053" i="1"/>
  <c r="O8052" i="1"/>
  <c r="O8048" i="1"/>
  <c r="O8045" i="1"/>
  <c r="O8044" i="1"/>
  <c r="O8041" i="1"/>
  <c r="O8040" i="1"/>
  <c r="O8037" i="1"/>
  <c r="O8036" i="1"/>
  <c r="O8033" i="1"/>
  <c r="O8032" i="1"/>
  <c r="O8029" i="1"/>
  <c r="O8028" i="1"/>
  <c r="O8027" i="1"/>
  <c r="O8025" i="1"/>
  <c r="O8024" i="1"/>
  <c r="O8021" i="1"/>
  <c r="O8020" i="1"/>
  <c r="O8016" i="1"/>
  <c r="O8013" i="1"/>
  <c r="O8012" i="1"/>
  <c r="O8009" i="1"/>
  <c r="O8008" i="1"/>
  <c r="O8005" i="1"/>
  <c r="O8004" i="1"/>
  <c r="O8003" i="1"/>
  <c r="O8001" i="1"/>
  <c r="O8000" i="1"/>
  <c r="O7997" i="1"/>
  <c r="O7996" i="1"/>
  <c r="O7993" i="1"/>
  <c r="O7992" i="1"/>
  <c r="O7989" i="1"/>
  <c r="O7988" i="1"/>
  <c r="O7984" i="1"/>
  <c r="O7981" i="1"/>
  <c r="O7980" i="1"/>
  <c r="O7977" i="1"/>
  <c r="O7976" i="1"/>
  <c r="O7973" i="1"/>
  <c r="O7972" i="1"/>
  <c r="O7969" i="1"/>
  <c r="O7968" i="1"/>
  <c r="O7965" i="1"/>
  <c r="O7964" i="1"/>
  <c r="O7961" i="1"/>
  <c r="O7960" i="1"/>
  <c r="O7957" i="1"/>
  <c r="O7956" i="1"/>
  <c r="O7955" i="1"/>
  <c r="O7952" i="1"/>
  <c r="O7949" i="1"/>
  <c r="O7948" i="1"/>
  <c r="O7947" i="1"/>
  <c r="O7945" i="1"/>
  <c r="O7944" i="1"/>
  <c r="O7941" i="1"/>
  <c r="O7940" i="1"/>
  <c r="O7937" i="1"/>
  <c r="O7936" i="1"/>
  <c r="O7933" i="1"/>
  <c r="O7932" i="1"/>
  <c r="O7929" i="1"/>
  <c r="O7928" i="1"/>
  <c r="O7925" i="1"/>
  <c r="O7924" i="1"/>
  <c r="O7920" i="1"/>
  <c r="O7917" i="1"/>
  <c r="O7916" i="1"/>
  <c r="O7913" i="1"/>
  <c r="O7912" i="1"/>
  <c r="O7909" i="1"/>
  <c r="O7908" i="1"/>
  <c r="O7905" i="1"/>
  <c r="O7904" i="1"/>
  <c r="O7901" i="1"/>
  <c r="O7900" i="1"/>
  <c r="O7899" i="1"/>
  <c r="O7897" i="1"/>
  <c r="O7896" i="1"/>
  <c r="O7893" i="1"/>
  <c r="O7892" i="1"/>
  <c r="O7888" i="1"/>
  <c r="O7885" i="1"/>
  <c r="O7884" i="1"/>
  <c r="O7881" i="1"/>
  <c r="O7880" i="1"/>
  <c r="O7877" i="1"/>
  <c r="O7876" i="1"/>
  <c r="O7873" i="1"/>
  <c r="O7872" i="1"/>
  <c r="O7869" i="1"/>
  <c r="O7868" i="1"/>
  <c r="O7865" i="1"/>
  <c r="O7864" i="1"/>
  <c r="O7861" i="1"/>
  <c r="O7860" i="1"/>
  <c r="O7856" i="1"/>
  <c r="O7853" i="1"/>
  <c r="O7852" i="1"/>
  <c r="O7849" i="1"/>
  <c r="O7848" i="1"/>
  <c r="O7845" i="1"/>
  <c r="O7844" i="1"/>
  <c r="O7841" i="1"/>
  <c r="O7840" i="1"/>
  <c r="O7837" i="1"/>
  <c r="O7836" i="1"/>
  <c r="O7833" i="1"/>
  <c r="O7832" i="1"/>
  <c r="O7829" i="1"/>
  <c r="O7828" i="1"/>
  <c r="O7827" i="1"/>
  <c r="O7824" i="1"/>
  <c r="O7821" i="1"/>
  <c r="O7820" i="1"/>
  <c r="O7819" i="1"/>
  <c r="O7817" i="1"/>
  <c r="O7816" i="1"/>
  <c r="O7813" i="1"/>
  <c r="O7812" i="1"/>
  <c r="O7809" i="1"/>
  <c r="O7808" i="1"/>
  <c r="O7805" i="1"/>
  <c r="O7804" i="1"/>
  <c r="O7801" i="1"/>
  <c r="O7800" i="1"/>
  <c r="O7797" i="1"/>
  <c r="O7796" i="1"/>
  <c r="O7792" i="1"/>
  <c r="O7789" i="1"/>
  <c r="O7788" i="1"/>
  <c r="O7785" i="1"/>
  <c r="O7784" i="1"/>
  <c r="O7781" i="1"/>
  <c r="O7780" i="1"/>
  <c r="O7777" i="1"/>
  <c r="O7776" i="1"/>
  <c r="O7773" i="1"/>
  <c r="O7772" i="1"/>
  <c r="O7769" i="1"/>
  <c r="O7768" i="1"/>
  <c r="O7765" i="1"/>
  <c r="O7764" i="1"/>
  <c r="O7763" i="1"/>
  <c r="O7760" i="1"/>
  <c r="O7757" i="1"/>
  <c r="O7756" i="1"/>
  <c r="O7755" i="1"/>
  <c r="O7753" i="1"/>
  <c r="O7752" i="1"/>
  <c r="O7749" i="1"/>
  <c r="O7748" i="1"/>
  <c r="O7745" i="1"/>
  <c r="O7744" i="1"/>
  <c r="O7741" i="1"/>
  <c r="O7740" i="1"/>
  <c r="O7737" i="1"/>
  <c r="O7736" i="1"/>
  <c r="O7733" i="1"/>
  <c r="O7732" i="1"/>
  <c r="O7728" i="1"/>
  <c r="O7727" i="1"/>
  <c r="O7725" i="1"/>
  <c r="O7724" i="1"/>
  <c r="O7721" i="1"/>
  <c r="O7720" i="1"/>
  <c r="O7717" i="1"/>
  <c r="O7716" i="1"/>
  <c r="O7715" i="1"/>
  <c r="O7713" i="1"/>
  <c r="O7712" i="1"/>
  <c r="O7709" i="1"/>
  <c r="O7708" i="1"/>
  <c r="O7705" i="1"/>
  <c r="O7704" i="1"/>
  <c r="O7701" i="1"/>
  <c r="O7700" i="1"/>
  <c r="O7697" i="1"/>
  <c r="O7696" i="1"/>
  <c r="O7693" i="1"/>
  <c r="O7692" i="1"/>
  <c r="O7689" i="1"/>
  <c r="O7688" i="1"/>
  <c r="O7685" i="1"/>
  <c r="O7684" i="1"/>
  <c r="O7681" i="1"/>
  <c r="O7680" i="1"/>
  <c r="O7677" i="1"/>
  <c r="O7676" i="1"/>
  <c r="O7675" i="1"/>
  <c r="O7672" i="1"/>
  <c r="O7669" i="1"/>
  <c r="O7668" i="1"/>
  <c r="O7664" i="1"/>
  <c r="O7662" i="1"/>
  <c r="O7661" i="1"/>
  <c r="O7660" i="1"/>
  <c r="O7657" i="1"/>
  <c r="O7656" i="1"/>
  <c r="O7655" i="1"/>
  <c r="O7653" i="1"/>
  <c r="O7652" i="1"/>
  <c r="O7649" i="1"/>
  <c r="O7648" i="1"/>
  <c r="O7645" i="1"/>
  <c r="O7644" i="1"/>
  <c r="O7641" i="1"/>
  <c r="O7640" i="1"/>
  <c r="O7637" i="1"/>
  <c r="O7636" i="1"/>
  <c r="O7633" i="1"/>
  <c r="O7632" i="1"/>
  <c r="O7629" i="1"/>
  <c r="O7628" i="1"/>
  <c r="O7625" i="1"/>
  <c r="O7624" i="1"/>
  <c r="O7621" i="1"/>
  <c r="O7620" i="1"/>
  <c r="O7617" i="1"/>
  <c r="O7616" i="1"/>
  <c r="O7615" i="1"/>
  <c r="O7613" i="1"/>
  <c r="O7612" i="1"/>
  <c r="O7608" i="1"/>
  <c r="O7607" i="1"/>
  <c r="O7605" i="1"/>
  <c r="O7604" i="1"/>
  <c r="O7600" i="1"/>
  <c r="O7597" i="1"/>
  <c r="O7596" i="1"/>
  <c r="O7595" i="1"/>
  <c r="O7593" i="1"/>
  <c r="O7592" i="1"/>
  <c r="O7589" i="1"/>
  <c r="O7588" i="1"/>
  <c r="O7585" i="1"/>
  <c r="O7584" i="1"/>
  <c r="O7583" i="1"/>
  <c r="O7581" i="1"/>
  <c r="O7580" i="1"/>
  <c r="O7577" i="1"/>
  <c r="O7576" i="1"/>
  <c r="O7573" i="1"/>
  <c r="O7572" i="1"/>
  <c r="O7569" i="1"/>
  <c r="O7568" i="1"/>
  <c r="O7565" i="1"/>
  <c r="O7564" i="1"/>
  <c r="O7561" i="1"/>
  <c r="O7560" i="1"/>
  <c r="O7557" i="1"/>
  <c r="O7556" i="1"/>
  <c r="O7553" i="1"/>
  <c r="O7552" i="1"/>
  <c r="O7549" i="1"/>
  <c r="O7548" i="1"/>
  <c r="O7544" i="1"/>
  <c r="O7541" i="1"/>
  <c r="O7540" i="1"/>
  <c r="O7536" i="1"/>
  <c r="O7533" i="1"/>
  <c r="O7532" i="1"/>
  <c r="O7529" i="1"/>
  <c r="O7528" i="1"/>
  <c r="O7527" i="1"/>
  <c r="O7525" i="1"/>
  <c r="O7524" i="1"/>
  <c r="O7521" i="1"/>
  <c r="O7520" i="1"/>
  <c r="O7517" i="1"/>
  <c r="O7516" i="1"/>
  <c r="O7513" i="1"/>
  <c r="O7512" i="1"/>
  <c r="O7509" i="1"/>
  <c r="O7508" i="1"/>
  <c r="O7505" i="1"/>
  <c r="O7504" i="1"/>
  <c r="O7501" i="1"/>
  <c r="O7500" i="1"/>
  <c r="O7497" i="1"/>
  <c r="O7496" i="1"/>
  <c r="O7493" i="1"/>
  <c r="O7492" i="1"/>
  <c r="O7489" i="1"/>
  <c r="O7488" i="1"/>
  <c r="O7487" i="1"/>
  <c r="O7485" i="1"/>
  <c r="O7484" i="1"/>
  <c r="O7480" i="1"/>
  <c r="O7479" i="1"/>
  <c r="O7477" i="1"/>
  <c r="O7476" i="1"/>
  <c r="O7472" i="1"/>
  <c r="O7469" i="1"/>
  <c r="O7468" i="1"/>
  <c r="O7467" i="1"/>
  <c r="O7465" i="1"/>
  <c r="O7464" i="1"/>
  <c r="O7461" i="1"/>
  <c r="O7460" i="1"/>
  <c r="O7457" i="1"/>
  <c r="O7456" i="1"/>
  <c r="O7455" i="1"/>
  <c r="O7453" i="1"/>
  <c r="O7452" i="1"/>
  <c r="O7449" i="1"/>
  <c r="O7448" i="1"/>
  <c r="O7445" i="1"/>
  <c r="O7444" i="1"/>
  <c r="O7441" i="1"/>
  <c r="O7440" i="1"/>
  <c r="O7437" i="1"/>
  <c r="O7436" i="1"/>
  <c r="O7433" i="1"/>
  <c r="O7432" i="1"/>
  <c r="O7429" i="1"/>
  <c r="O7428" i="1"/>
  <c r="O7427" i="1"/>
  <c r="O7425" i="1"/>
  <c r="O7424" i="1"/>
  <c r="O7421" i="1"/>
  <c r="O7420" i="1"/>
  <c r="O7416" i="1"/>
  <c r="O7413" i="1"/>
  <c r="O7412" i="1"/>
  <c r="O7408" i="1"/>
  <c r="O7405" i="1"/>
  <c r="O7404" i="1"/>
  <c r="O7401" i="1"/>
  <c r="O7400" i="1"/>
  <c r="O7397" i="1"/>
  <c r="O7396" i="1"/>
  <c r="O7393" i="1"/>
  <c r="O7392" i="1"/>
  <c r="O7389" i="1"/>
  <c r="O7388" i="1"/>
  <c r="O7385" i="1"/>
  <c r="O7384" i="1"/>
  <c r="O7381" i="1"/>
  <c r="O7380" i="1"/>
  <c r="O7377" i="1"/>
  <c r="O7376" i="1"/>
  <c r="O7373" i="1"/>
  <c r="O7372" i="1"/>
  <c r="O7371" i="1"/>
  <c r="O7369" i="1"/>
  <c r="O7368" i="1"/>
  <c r="O7365" i="1"/>
  <c r="O7364" i="1"/>
  <c r="O7361" i="1"/>
  <c r="O7360" i="1"/>
  <c r="O7359" i="1"/>
  <c r="O7357" i="1"/>
  <c r="O7356" i="1"/>
  <c r="O7352" i="1"/>
  <c r="O7349" i="1"/>
  <c r="O7348" i="1"/>
  <c r="O7347" i="1"/>
  <c r="O7344" i="1"/>
  <c r="O7341" i="1"/>
  <c r="O7340" i="1"/>
  <c r="O7339" i="1"/>
  <c r="O7337" i="1"/>
  <c r="O7336" i="1"/>
  <c r="O7333" i="1"/>
  <c r="O7332" i="1"/>
  <c r="O7329" i="1"/>
  <c r="O7328" i="1"/>
  <c r="O7325" i="1"/>
  <c r="O7324" i="1"/>
  <c r="O7321" i="1"/>
  <c r="O7320" i="1"/>
  <c r="O7317" i="1"/>
  <c r="O7316" i="1"/>
  <c r="O7313" i="1"/>
  <c r="O7312" i="1"/>
  <c r="O7309" i="1"/>
  <c r="O7308" i="1"/>
  <c r="O7305" i="1"/>
  <c r="O7304" i="1"/>
  <c r="O7301" i="1"/>
  <c r="O7300" i="1"/>
  <c r="O7299" i="1"/>
  <c r="O7297" i="1"/>
  <c r="O7296" i="1"/>
  <c r="O7293" i="1"/>
  <c r="O7292" i="1"/>
  <c r="O7288" i="1"/>
  <c r="O7285" i="1"/>
  <c r="O7284" i="1"/>
  <c r="O7280" i="1"/>
  <c r="O7278" i="1"/>
  <c r="O7277" i="1"/>
  <c r="O7276" i="1"/>
  <c r="O7273" i="1"/>
  <c r="O7272" i="1"/>
  <c r="O7269" i="1"/>
  <c r="O7268" i="1"/>
  <c r="O7265" i="1"/>
  <c r="O7264" i="1"/>
  <c r="O7261" i="1"/>
  <c r="O7260" i="1"/>
  <c r="O7257" i="1"/>
  <c r="O7256" i="1"/>
  <c r="O7253" i="1"/>
  <c r="O7252" i="1"/>
  <c r="O7249" i="1"/>
  <c r="O7248" i="1"/>
  <c r="O7245" i="1"/>
  <c r="O7244" i="1"/>
  <c r="O7241" i="1"/>
  <c r="O7240" i="1"/>
  <c r="O7239" i="1"/>
  <c r="O7237" i="1"/>
  <c r="O7236" i="1"/>
  <c r="O7233" i="1"/>
  <c r="O7232" i="1"/>
  <c r="O7229" i="1"/>
  <c r="O7228" i="1"/>
  <c r="O7227" i="1"/>
  <c r="O7224" i="1"/>
  <c r="O7221" i="1"/>
  <c r="O7220" i="1"/>
  <c r="O7219" i="1"/>
  <c r="O7216" i="1"/>
  <c r="O7213" i="1"/>
  <c r="O7212" i="1"/>
  <c r="O7209" i="1"/>
  <c r="O7208" i="1"/>
  <c r="O7205" i="1"/>
  <c r="O7204" i="1"/>
  <c r="O7201" i="1"/>
  <c r="O7200" i="1"/>
  <c r="O7197" i="1"/>
  <c r="O7196" i="1"/>
  <c r="O7193" i="1"/>
  <c r="O7192" i="1"/>
  <c r="O7189" i="1"/>
  <c r="O7188" i="1"/>
  <c r="O7185" i="1"/>
  <c r="O7184" i="1"/>
  <c r="O7183" i="1"/>
  <c r="O7181" i="1"/>
  <c r="O7180" i="1"/>
  <c r="O7177" i="1"/>
  <c r="O7176" i="1"/>
  <c r="O7173" i="1"/>
  <c r="O7172" i="1"/>
  <c r="O7171" i="1"/>
  <c r="O7169" i="1"/>
  <c r="O7168" i="1"/>
  <c r="O7165" i="1"/>
  <c r="O7164" i="1"/>
  <c r="O7160" i="1"/>
  <c r="O7157" i="1"/>
  <c r="O7156" i="1"/>
  <c r="O7152" i="1"/>
  <c r="O7151" i="1"/>
  <c r="O7149" i="1"/>
  <c r="O7148" i="1"/>
  <c r="O7145" i="1"/>
  <c r="O7144" i="1"/>
  <c r="O7141" i="1"/>
  <c r="O7140" i="1"/>
  <c r="O7137" i="1"/>
  <c r="O7136" i="1"/>
  <c r="O7133" i="1"/>
  <c r="O7132" i="1"/>
  <c r="O7129" i="1"/>
  <c r="O7128" i="1"/>
  <c r="O7125" i="1"/>
  <c r="O7124" i="1"/>
  <c r="O7123" i="1"/>
  <c r="O7121" i="1"/>
  <c r="O7120" i="1"/>
  <c r="O7117" i="1"/>
  <c r="O7116" i="1"/>
  <c r="O7113" i="1"/>
  <c r="O7112" i="1"/>
  <c r="O7111" i="1"/>
  <c r="O7109" i="1"/>
  <c r="O7108" i="1"/>
  <c r="O7105" i="1"/>
  <c r="O7104" i="1"/>
  <c r="O7101" i="1"/>
  <c r="O7100" i="1"/>
  <c r="O7099" i="1"/>
  <c r="O7096" i="1"/>
  <c r="O7093" i="1"/>
  <c r="O7092" i="1"/>
  <c r="O7088" i="1"/>
  <c r="O7085" i="1"/>
  <c r="O7084" i="1"/>
  <c r="O7081" i="1"/>
  <c r="O7080" i="1"/>
  <c r="O7077" i="1"/>
  <c r="O7076" i="1"/>
  <c r="O7073" i="1"/>
  <c r="O7072" i="1"/>
  <c r="O7069" i="1"/>
  <c r="O7068" i="1"/>
  <c r="O7065" i="1"/>
  <c r="O7064" i="1"/>
  <c r="O7063" i="1"/>
  <c r="O7061" i="1"/>
  <c r="O7060" i="1"/>
  <c r="O7057" i="1"/>
  <c r="O7056" i="1"/>
  <c r="O7053" i="1"/>
  <c r="O7052" i="1"/>
  <c r="O7051" i="1"/>
  <c r="O7049" i="1"/>
  <c r="O7048" i="1"/>
  <c r="O7045" i="1"/>
  <c r="O7044" i="1"/>
  <c r="O7041" i="1"/>
  <c r="O7040" i="1"/>
  <c r="O7039" i="1"/>
  <c r="O7037" i="1"/>
  <c r="O7036" i="1"/>
  <c r="O7032" i="1"/>
  <c r="O7029" i="1"/>
  <c r="O7028" i="1"/>
  <c r="O7024" i="1"/>
  <c r="O7021" i="1"/>
  <c r="O7020" i="1"/>
  <c r="O7017" i="1"/>
  <c r="O7016" i="1"/>
  <c r="O7013" i="1"/>
  <c r="O7012" i="1"/>
  <c r="O7009" i="1"/>
  <c r="O7008" i="1"/>
  <c r="O7007" i="1"/>
  <c r="O7005" i="1"/>
  <c r="O7004" i="1"/>
  <c r="O7001" i="1"/>
  <c r="O7000" i="1"/>
  <c r="O6997" i="1"/>
  <c r="O6996" i="1"/>
  <c r="O6995" i="1"/>
  <c r="O6993" i="1"/>
  <c r="O6992" i="1"/>
  <c r="O6989" i="1"/>
  <c r="O6988" i="1"/>
  <c r="O6985" i="1"/>
  <c r="O6984" i="1"/>
  <c r="O6983" i="1"/>
  <c r="O6981" i="1"/>
  <c r="O6980" i="1"/>
  <c r="O6977" i="1"/>
  <c r="O6976" i="1"/>
  <c r="O6973" i="1"/>
  <c r="O6972" i="1"/>
  <c r="O6968" i="1"/>
  <c r="O6965" i="1"/>
  <c r="O6964" i="1"/>
  <c r="O6960" i="1"/>
  <c r="O6957" i="1"/>
  <c r="O6956" i="1"/>
  <c r="O6953" i="1"/>
  <c r="O6952" i="1"/>
  <c r="O6949" i="1"/>
  <c r="O6948" i="1"/>
  <c r="O6945" i="1"/>
  <c r="O6944" i="1"/>
  <c r="O6941" i="1"/>
  <c r="O6940" i="1"/>
  <c r="O6937" i="1"/>
  <c r="O6936" i="1"/>
  <c r="O6935" i="1"/>
  <c r="O6933" i="1"/>
  <c r="O6932" i="1"/>
  <c r="O6929" i="1"/>
  <c r="O6928" i="1"/>
  <c r="O6925" i="1"/>
  <c r="O6924" i="1"/>
  <c r="O6923" i="1"/>
  <c r="O6921" i="1"/>
  <c r="O6920" i="1"/>
  <c r="O6918" i="1"/>
  <c r="O6917" i="1"/>
  <c r="O6916" i="1"/>
  <c r="O6913" i="1"/>
  <c r="O6912" i="1"/>
  <c r="O6909" i="1"/>
  <c r="O6908" i="1"/>
  <c r="O6907" i="1"/>
  <c r="O6904" i="1"/>
  <c r="O6901" i="1"/>
  <c r="O6900" i="1"/>
  <c r="O6896" i="1"/>
  <c r="O6893" i="1"/>
  <c r="O6892" i="1"/>
  <c r="O6889" i="1"/>
  <c r="O6888" i="1"/>
  <c r="O6885" i="1"/>
  <c r="O6884" i="1"/>
  <c r="O6881" i="1"/>
  <c r="O6880" i="1"/>
  <c r="O6877" i="1"/>
  <c r="O6876" i="1"/>
  <c r="O6875" i="1"/>
  <c r="O6873" i="1"/>
  <c r="O6872" i="1"/>
  <c r="O6869" i="1"/>
  <c r="O6868" i="1"/>
  <c r="O6865" i="1"/>
  <c r="O6864" i="1"/>
  <c r="O6863" i="1"/>
  <c r="O6861" i="1"/>
  <c r="O6860" i="1"/>
  <c r="O6857" i="1"/>
  <c r="O6856" i="1"/>
  <c r="O6853" i="1"/>
  <c r="O6852" i="1"/>
  <c r="O6849" i="1"/>
  <c r="O6848" i="1"/>
  <c r="O6845" i="1"/>
  <c r="O6844" i="1"/>
  <c r="O6840" i="1"/>
  <c r="O6838" i="1"/>
  <c r="O6837" i="1"/>
  <c r="O6836" i="1"/>
  <c r="O6832" i="1"/>
  <c r="O6831" i="1"/>
  <c r="O6829" i="1"/>
  <c r="O6828" i="1"/>
  <c r="O6825" i="1"/>
  <c r="O6824" i="1"/>
  <c r="O6821" i="1"/>
  <c r="O6820" i="1"/>
  <c r="O6817" i="1"/>
  <c r="O6816" i="1"/>
  <c r="O6813" i="1"/>
  <c r="O6812" i="1"/>
  <c r="O6809" i="1"/>
  <c r="O6808" i="1"/>
  <c r="O6805" i="1"/>
  <c r="O6804" i="1"/>
  <c r="O6801" i="1"/>
  <c r="O6800" i="1"/>
  <c r="O6797" i="1"/>
  <c r="O6796" i="1"/>
  <c r="O6793" i="1"/>
  <c r="O6792" i="1"/>
  <c r="O6791" i="1"/>
  <c r="O6789" i="1"/>
  <c r="O6788" i="1"/>
  <c r="O6785" i="1"/>
  <c r="O6784" i="1"/>
  <c r="O6781" i="1"/>
  <c r="O6780" i="1"/>
  <c r="O6779" i="1"/>
  <c r="O6776" i="1"/>
  <c r="O6773" i="1"/>
  <c r="O6772" i="1"/>
  <c r="O6771" i="1"/>
  <c r="O6768" i="1"/>
  <c r="O6765" i="1"/>
  <c r="O6764" i="1"/>
  <c r="O6761" i="1"/>
  <c r="O6760" i="1"/>
  <c r="O6757" i="1"/>
  <c r="O6756" i="1"/>
  <c r="O6753" i="1"/>
  <c r="O6752" i="1"/>
  <c r="O6749" i="1"/>
  <c r="O6748" i="1"/>
  <c r="O6745" i="1"/>
  <c r="O6744" i="1"/>
  <c r="O6741" i="1"/>
  <c r="O6740" i="1"/>
  <c r="O6737" i="1"/>
  <c r="O6736" i="1"/>
  <c r="O6735" i="1"/>
  <c r="O6733" i="1"/>
  <c r="O6732" i="1"/>
  <c r="O6729" i="1"/>
  <c r="O6728" i="1"/>
  <c r="O6725" i="1"/>
  <c r="O6724" i="1"/>
  <c r="O6723" i="1"/>
  <c r="O6721" i="1"/>
  <c r="O6720" i="1"/>
  <c r="O6717" i="1"/>
  <c r="O6716" i="1"/>
  <c r="O6712" i="1"/>
  <c r="O6711" i="1"/>
  <c r="O6709" i="1"/>
  <c r="O6708" i="1"/>
  <c r="O6704" i="1"/>
  <c r="O6701" i="1"/>
  <c r="O6700" i="1"/>
  <c r="O6697" i="1"/>
  <c r="O6696" i="1"/>
  <c r="O6693" i="1"/>
  <c r="O6692" i="1"/>
  <c r="O6689" i="1"/>
  <c r="O6688" i="1"/>
  <c r="O6685" i="1"/>
  <c r="O6684" i="1"/>
  <c r="O6681" i="1"/>
  <c r="O6680" i="1"/>
  <c r="O6677" i="1"/>
  <c r="O6676" i="1"/>
  <c r="O6675" i="1"/>
  <c r="O6673" i="1"/>
  <c r="O6672" i="1"/>
  <c r="O6669" i="1"/>
  <c r="O6668" i="1"/>
  <c r="O6665" i="1"/>
  <c r="O6664" i="1"/>
  <c r="O6663" i="1"/>
  <c r="O6661" i="1"/>
  <c r="O6660" i="1"/>
  <c r="O6657" i="1"/>
  <c r="O6656" i="1"/>
  <c r="O6653" i="1"/>
  <c r="O6652" i="1"/>
  <c r="O6651" i="1"/>
  <c r="O6648" i="1"/>
  <c r="O6645" i="1"/>
  <c r="O6644" i="1"/>
  <c r="O6640" i="1"/>
  <c r="O6637" i="1"/>
  <c r="O6636" i="1"/>
  <c r="O6633" i="1"/>
  <c r="O6632" i="1"/>
  <c r="O6629" i="1"/>
  <c r="O6628" i="1"/>
  <c r="O6625" i="1"/>
  <c r="O6624" i="1"/>
  <c r="O6621" i="1"/>
  <c r="O6620" i="1"/>
  <c r="O6619" i="1"/>
  <c r="O6617" i="1"/>
  <c r="O6616" i="1"/>
  <c r="O6614" i="1"/>
  <c r="O6613" i="1"/>
  <c r="O6612" i="1"/>
  <c r="O6609" i="1"/>
  <c r="O6608" i="1"/>
  <c r="O6607" i="1"/>
  <c r="O6605" i="1"/>
  <c r="O6604" i="1"/>
  <c r="O6601" i="1"/>
  <c r="O6600" i="1"/>
  <c r="O6597" i="1"/>
  <c r="O6596" i="1"/>
  <c r="O6593" i="1"/>
  <c r="O6592" i="1"/>
  <c r="O6589" i="1"/>
  <c r="O6588" i="1"/>
  <c r="O6584" i="1"/>
  <c r="O6581" i="1"/>
  <c r="O6580" i="1"/>
  <c r="O6576" i="1"/>
  <c r="O6575" i="1"/>
  <c r="O6573" i="1"/>
  <c r="O6572" i="1"/>
  <c r="O6569" i="1"/>
  <c r="O6568" i="1"/>
  <c r="O6565" i="1"/>
  <c r="O6564" i="1"/>
  <c r="O6563" i="1"/>
  <c r="O6561" i="1"/>
  <c r="O6560" i="1"/>
  <c r="O6557" i="1"/>
  <c r="O6556" i="1"/>
  <c r="O6553" i="1"/>
  <c r="O6552" i="1"/>
  <c r="O6551" i="1"/>
  <c r="O6549" i="1"/>
  <c r="O6548" i="1"/>
  <c r="O6545" i="1"/>
  <c r="O6544" i="1"/>
  <c r="O6541" i="1"/>
  <c r="O6540" i="1"/>
  <c r="O6537" i="1"/>
  <c r="O6536" i="1"/>
  <c r="O6533" i="1"/>
  <c r="O6532" i="1"/>
  <c r="O6529" i="1"/>
  <c r="O6528" i="1"/>
  <c r="O6525" i="1"/>
  <c r="O6524" i="1"/>
  <c r="O6523" i="1"/>
  <c r="O6520" i="1"/>
  <c r="O6517" i="1"/>
  <c r="O6516" i="1"/>
  <c r="O6512" i="1"/>
  <c r="O6509" i="1"/>
  <c r="O6508" i="1"/>
  <c r="O6505" i="1"/>
  <c r="O6504" i="1"/>
  <c r="O6503" i="1"/>
  <c r="O6501" i="1"/>
  <c r="O6500" i="1"/>
  <c r="O6497" i="1"/>
  <c r="O6496" i="1"/>
  <c r="O6493" i="1"/>
  <c r="O6492" i="1"/>
  <c r="O6491" i="1"/>
  <c r="O6489" i="1"/>
  <c r="O6488" i="1"/>
  <c r="O6485" i="1"/>
  <c r="O6484" i="1"/>
  <c r="O6481" i="1"/>
  <c r="O6480" i="1"/>
  <c r="O6477" i="1"/>
  <c r="O6476" i="1"/>
  <c r="O6473" i="1"/>
  <c r="O6472" i="1"/>
  <c r="O6469" i="1"/>
  <c r="O6468" i="1"/>
  <c r="O6465" i="1"/>
  <c r="O6464" i="1"/>
  <c r="O6461" i="1"/>
  <c r="O6460" i="1"/>
  <c r="O6456" i="1"/>
  <c r="O6455" i="1"/>
  <c r="O6453" i="1"/>
  <c r="O6452" i="1"/>
  <c r="O6448" i="1"/>
  <c r="O6447" i="1"/>
  <c r="O6445" i="1"/>
  <c r="O6444" i="1"/>
  <c r="O6441" i="1"/>
  <c r="O6440" i="1"/>
  <c r="O6437" i="1"/>
  <c r="O6436" i="1"/>
  <c r="O6435" i="1"/>
  <c r="O6433" i="1"/>
  <c r="O6432" i="1"/>
  <c r="O6429" i="1"/>
  <c r="O6428" i="1"/>
  <c r="O6425" i="1"/>
  <c r="O6424" i="1"/>
  <c r="O6421" i="1"/>
  <c r="O6420" i="1"/>
  <c r="O6417" i="1"/>
  <c r="O6416" i="1"/>
  <c r="O6413" i="1"/>
  <c r="O6412" i="1"/>
  <c r="O6411" i="1"/>
  <c r="O6409" i="1"/>
  <c r="O6408" i="1"/>
  <c r="O6405" i="1"/>
  <c r="O6404" i="1"/>
  <c r="O6401" i="1"/>
  <c r="O6400" i="1"/>
  <c r="O6397" i="1"/>
  <c r="O6396" i="1"/>
  <c r="O6393" i="1"/>
  <c r="O6392" i="1"/>
  <c r="O6389" i="1"/>
  <c r="O6388" i="1"/>
  <c r="O6385" i="1"/>
  <c r="O6384" i="1"/>
  <c r="O6381" i="1"/>
  <c r="O6380" i="1"/>
  <c r="O6377" i="1"/>
  <c r="O6376" i="1"/>
  <c r="O6373" i="1"/>
  <c r="O6372" i="1"/>
  <c r="O6369" i="1"/>
  <c r="O6368" i="1"/>
  <c r="O6365" i="1"/>
  <c r="O6364" i="1"/>
  <c r="O6363" i="1"/>
  <c r="O6361" i="1"/>
  <c r="O6360" i="1"/>
  <c r="O6357" i="1"/>
  <c r="O6356" i="1"/>
  <c r="O6353" i="1"/>
  <c r="O6352" i="1"/>
  <c r="O6349" i="1"/>
  <c r="O6348" i="1"/>
  <c r="O6345" i="1"/>
  <c r="O6344" i="1"/>
  <c r="O6341" i="1"/>
  <c r="O6340" i="1"/>
  <c r="O6337" i="1"/>
  <c r="O6336" i="1"/>
  <c r="O6333" i="1"/>
  <c r="O6332" i="1"/>
  <c r="O6329" i="1"/>
  <c r="O6328" i="1"/>
  <c r="O6325" i="1"/>
  <c r="O6324" i="1"/>
  <c r="O6323" i="1"/>
  <c r="O6321" i="1"/>
  <c r="O6320" i="1"/>
  <c r="O6317" i="1"/>
  <c r="O6316" i="1"/>
  <c r="O6313" i="1"/>
  <c r="O6312" i="1"/>
  <c r="O6309" i="1"/>
  <c r="O6308" i="1"/>
  <c r="O6305" i="1"/>
  <c r="O6304" i="1"/>
  <c r="O6302" i="1"/>
  <c r="O6301" i="1"/>
  <c r="O6300" i="1"/>
  <c r="O6297" i="1"/>
  <c r="O6296" i="1"/>
  <c r="O6293" i="1"/>
  <c r="O6292" i="1"/>
  <c r="O6291" i="1"/>
  <c r="O6289" i="1"/>
  <c r="O6288" i="1"/>
  <c r="O6285" i="1"/>
  <c r="O6284" i="1"/>
  <c r="O6281" i="1"/>
  <c r="O6280" i="1"/>
  <c r="O6277" i="1"/>
  <c r="O6276" i="1"/>
  <c r="O6273" i="1"/>
  <c r="O6272" i="1"/>
  <c r="O6269" i="1"/>
  <c r="O6268" i="1"/>
  <c r="O6265" i="1"/>
  <c r="O6264" i="1"/>
  <c r="O6261" i="1"/>
  <c r="O6260" i="1"/>
  <c r="O6257" i="1"/>
  <c r="O6256" i="1"/>
  <c r="O6253" i="1"/>
  <c r="O6252" i="1"/>
  <c r="O6249" i="1"/>
  <c r="O6248" i="1"/>
  <c r="O6245" i="1"/>
  <c r="O6244" i="1"/>
  <c r="O6243" i="1"/>
  <c r="O6241" i="1"/>
  <c r="O6240" i="1"/>
  <c r="O6237" i="1"/>
  <c r="O6236" i="1"/>
  <c r="O6233" i="1"/>
  <c r="O6232" i="1"/>
  <c r="O6229" i="1"/>
  <c r="O6228" i="1"/>
  <c r="O6225" i="1"/>
  <c r="O6224" i="1"/>
  <c r="O6221" i="1"/>
  <c r="O6220" i="1"/>
  <c r="O6217" i="1"/>
  <c r="O6216" i="1"/>
  <c r="O6213" i="1"/>
  <c r="O6212" i="1"/>
  <c r="O6209" i="1"/>
  <c r="O6208" i="1"/>
  <c r="O6205" i="1"/>
  <c r="O6204" i="1"/>
  <c r="O6203" i="1"/>
  <c r="O6201" i="1"/>
  <c r="O6200" i="1"/>
  <c r="O6197" i="1"/>
  <c r="O6196" i="1"/>
  <c r="O6193" i="1"/>
  <c r="O6192" i="1"/>
  <c r="O6190" i="1"/>
  <c r="O6189" i="1"/>
  <c r="O6188" i="1"/>
  <c r="O6185" i="1"/>
  <c r="O6184" i="1"/>
  <c r="O6181" i="1"/>
  <c r="O6180" i="1"/>
  <c r="O6179" i="1"/>
  <c r="O6177" i="1"/>
  <c r="O6176" i="1"/>
  <c r="O6173" i="1"/>
  <c r="O6172" i="1"/>
  <c r="O6169" i="1"/>
  <c r="O6168" i="1"/>
  <c r="O6165" i="1"/>
  <c r="O6164" i="1"/>
  <c r="O6161" i="1"/>
  <c r="O6160" i="1"/>
  <c r="O6157" i="1"/>
  <c r="O6156" i="1"/>
  <c r="O6153" i="1"/>
  <c r="O6152" i="1"/>
  <c r="O6149" i="1"/>
  <c r="O6148" i="1"/>
  <c r="O6145" i="1"/>
  <c r="O6144" i="1"/>
  <c r="O6141" i="1"/>
  <c r="O6140" i="1"/>
  <c r="O6139" i="1"/>
  <c r="O6137" i="1"/>
  <c r="O6136" i="1"/>
  <c r="O6133" i="1"/>
  <c r="O6132" i="1"/>
  <c r="O6129" i="1"/>
  <c r="O6128" i="1"/>
  <c r="O6125" i="1"/>
  <c r="O6124" i="1"/>
  <c r="O6121" i="1"/>
  <c r="O6120" i="1"/>
  <c r="O6117" i="1"/>
  <c r="O6116" i="1"/>
  <c r="O6113" i="1"/>
  <c r="O6112" i="1"/>
  <c r="O6109" i="1"/>
  <c r="O6108" i="1"/>
  <c r="O6105" i="1"/>
  <c r="O6104" i="1"/>
  <c r="O6101" i="1"/>
  <c r="O6100" i="1"/>
  <c r="O6099" i="1"/>
  <c r="O6097" i="1"/>
  <c r="O6096" i="1"/>
  <c r="O6093" i="1"/>
  <c r="O6092" i="1"/>
  <c r="O6089" i="1"/>
  <c r="O6088" i="1"/>
  <c r="O6085" i="1"/>
  <c r="O6084" i="1"/>
  <c r="O6081" i="1"/>
  <c r="O6080" i="1"/>
  <c r="O6077" i="1"/>
  <c r="O6076" i="1"/>
  <c r="O6073" i="1"/>
  <c r="O6072" i="1"/>
  <c r="O6069" i="1"/>
  <c r="O6068" i="1"/>
  <c r="O6065" i="1"/>
  <c r="O6064" i="1"/>
  <c r="O6061" i="1"/>
  <c r="O6060" i="1"/>
  <c r="O6059" i="1"/>
  <c r="O6057" i="1"/>
  <c r="O6056" i="1"/>
  <c r="O6053" i="1"/>
  <c r="O6052" i="1"/>
  <c r="O6049" i="1"/>
  <c r="O6048" i="1"/>
  <c r="O6045" i="1"/>
  <c r="O6044" i="1"/>
  <c r="O6041" i="1"/>
  <c r="O6040" i="1"/>
  <c r="O6037" i="1"/>
  <c r="O6036" i="1"/>
  <c r="O6033" i="1"/>
  <c r="O6032" i="1"/>
  <c r="O6029" i="1"/>
  <c r="O6028" i="1"/>
  <c r="O6025" i="1"/>
  <c r="O6024" i="1"/>
  <c r="O6021" i="1"/>
  <c r="O6020" i="1"/>
  <c r="O6019" i="1"/>
  <c r="O6017" i="1"/>
  <c r="O6016" i="1"/>
  <c r="O6013" i="1"/>
  <c r="O6012" i="1"/>
  <c r="O6009" i="1"/>
  <c r="O6008" i="1"/>
  <c r="O6005" i="1"/>
  <c r="O6004" i="1"/>
  <c r="O6001" i="1"/>
  <c r="O6000" i="1"/>
  <c r="O5997" i="1"/>
  <c r="O5996" i="1"/>
  <c r="O5993" i="1"/>
  <c r="O5992" i="1"/>
  <c r="O5989" i="1"/>
  <c r="O5988" i="1"/>
  <c r="O5985" i="1"/>
  <c r="O5984" i="1"/>
  <c r="O5981" i="1"/>
  <c r="O5980" i="1"/>
  <c r="O5977" i="1"/>
  <c r="O5976" i="1"/>
  <c r="O5973" i="1"/>
  <c r="O5972" i="1"/>
  <c r="O5971" i="1"/>
  <c r="O5969" i="1"/>
  <c r="O5968" i="1"/>
  <c r="O5965" i="1"/>
  <c r="O5964" i="1"/>
  <c r="O5961" i="1"/>
  <c r="O5960" i="1"/>
  <c r="O5957" i="1"/>
  <c r="O5956" i="1"/>
  <c r="O5953" i="1"/>
  <c r="O5952" i="1"/>
  <c r="O5949" i="1"/>
  <c r="O5948" i="1"/>
  <c r="O5945" i="1"/>
  <c r="O5944" i="1"/>
  <c r="O5941" i="1"/>
  <c r="O5940" i="1"/>
  <c r="O5937" i="1"/>
  <c r="O5936" i="1"/>
  <c r="O5933" i="1"/>
  <c r="O5932" i="1"/>
  <c r="O5931" i="1"/>
  <c r="O5929" i="1"/>
  <c r="O5928" i="1"/>
  <c r="O5925" i="1"/>
  <c r="O5924" i="1"/>
  <c r="O5921" i="1"/>
  <c r="O5920" i="1"/>
  <c r="O5917" i="1"/>
  <c r="O5916" i="1"/>
  <c r="O5913" i="1"/>
  <c r="O5912" i="1"/>
  <c r="O5909" i="1"/>
  <c r="O5908" i="1"/>
  <c r="O5905" i="1"/>
  <c r="O5904" i="1"/>
  <c r="O5901" i="1"/>
  <c r="O5900" i="1"/>
  <c r="O5897" i="1"/>
  <c r="O5896" i="1"/>
  <c r="O5893" i="1"/>
  <c r="O5892" i="1"/>
  <c r="O5891" i="1"/>
  <c r="O5889" i="1"/>
  <c r="O5888" i="1"/>
  <c r="O5885" i="1"/>
  <c r="O5884" i="1"/>
  <c r="O5881" i="1"/>
  <c r="O5880" i="1"/>
  <c r="O5877" i="1"/>
  <c r="O5876" i="1"/>
  <c r="O5873" i="1"/>
  <c r="O5872" i="1"/>
  <c r="O5869" i="1"/>
  <c r="O5868" i="1"/>
  <c r="O5865" i="1"/>
  <c r="O5864" i="1"/>
  <c r="O5861" i="1"/>
  <c r="O5860" i="1"/>
  <c r="O5857" i="1"/>
  <c r="O5856" i="1"/>
  <c r="O5853" i="1"/>
  <c r="O5852" i="1"/>
  <c r="O5849" i="1"/>
  <c r="O5848" i="1"/>
  <c r="O5845" i="1"/>
  <c r="O5844" i="1"/>
  <c r="O5843" i="1"/>
  <c r="O5841" i="1"/>
  <c r="O5840" i="1"/>
  <c r="O5837" i="1"/>
  <c r="O5836" i="1"/>
  <c r="O5833" i="1"/>
  <c r="O5832" i="1"/>
  <c r="O5829" i="1"/>
  <c r="O5828" i="1"/>
  <c r="O5825" i="1"/>
  <c r="O5824" i="1"/>
  <c r="O5821" i="1"/>
  <c r="O5820" i="1"/>
  <c r="O5817" i="1"/>
  <c r="O5816" i="1"/>
  <c r="O5813" i="1"/>
  <c r="O5812" i="1"/>
  <c r="O5809" i="1"/>
  <c r="O5808" i="1"/>
  <c r="O5805" i="1"/>
  <c r="O5804" i="1"/>
  <c r="O5803" i="1"/>
  <c r="O5801" i="1"/>
  <c r="O5800" i="1"/>
  <c r="O5797" i="1"/>
  <c r="O5796" i="1"/>
  <c r="O5793" i="1"/>
  <c r="O5792" i="1"/>
  <c r="O5790" i="1"/>
  <c r="O5789" i="1"/>
  <c r="O5788" i="1"/>
  <c r="O5785" i="1"/>
  <c r="O5784" i="1"/>
  <c r="O5781" i="1"/>
  <c r="O5780" i="1"/>
  <c r="O5779" i="1"/>
  <c r="O5777" i="1"/>
  <c r="O5776" i="1"/>
  <c r="O5773" i="1"/>
  <c r="O5772" i="1"/>
  <c r="O5769" i="1"/>
  <c r="O5768" i="1"/>
  <c r="O5765" i="1"/>
  <c r="O5764" i="1"/>
  <c r="O5761" i="1"/>
  <c r="O5760" i="1"/>
  <c r="O5757" i="1"/>
  <c r="O5756" i="1"/>
  <c r="O5753" i="1"/>
  <c r="O5752" i="1"/>
  <c r="O5749" i="1"/>
  <c r="O5748" i="1"/>
  <c r="O5745" i="1"/>
  <c r="O5744" i="1"/>
  <c r="O5741" i="1"/>
  <c r="O5740" i="1"/>
  <c r="O5739" i="1"/>
  <c r="O5737" i="1"/>
  <c r="O5736" i="1"/>
  <c r="O5733" i="1"/>
  <c r="O5732" i="1"/>
  <c r="O5729" i="1"/>
  <c r="O5728" i="1"/>
  <c r="O5725" i="1"/>
  <c r="O5724" i="1"/>
  <c r="O5721" i="1"/>
  <c r="O5720" i="1"/>
  <c r="O5717" i="1"/>
  <c r="O5716" i="1"/>
  <c r="O5713" i="1"/>
  <c r="O5712" i="1"/>
  <c r="O5709" i="1"/>
  <c r="O5708" i="1"/>
  <c r="O5705" i="1"/>
  <c r="O5704" i="1"/>
  <c r="O5701" i="1"/>
  <c r="O5700" i="1"/>
  <c r="O5697" i="1"/>
  <c r="O5696" i="1"/>
  <c r="O5693" i="1"/>
  <c r="O5692" i="1"/>
  <c r="O5691" i="1"/>
  <c r="O5689" i="1"/>
  <c r="O5688" i="1"/>
  <c r="O5685" i="1"/>
  <c r="O5684" i="1"/>
  <c r="O5681" i="1"/>
  <c r="O5680" i="1"/>
  <c r="O5678" i="1"/>
  <c r="O5677" i="1"/>
  <c r="O5676" i="1"/>
  <c r="O5673" i="1"/>
  <c r="O5672" i="1"/>
  <c r="O5669" i="1"/>
  <c r="O5668" i="1"/>
  <c r="O5665" i="1"/>
  <c r="O5664" i="1"/>
  <c r="O5661" i="1"/>
  <c r="O5660" i="1"/>
  <c r="O5659" i="1"/>
  <c r="O5657" i="1"/>
  <c r="O5656" i="1"/>
  <c r="O5653" i="1"/>
  <c r="O5652" i="1"/>
  <c r="O5649" i="1"/>
  <c r="O5648" i="1"/>
  <c r="O5645" i="1"/>
  <c r="O5644" i="1"/>
  <c r="O5641" i="1"/>
  <c r="O5640" i="1"/>
  <c r="O5637" i="1"/>
  <c r="O5636" i="1"/>
  <c r="O5633" i="1"/>
  <c r="O5632" i="1"/>
  <c r="O5629" i="1"/>
  <c r="O5628" i="1"/>
  <c r="O5625" i="1"/>
  <c r="O5624" i="1"/>
  <c r="O5621" i="1"/>
  <c r="O5620" i="1"/>
  <c r="O5619" i="1"/>
  <c r="O5617" i="1"/>
  <c r="O5616" i="1"/>
  <c r="O5613" i="1"/>
  <c r="O5612" i="1"/>
  <c r="O5609" i="1"/>
  <c r="O5608" i="1"/>
  <c r="O5605" i="1"/>
  <c r="O5604" i="1"/>
  <c r="O5601" i="1"/>
  <c r="O5600" i="1"/>
  <c r="O5597" i="1"/>
  <c r="O5596" i="1"/>
  <c r="O5593" i="1"/>
  <c r="O5592" i="1"/>
  <c r="O5589" i="1"/>
  <c r="O5588" i="1"/>
  <c r="O5585" i="1"/>
  <c r="O5584" i="1"/>
  <c r="O5581" i="1"/>
  <c r="O5580" i="1"/>
  <c r="O5577" i="1"/>
  <c r="O5576" i="1"/>
  <c r="O5573" i="1"/>
  <c r="O5572" i="1"/>
  <c r="O5571" i="1"/>
  <c r="O5569" i="1"/>
  <c r="O5568" i="1"/>
  <c r="O5565" i="1"/>
  <c r="O5564" i="1"/>
  <c r="O5561" i="1"/>
  <c r="O5560" i="1"/>
  <c r="O5557" i="1"/>
  <c r="O5556" i="1"/>
  <c r="O5553" i="1"/>
  <c r="O5552" i="1"/>
  <c r="O5549" i="1"/>
  <c r="O5548" i="1"/>
  <c r="O5545" i="1"/>
  <c r="O5544" i="1"/>
  <c r="O5541" i="1"/>
  <c r="O5540" i="1"/>
  <c r="O5537" i="1"/>
  <c r="O5536" i="1"/>
  <c r="O5533" i="1"/>
  <c r="O5532" i="1"/>
  <c r="O5531" i="1"/>
  <c r="O5529" i="1"/>
  <c r="O5528" i="1"/>
  <c r="O5525" i="1"/>
  <c r="O5524" i="1"/>
  <c r="O5521" i="1"/>
  <c r="O5520" i="1"/>
  <c r="O5517" i="1"/>
  <c r="O5516" i="1"/>
  <c r="O5513" i="1"/>
  <c r="O5512" i="1"/>
  <c r="O5509" i="1"/>
  <c r="O5508" i="1"/>
  <c r="O5505" i="1"/>
  <c r="O5504" i="1"/>
  <c r="O5501" i="1"/>
  <c r="O5500" i="1"/>
  <c r="O5497" i="1"/>
  <c r="O5496" i="1"/>
  <c r="O5493" i="1"/>
  <c r="O5492" i="1"/>
  <c r="O5489" i="1"/>
  <c r="O5488" i="1"/>
  <c r="O5485" i="1"/>
  <c r="O5484" i="1"/>
  <c r="O5483" i="1"/>
  <c r="O5481" i="1"/>
  <c r="O5480" i="1"/>
  <c r="O5477" i="1"/>
  <c r="O5476" i="1"/>
  <c r="O5473" i="1"/>
  <c r="O5472" i="1"/>
  <c r="O5469" i="1"/>
  <c r="O5468" i="1"/>
  <c r="O5465" i="1"/>
  <c r="O5464" i="1"/>
  <c r="O5461" i="1"/>
  <c r="O5460" i="1"/>
  <c r="O5457" i="1"/>
  <c r="O5456" i="1"/>
  <c r="O5453" i="1"/>
  <c r="O5452" i="1"/>
  <c r="O5449" i="1"/>
  <c r="O5448" i="1"/>
  <c r="O5445" i="1"/>
  <c r="O5444" i="1"/>
  <c r="O5443" i="1"/>
  <c r="O5441" i="1"/>
  <c r="O5440" i="1"/>
  <c r="O5437" i="1"/>
  <c r="O5436" i="1"/>
  <c r="O5433" i="1"/>
  <c r="O5432" i="1"/>
  <c r="O5429" i="1"/>
  <c r="O5428" i="1"/>
  <c r="O5425" i="1"/>
  <c r="O5424" i="1"/>
  <c r="O5421" i="1"/>
  <c r="O5420" i="1"/>
  <c r="O5417" i="1"/>
  <c r="O5416" i="1"/>
  <c r="O5413" i="1"/>
  <c r="O5412" i="1"/>
  <c r="O5409" i="1"/>
  <c r="O5408" i="1"/>
  <c r="O5405" i="1"/>
  <c r="O5404" i="1"/>
  <c r="O5403" i="1"/>
  <c r="O5401" i="1"/>
  <c r="O5400" i="1"/>
  <c r="O5397" i="1"/>
  <c r="O5396" i="1"/>
  <c r="O5393" i="1"/>
  <c r="O5392" i="1"/>
  <c r="O5389" i="1"/>
  <c r="O5388" i="1"/>
  <c r="O5385" i="1"/>
  <c r="O5384" i="1"/>
  <c r="O5381" i="1"/>
  <c r="O5380" i="1"/>
  <c r="O5377" i="1"/>
  <c r="O5376" i="1"/>
  <c r="O5373" i="1"/>
  <c r="O5372" i="1"/>
  <c r="O5369" i="1"/>
  <c r="O5368" i="1"/>
  <c r="O5365" i="1"/>
  <c r="O5364" i="1"/>
  <c r="O5361" i="1"/>
  <c r="O5360" i="1"/>
  <c r="O5357" i="1"/>
  <c r="O5356" i="1"/>
  <c r="O5355" i="1"/>
  <c r="O5353" i="1"/>
  <c r="O5352" i="1"/>
  <c r="O5349" i="1"/>
  <c r="O5348" i="1"/>
  <c r="O5345" i="1"/>
  <c r="O5344" i="1"/>
  <c r="O5341" i="1"/>
  <c r="O5340" i="1"/>
  <c r="O5337" i="1"/>
  <c r="O5336" i="1"/>
  <c r="O5333" i="1"/>
  <c r="O5332" i="1"/>
  <c r="O5329" i="1"/>
  <c r="O5328" i="1"/>
  <c r="O5325" i="1"/>
  <c r="O5324" i="1"/>
  <c r="O5321" i="1"/>
  <c r="O5320" i="1"/>
  <c r="O5317" i="1"/>
  <c r="O5316" i="1"/>
  <c r="O5315" i="1"/>
  <c r="O5313" i="1"/>
  <c r="O5312" i="1"/>
  <c r="O5309" i="1"/>
  <c r="O5308" i="1"/>
  <c r="O5305" i="1"/>
  <c r="O5304" i="1"/>
  <c r="O5301" i="1"/>
  <c r="O5300" i="1"/>
  <c r="O5297" i="1"/>
  <c r="O5296" i="1"/>
  <c r="O5293" i="1"/>
  <c r="O5292" i="1"/>
  <c r="O5289" i="1"/>
  <c r="O5288" i="1"/>
  <c r="O5285" i="1"/>
  <c r="O5284" i="1"/>
  <c r="O5281" i="1"/>
  <c r="O5280" i="1"/>
  <c r="O5277" i="1"/>
  <c r="O5276" i="1"/>
  <c r="O5273" i="1"/>
  <c r="O5272" i="1"/>
  <c r="O5269" i="1"/>
  <c r="O5268" i="1"/>
  <c r="O5265" i="1"/>
  <c r="O5264" i="1"/>
  <c r="O5261" i="1"/>
  <c r="O5260" i="1"/>
  <c r="O5257" i="1"/>
  <c r="O5256" i="1"/>
  <c r="O5253" i="1"/>
  <c r="O5252" i="1"/>
  <c r="O5249" i="1"/>
  <c r="O5248" i="1"/>
  <c r="O5245" i="1"/>
  <c r="O5244" i="1"/>
  <c r="O5241" i="1"/>
  <c r="O5240" i="1"/>
  <c r="O5237" i="1"/>
  <c r="O5236" i="1"/>
  <c r="O5235" i="1"/>
  <c r="O5233" i="1"/>
  <c r="O5232" i="1"/>
  <c r="O5229" i="1"/>
  <c r="O5228" i="1"/>
  <c r="O5225" i="1"/>
  <c r="O5224" i="1"/>
  <c r="O5221" i="1"/>
  <c r="O5220" i="1"/>
  <c r="O5217" i="1"/>
  <c r="O5216" i="1"/>
  <c r="O5213" i="1"/>
  <c r="O5212" i="1"/>
  <c r="O5209" i="1"/>
  <c r="O5208" i="1"/>
  <c r="O5205" i="1"/>
  <c r="O5204" i="1"/>
  <c r="O5201" i="1"/>
  <c r="O5200" i="1"/>
  <c r="O5197" i="1"/>
  <c r="O5196" i="1"/>
  <c r="O5195" i="1"/>
  <c r="O5193" i="1"/>
  <c r="O5192" i="1"/>
  <c r="O5189" i="1"/>
  <c r="O5188" i="1"/>
  <c r="O5185" i="1"/>
  <c r="O5184" i="1"/>
  <c r="O5181" i="1"/>
  <c r="O5180" i="1"/>
  <c r="O5177" i="1"/>
  <c r="O5176" i="1"/>
  <c r="O5173" i="1"/>
  <c r="O5172" i="1"/>
  <c r="O5169" i="1"/>
  <c r="O5168" i="1"/>
  <c r="O5165" i="1"/>
  <c r="O5164" i="1"/>
  <c r="O5161" i="1"/>
  <c r="O5160" i="1"/>
  <c r="O5157" i="1"/>
  <c r="O5156" i="1"/>
  <c r="O5153" i="1"/>
  <c r="O5152" i="1"/>
  <c r="O5149" i="1"/>
  <c r="O5148" i="1"/>
  <c r="O5147" i="1"/>
  <c r="O5145" i="1"/>
  <c r="O5144" i="1"/>
  <c r="O5141" i="1"/>
  <c r="O5140" i="1"/>
  <c r="O5137" i="1"/>
  <c r="O5136" i="1"/>
  <c r="O5133" i="1"/>
  <c r="O5132" i="1"/>
  <c r="O5129" i="1"/>
  <c r="O5128" i="1"/>
  <c r="O5125" i="1"/>
  <c r="O5124" i="1"/>
  <c r="O5121" i="1"/>
  <c r="O5120" i="1"/>
  <c r="O5117" i="1"/>
  <c r="O5116" i="1"/>
  <c r="O5113" i="1"/>
  <c r="O5112" i="1"/>
  <c r="O5109" i="1"/>
  <c r="O5108" i="1"/>
  <c r="O5107" i="1"/>
  <c r="O5105" i="1"/>
  <c r="O5104" i="1"/>
  <c r="O5101" i="1"/>
  <c r="O5100" i="1"/>
  <c r="O5097" i="1"/>
  <c r="O5096" i="1"/>
  <c r="O5093" i="1"/>
  <c r="O5092" i="1"/>
  <c r="O5089" i="1"/>
  <c r="O5088" i="1"/>
  <c r="O5086" i="1"/>
  <c r="O5085" i="1"/>
  <c r="O5084" i="1"/>
  <c r="O5081" i="1"/>
  <c r="O5080" i="1"/>
  <c r="O5077" i="1"/>
  <c r="O5076" i="1"/>
  <c r="O5075" i="1"/>
  <c r="O5073" i="1"/>
  <c r="O5072" i="1"/>
  <c r="O5069" i="1"/>
  <c r="O5068" i="1"/>
  <c r="O5065" i="1"/>
  <c r="O5064" i="1"/>
  <c r="O5061" i="1"/>
  <c r="O5060" i="1"/>
  <c r="O5057" i="1"/>
  <c r="O5056" i="1"/>
  <c r="O5053" i="1"/>
  <c r="O5052" i="1"/>
  <c r="O5049" i="1"/>
  <c r="O5048" i="1"/>
  <c r="O5045" i="1"/>
  <c r="O5044" i="1"/>
  <c r="O5041" i="1"/>
  <c r="O5040" i="1"/>
  <c r="O5037" i="1"/>
  <c r="O5036" i="1"/>
  <c r="O5033" i="1"/>
  <c r="O5032" i="1"/>
  <c r="O5029" i="1"/>
  <c r="O5028" i="1"/>
  <c r="O5027" i="1"/>
  <c r="O5025" i="1"/>
  <c r="O5024" i="1"/>
  <c r="O5021" i="1"/>
  <c r="O5020" i="1"/>
  <c r="O5017" i="1"/>
  <c r="O5016" i="1"/>
  <c r="O5014" i="1"/>
  <c r="O5013" i="1"/>
  <c r="O5012" i="1"/>
  <c r="O5009" i="1"/>
  <c r="O5008" i="1"/>
  <c r="O5005" i="1"/>
  <c r="O5004" i="1"/>
  <c r="O5001" i="1"/>
  <c r="O5000" i="1"/>
  <c r="O4997" i="1"/>
  <c r="O4996" i="1"/>
  <c r="O4995" i="1"/>
  <c r="O4993" i="1"/>
  <c r="O4992" i="1"/>
  <c r="O4989" i="1"/>
  <c r="O4988" i="1"/>
  <c r="O4985" i="1"/>
  <c r="O4984" i="1"/>
  <c r="O4981" i="1"/>
  <c r="O4980" i="1"/>
  <c r="O4977" i="1"/>
  <c r="O4976" i="1"/>
  <c r="O4973" i="1"/>
  <c r="O4972" i="1"/>
  <c r="O4969" i="1"/>
  <c r="O4968" i="1"/>
  <c r="O4965" i="1"/>
  <c r="O4964" i="1"/>
  <c r="O4961" i="1"/>
  <c r="O4960" i="1"/>
  <c r="O4957" i="1"/>
  <c r="O4956" i="1"/>
  <c r="O4953" i="1"/>
  <c r="O4952" i="1"/>
  <c r="O4949" i="1"/>
  <c r="O4948" i="1"/>
  <c r="O4945" i="1"/>
  <c r="O4944" i="1"/>
  <c r="O4941" i="1"/>
  <c r="O4940" i="1"/>
  <c r="O4937" i="1"/>
  <c r="O4936" i="1"/>
  <c r="O4933" i="1"/>
  <c r="O4932" i="1"/>
  <c r="O4929" i="1"/>
  <c r="O4928" i="1"/>
  <c r="O4925" i="1"/>
  <c r="O4924" i="1"/>
  <c r="O4921" i="1"/>
  <c r="O4920" i="1"/>
  <c r="O4917" i="1"/>
  <c r="O4916" i="1"/>
  <c r="O4915" i="1"/>
  <c r="O4913" i="1"/>
  <c r="O4912" i="1"/>
  <c r="O4909" i="1"/>
  <c r="O4908" i="1"/>
  <c r="O4905" i="1"/>
  <c r="O4904" i="1"/>
  <c r="O4902" i="1"/>
  <c r="O4901" i="1"/>
  <c r="O4900" i="1"/>
  <c r="O4897" i="1"/>
  <c r="O4896" i="1"/>
  <c r="O4893" i="1"/>
  <c r="O4892" i="1"/>
  <c r="O4889" i="1"/>
  <c r="O4888" i="1"/>
  <c r="O4885" i="1"/>
  <c r="O4884" i="1"/>
  <c r="O4883" i="1"/>
  <c r="O4881" i="1"/>
  <c r="O4880" i="1"/>
  <c r="O4877" i="1"/>
  <c r="O4876" i="1"/>
  <c r="O4873" i="1"/>
  <c r="O4872" i="1"/>
  <c r="O4869" i="1"/>
  <c r="O4868" i="1"/>
  <c r="O4865" i="1"/>
  <c r="O4864" i="1"/>
  <c r="O4861" i="1"/>
  <c r="O4860" i="1"/>
  <c r="O4857" i="1"/>
  <c r="O4856" i="1"/>
  <c r="O4853" i="1"/>
  <c r="O4852" i="1"/>
  <c r="O4849" i="1"/>
  <c r="O4848" i="1"/>
  <c r="O4845" i="1"/>
  <c r="O4844" i="1"/>
  <c r="O4841" i="1"/>
  <c r="O4840" i="1"/>
  <c r="O4837" i="1"/>
  <c r="O4836" i="1"/>
  <c r="O4835" i="1"/>
  <c r="O4833" i="1"/>
  <c r="O4832" i="1"/>
  <c r="O4829" i="1"/>
  <c r="O4828" i="1"/>
  <c r="O4825" i="1"/>
  <c r="O4824" i="1"/>
  <c r="O4821" i="1"/>
  <c r="O4820" i="1"/>
  <c r="O4817" i="1"/>
  <c r="O4816" i="1"/>
  <c r="O4813" i="1"/>
  <c r="O4812" i="1"/>
  <c r="O4809" i="1"/>
  <c r="O4808" i="1"/>
  <c r="O4805" i="1"/>
  <c r="O4804" i="1"/>
  <c r="O4801" i="1"/>
  <c r="O4800" i="1"/>
  <c r="O4797" i="1"/>
  <c r="O4796" i="1"/>
  <c r="O4795" i="1"/>
  <c r="O4793" i="1"/>
  <c r="O4792" i="1"/>
  <c r="O4789" i="1"/>
  <c r="O4788" i="1"/>
  <c r="O4785" i="1"/>
  <c r="O4784" i="1"/>
  <c r="O4781" i="1"/>
  <c r="O4780" i="1"/>
  <c r="O4777" i="1"/>
  <c r="O4776" i="1"/>
  <c r="O4773" i="1"/>
  <c r="O4772" i="1"/>
  <c r="O4769" i="1"/>
  <c r="O4768" i="1"/>
  <c r="O4765" i="1"/>
  <c r="O4764" i="1"/>
  <c r="O4760" i="1"/>
  <c r="O4757" i="1"/>
  <c r="O4756" i="1"/>
  <c r="O4753" i="1"/>
  <c r="O4752" i="1"/>
  <c r="O4751" i="1"/>
  <c r="O4749" i="1"/>
  <c r="O4748" i="1"/>
  <c r="O4745" i="1"/>
  <c r="O4744" i="1"/>
  <c r="O4741" i="1"/>
  <c r="O4740" i="1"/>
  <c r="O4737" i="1"/>
  <c r="O4736" i="1"/>
  <c r="O4733" i="1"/>
  <c r="O4732" i="1"/>
  <c r="O4729" i="1"/>
  <c r="O4728" i="1"/>
  <c r="O4725" i="1"/>
  <c r="O4724" i="1"/>
  <c r="O4723" i="1"/>
  <c r="O4721" i="1"/>
  <c r="O4720" i="1"/>
  <c r="O4717" i="1"/>
  <c r="O4716" i="1"/>
  <c r="O4713" i="1"/>
  <c r="O4712" i="1"/>
  <c r="O4711" i="1"/>
  <c r="O4709" i="1"/>
  <c r="O4708" i="1"/>
  <c r="O4705" i="1"/>
  <c r="O4704" i="1"/>
  <c r="O4701" i="1"/>
  <c r="O4700" i="1"/>
  <c r="O4696" i="1"/>
  <c r="O4693" i="1"/>
  <c r="O4692" i="1"/>
  <c r="O4689" i="1"/>
  <c r="O4688" i="1"/>
  <c r="O4685" i="1"/>
  <c r="O4684" i="1"/>
  <c r="O4681" i="1"/>
  <c r="O4680" i="1"/>
  <c r="O4677" i="1"/>
  <c r="O4676" i="1"/>
  <c r="O4673" i="1"/>
  <c r="O4672" i="1"/>
  <c r="O4671" i="1"/>
  <c r="O4669" i="1"/>
  <c r="O4668" i="1"/>
  <c r="O4665" i="1"/>
  <c r="O4664" i="1"/>
  <c r="O4661" i="1"/>
  <c r="O4660" i="1"/>
  <c r="O4659" i="1"/>
  <c r="O4657" i="1"/>
  <c r="O4656" i="1"/>
  <c r="O4653" i="1"/>
  <c r="O4652" i="1"/>
  <c r="O4649" i="1"/>
  <c r="O4648" i="1"/>
  <c r="O4647" i="1"/>
  <c r="O4645" i="1"/>
  <c r="O4644" i="1"/>
  <c r="O4641" i="1"/>
  <c r="O4640" i="1"/>
  <c r="O4637" i="1"/>
  <c r="O4636" i="1"/>
  <c r="O4632" i="1"/>
  <c r="O4629" i="1"/>
  <c r="O4628" i="1"/>
  <c r="O4625" i="1"/>
  <c r="O4624" i="1"/>
  <c r="O4621" i="1"/>
  <c r="O4620" i="1"/>
  <c r="O4617" i="1"/>
  <c r="O4616" i="1"/>
  <c r="O4613" i="1"/>
  <c r="O4612" i="1"/>
  <c r="O4611" i="1"/>
  <c r="O4609" i="1"/>
  <c r="O4608" i="1"/>
  <c r="O4605" i="1"/>
  <c r="O4604" i="1"/>
  <c r="O4601" i="1"/>
  <c r="O4600" i="1"/>
  <c r="O4599" i="1"/>
  <c r="O4597" i="1"/>
  <c r="O4596" i="1"/>
  <c r="O4595" i="1"/>
  <c r="O4593" i="1"/>
  <c r="O4592" i="1"/>
  <c r="O4589" i="1"/>
  <c r="O4588" i="1"/>
  <c r="O4585" i="1"/>
  <c r="O4584" i="1"/>
  <c r="O4583" i="1"/>
  <c r="O4581" i="1"/>
  <c r="O4580" i="1"/>
  <c r="O4577" i="1"/>
  <c r="O4576" i="1"/>
  <c r="O4574" i="1"/>
  <c r="O4573" i="1"/>
  <c r="O4572" i="1"/>
  <c r="O4569" i="1"/>
  <c r="O4568" i="1"/>
  <c r="O4565" i="1"/>
  <c r="O4564" i="1"/>
  <c r="O4561" i="1"/>
  <c r="O4560" i="1"/>
  <c r="O4557" i="1"/>
  <c r="O4556" i="1"/>
  <c r="O4553" i="1"/>
  <c r="O4552" i="1"/>
  <c r="O4549" i="1"/>
  <c r="O4548" i="1"/>
  <c r="O4545" i="1"/>
  <c r="O4544" i="1"/>
  <c r="O4541" i="1"/>
  <c r="O4540" i="1"/>
  <c r="O4539" i="1"/>
  <c r="O4537" i="1"/>
  <c r="O4536" i="1"/>
  <c r="O4533" i="1"/>
  <c r="O4532" i="1"/>
  <c r="O4529" i="1"/>
  <c r="O4528" i="1"/>
  <c r="O4527" i="1"/>
  <c r="O4525" i="1"/>
  <c r="O4524" i="1"/>
  <c r="O4523" i="1"/>
  <c r="O4521" i="1"/>
  <c r="O4520" i="1"/>
  <c r="O4517" i="1"/>
  <c r="O4516" i="1"/>
  <c r="O4513" i="1"/>
  <c r="O4512" i="1"/>
  <c r="O4511" i="1"/>
  <c r="O4509" i="1"/>
  <c r="O4508" i="1"/>
  <c r="O4505" i="1"/>
  <c r="O4504" i="1"/>
  <c r="O4502" i="1"/>
  <c r="O4501" i="1"/>
  <c r="O4500" i="1"/>
  <c r="O4497" i="1"/>
  <c r="O4496" i="1"/>
  <c r="O4493" i="1"/>
  <c r="O4492" i="1"/>
  <c r="O4489" i="1"/>
  <c r="O4488" i="1"/>
  <c r="O4485" i="1"/>
  <c r="O4484" i="1"/>
  <c r="O4481" i="1"/>
  <c r="O4480" i="1"/>
  <c r="O4477" i="1"/>
  <c r="O4476" i="1"/>
  <c r="O4473" i="1"/>
  <c r="O4472" i="1"/>
  <c r="O4469" i="1"/>
  <c r="O4468" i="1"/>
  <c r="O4467" i="1"/>
  <c r="O4465" i="1"/>
  <c r="O4464" i="1"/>
  <c r="O4461" i="1"/>
  <c r="O4460" i="1"/>
  <c r="O4457" i="1"/>
  <c r="O4456" i="1"/>
  <c r="O4455" i="1"/>
  <c r="O4453" i="1"/>
  <c r="O4452" i="1"/>
  <c r="O4449" i="1"/>
  <c r="O4448" i="1"/>
  <c r="O4445" i="1"/>
  <c r="O4444" i="1"/>
  <c r="O4443" i="1"/>
  <c r="O4441" i="1"/>
  <c r="O4440" i="1"/>
  <c r="O4437" i="1"/>
  <c r="O4436" i="1"/>
  <c r="O4433" i="1"/>
  <c r="O4432" i="1"/>
  <c r="O4429" i="1"/>
  <c r="O4428" i="1"/>
  <c r="O4425" i="1"/>
  <c r="O4424" i="1"/>
  <c r="O4421" i="1"/>
  <c r="O4420" i="1"/>
  <c r="O4417" i="1"/>
  <c r="O4416" i="1"/>
  <c r="O4415" i="1"/>
  <c r="O4413" i="1"/>
  <c r="O4412" i="1"/>
  <c r="O4409" i="1"/>
  <c r="O4408" i="1"/>
  <c r="O4405" i="1"/>
  <c r="O4404" i="1"/>
  <c r="O4403" i="1"/>
  <c r="O4401" i="1"/>
  <c r="O4400" i="1"/>
  <c r="O4397" i="1"/>
  <c r="O4396" i="1"/>
  <c r="O4393" i="1"/>
  <c r="O4392" i="1"/>
  <c r="O4391" i="1"/>
  <c r="O4389" i="1"/>
  <c r="O4388" i="1"/>
  <c r="O4385" i="1"/>
  <c r="O4384" i="1"/>
  <c r="O4381" i="1"/>
  <c r="O4380" i="1"/>
  <c r="O4377" i="1"/>
  <c r="O4376" i="1"/>
  <c r="O4373" i="1"/>
  <c r="O4372" i="1"/>
  <c r="O4369" i="1"/>
  <c r="O4368" i="1"/>
  <c r="O4365" i="1"/>
  <c r="O4364" i="1"/>
  <c r="O4361" i="1"/>
  <c r="O4360" i="1"/>
  <c r="O4357" i="1"/>
  <c r="O4356" i="1"/>
  <c r="O4353" i="1"/>
  <c r="O4352" i="1"/>
  <c r="O4351" i="1"/>
  <c r="O4349" i="1"/>
  <c r="O4348" i="1"/>
  <c r="O4345" i="1"/>
  <c r="O4344" i="1"/>
  <c r="O4341" i="1"/>
  <c r="O4340" i="1"/>
  <c r="O4339" i="1"/>
  <c r="O4337" i="1"/>
  <c r="O4336" i="1"/>
  <c r="O4334" i="1"/>
  <c r="O4333" i="1"/>
  <c r="O4332" i="1"/>
  <c r="O4329" i="1"/>
  <c r="O4328" i="1"/>
  <c r="O4325" i="1"/>
  <c r="O4324" i="1"/>
  <c r="O4323" i="1"/>
  <c r="O4321" i="1"/>
  <c r="O4320" i="1"/>
  <c r="O4317" i="1"/>
  <c r="O4316" i="1"/>
  <c r="O4313" i="1"/>
  <c r="O4312" i="1"/>
  <c r="O4309" i="1"/>
  <c r="O4308" i="1"/>
  <c r="O4305" i="1"/>
  <c r="O4304" i="1"/>
  <c r="O4301" i="1"/>
  <c r="O4300" i="1"/>
  <c r="O4297" i="1"/>
  <c r="O4296" i="1"/>
  <c r="O4295" i="1"/>
  <c r="O4293" i="1"/>
  <c r="O4292" i="1"/>
  <c r="O4289" i="1"/>
  <c r="O4288" i="1"/>
  <c r="O4285" i="1"/>
  <c r="O4284" i="1"/>
  <c r="O4283" i="1"/>
  <c r="O4281" i="1"/>
  <c r="O4280" i="1"/>
  <c r="O4277" i="1"/>
  <c r="O4276" i="1"/>
  <c r="O4273" i="1"/>
  <c r="O4272" i="1"/>
  <c r="O4269" i="1"/>
  <c r="O4268" i="1"/>
  <c r="O4265" i="1"/>
  <c r="O4264" i="1"/>
  <c r="O4261" i="1"/>
  <c r="O4260" i="1"/>
  <c r="O4257" i="1"/>
  <c r="O4256" i="1"/>
  <c r="O4253" i="1"/>
  <c r="O4252" i="1"/>
  <c r="O4249" i="1"/>
  <c r="O4248" i="1"/>
  <c r="O4245" i="1"/>
  <c r="O4244" i="1"/>
  <c r="O4243" i="1"/>
  <c r="O4241" i="1"/>
  <c r="O4240" i="1"/>
  <c r="O4237" i="1"/>
  <c r="O4236" i="1"/>
  <c r="O4233" i="1"/>
  <c r="O4232" i="1"/>
  <c r="O4231" i="1"/>
  <c r="O4229" i="1"/>
  <c r="O4228" i="1"/>
  <c r="O4225" i="1"/>
  <c r="O4224" i="1"/>
  <c r="O4221" i="1"/>
  <c r="O4220" i="1"/>
  <c r="O4219" i="1"/>
  <c r="O4217" i="1"/>
  <c r="O4216" i="1"/>
  <c r="O4213" i="1"/>
  <c r="O4212" i="1"/>
  <c r="O4209" i="1"/>
  <c r="O4208" i="1"/>
  <c r="O4205" i="1"/>
  <c r="O4204" i="1"/>
  <c r="O4201" i="1"/>
  <c r="O4200" i="1"/>
  <c r="O4197" i="1"/>
  <c r="O4196" i="1"/>
  <c r="O4193" i="1"/>
  <c r="O4192" i="1"/>
  <c r="O4191" i="1"/>
  <c r="O4189" i="1"/>
  <c r="O4188" i="1"/>
  <c r="O4185" i="1"/>
  <c r="O4184" i="1"/>
  <c r="O4181" i="1"/>
  <c r="O4180" i="1"/>
  <c r="O4179" i="1"/>
  <c r="O4177" i="1"/>
  <c r="O4176" i="1"/>
  <c r="O4173" i="1"/>
  <c r="O4172" i="1"/>
  <c r="O4169" i="1"/>
  <c r="O4168" i="1"/>
  <c r="O4165" i="1"/>
  <c r="O4164" i="1"/>
  <c r="O4161" i="1"/>
  <c r="O4160" i="1"/>
  <c r="O4158" i="1"/>
  <c r="O4157" i="1"/>
  <c r="O4156" i="1"/>
  <c r="O4153" i="1"/>
  <c r="O4152" i="1"/>
  <c r="O4149" i="1"/>
  <c r="O4148" i="1"/>
  <c r="O4145" i="1"/>
  <c r="O4144" i="1"/>
  <c r="O4141" i="1"/>
  <c r="O4140" i="1"/>
  <c r="O4137" i="1"/>
  <c r="O4136" i="1"/>
  <c r="O4135" i="1"/>
  <c r="O4133" i="1"/>
  <c r="O4132" i="1"/>
  <c r="O4129" i="1"/>
  <c r="O4128" i="1"/>
  <c r="O4125" i="1"/>
  <c r="O4124" i="1"/>
  <c r="O4123" i="1"/>
  <c r="O4121" i="1"/>
  <c r="O4120" i="1"/>
  <c r="O4117" i="1"/>
  <c r="O4116" i="1"/>
  <c r="O4113" i="1"/>
  <c r="O4112" i="1"/>
  <c r="O4111" i="1"/>
  <c r="O4109" i="1"/>
  <c r="O4108" i="1"/>
  <c r="O4105" i="1"/>
  <c r="O4104" i="1"/>
  <c r="O4101" i="1"/>
  <c r="O4100" i="1"/>
  <c r="O4097" i="1"/>
  <c r="O4096" i="1"/>
  <c r="O4093" i="1"/>
  <c r="O4092" i="1"/>
  <c r="O4089" i="1"/>
  <c r="O4088" i="1"/>
  <c r="O4085" i="1"/>
  <c r="O4084" i="1"/>
  <c r="O4081" i="1"/>
  <c r="O4080" i="1"/>
  <c r="O4077" i="1"/>
  <c r="O4076" i="1"/>
  <c r="O4073" i="1"/>
  <c r="O4072" i="1"/>
  <c r="O4071" i="1"/>
  <c r="O4069" i="1"/>
  <c r="O4068" i="1"/>
  <c r="O4065" i="1"/>
  <c r="O4064" i="1"/>
  <c r="O4061" i="1"/>
  <c r="O4060" i="1"/>
  <c r="O4059" i="1"/>
  <c r="O4057" i="1"/>
  <c r="O4056" i="1"/>
  <c r="O4054" i="1"/>
  <c r="O4053" i="1"/>
  <c r="O4052" i="1"/>
  <c r="O4049" i="1"/>
  <c r="O4048" i="1"/>
  <c r="O4045" i="1"/>
  <c r="O4044" i="1"/>
  <c r="O4041" i="1"/>
  <c r="O4040" i="1"/>
  <c r="O4037" i="1"/>
  <c r="O4036" i="1"/>
  <c r="O4033" i="1"/>
  <c r="O4032" i="1"/>
  <c r="O4029" i="1"/>
  <c r="O4028" i="1"/>
  <c r="O4025" i="1"/>
  <c r="O4024" i="1"/>
  <c r="O4021" i="1"/>
  <c r="O4020" i="1"/>
  <c r="O4017" i="1"/>
  <c r="O4016" i="1"/>
  <c r="O4013" i="1"/>
  <c r="O4012" i="1"/>
  <c r="O4011" i="1"/>
  <c r="O4009" i="1"/>
  <c r="O4008" i="1"/>
  <c r="O4005" i="1"/>
  <c r="O4004" i="1"/>
  <c r="O4001" i="1"/>
  <c r="O4000" i="1"/>
  <c r="O3999" i="1"/>
  <c r="O3997" i="1"/>
  <c r="O3996" i="1"/>
  <c r="O3993" i="1"/>
  <c r="O3992" i="1"/>
  <c r="O3989" i="1"/>
  <c r="O3988" i="1"/>
  <c r="O3987" i="1"/>
  <c r="O3985" i="1"/>
  <c r="O3984" i="1"/>
  <c r="O3982" i="1"/>
  <c r="O3981" i="1"/>
  <c r="O3980" i="1"/>
  <c r="O3977" i="1"/>
  <c r="O3976" i="1"/>
  <c r="O3973" i="1"/>
  <c r="O3972" i="1"/>
  <c r="O3969" i="1"/>
  <c r="O3968" i="1"/>
  <c r="O3965" i="1"/>
  <c r="O3964" i="1"/>
  <c r="O3961" i="1"/>
  <c r="O3960" i="1"/>
  <c r="O3957" i="1"/>
  <c r="O3956" i="1"/>
  <c r="O3953" i="1"/>
  <c r="O3952" i="1"/>
  <c r="O3950" i="1"/>
  <c r="O3949" i="1"/>
  <c r="O3948" i="1"/>
  <c r="O3945" i="1"/>
  <c r="O3944" i="1"/>
  <c r="O3941" i="1"/>
  <c r="O3940" i="1"/>
  <c r="O3939" i="1"/>
  <c r="O3937" i="1"/>
  <c r="O3936" i="1"/>
  <c r="O3934" i="1"/>
  <c r="O3933" i="1"/>
  <c r="O3932" i="1"/>
  <c r="O3929" i="1"/>
  <c r="O3928" i="1"/>
  <c r="O3925" i="1"/>
  <c r="O3924" i="1"/>
  <c r="O3921" i="1"/>
  <c r="O3920" i="1"/>
  <c r="O3917" i="1"/>
  <c r="O3916" i="1"/>
  <c r="O3913" i="1"/>
  <c r="O3912" i="1"/>
  <c r="O3909" i="1"/>
  <c r="O3908" i="1"/>
  <c r="O3905" i="1"/>
  <c r="O3904" i="1"/>
  <c r="O3901" i="1"/>
  <c r="O3900" i="1"/>
  <c r="O3897" i="1"/>
  <c r="O3896" i="1"/>
  <c r="O3895" i="1"/>
  <c r="O3893" i="1"/>
  <c r="O3892" i="1"/>
  <c r="O3889" i="1"/>
  <c r="O3888" i="1"/>
  <c r="O3885" i="1"/>
  <c r="O3884" i="1"/>
  <c r="O3883" i="1"/>
  <c r="O3881" i="1"/>
  <c r="O3880" i="1"/>
  <c r="O3877" i="1"/>
  <c r="O3876" i="1"/>
  <c r="O3873" i="1"/>
  <c r="O3872" i="1"/>
  <c r="O3869" i="1"/>
  <c r="O3868" i="1"/>
  <c r="O3865" i="1"/>
  <c r="O3864" i="1"/>
  <c r="O3861" i="1"/>
  <c r="O3860" i="1"/>
  <c r="O3857" i="1"/>
  <c r="O3856" i="1"/>
  <c r="O3854" i="1"/>
  <c r="O3853" i="1"/>
  <c r="O3852" i="1"/>
  <c r="O3849" i="1"/>
  <c r="O3848" i="1"/>
  <c r="O3845" i="1"/>
  <c r="O3844" i="1"/>
  <c r="O3843" i="1"/>
  <c r="O3841" i="1"/>
  <c r="O3840" i="1"/>
  <c r="O3837" i="1"/>
  <c r="O3836" i="1"/>
  <c r="O3833" i="1"/>
  <c r="O3832" i="1"/>
  <c r="O3831" i="1"/>
  <c r="O3829" i="1"/>
  <c r="O3828" i="1"/>
  <c r="O3825" i="1"/>
  <c r="O3824" i="1"/>
  <c r="O3822" i="1"/>
  <c r="O3821" i="1"/>
  <c r="O3820" i="1"/>
  <c r="O3817" i="1"/>
  <c r="O3816" i="1"/>
  <c r="O3813" i="1"/>
  <c r="O3812" i="1"/>
  <c r="O3809" i="1"/>
  <c r="O3808" i="1"/>
  <c r="O3805" i="1"/>
  <c r="O3804" i="1"/>
  <c r="O3801" i="1"/>
  <c r="O3800" i="1"/>
  <c r="O3799" i="1"/>
  <c r="O3797" i="1"/>
  <c r="O3796" i="1"/>
  <c r="O3795" i="1"/>
  <c r="O3793" i="1"/>
  <c r="O3792" i="1"/>
  <c r="O3789" i="1"/>
  <c r="O3788" i="1"/>
  <c r="O3785" i="1"/>
  <c r="O3784" i="1"/>
  <c r="O3783" i="1"/>
  <c r="O3781" i="1"/>
  <c r="O3780" i="1"/>
  <c r="O3777" i="1"/>
  <c r="O3776" i="1"/>
  <c r="O3774" i="1"/>
  <c r="O3773" i="1"/>
  <c r="O3772" i="1"/>
  <c r="O3769" i="1"/>
  <c r="O3768" i="1"/>
  <c r="O3765" i="1"/>
  <c r="O3764" i="1"/>
  <c r="O3761" i="1"/>
  <c r="O3760" i="1"/>
  <c r="O3757" i="1"/>
  <c r="O3756" i="1"/>
  <c r="O3753" i="1"/>
  <c r="O3752" i="1"/>
  <c r="O3749" i="1"/>
  <c r="O3748" i="1"/>
  <c r="O3745" i="1"/>
  <c r="O3744" i="1"/>
  <c r="O3741" i="1"/>
  <c r="O3740" i="1"/>
  <c r="O3739" i="1"/>
  <c r="O3737" i="1"/>
  <c r="O3736" i="1"/>
  <c r="O3733" i="1"/>
  <c r="O3732" i="1"/>
  <c r="O3729" i="1"/>
  <c r="O3728" i="1"/>
  <c r="O3727" i="1"/>
  <c r="O3725" i="1"/>
  <c r="O3724" i="1"/>
  <c r="O3723" i="1"/>
  <c r="O3721" i="1"/>
  <c r="O3720" i="1"/>
  <c r="O3717" i="1"/>
  <c r="O3716" i="1"/>
  <c r="O3713" i="1"/>
  <c r="O3712" i="1"/>
  <c r="O3711" i="1"/>
  <c r="O3709" i="1"/>
  <c r="O3708" i="1"/>
  <c r="O3705" i="1"/>
  <c r="O3704" i="1"/>
  <c r="O3702" i="1"/>
  <c r="O3701" i="1"/>
  <c r="O3700" i="1"/>
  <c r="O3697" i="1"/>
  <c r="O3696" i="1"/>
  <c r="O3693" i="1"/>
  <c r="O3692" i="1"/>
  <c r="O3689" i="1"/>
  <c r="O3688" i="1"/>
  <c r="O3685" i="1"/>
  <c r="O3684" i="1"/>
  <c r="O3681" i="1"/>
  <c r="O3680" i="1"/>
  <c r="O3679" i="1"/>
  <c r="O3677" i="1"/>
  <c r="O3676" i="1"/>
  <c r="O3675" i="1"/>
  <c r="O3673" i="1"/>
  <c r="O3672" i="1"/>
  <c r="O3670" i="1"/>
  <c r="O3669" i="1"/>
  <c r="O3668" i="1"/>
  <c r="O3665" i="1"/>
  <c r="O3664" i="1"/>
  <c r="O3663" i="1"/>
  <c r="O3661" i="1"/>
  <c r="O3660" i="1"/>
  <c r="O3657" i="1"/>
  <c r="O3656" i="1"/>
  <c r="O3653" i="1"/>
  <c r="O3652" i="1"/>
  <c r="O3649" i="1"/>
  <c r="O3648" i="1"/>
  <c r="O3645" i="1"/>
  <c r="O3644" i="1"/>
  <c r="O3641" i="1"/>
  <c r="O3640" i="1"/>
  <c r="O3637" i="1"/>
  <c r="O3636" i="1"/>
  <c r="O3635" i="1"/>
  <c r="O3633" i="1"/>
  <c r="O3632" i="1"/>
  <c r="O3629" i="1"/>
  <c r="O3628" i="1"/>
  <c r="O3625" i="1"/>
  <c r="O3624" i="1"/>
  <c r="O3623" i="1"/>
  <c r="O3621" i="1"/>
  <c r="O3620" i="1"/>
  <c r="O3617" i="1"/>
  <c r="O3616" i="1"/>
  <c r="O3613" i="1"/>
  <c r="O3612" i="1"/>
  <c r="O3611" i="1"/>
  <c r="O3609" i="1"/>
  <c r="O3608" i="1"/>
  <c r="O3605" i="1"/>
  <c r="O3604" i="1"/>
  <c r="O3601" i="1"/>
  <c r="O3600" i="1"/>
  <c r="O3597" i="1"/>
  <c r="O3596" i="1"/>
  <c r="O3593" i="1"/>
  <c r="O3592" i="1"/>
  <c r="O3589" i="1"/>
  <c r="O3588" i="1"/>
  <c r="O3585" i="1"/>
  <c r="O3584" i="1"/>
  <c r="O3583" i="1"/>
  <c r="O3581" i="1"/>
  <c r="O3580" i="1"/>
  <c r="O3577" i="1"/>
  <c r="O3576" i="1"/>
  <c r="O3573" i="1"/>
  <c r="O3572" i="1"/>
  <c r="O3571" i="1"/>
  <c r="O3569" i="1"/>
  <c r="O3568" i="1"/>
  <c r="O3566" i="1"/>
  <c r="O3565" i="1"/>
  <c r="O3564" i="1"/>
  <c r="O3561" i="1"/>
  <c r="O3560" i="1"/>
  <c r="O3557" i="1"/>
  <c r="O3556" i="1"/>
  <c r="O3553" i="1"/>
  <c r="O3552" i="1"/>
  <c r="O3549" i="1"/>
  <c r="O3548" i="1"/>
  <c r="O3545" i="1"/>
  <c r="O3544" i="1"/>
  <c r="O3541" i="1"/>
  <c r="O3540" i="1"/>
  <c r="O3537" i="1"/>
  <c r="O3536" i="1"/>
  <c r="O3535" i="1"/>
  <c r="O3533" i="1"/>
  <c r="O3532" i="1"/>
  <c r="O3529" i="1"/>
  <c r="O3528" i="1"/>
  <c r="O3525" i="1"/>
  <c r="O3524" i="1"/>
  <c r="O3523" i="1"/>
  <c r="O3521" i="1"/>
  <c r="O3520" i="1"/>
  <c r="O3518" i="1"/>
  <c r="O3517" i="1"/>
  <c r="O3516" i="1"/>
  <c r="O3513" i="1"/>
  <c r="O3512" i="1"/>
  <c r="O3509" i="1"/>
  <c r="O3508" i="1"/>
  <c r="O3505" i="1"/>
  <c r="O3504" i="1"/>
  <c r="O3501" i="1"/>
  <c r="O3500" i="1"/>
  <c r="O3497" i="1"/>
  <c r="O3496" i="1"/>
  <c r="O3493" i="1"/>
  <c r="O3492" i="1"/>
  <c r="O3489" i="1"/>
  <c r="O3488" i="1"/>
  <c r="O3485" i="1"/>
  <c r="O3484" i="1"/>
  <c r="O3481" i="1"/>
  <c r="O3480" i="1"/>
  <c r="O3479" i="1"/>
  <c r="O3477" i="1"/>
  <c r="O3476" i="1"/>
  <c r="O3473" i="1"/>
  <c r="O3472" i="1"/>
  <c r="O3469" i="1"/>
  <c r="O3468" i="1"/>
  <c r="O3465" i="1"/>
  <c r="O3464" i="1"/>
  <c r="O3461" i="1"/>
  <c r="O3460" i="1"/>
  <c r="O3457" i="1"/>
  <c r="O3456" i="1"/>
  <c r="O3453" i="1"/>
  <c r="O3452" i="1"/>
  <c r="O3449" i="1"/>
  <c r="O3448" i="1"/>
  <c r="O3445" i="1"/>
  <c r="O3444" i="1"/>
  <c r="O3441" i="1"/>
  <c r="O3440" i="1"/>
  <c r="O3439" i="1"/>
  <c r="O3437" i="1"/>
  <c r="O3436" i="1"/>
  <c r="O3435" i="1"/>
  <c r="O3433" i="1"/>
  <c r="O3432" i="1"/>
  <c r="O3429" i="1"/>
  <c r="O3428" i="1"/>
  <c r="O3425" i="1"/>
  <c r="O3424" i="1"/>
  <c r="O3423" i="1"/>
  <c r="O3421" i="1"/>
  <c r="O3420" i="1"/>
  <c r="O3417" i="1"/>
  <c r="O3416" i="1"/>
  <c r="O3414" i="1"/>
  <c r="O3413" i="1"/>
  <c r="O3412" i="1"/>
  <c r="O3409" i="1"/>
  <c r="O3408" i="1"/>
  <c r="O3405" i="1"/>
  <c r="O3404" i="1"/>
  <c r="O3401" i="1"/>
  <c r="O3400" i="1"/>
  <c r="O3397" i="1"/>
  <c r="O3396" i="1"/>
  <c r="O3393" i="1"/>
  <c r="O3392" i="1"/>
  <c r="O3389" i="1"/>
  <c r="O3388" i="1"/>
  <c r="O3385" i="1"/>
  <c r="O3384" i="1"/>
  <c r="O3383" i="1"/>
  <c r="O3381" i="1"/>
  <c r="O3380" i="1"/>
  <c r="O3379" i="1"/>
  <c r="O3377" i="1"/>
  <c r="O3376" i="1"/>
  <c r="O3373" i="1"/>
  <c r="O3372" i="1"/>
  <c r="O3369" i="1"/>
  <c r="O3368" i="1"/>
  <c r="O3367" i="1"/>
  <c r="O3365" i="1"/>
  <c r="O3364" i="1"/>
  <c r="O3361" i="1"/>
  <c r="O3360" i="1"/>
  <c r="O3357" i="1"/>
  <c r="O3356" i="1"/>
  <c r="O3353" i="1"/>
  <c r="O3352" i="1"/>
  <c r="O3349" i="1"/>
  <c r="O3348" i="1"/>
  <c r="O3345" i="1"/>
  <c r="O3344" i="1"/>
  <c r="O3341" i="1"/>
  <c r="O3340" i="1"/>
  <c r="O3337" i="1"/>
  <c r="O3336" i="1"/>
  <c r="O3333" i="1"/>
  <c r="O3332" i="1"/>
  <c r="O3329" i="1"/>
  <c r="O3328" i="1"/>
  <c r="O3325" i="1"/>
  <c r="O3324" i="1"/>
  <c r="O3323" i="1"/>
  <c r="O3321" i="1"/>
  <c r="O3320" i="1"/>
  <c r="O3318" i="1"/>
  <c r="O3317" i="1"/>
  <c r="O3316" i="1"/>
  <c r="O3313" i="1"/>
  <c r="O3312" i="1"/>
  <c r="O3310" i="1"/>
  <c r="O3309" i="1"/>
  <c r="O3308" i="1"/>
  <c r="O3305" i="1"/>
  <c r="O3304" i="1"/>
  <c r="O3301" i="1"/>
  <c r="O3300" i="1"/>
  <c r="O3299" i="1"/>
  <c r="O3297" i="1"/>
  <c r="O3296" i="1"/>
  <c r="O3294" i="1"/>
  <c r="O3293" i="1"/>
  <c r="O3292" i="1"/>
  <c r="O3289" i="1"/>
  <c r="O3288" i="1"/>
  <c r="O3286" i="1"/>
  <c r="O3285" i="1"/>
  <c r="O3284" i="1"/>
  <c r="O3281" i="1"/>
  <c r="O3280" i="1"/>
  <c r="O3277" i="1"/>
  <c r="O3276" i="1"/>
  <c r="O3273" i="1"/>
  <c r="O3272" i="1"/>
  <c r="O3271" i="1"/>
  <c r="O3269" i="1"/>
  <c r="O3268" i="1"/>
  <c r="O3265" i="1"/>
  <c r="O3264" i="1"/>
  <c r="O3262" i="1"/>
  <c r="O3261" i="1"/>
  <c r="O3260" i="1"/>
  <c r="O3257" i="1"/>
  <c r="O3256" i="1"/>
  <c r="O3253" i="1"/>
  <c r="O3252" i="1"/>
  <c r="O3249" i="1"/>
  <c r="O3248" i="1"/>
  <c r="O3247" i="1"/>
  <c r="O3245" i="1"/>
  <c r="O3244" i="1"/>
  <c r="O3243" i="1"/>
  <c r="O3241" i="1"/>
  <c r="O3240" i="1"/>
  <c r="O3237" i="1"/>
  <c r="O3236" i="1"/>
  <c r="O3233" i="1"/>
  <c r="O3232" i="1"/>
  <c r="O3229" i="1"/>
  <c r="O3228" i="1"/>
  <c r="O3225" i="1"/>
  <c r="O3224" i="1"/>
  <c r="O3223" i="1"/>
  <c r="O3221" i="1"/>
  <c r="O3220" i="1"/>
  <c r="O3219" i="1"/>
  <c r="O3217" i="1"/>
  <c r="O3216" i="1"/>
  <c r="O3214" i="1"/>
  <c r="O3213" i="1"/>
  <c r="O3212" i="1"/>
  <c r="O3209" i="1"/>
  <c r="O3208" i="1"/>
  <c r="O3205" i="1"/>
  <c r="O3204" i="1"/>
  <c r="O3201" i="1"/>
  <c r="O3200" i="1"/>
  <c r="O3199" i="1"/>
  <c r="O3197" i="1"/>
  <c r="O3196" i="1"/>
  <c r="O3195" i="1"/>
  <c r="O3193" i="1"/>
  <c r="O3192" i="1"/>
  <c r="O3190" i="1"/>
  <c r="O3189" i="1"/>
  <c r="O3188" i="1"/>
  <c r="O3185" i="1"/>
  <c r="O3184" i="1"/>
  <c r="O3182" i="1"/>
  <c r="O3181" i="1"/>
  <c r="O3180" i="1"/>
  <c r="O3177" i="1"/>
  <c r="O3176" i="1"/>
  <c r="O3173" i="1"/>
  <c r="O3172" i="1"/>
  <c r="O3171" i="1"/>
  <c r="O3169" i="1"/>
  <c r="O3168" i="1"/>
  <c r="O3166" i="1"/>
  <c r="O3165" i="1"/>
  <c r="O3164" i="1"/>
  <c r="O3161" i="1"/>
  <c r="O3160" i="1"/>
  <c r="O3158" i="1"/>
  <c r="O3157" i="1"/>
  <c r="O3156" i="1"/>
  <c r="O3153" i="1"/>
  <c r="O3152" i="1"/>
  <c r="O3149" i="1"/>
  <c r="O3148" i="1"/>
  <c r="O3145" i="1"/>
  <c r="O3144" i="1"/>
  <c r="O3143" i="1"/>
  <c r="O3141" i="1"/>
  <c r="O3140" i="1"/>
  <c r="O3137" i="1"/>
  <c r="O3136" i="1"/>
  <c r="O3134" i="1"/>
  <c r="O3133" i="1"/>
  <c r="O3132" i="1"/>
  <c r="O3129" i="1"/>
  <c r="O3128" i="1"/>
  <c r="O3125" i="1"/>
  <c r="O3124" i="1"/>
  <c r="O3121" i="1"/>
  <c r="O3120" i="1"/>
  <c r="O3119" i="1"/>
  <c r="O3117" i="1"/>
  <c r="O3116" i="1"/>
  <c r="O3115" i="1"/>
  <c r="O3113" i="1"/>
  <c r="O3112" i="1"/>
  <c r="O3109" i="1"/>
  <c r="O3108" i="1"/>
  <c r="O3105" i="1"/>
  <c r="O3104" i="1"/>
  <c r="O3101" i="1"/>
  <c r="O3100" i="1"/>
  <c r="O3097" i="1"/>
  <c r="O3096" i="1"/>
  <c r="O3095" i="1"/>
  <c r="O3093" i="1"/>
  <c r="O3092" i="1"/>
  <c r="O3091" i="1"/>
  <c r="O3089" i="1"/>
  <c r="O3088" i="1"/>
  <c r="O3086" i="1"/>
  <c r="O3085" i="1"/>
  <c r="O3084" i="1"/>
  <c r="O3081" i="1"/>
  <c r="O3080" i="1"/>
  <c r="O3077" i="1"/>
  <c r="O3076" i="1"/>
  <c r="O3073" i="1"/>
  <c r="O3072" i="1"/>
  <c r="O3071" i="1"/>
  <c r="O3069" i="1"/>
  <c r="O3068" i="1"/>
  <c r="O3067" i="1"/>
  <c r="O3065" i="1"/>
  <c r="O3064" i="1"/>
  <c r="O3062" i="1"/>
  <c r="O3061" i="1"/>
  <c r="O3060" i="1"/>
  <c r="O3057" i="1"/>
  <c r="O3056" i="1"/>
  <c r="O3054" i="1"/>
  <c r="O3053" i="1"/>
  <c r="O3052" i="1"/>
  <c r="O3049" i="1"/>
  <c r="O3048" i="1"/>
  <c r="O3045" i="1"/>
  <c r="O3044" i="1"/>
  <c r="O3043" i="1"/>
  <c r="O3041" i="1"/>
  <c r="O3040" i="1"/>
  <c r="O3038" i="1"/>
  <c r="O3037" i="1"/>
  <c r="O3036" i="1"/>
  <c r="O3033" i="1"/>
  <c r="O3032" i="1"/>
  <c r="O3030" i="1"/>
  <c r="O3029" i="1"/>
  <c r="O3028" i="1"/>
  <c r="O3025" i="1"/>
  <c r="O3024" i="1"/>
  <c r="O3021" i="1"/>
  <c r="O3020" i="1"/>
  <c r="O3017" i="1"/>
  <c r="O3016" i="1"/>
  <c r="O3015" i="1"/>
  <c r="O3013" i="1"/>
  <c r="O3012" i="1"/>
  <c r="O3009" i="1"/>
  <c r="O3008" i="1"/>
  <c r="O3006" i="1"/>
  <c r="O3005" i="1"/>
  <c r="O3004" i="1"/>
  <c r="O3001" i="1"/>
  <c r="O3000" i="1"/>
  <c r="O2997" i="1"/>
  <c r="O2996" i="1"/>
  <c r="O2993" i="1"/>
  <c r="O2992" i="1"/>
  <c r="O2991" i="1"/>
  <c r="O2989" i="1"/>
  <c r="O2988" i="1"/>
  <c r="O2987" i="1"/>
  <c r="O2985" i="1"/>
  <c r="O2984" i="1"/>
  <c r="O2981" i="1"/>
  <c r="O2980" i="1"/>
  <c r="O2977" i="1"/>
  <c r="O2976" i="1"/>
  <c r="O2973" i="1"/>
  <c r="O2972" i="1"/>
  <c r="O2969" i="1"/>
  <c r="O2968" i="1"/>
  <c r="O2967" i="1"/>
  <c r="O2965" i="1"/>
  <c r="O2964" i="1"/>
  <c r="O2963" i="1"/>
  <c r="O2961" i="1"/>
  <c r="O2960" i="1"/>
  <c r="O2958" i="1"/>
  <c r="O2957" i="1"/>
  <c r="O2956" i="1"/>
  <c r="O2953" i="1"/>
  <c r="O2952" i="1"/>
  <c r="O2949" i="1"/>
  <c r="O2948" i="1"/>
  <c r="O2945" i="1"/>
  <c r="O2944" i="1"/>
  <c r="O2943" i="1"/>
  <c r="O2941" i="1"/>
  <c r="O2940" i="1"/>
  <c r="O2939" i="1"/>
  <c r="O2937" i="1"/>
  <c r="O2936" i="1"/>
  <c r="O2934" i="1"/>
  <c r="O2933" i="1"/>
  <c r="O2932" i="1"/>
  <c r="O2929" i="1"/>
  <c r="O2928" i="1"/>
  <c r="O2926" i="1"/>
  <c r="O2925" i="1"/>
  <c r="O2924" i="1"/>
  <c r="O2921" i="1"/>
  <c r="O2920" i="1"/>
  <c r="O2917" i="1"/>
  <c r="O2916" i="1"/>
  <c r="O2915" i="1"/>
  <c r="O2913" i="1"/>
  <c r="O2912" i="1"/>
  <c r="O2910" i="1"/>
  <c r="O2909" i="1"/>
  <c r="O2908" i="1"/>
  <c r="O2905" i="1"/>
  <c r="O2904" i="1"/>
  <c r="O2902" i="1"/>
  <c r="O2901" i="1"/>
  <c r="O2900" i="1"/>
  <c r="O2897" i="1"/>
  <c r="O2896" i="1"/>
  <c r="O2893" i="1"/>
  <c r="O2892" i="1"/>
  <c r="O2889" i="1"/>
  <c r="O2888" i="1"/>
  <c r="O2887" i="1"/>
  <c r="O2885" i="1"/>
  <c r="O2884" i="1"/>
  <c r="O2881" i="1"/>
  <c r="O2880" i="1"/>
  <c r="O2878" i="1"/>
  <c r="O2877" i="1"/>
  <c r="O2876" i="1"/>
  <c r="O2873" i="1"/>
  <c r="O2872" i="1"/>
  <c r="O2869" i="1"/>
  <c r="O2868" i="1"/>
  <c r="O2865" i="1"/>
  <c r="O2864" i="1"/>
  <c r="O2863" i="1"/>
  <c r="O2861" i="1"/>
  <c r="O2860" i="1"/>
  <c r="O2859" i="1"/>
  <c r="O2857" i="1"/>
  <c r="O2856" i="1"/>
  <c r="O2853" i="1"/>
  <c r="O2852" i="1"/>
  <c r="O2849" i="1"/>
  <c r="O2848" i="1"/>
  <c r="O2845" i="1"/>
  <c r="O2844" i="1"/>
  <c r="O2841" i="1"/>
  <c r="O2840" i="1"/>
  <c r="O2839" i="1"/>
  <c r="O2837" i="1"/>
  <c r="O2836" i="1"/>
  <c r="O2835" i="1"/>
  <c r="O2833" i="1"/>
  <c r="O2832" i="1"/>
  <c r="O2830" i="1"/>
  <c r="O2829" i="1"/>
  <c r="O2828" i="1"/>
  <c r="O2825" i="1"/>
  <c r="O2824" i="1"/>
  <c r="O2821" i="1"/>
  <c r="O2820" i="1"/>
  <c r="O2817" i="1"/>
  <c r="O2816" i="1"/>
  <c r="O2815" i="1"/>
  <c r="O2813" i="1"/>
  <c r="O2812" i="1"/>
  <c r="O2811" i="1"/>
  <c r="O2809" i="1"/>
  <c r="O2808" i="1"/>
  <c r="O2806" i="1"/>
  <c r="O2805" i="1"/>
  <c r="O2804" i="1"/>
  <c r="O2801" i="1"/>
  <c r="O2800" i="1"/>
  <c r="O2798" i="1"/>
  <c r="O2797" i="1"/>
  <c r="O2796" i="1"/>
  <c r="O2793" i="1"/>
  <c r="O2792" i="1"/>
  <c r="O2789" i="1"/>
  <c r="O2788" i="1"/>
  <c r="O2787" i="1"/>
  <c r="O2785" i="1"/>
  <c r="O2784" i="1"/>
  <c r="O2782" i="1"/>
  <c r="O2781" i="1"/>
  <c r="O2780" i="1"/>
  <c r="O2777" i="1"/>
  <c r="O2776" i="1"/>
  <c r="O2774" i="1"/>
  <c r="O2773" i="1"/>
  <c r="O2772" i="1"/>
  <c r="O2769" i="1"/>
  <c r="O2768" i="1"/>
  <c r="O2765" i="1"/>
  <c r="O2764" i="1"/>
  <c r="O2761" i="1"/>
  <c r="O2760" i="1"/>
  <c r="O2759" i="1"/>
  <c r="O2757" i="1"/>
  <c r="O2756" i="1"/>
  <c r="O2753" i="1"/>
  <c r="O2752" i="1"/>
  <c r="O2750" i="1"/>
  <c r="O2749" i="1"/>
  <c r="O2748" i="1"/>
  <c r="O2745" i="1"/>
  <c r="O2744" i="1"/>
  <c r="O2741" i="1"/>
  <c r="O2740" i="1"/>
  <c r="O2737" i="1"/>
  <c r="O2736" i="1"/>
  <c r="O2735" i="1"/>
  <c r="O2733" i="1"/>
  <c r="O2732" i="1"/>
  <c r="O2731" i="1"/>
  <c r="O2729" i="1"/>
  <c r="O2728" i="1"/>
  <c r="O2725" i="1"/>
  <c r="O2724" i="1"/>
  <c r="O2721" i="1"/>
  <c r="O2720" i="1"/>
  <c r="O2717" i="1"/>
  <c r="O2716" i="1"/>
  <c r="O2713" i="1"/>
  <c r="O2712" i="1"/>
  <c r="O2711" i="1"/>
  <c r="O2709" i="1"/>
  <c r="O2708" i="1"/>
  <c r="O2707" i="1"/>
  <c r="O2705" i="1"/>
  <c r="O2704" i="1"/>
  <c r="O2702" i="1"/>
  <c r="O2701" i="1"/>
  <c r="O2700" i="1"/>
  <c r="O2697" i="1"/>
  <c r="O2696" i="1"/>
  <c r="O2693" i="1"/>
  <c r="O2692" i="1"/>
  <c r="O2689" i="1"/>
  <c r="O2688" i="1"/>
  <c r="O2687" i="1"/>
  <c r="O2685" i="1"/>
  <c r="O2684" i="1"/>
  <c r="O2683" i="1"/>
  <c r="O2681" i="1"/>
  <c r="O2680" i="1"/>
  <c r="O2678" i="1"/>
  <c r="O2677" i="1"/>
  <c r="O2676" i="1"/>
  <c r="O2673" i="1"/>
  <c r="O2672" i="1"/>
  <c r="O2670" i="1"/>
  <c r="O2669" i="1"/>
  <c r="O2668" i="1"/>
  <c r="O2665" i="1"/>
  <c r="O2664" i="1"/>
  <c r="O2661" i="1"/>
  <c r="O2660" i="1"/>
  <c r="O2659" i="1"/>
  <c r="O2657" i="1"/>
  <c r="O2656" i="1"/>
  <c r="O2654" i="1"/>
  <c r="O2653" i="1"/>
  <c r="O2652" i="1"/>
  <c r="O2649" i="1"/>
  <c r="O2648" i="1"/>
  <c r="O2646" i="1"/>
  <c r="O2645" i="1"/>
  <c r="O2644" i="1"/>
  <c r="O2641" i="1"/>
  <c r="O2640" i="1"/>
  <c r="O2637" i="1"/>
  <c r="O2636" i="1"/>
  <c r="O2633" i="1"/>
  <c r="O2632" i="1"/>
  <c r="O2631" i="1"/>
  <c r="O2629" i="1"/>
  <c r="O2628" i="1"/>
  <c r="O2625" i="1"/>
  <c r="O2624" i="1"/>
  <c r="O2622" i="1"/>
  <c r="O2621" i="1"/>
  <c r="O2620" i="1"/>
  <c r="O2617" i="1"/>
  <c r="O2616" i="1"/>
  <c r="O2613" i="1"/>
  <c r="O2612" i="1"/>
  <c r="O2609" i="1"/>
  <c r="O2608" i="1"/>
  <c r="O2607" i="1"/>
  <c r="O2605" i="1"/>
  <c r="O2604" i="1"/>
  <c r="O2603" i="1"/>
  <c r="O2601" i="1"/>
  <c r="O2600" i="1"/>
  <c r="O2597" i="1"/>
  <c r="O2596" i="1"/>
  <c r="O2593" i="1"/>
  <c r="O2592" i="1"/>
  <c r="O2589" i="1"/>
  <c r="O2588" i="1"/>
  <c r="O2585" i="1"/>
  <c r="O2584" i="1"/>
  <c r="O2583" i="1"/>
  <c r="O2581" i="1"/>
  <c r="O2580" i="1"/>
  <c r="O2579" i="1"/>
  <c r="O2577" i="1"/>
  <c r="O2576" i="1"/>
  <c r="O2574" i="1"/>
  <c r="O2573" i="1"/>
  <c r="O2572" i="1"/>
  <c r="O2569" i="1"/>
  <c r="O2568" i="1"/>
  <c r="O2565" i="1"/>
  <c r="O2564" i="1"/>
  <c r="O2561" i="1"/>
  <c r="O2560" i="1"/>
  <c r="O2559" i="1"/>
  <c r="O2557" i="1"/>
  <c r="O2556" i="1"/>
  <c r="O2555" i="1"/>
  <c r="O2553" i="1"/>
  <c r="O2552" i="1"/>
  <c r="O2550" i="1"/>
  <c r="O2549" i="1"/>
  <c r="O2548" i="1"/>
  <c r="O2545" i="1"/>
  <c r="O2544" i="1"/>
  <c r="O2542" i="1"/>
  <c r="O2541" i="1"/>
  <c r="O2540" i="1"/>
  <c r="O2537" i="1"/>
  <c r="O2536" i="1"/>
  <c r="O2533" i="1"/>
  <c r="O2532" i="1"/>
  <c r="O2531" i="1"/>
  <c r="O2529" i="1"/>
  <c r="O2528" i="1"/>
  <c r="O2526" i="1"/>
  <c r="O2525" i="1"/>
  <c r="O2524" i="1"/>
  <c r="O2521" i="1"/>
  <c r="O2520" i="1"/>
  <c r="O2518" i="1"/>
  <c r="O2517" i="1"/>
  <c r="O2516" i="1"/>
  <c r="O2513" i="1"/>
  <c r="O2512" i="1"/>
  <c r="O2509" i="1"/>
  <c r="O2508" i="1"/>
  <c r="O2505" i="1"/>
  <c r="O2504" i="1"/>
  <c r="O2503" i="1"/>
  <c r="O2501" i="1"/>
  <c r="O2500" i="1"/>
  <c r="O2497" i="1"/>
  <c r="O2496" i="1"/>
  <c r="O2494" i="1"/>
  <c r="O2493" i="1"/>
  <c r="O2492" i="1"/>
  <c r="O2489" i="1"/>
  <c r="O2488" i="1"/>
  <c r="O2485" i="1"/>
  <c r="O2484" i="1"/>
  <c r="O2481" i="1"/>
  <c r="O2480" i="1"/>
  <c r="O2479" i="1"/>
  <c r="O2477" i="1"/>
  <c r="O2476" i="1"/>
  <c r="O2475" i="1"/>
  <c r="O2473" i="1"/>
  <c r="O2472" i="1"/>
  <c r="O2469" i="1"/>
  <c r="O2468" i="1"/>
  <c r="O2465" i="1"/>
  <c r="O2464" i="1"/>
  <c r="O2461" i="1"/>
  <c r="O2460" i="1"/>
  <c r="O2457" i="1"/>
  <c r="O2456" i="1"/>
  <c r="O2455" i="1"/>
  <c r="O2453" i="1"/>
  <c r="O2452" i="1"/>
  <c r="O2451" i="1"/>
  <c r="O2449" i="1"/>
  <c r="O2448" i="1"/>
  <c r="O2446" i="1"/>
  <c r="O2445" i="1"/>
  <c r="O2444" i="1"/>
  <c r="O2441" i="1"/>
  <c r="O2440" i="1"/>
  <c r="O2437" i="1"/>
  <c r="O2436" i="1"/>
  <c r="O2433" i="1"/>
  <c r="O2432" i="1"/>
  <c r="O2431" i="1"/>
  <c r="O2429" i="1"/>
  <c r="O2428" i="1"/>
  <c r="O2427" i="1"/>
  <c r="O2425" i="1"/>
  <c r="O2424" i="1"/>
  <c r="O2422" i="1"/>
  <c r="O2421" i="1"/>
  <c r="O2420" i="1"/>
  <c r="O2417" i="1"/>
  <c r="O2416" i="1"/>
  <c r="O2414" i="1"/>
  <c r="O2413" i="1"/>
  <c r="O2412" i="1"/>
  <c r="O2409" i="1"/>
  <c r="O2408" i="1"/>
  <c r="O2405" i="1"/>
  <c r="O2404" i="1"/>
  <c r="O2403" i="1"/>
  <c r="O2401" i="1"/>
  <c r="O2400" i="1"/>
  <c r="O2398" i="1"/>
  <c r="O2397" i="1"/>
  <c r="O2396" i="1"/>
  <c r="O2393" i="1"/>
  <c r="O2392" i="1"/>
  <c r="O2390" i="1"/>
  <c r="O2389" i="1"/>
  <c r="O2388" i="1"/>
  <c r="O2385" i="1"/>
  <c r="O2384" i="1"/>
  <c r="O2381" i="1"/>
  <c r="O2380" i="1"/>
  <c r="O2377" i="1"/>
  <c r="O2376" i="1"/>
  <c r="O2375" i="1"/>
  <c r="O2373" i="1"/>
  <c r="O2372" i="1"/>
  <c r="O2369" i="1"/>
  <c r="O2368" i="1"/>
  <c r="O2366" i="1"/>
  <c r="O2365" i="1"/>
  <c r="O2364" i="1"/>
  <c r="O2361" i="1"/>
  <c r="O2360" i="1"/>
  <c r="O2357" i="1"/>
  <c r="O2356" i="1"/>
  <c r="O2353" i="1"/>
  <c r="O2352" i="1"/>
  <c r="O2351" i="1"/>
  <c r="O2349" i="1"/>
  <c r="O2348" i="1"/>
  <c r="O2347" i="1"/>
  <c r="O2345" i="1"/>
  <c r="O2344" i="1"/>
  <c r="O2341" i="1"/>
  <c r="O2340" i="1"/>
  <c r="O2337" i="1"/>
  <c r="O2336" i="1"/>
  <c r="O2333" i="1"/>
  <c r="O2332" i="1"/>
  <c r="O2329" i="1"/>
  <c r="O2328" i="1"/>
  <c r="O2327" i="1"/>
  <c r="O2325" i="1"/>
  <c r="O2324" i="1"/>
  <c r="O2323" i="1"/>
  <c r="O2321" i="1"/>
  <c r="O2320" i="1"/>
  <c r="O2318" i="1"/>
  <c r="O2317" i="1"/>
  <c r="O2316" i="1"/>
  <c r="O2313" i="1"/>
  <c r="O2312" i="1"/>
  <c r="O2309" i="1"/>
  <c r="O2308" i="1"/>
  <c r="O2305" i="1"/>
  <c r="O2304" i="1"/>
  <c r="O2303" i="1"/>
  <c r="O2301" i="1"/>
  <c r="O2300" i="1"/>
  <c r="O2299" i="1"/>
  <c r="O2297" i="1"/>
  <c r="O2296" i="1"/>
  <c r="O2294" i="1"/>
  <c r="O2293" i="1"/>
  <c r="O2292" i="1"/>
  <c r="O2289" i="1"/>
  <c r="O2288" i="1"/>
  <c r="O2286" i="1"/>
  <c r="O2285" i="1"/>
  <c r="O2284" i="1"/>
  <c r="O2281" i="1"/>
  <c r="O2280" i="1"/>
  <c r="O2277" i="1"/>
  <c r="O2276" i="1"/>
  <c r="O2275" i="1"/>
  <c r="O2273" i="1"/>
  <c r="O2272" i="1"/>
  <c r="O2270" i="1"/>
  <c r="O2269" i="1"/>
  <c r="O2268" i="1"/>
  <c r="O2265" i="1"/>
  <c r="O2264" i="1"/>
  <c r="O2262" i="1"/>
  <c r="O2261" i="1"/>
  <c r="O2260" i="1"/>
  <c r="O2257" i="1"/>
  <c r="O2256" i="1"/>
  <c r="O2253" i="1"/>
  <c r="O2252" i="1"/>
  <c r="O2249" i="1"/>
  <c r="O2248" i="1"/>
  <c r="O2247" i="1"/>
  <c r="O2245" i="1"/>
  <c r="O2244" i="1"/>
  <c r="O2241" i="1"/>
  <c r="O2240" i="1"/>
  <c r="O2238" i="1"/>
  <c r="O2237" i="1"/>
  <c r="O2236" i="1"/>
  <c r="O2233" i="1"/>
  <c r="O2232" i="1"/>
  <c r="O2229" i="1"/>
  <c r="O2228" i="1"/>
  <c r="O2225" i="1"/>
  <c r="O2224" i="1"/>
  <c r="O2223" i="1"/>
  <c r="O2221" i="1"/>
  <c r="O2220" i="1"/>
  <c r="O2219" i="1"/>
  <c r="O2217" i="1"/>
  <c r="O2216" i="1"/>
  <c r="O2213" i="1"/>
  <c r="O2212" i="1"/>
  <c r="O2209" i="1"/>
  <c r="O2208" i="1"/>
  <c r="O2205" i="1"/>
  <c r="O2204" i="1"/>
  <c r="O2201" i="1"/>
  <c r="O2200" i="1"/>
  <c r="O2199" i="1"/>
  <c r="O2197" i="1"/>
  <c r="O2196" i="1"/>
  <c r="O2195" i="1"/>
  <c r="O2193" i="1"/>
  <c r="O2192" i="1"/>
  <c r="O2190" i="1"/>
  <c r="O2189" i="1"/>
  <c r="O2188" i="1"/>
  <c r="O2185" i="1"/>
  <c r="O2184" i="1"/>
  <c r="O2181" i="1"/>
  <c r="O2180" i="1"/>
  <c r="O2177" i="1"/>
  <c r="O2176" i="1"/>
  <c r="O2175" i="1"/>
  <c r="O2173" i="1"/>
  <c r="O2172" i="1"/>
  <c r="O2171" i="1"/>
  <c r="O2169" i="1"/>
  <c r="O2168" i="1"/>
  <c r="O2166" i="1"/>
  <c r="O2165" i="1"/>
  <c r="O2164" i="1"/>
  <c r="O2161" i="1"/>
  <c r="O2160" i="1"/>
  <c r="O2158" i="1"/>
  <c r="O2157" i="1"/>
  <c r="O2156" i="1"/>
  <c r="O2153" i="1"/>
  <c r="O2152" i="1"/>
  <c r="O2149" i="1"/>
  <c r="O2148" i="1"/>
  <c r="O2147" i="1"/>
  <c r="O2145" i="1"/>
  <c r="O2144" i="1"/>
  <c r="O2142" i="1"/>
  <c r="O2141" i="1"/>
  <c r="O2140" i="1"/>
  <c r="O2137" i="1"/>
  <c r="O2136" i="1"/>
  <c r="O2134" i="1"/>
  <c r="O2133" i="1"/>
  <c r="O2132" i="1"/>
  <c r="O2129" i="1"/>
  <c r="O2128" i="1"/>
  <c r="O2125" i="1"/>
  <c r="O2124" i="1"/>
  <c r="O2121" i="1"/>
  <c r="O2120" i="1"/>
  <c r="O2119" i="1"/>
  <c r="O2117" i="1"/>
  <c r="O2116" i="1"/>
  <c r="O2113" i="1"/>
  <c r="O2112" i="1"/>
  <c r="O2110" i="1"/>
  <c r="O2109" i="1"/>
  <c r="O2108" i="1"/>
  <c r="O2105" i="1"/>
  <c r="O2104" i="1"/>
  <c r="O2101" i="1"/>
  <c r="O2100" i="1"/>
  <c r="O2097" i="1"/>
  <c r="O2096" i="1"/>
  <c r="O2095" i="1"/>
  <c r="O2093" i="1"/>
  <c r="O2092" i="1"/>
  <c r="O2091" i="1"/>
  <c r="O2089" i="1"/>
  <c r="O2088" i="1"/>
  <c r="O2085" i="1"/>
  <c r="O2084" i="1"/>
  <c r="O2081" i="1"/>
  <c r="O2080" i="1"/>
  <c r="O2077" i="1"/>
  <c r="O2076" i="1"/>
  <c r="O2073" i="1"/>
  <c r="O2072" i="1"/>
  <c r="O2071" i="1"/>
  <c r="O2069" i="1"/>
  <c r="O2068" i="1"/>
  <c r="O2067" i="1"/>
  <c r="O2065" i="1"/>
  <c r="O2064" i="1"/>
  <c r="O2062" i="1"/>
  <c r="O2061" i="1"/>
  <c r="O2060" i="1"/>
  <c r="O2057" i="1"/>
  <c r="O2056" i="1"/>
  <c r="O2053" i="1"/>
  <c r="O2052" i="1"/>
  <c r="O2049" i="1"/>
  <c r="O2048" i="1"/>
  <c r="O2047" i="1"/>
  <c r="O2045" i="1"/>
  <c r="O2044" i="1"/>
  <c r="O2043" i="1"/>
  <c r="O2041" i="1"/>
  <c r="O2040" i="1"/>
  <c r="O2038" i="1"/>
  <c r="O2037" i="1"/>
  <c r="O2036" i="1"/>
  <c r="O2033" i="1"/>
  <c r="O2032" i="1"/>
  <c r="O2030" i="1"/>
  <c r="O2029" i="1"/>
  <c r="O2028" i="1"/>
  <c r="O2025" i="1"/>
  <c r="O2024" i="1"/>
  <c r="O2021" i="1"/>
  <c r="O2020" i="1"/>
  <c r="O2019" i="1"/>
  <c r="O2017" i="1"/>
  <c r="O2016" i="1"/>
  <c r="O2014" i="1"/>
  <c r="O2013" i="1"/>
  <c r="O2012" i="1"/>
  <c r="O2009" i="1"/>
  <c r="O2008" i="1"/>
  <c r="O2006" i="1"/>
  <c r="O2005" i="1"/>
  <c r="O2004" i="1"/>
  <c r="O2001" i="1"/>
  <c r="O2000" i="1"/>
  <c r="O1997" i="1"/>
  <c r="O1996" i="1"/>
  <c r="O1993" i="1"/>
  <c r="O1992" i="1"/>
  <c r="O1991" i="1"/>
  <c r="O1989" i="1"/>
  <c r="O1988" i="1"/>
  <c r="O1985" i="1"/>
  <c r="O1984" i="1"/>
  <c r="O1982" i="1"/>
  <c r="O1981" i="1"/>
  <c r="O1980" i="1"/>
  <c r="O1977" i="1"/>
  <c r="O1976" i="1"/>
  <c r="O1973" i="1"/>
  <c r="O1972" i="1"/>
  <c r="O1969" i="1"/>
  <c r="O1968" i="1"/>
  <c r="O1967" i="1"/>
  <c r="O1965" i="1"/>
  <c r="O1964" i="1"/>
  <c r="O1963" i="1"/>
  <c r="O1961" i="1"/>
  <c r="O1960" i="1"/>
  <c r="O1957" i="1"/>
  <c r="O1956" i="1"/>
  <c r="O1953" i="1"/>
  <c r="O1952" i="1"/>
  <c r="O1949" i="1"/>
  <c r="O1948" i="1"/>
  <c r="O1945" i="1"/>
  <c r="O1944" i="1"/>
  <c r="O1943" i="1"/>
  <c r="O1941" i="1"/>
  <c r="O1940" i="1"/>
  <c r="O1939" i="1"/>
  <c r="O1937" i="1"/>
  <c r="O1936" i="1"/>
  <c r="O1934" i="1"/>
  <c r="O1933" i="1"/>
  <c r="O1932" i="1"/>
  <c r="O1929" i="1"/>
  <c r="O1928" i="1"/>
  <c r="O1925" i="1"/>
  <c r="O1924" i="1"/>
  <c r="O1921" i="1"/>
  <c r="O1920" i="1"/>
  <c r="O1919" i="1"/>
  <c r="O1917" i="1"/>
  <c r="O1916" i="1"/>
  <c r="O1915" i="1"/>
  <c r="O1913" i="1"/>
  <c r="O1912" i="1"/>
  <c r="O1910" i="1"/>
  <c r="O1909" i="1"/>
  <c r="O1908" i="1"/>
  <c r="O1905" i="1"/>
  <c r="O1904" i="1"/>
  <c r="O1902" i="1"/>
  <c r="O1901" i="1"/>
  <c r="O1900" i="1"/>
  <c r="O1897" i="1"/>
  <c r="O1896" i="1"/>
  <c r="O1893" i="1"/>
  <c r="O1892" i="1"/>
  <c r="O1891" i="1"/>
  <c r="O1889" i="1"/>
  <c r="O1888" i="1"/>
  <c r="O1886" i="1"/>
  <c r="O1885" i="1"/>
  <c r="O1884" i="1"/>
  <c r="O1881" i="1"/>
  <c r="O1880" i="1"/>
  <c r="O1878" i="1"/>
  <c r="O1877" i="1"/>
  <c r="O1876" i="1"/>
  <c r="O1873" i="1"/>
  <c r="O1872" i="1"/>
  <c r="O1869" i="1"/>
  <c r="O1868" i="1"/>
  <c r="O1865" i="1"/>
  <c r="O1864" i="1"/>
  <c r="O1863" i="1"/>
  <c r="O1861" i="1"/>
  <c r="O1860" i="1"/>
  <c r="O1857" i="1"/>
  <c r="O1856" i="1"/>
  <c r="O1854" i="1"/>
  <c r="O1853" i="1"/>
  <c r="O1852" i="1"/>
  <c r="O1849" i="1"/>
  <c r="O1848" i="1"/>
  <c r="O1845" i="1"/>
  <c r="O1844" i="1"/>
  <c r="O1841" i="1"/>
  <c r="O1840" i="1"/>
  <c r="O1839" i="1"/>
  <c r="O1837" i="1"/>
  <c r="O1836" i="1"/>
  <c r="O1835" i="1"/>
  <c r="O1833" i="1"/>
  <c r="O1832" i="1"/>
  <c r="O1829" i="1"/>
  <c r="O1828" i="1"/>
  <c r="O1825" i="1"/>
  <c r="O1824" i="1"/>
  <c r="O1821" i="1"/>
  <c r="O1820" i="1"/>
  <c r="O1817" i="1"/>
  <c r="O1816" i="1"/>
  <c r="O1815" i="1"/>
  <c r="O1813" i="1"/>
  <c r="O1812" i="1"/>
  <c r="O1811" i="1"/>
  <c r="O1809" i="1"/>
  <c r="O1808" i="1"/>
  <c r="O1806" i="1"/>
  <c r="O1805" i="1"/>
  <c r="O1804" i="1"/>
  <c r="O1801" i="1"/>
  <c r="O1800" i="1"/>
  <c r="O1797" i="1"/>
  <c r="O1796" i="1"/>
  <c r="O1793" i="1"/>
  <c r="O1792" i="1"/>
  <c r="O1791" i="1"/>
  <c r="O1789" i="1"/>
  <c r="O1788" i="1"/>
  <c r="O1787" i="1"/>
  <c r="O1785" i="1"/>
  <c r="O1784" i="1"/>
  <c r="O1782" i="1"/>
  <c r="O1781" i="1"/>
  <c r="O1780" i="1"/>
  <c r="O1777" i="1"/>
  <c r="O1776" i="1"/>
  <c r="O1774" i="1"/>
  <c r="O1773" i="1"/>
  <c r="O1772" i="1"/>
  <c r="O1769" i="1"/>
  <c r="O1768" i="1"/>
  <c r="O1765" i="1"/>
  <c r="O1764" i="1"/>
  <c r="O1763" i="1"/>
  <c r="O1761" i="1"/>
  <c r="O1760" i="1"/>
  <c r="O1758" i="1"/>
  <c r="O1757" i="1"/>
  <c r="O1756" i="1"/>
  <c r="O1753" i="1"/>
  <c r="O1752" i="1"/>
  <c r="O1750" i="1"/>
  <c r="O1749" i="1"/>
  <c r="O1748" i="1"/>
  <c r="O1745" i="1"/>
  <c r="O1744" i="1"/>
  <c r="O1741" i="1"/>
  <c r="O1740" i="1"/>
  <c r="O1737" i="1"/>
  <c r="O1736" i="1"/>
  <c r="O1735" i="1"/>
  <c r="O1733" i="1"/>
  <c r="O1732" i="1"/>
  <c r="O1729" i="1"/>
  <c r="O1728" i="1"/>
  <c r="O1726" i="1"/>
  <c r="O1725" i="1"/>
  <c r="O1724" i="1"/>
  <c r="O1721" i="1"/>
  <c r="O1720" i="1"/>
  <c r="O1717" i="1"/>
  <c r="O1716" i="1"/>
  <c r="O1713" i="1"/>
  <c r="O1712" i="1"/>
  <c r="O1711" i="1"/>
  <c r="O1709" i="1"/>
  <c r="O1708" i="1"/>
  <c r="O1707" i="1"/>
  <c r="O1705" i="1"/>
  <c r="O1704" i="1"/>
  <c r="O1701" i="1"/>
  <c r="O1700" i="1"/>
  <c r="O1697" i="1"/>
  <c r="O1696" i="1"/>
  <c r="O1693" i="1"/>
  <c r="O1692" i="1"/>
  <c r="O1689" i="1"/>
  <c r="O1688" i="1"/>
  <c r="O1687" i="1"/>
  <c r="O1685" i="1"/>
  <c r="O1684" i="1"/>
  <c r="O1683" i="1"/>
  <c r="O1681" i="1"/>
  <c r="O1680" i="1"/>
  <c r="O1678" i="1"/>
  <c r="O1677" i="1"/>
  <c r="O1676" i="1"/>
  <c r="O1673" i="1"/>
  <c r="O1672" i="1"/>
  <c r="O1669" i="1"/>
  <c r="O1668" i="1"/>
  <c r="O1665" i="1"/>
  <c r="O1664" i="1"/>
  <c r="O1663" i="1"/>
  <c r="O1661" i="1"/>
  <c r="O1660" i="1"/>
  <c r="O1659" i="1"/>
  <c r="O1657" i="1"/>
  <c r="O1656" i="1"/>
  <c r="O1654" i="1"/>
  <c r="O1653" i="1"/>
  <c r="O1652" i="1"/>
  <c r="O1649" i="1"/>
  <c r="O1648" i="1"/>
  <c r="O1646" i="1"/>
  <c r="O1645" i="1"/>
  <c r="O1644" i="1"/>
  <c r="O1641" i="1"/>
  <c r="O1640" i="1"/>
  <c r="O1637" i="1"/>
  <c r="O1636" i="1"/>
  <c r="O1635" i="1"/>
  <c r="O1633" i="1"/>
  <c r="O1632" i="1"/>
  <c r="O1630" i="1"/>
  <c r="O1629" i="1"/>
  <c r="O1628" i="1"/>
  <c r="O1625" i="1"/>
  <c r="O1624" i="1"/>
  <c r="O1622" i="1"/>
  <c r="O1621" i="1"/>
  <c r="O1620" i="1"/>
  <c r="O1617" i="1"/>
  <c r="O1616" i="1"/>
  <c r="O1613" i="1"/>
  <c r="O1612" i="1"/>
  <c r="O1609" i="1"/>
  <c r="O1608" i="1"/>
  <c r="O1607" i="1"/>
  <c r="O1605" i="1"/>
  <c r="O1604" i="1"/>
  <c r="O1601" i="1"/>
  <c r="O1600" i="1"/>
  <c r="O1598" i="1"/>
  <c r="O1597" i="1"/>
  <c r="O1596" i="1"/>
  <c r="O1593" i="1"/>
  <c r="O1592" i="1"/>
  <c r="O1589" i="1"/>
  <c r="O1588" i="1"/>
  <c r="O1585" i="1"/>
  <c r="O1584" i="1"/>
  <c r="O1583" i="1"/>
  <c r="O1581" i="1"/>
  <c r="O1580" i="1"/>
  <c r="O1579" i="1"/>
  <c r="O1577" i="1"/>
  <c r="O1576" i="1"/>
  <c r="O1573" i="1"/>
  <c r="O1572" i="1"/>
  <c r="O1569" i="1"/>
  <c r="O1568" i="1"/>
  <c r="O1565" i="1"/>
  <c r="O1564" i="1"/>
  <c r="O1561" i="1"/>
  <c r="O1560" i="1"/>
  <c r="O1559" i="1"/>
  <c r="O1557" i="1"/>
  <c r="O1556" i="1"/>
  <c r="O1555" i="1"/>
  <c r="O1553" i="1"/>
  <c r="O1552" i="1"/>
  <c r="O1550" i="1"/>
  <c r="O1549" i="1"/>
  <c r="O1548" i="1"/>
  <c r="O1545" i="1"/>
  <c r="O1544" i="1"/>
  <c r="O1541" i="1"/>
  <c r="O1540" i="1"/>
  <c r="O1537" i="1"/>
  <c r="O1536" i="1"/>
  <c r="O1535" i="1"/>
  <c r="O1533" i="1"/>
  <c r="O1532" i="1"/>
  <c r="O1531" i="1"/>
  <c r="O1529" i="1"/>
  <c r="O1528" i="1"/>
  <c r="O1526" i="1"/>
  <c r="O1525" i="1"/>
  <c r="O1524" i="1"/>
  <c r="O1521" i="1"/>
  <c r="O1520" i="1"/>
  <c r="O1518" i="1"/>
  <c r="O1517" i="1"/>
  <c r="O1516" i="1"/>
  <c r="O1513" i="1"/>
  <c r="O1512" i="1"/>
  <c r="O1509" i="1"/>
  <c r="O1508" i="1"/>
  <c r="O1507" i="1"/>
  <c r="O1505" i="1"/>
  <c r="O1504" i="1"/>
  <c r="O1502" i="1"/>
  <c r="O1501" i="1"/>
  <c r="O1500" i="1"/>
  <c r="O1497" i="1"/>
  <c r="O1496" i="1"/>
  <c r="O1494" i="1"/>
  <c r="O1493" i="1"/>
  <c r="O1492" i="1"/>
  <c r="O1489" i="1"/>
  <c r="O1488" i="1"/>
  <c r="O1485" i="1"/>
  <c r="O1484" i="1"/>
  <c r="O1481" i="1"/>
  <c r="O1480" i="1"/>
  <c r="O1479" i="1"/>
  <c r="O1477" i="1"/>
  <c r="O1476" i="1"/>
  <c r="O1473" i="1"/>
  <c r="O1472" i="1"/>
  <c r="O1469" i="1"/>
  <c r="O1468" i="1"/>
  <c r="O1465" i="1"/>
  <c r="O1464" i="1"/>
  <c r="O1463" i="1"/>
  <c r="O1461" i="1"/>
  <c r="O1460" i="1"/>
  <c r="O1457" i="1"/>
  <c r="O1456" i="1"/>
  <c r="O1453" i="1"/>
  <c r="O1452" i="1"/>
  <c r="O1449" i="1"/>
  <c r="O1448" i="1"/>
  <c r="O1447" i="1"/>
  <c r="O1445" i="1"/>
  <c r="O1444" i="1"/>
  <c r="O1441" i="1"/>
  <c r="O1440" i="1"/>
  <c r="O1437" i="1"/>
  <c r="O1436" i="1"/>
  <c r="O1433" i="1"/>
  <c r="O1432" i="1"/>
  <c r="O1431" i="1"/>
  <c r="O1429" i="1"/>
  <c r="O1428" i="1"/>
  <c r="O1425" i="1"/>
  <c r="O1424" i="1"/>
  <c r="O1421" i="1"/>
  <c r="O1420" i="1"/>
  <c r="O1417" i="1"/>
  <c r="O1416" i="1"/>
  <c r="O1415" i="1"/>
  <c r="O1413" i="1"/>
  <c r="O1412" i="1"/>
  <c r="O1409" i="1"/>
  <c r="O1408" i="1"/>
  <c r="O1405" i="1"/>
  <c r="O1404" i="1"/>
  <c r="O1401" i="1"/>
  <c r="O1400" i="1"/>
  <c r="O1399" i="1"/>
  <c r="O1397" i="1"/>
  <c r="O1396" i="1"/>
  <c r="O1393" i="1"/>
  <c r="O1392" i="1"/>
  <c r="O1389" i="1"/>
  <c r="O1388" i="1"/>
  <c r="O1385" i="1"/>
  <c r="O1384" i="1"/>
  <c r="O1383" i="1"/>
  <c r="O1381" i="1"/>
  <c r="O1380" i="1"/>
  <c r="O1377" i="1"/>
  <c r="O1376" i="1"/>
  <c r="O1373" i="1"/>
  <c r="O1372" i="1"/>
  <c r="O1369" i="1"/>
  <c r="O1368" i="1"/>
  <c r="O1367" i="1"/>
  <c r="O1365" i="1"/>
  <c r="O1364" i="1"/>
  <c r="O1361" i="1"/>
  <c r="O1360" i="1"/>
  <c r="O1357" i="1"/>
  <c r="O1356" i="1"/>
  <c r="O1353" i="1"/>
  <c r="O1352" i="1"/>
  <c r="O1351" i="1"/>
  <c r="O1349" i="1"/>
  <c r="O1348" i="1"/>
  <c r="O1345" i="1"/>
  <c r="O1344" i="1"/>
  <c r="O1341" i="1"/>
  <c r="O1340" i="1"/>
  <c r="O1337" i="1"/>
  <c r="O1336" i="1"/>
  <c r="O1335" i="1"/>
  <c r="O1333" i="1"/>
  <c r="O1332" i="1"/>
  <c r="O1329" i="1"/>
  <c r="O1328" i="1"/>
  <c r="O1325" i="1"/>
  <c r="O1324" i="1"/>
  <c r="O1321" i="1"/>
  <c r="O1320" i="1"/>
  <c r="O1319" i="1"/>
  <c r="O1317" i="1"/>
  <c r="O1316" i="1"/>
  <c r="O1313" i="1"/>
  <c r="O1312" i="1"/>
  <c r="O1309" i="1"/>
  <c r="O1308" i="1"/>
  <c r="O1305" i="1"/>
  <c r="O1304" i="1"/>
  <c r="O1303" i="1"/>
  <c r="O1301" i="1"/>
  <c r="O1300" i="1"/>
  <c r="O1297" i="1"/>
  <c r="O1296" i="1"/>
  <c r="O1293" i="1"/>
  <c r="O1292" i="1"/>
  <c r="O1289" i="1"/>
  <c r="O1288" i="1"/>
  <c r="O1287" i="1"/>
  <c r="O1285" i="1"/>
  <c r="O1284" i="1"/>
  <c r="O1281" i="1"/>
  <c r="O1280" i="1"/>
  <c r="O1277" i="1"/>
  <c r="O1276" i="1"/>
  <c r="O1273" i="1"/>
  <c r="O1272" i="1"/>
  <c r="O1271" i="1"/>
  <c r="O1269" i="1"/>
  <c r="O1268" i="1"/>
  <c r="O1265" i="1"/>
  <c r="O1264" i="1"/>
  <c r="O1261" i="1"/>
  <c r="O1260" i="1"/>
  <c r="O1257" i="1"/>
  <c r="O1256" i="1"/>
  <c r="O1255" i="1"/>
  <c r="O1253" i="1"/>
  <c r="O1252" i="1"/>
  <c r="O1249" i="1"/>
  <c r="O1248" i="1"/>
  <c r="O1245" i="1"/>
  <c r="O1244" i="1"/>
  <c r="O1241" i="1"/>
  <c r="O1240" i="1"/>
  <c r="O1239" i="1"/>
  <c r="O1237" i="1"/>
  <c r="O1236" i="1"/>
  <c r="O1233" i="1"/>
  <c r="O1232" i="1"/>
  <c r="O1229" i="1"/>
  <c r="O1228" i="1"/>
  <c r="O1225" i="1"/>
  <c r="O1224" i="1"/>
  <c r="O1223" i="1"/>
  <c r="O1221" i="1"/>
  <c r="O1220" i="1"/>
  <c r="O1217" i="1"/>
  <c r="O1216" i="1"/>
  <c r="O1213" i="1"/>
  <c r="O1212" i="1"/>
  <c r="O1209" i="1"/>
  <c r="O1208" i="1"/>
  <c r="O1207" i="1"/>
  <c r="O1205" i="1"/>
  <c r="O1204" i="1"/>
  <c r="O1201" i="1"/>
  <c r="O1200" i="1"/>
  <c r="O1197" i="1"/>
  <c r="O1196" i="1"/>
  <c r="O1193" i="1"/>
  <c r="O1192" i="1"/>
  <c r="O1191" i="1"/>
  <c r="O1189" i="1"/>
  <c r="O1188" i="1"/>
  <c r="O1185" i="1"/>
  <c r="O1184" i="1"/>
  <c r="O1181" i="1"/>
  <c r="O1180" i="1"/>
  <c r="O1177" i="1"/>
  <c r="O1176" i="1"/>
  <c r="O1175" i="1"/>
  <c r="O1173" i="1"/>
  <c r="O1172" i="1"/>
  <c r="O1169" i="1"/>
  <c r="O1168" i="1"/>
  <c r="O1165" i="1"/>
  <c r="O1164" i="1"/>
  <c r="O1161" i="1"/>
  <c r="O1160" i="1"/>
  <c r="O1159" i="1"/>
  <c r="O1157" i="1"/>
  <c r="O1156" i="1"/>
  <c r="O1153" i="1"/>
  <c r="O1152" i="1"/>
  <c r="O1149" i="1"/>
  <c r="O1148" i="1"/>
  <c r="O1145" i="1"/>
  <c r="O1144" i="1"/>
  <c r="O1143" i="1"/>
  <c r="O1141" i="1"/>
  <c r="O1140" i="1"/>
  <c r="O1137" i="1"/>
  <c r="O1136" i="1"/>
  <c r="O1133" i="1"/>
  <c r="O1132" i="1"/>
  <c r="O1129" i="1"/>
  <c r="O1128" i="1"/>
  <c r="O1127" i="1"/>
  <c r="O1125" i="1"/>
  <c r="O1124" i="1"/>
  <c r="O1121" i="1"/>
  <c r="O1120" i="1"/>
  <c r="O1117" i="1"/>
  <c r="O1116" i="1"/>
  <c r="O1113" i="1"/>
  <c r="O1112" i="1"/>
  <c r="O1111" i="1"/>
  <c r="O1109" i="1"/>
  <c r="O1108" i="1"/>
  <c r="O1105" i="1"/>
  <c r="O1104" i="1"/>
  <c r="O1101" i="1"/>
  <c r="O1100" i="1"/>
  <c r="O1097" i="1"/>
  <c r="O1096" i="1"/>
  <c r="O1095" i="1"/>
  <c r="O1093" i="1"/>
  <c r="O1092" i="1"/>
  <c r="O1089" i="1"/>
  <c r="O1088" i="1"/>
  <c r="O1085" i="1"/>
  <c r="O1084" i="1"/>
  <c r="O1081" i="1"/>
  <c r="O1080" i="1"/>
  <c r="O1079" i="1"/>
  <c r="O1077" i="1"/>
  <c r="O1076" i="1"/>
  <c r="O1073" i="1"/>
  <c r="O1072" i="1"/>
  <c r="O1069" i="1"/>
  <c r="O1068" i="1"/>
  <c r="O1065" i="1"/>
  <c r="O1064" i="1"/>
  <c r="O1063" i="1"/>
  <c r="O1061" i="1"/>
  <c r="O1060" i="1"/>
  <c r="O1057" i="1"/>
  <c r="O1056" i="1"/>
  <c r="O1053" i="1"/>
  <c r="O1052" i="1"/>
  <c r="O1049" i="1"/>
  <c r="O1048" i="1"/>
  <c r="O1047" i="1"/>
  <c r="O1045" i="1"/>
  <c r="O1044" i="1"/>
  <c r="O1041" i="1"/>
  <c r="O1040" i="1"/>
  <c r="O1037" i="1"/>
  <c r="O1036" i="1"/>
  <c r="O1033" i="1"/>
  <c r="O1032" i="1"/>
  <c r="O1031" i="1"/>
  <c r="O1029" i="1"/>
  <c r="O1028" i="1"/>
  <c r="O1025" i="1"/>
  <c r="O1024" i="1"/>
  <c r="O1021" i="1"/>
  <c r="O1020" i="1"/>
  <c r="O1017" i="1"/>
  <c r="O1016" i="1"/>
  <c r="O1015" i="1"/>
  <c r="O1013" i="1"/>
  <c r="O1012" i="1"/>
  <c r="O1009" i="1"/>
  <c r="O1008" i="1"/>
  <c r="O1005" i="1"/>
  <c r="O1004" i="1"/>
  <c r="O1001" i="1"/>
  <c r="O1000" i="1"/>
  <c r="O999" i="1"/>
  <c r="O997" i="1"/>
  <c r="O996" i="1"/>
  <c r="O993" i="1"/>
  <c r="O992" i="1"/>
  <c r="O989" i="1"/>
  <c r="O988" i="1"/>
  <c r="O985" i="1"/>
  <c r="O984" i="1"/>
  <c r="O983" i="1"/>
  <c r="O981" i="1"/>
  <c r="O980" i="1"/>
  <c r="O977" i="1"/>
  <c r="O976" i="1"/>
  <c r="O973" i="1"/>
  <c r="O972" i="1"/>
  <c r="O969" i="1"/>
  <c r="O968" i="1"/>
  <c r="O967" i="1"/>
  <c r="O965" i="1"/>
  <c r="O964" i="1"/>
  <c r="O961" i="1"/>
  <c r="O960" i="1"/>
  <c r="O957" i="1"/>
  <c r="O956" i="1"/>
  <c r="O953" i="1"/>
  <c r="O952" i="1"/>
  <c r="O951" i="1"/>
  <c r="O949" i="1"/>
  <c r="O948" i="1"/>
  <c r="O945" i="1"/>
  <c r="O944" i="1"/>
  <c r="O941" i="1"/>
  <c r="O940" i="1"/>
  <c r="O937" i="1"/>
  <c r="O936" i="1"/>
  <c r="O935" i="1"/>
  <c r="O933" i="1"/>
  <c r="O932" i="1"/>
  <c r="O929" i="1"/>
  <c r="O928" i="1"/>
  <c r="O925" i="1"/>
  <c r="O924" i="1"/>
  <c r="O921" i="1"/>
  <c r="O920" i="1"/>
  <c r="O919" i="1"/>
  <c r="O917" i="1"/>
  <c r="O916" i="1"/>
  <c r="O913" i="1"/>
  <c r="O912" i="1"/>
  <c r="O909" i="1"/>
  <c r="O908" i="1"/>
  <c r="O905" i="1"/>
  <c r="O904" i="1"/>
  <c r="O903" i="1"/>
  <c r="O901" i="1"/>
  <c r="O900" i="1"/>
  <c r="O897" i="1"/>
  <c r="O896" i="1"/>
  <c r="O893" i="1"/>
  <c r="O892" i="1"/>
  <c r="O889" i="1"/>
  <c r="O888" i="1"/>
  <c r="O887" i="1"/>
  <c r="O885" i="1"/>
  <c r="O884" i="1"/>
  <c r="O881" i="1"/>
  <c r="O880" i="1"/>
  <c r="O877" i="1"/>
  <c r="O876" i="1"/>
  <c r="O873" i="1"/>
  <c r="O872" i="1"/>
  <c r="O871" i="1"/>
  <c r="O869" i="1"/>
  <c r="O868" i="1"/>
  <c r="O865" i="1"/>
  <c r="O864" i="1"/>
  <c r="O861" i="1"/>
  <c r="O860" i="1"/>
  <c r="O857" i="1"/>
  <c r="O856" i="1"/>
  <c r="O855" i="1"/>
  <c r="O853" i="1"/>
  <c r="O852" i="1"/>
  <c r="O849" i="1"/>
  <c r="O848" i="1"/>
  <c r="O845" i="1"/>
  <c r="O844" i="1"/>
  <c r="O841" i="1"/>
  <c r="O840" i="1"/>
  <c r="O839" i="1"/>
  <c r="O837" i="1"/>
  <c r="O836" i="1"/>
  <c r="O833" i="1"/>
  <c r="O832" i="1"/>
  <c r="O829" i="1"/>
  <c r="O828" i="1"/>
  <c r="O825" i="1"/>
  <c r="O824" i="1"/>
  <c r="O823" i="1"/>
  <c r="O821" i="1"/>
  <c r="O820" i="1"/>
  <c r="O817" i="1"/>
  <c r="O816" i="1"/>
  <c r="O813" i="1"/>
  <c r="O812" i="1"/>
  <c r="O809" i="1"/>
  <c r="O808" i="1"/>
  <c r="O807" i="1"/>
  <c r="O805" i="1"/>
  <c r="O804" i="1"/>
  <c r="O801" i="1"/>
  <c r="O800" i="1"/>
  <c r="O797" i="1"/>
  <c r="O796" i="1"/>
  <c r="O793" i="1"/>
  <c r="O792" i="1"/>
  <c r="O791" i="1"/>
  <c r="O789" i="1"/>
  <c r="O788" i="1"/>
  <c r="O785" i="1"/>
  <c r="O784" i="1"/>
  <c r="O781" i="1"/>
  <c r="O780" i="1"/>
  <c r="O777" i="1"/>
  <c r="O776" i="1"/>
  <c r="O775" i="1"/>
  <c r="O773" i="1"/>
  <c r="O772" i="1"/>
  <c r="O769" i="1"/>
  <c r="O768" i="1"/>
  <c r="O765" i="1"/>
  <c r="O764" i="1"/>
  <c r="O761" i="1"/>
  <c r="O760" i="1"/>
  <c r="O759" i="1"/>
  <c r="O757" i="1"/>
  <c r="O756" i="1"/>
  <c r="O753" i="1"/>
  <c r="O752" i="1"/>
  <c r="O749" i="1"/>
  <c r="O748" i="1"/>
  <c r="O745" i="1"/>
  <c r="O744" i="1"/>
  <c r="O743" i="1"/>
  <c r="O741" i="1"/>
  <c r="O740" i="1"/>
  <c r="O737" i="1"/>
  <c r="O736" i="1"/>
  <c r="O733" i="1"/>
  <c r="O732" i="1"/>
  <c r="O729" i="1"/>
  <c r="O728" i="1"/>
  <c r="O727" i="1"/>
  <c r="O725" i="1"/>
  <c r="O724" i="1"/>
  <c r="O721" i="1"/>
  <c r="O720" i="1"/>
  <c r="O717" i="1"/>
  <c r="O716" i="1"/>
  <c r="O713" i="1"/>
  <c r="O712" i="1"/>
  <c r="O711" i="1"/>
  <c r="O709" i="1"/>
  <c r="O708" i="1"/>
  <c r="O705" i="1"/>
  <c r="O704" i="1"/>
  <c r="O701" i="1"/>
  <c r="O700" i="1"/>
  <c r="O697" i="1"/>
  <c r="O696" i="1"/>
  <c r="O695" i="1"/>
  <c r="O693" i="1"/>
  <c r="O692" i="1"/>
  <c r="O689" i="1"/>
  <c r="O688" i="1"/>
  <c r="O685" i="1"/>
  <c r="O684" i="1"/>
  <c r="O681" i="1"/>
  <c r="O680" i="1"/>
  <c r="O679" i="1"/>
  <c r="O677" i="1"/>
  <c r="O676" i="1"/>
  <c r="O673" i="1"/>
  <c r="O672" i="1"/>
  <c r="O669" i="1"/>
  <c r="O668" i="1"/>
  <c r="O665" i="1"/>
  <c r="O664" i="1"/>
  <c r="O663" i="1"/>
  <c r="O661" i="1"/>
  <c r="O660" i="1"/>
  <c r="O657" i="1"/>
  <c r="O656" i="1"/>
  <c r="O653" i="1"/>
  <c r="O652" i="1"/>
  <c r="O649" i="1"/>
  <c r="O648" i="1"/>
  <c r="O647" i="1"/>
  <c r="O645" i="1"/>
  <c r="O644" i="1"/>
  <c r="O641" i="1"/>
  <c r="O640" i="1"/>
  <c r="O637" i="1"/>
  <c r="O636" i="1"/>
  <c r="O633" i="1"/>
  <c r="O632" i="1"/>
  <c r="O631" i="1"/>
  <c r="O629" i="1"/>
  <c r="O628" i="1"/>
  <c r="O625" i="1"/>
  <c r="O624" i="1"/>
  <c r="O621" i="1"/>
  <c r="O620" i="1"/>
  <c r="O617" i="1"/>
  <c r="O616" i="1"/>
  <c r="O615" i="1"/>
  <c r="O613" i="1"/>
  <c r="O612" i="1"/>
  <c r="O609" i="1"/>
  <c r="O608" i="1"/>
  <c r="O605" i="1"/>
  <c r="O604" i="1"/>
  <c r="O601" i="1"/>
  <c r="O600" i="1"/>
  <c r="O599" i="1"/>
  <c r="O597" i="1"/>
  <c r="O596" i="1"/>
  <c r="O593" i="1"/>
  <c r="O592" i="1"/>
  <c r="O589" i="1"/>
  <c r="O588" i="1"/>
  <c r="O585" i="1"/>
  <c r="O584" i="1"/>
  <c r="O583" i="1"/>
  <c r="O581" i="1"/>
  <c r="O580" i="1"/>
  <c r="O577" i="1"/>
  <c r="O576" i="1"/>
  <c r="O573" i="1"/>
  <c r="O572" i="1"/>
  <c r="O569" i="1"/>
  <c r="O568" i="1"/>
  <c r="O567" i="1"/>
  <c r="O565" i="1"/>
  <c r="O564" i="1"/>
  <c r="O561" i="1"/>
  <c r="O560" i="1"/>
  <c r="O557" i="1"/>
  <c r="O556" i="1"/>
  <c r="O553" i="1"/>
  <c r="O552" i="1"/>
  <c r="O551" i="1"/>
  <c r="O549" i="1"/>
  <c r="O548" i="1"/>
  <c r="O545" i="1"/>
  <c r="O544" i="1"/>
  <c r="O541" i="1"/>
  <c r="O540" i="1"/>
  <c r="O537" i="1"/>
  <c r="O536" i="1"/>
  <c r="O535" i="1"/>
  <c r="O533" i="1"/>
  <c r="O532" i="1"/>
  <c r="O529" i="1"/>
  <c r="O528" i="1"/>
  <c r="O525" i="1"/>
  <c r="O524" i="1"/>
  <c r="O521" i="1"/>
  <c r="O520" i="1"/>
  <c r="O519" i="1"/>
  <c r="O517" i="1"/>
  <c r="O516" i="1"/>
  <c r="O513" i="1"/>
  <c r="O512" i="1"/>
  <c r="O509" i="1"/>
  <c r="O508" i="1"/>
  <c r="O505" i="1"/>
  <c r="O504" i="1"/>
  <c r="O503" i="1"/>
  <c r="O501" i="1"/>
  <c r="O500" i="1"/>
  <c r="O497" i="1"/>
  <c r="O496" i="1"/>
  <c r="O493" i="1"/>
  <c r="O492" i="1"/>
  <c r="O489" i="1"/>
  <c r="O488" i="1"/>
  <c r="O487" i="1"/>
  <c r="O485" i="1"/>
  <c r="O484" i="1"/>
  <c r="O481" i="1"/>
  <c r="O480" i="1"/>
  <c r="O477" i="1"/>
  <c r="O476" i="1"/>
  <c r="O473" i="1"/>
  <c r="O472" i="1"/>
  <c r="O471" i="1"/>
  <c r="O469" i="1"/>
  <c r="O468" i="1"/>
  <c r="O465" i="1"/>
  <c r="O464" i="1"/>
  <c r="O461" i="1"/>
  <c r="O460" i="1"/>
  <c r="O457" i="1"/>
  <c r="O456" i="1"/>
  <c r="O455" i="1"/>
  <c r="O453" i="1"/>
  <c r="O452" i="1"/>
  <c r="O449" i="1"/>
  <c r="O448" i="1"/>
  <c r="O445" i="1"/>
  <c r="O444" i="1"/>
  <c r="O441" i="1"/>
  <c r="O440" i="1"/>
  <c r="O439" i="1"/>
  <c r="O437" i="1"/>
  <c r="O436" i="1"/>
  <c r="O433" i="1"/>
  <c r="O432" i="1"/>
  <c r="O429" i="1"/>
  <c r="O428" i="1"/>
  <c r="O425" i="1"/>
  <c r="O424" i="1"/>
  <c r="O423" i="1"/>
  <c r="O421" i="1"/>
  <c r="O420" i="1"/>
  <c r="O417" i="1"/>
  <c r="O416" i="1"/>
  <c r="O413" i="1"/>
  <c r="O412" i="1"/>
  <c r="O409" i="1"/>
  <c r="O408" i="1"/>
  <c r="O407" i="1"/>
  <c r="O405" i="1"/>
  <c r="O404" i="1"/>
  <c r="O401" i="1"/>
  <c r="O400" i="1"/>
  <c r="O397" i="1"/>
  <c r="O396" i="1"/>
  <c r="O393" i="1"/>
  <c r="O392" i="1"/>
  <c r="O391" i="1"/>
  <c r="O389" i="1"/>
  <c r="O388" i="1"/>
  <c r="O385" i="1"/>
  <c r="O384" i="1"/>
  <c r="O381" i="1"/>
  <c r="O380" i="1"/>
  <c r="O377" i="1"/>
  <c r="O376" i="1"/>
  <c r="O375" i="1"/>
  <c r="O373" i="1"/>
  <c r="O372" i="1"/>
  <c r="O369" i="1"/>
  <c r="O368" i="1"/>
  <c r="O365" i="1"/>
  <c r="O364" i="1"/>
  <c r="O361" i="1"/>
  <c r="O360" i="1"/>
  <c r="O359" i="1"/>
  <c r="O357" i="1"/>
  <c r="O356" i="1"/>
  <c r="O353" i="1"/>
  <c r="O352" i="1"/>
  <c r="O349" i="1"/>
  <c r="O348" i="1"/>
  <c r="O345" i="1"/>
  <c r="O344" i="1"/>
  <c r="O343" i="1"/>
  <c r="O341" i="1"/>
  <c r="O340" i="1"/>
  <c r="O337" i="1"/>
  <c r="O336" i="1"/>
  <c r="O333" i="1"/>
  <c r="O332" i="1"/>
  <c r="O329" i="1"/>
  <c r="O328" i="1"/>
  <c r="O327" i="1"/>
  <c r="O325" i="1"/>
  <c r="O324" i="1"/>
  <c r="O321" i="1"/>
  <c r="O320" i="1"/>
  <c r="O317" i="1"/>
  <c r="O316" i="1"/>
  <c r="O313" i="1"/>
  <c r="O312" i="1"/>
  <c r="O311" i="1"/>
  <c r="O309" i="1"/>
  <c r="O308" i="1"/>
  <c r="O305" i="1"/>
  <c r="O304" i="1"/>
  <c r="O301" i="1"/>
  <c r="O300" i="1"/>
  <c r="O297" i="1"/>
  <c r="O296" i="1"/>
  <c r="O295" i="1"/>
  <c r="O293" i="1"/>
  <c r="O292" i="1"/>
  <c r="O289" i="1"/>
  <c r="O288" i="1"/>
  <c r="O285" i="1"/>
  <c r="O284" i="1"/>
  <c r="O281" i="1"/>
  <c r="O280" i="1"/>
  <c r="O279" i="1"/>
  <c r="O277" i="1"/>
  <c r="O276" i="1"/>
  <c r="O273" i="1"/>
  <c r="O272" i="1"/>
  <c r="O269" i="1"/>
  <c r="O268" i="1"/>
  <c r="O265" i="1"/>
  <c r="O264" i="1"/>
  <c r="O263" i="1"/>
  <c r="O261" i="1"/>
  <c r="O260" i="1"/>
  <c r="O257" i="1"/>
  <c r="O256" i="1"/>
  <c r="O253" i="1"/>
  <c r="O252" i="1"/>
  <c r="O249" i="1"/>
  <c r="O248" i="1"/>
  <c r="O247" i="1"/>
  <c r="O245" i="1"/>
  <c r="O244" i="1"/>
  <c r="O241" i="1"/>
  <c r="O240" i="1"/>
  <c r="O237" i="1"/>
  <c r="O236" i="1"/>
  <c r="O233" i="1"/>
  <c r="O232" i="1"/>
  <c r="O231" i="1"/>
  <c r="O229" i="1"/>
  <c r="O228" i="1"/>
  <c r="O225" i="1"/>
  <c r="O224" i="1"/>
  <c r="O221" i="1"/>
  <c r="O220" i="1"/>
  <c r="O217" i="1"/>
  <c r="O216" i="1"/>
  <c r="O215" i="1"/>
  <c r="O213" i="1"/>
  <c r="O212" i="1"/>
  <c r="O209" i="1"/>
  <c r="O208" i="1"/>
  <c r="O205" i="1"/>
  <c r="O204" i="1"/>
  <c r="O201" i="1"/>
  <c r="O200" i="1"/>
  <c r="O199" i="1"/>
  <c r="O197" i="1"/>
  <c r="O196" i="1"/>
  <c r="O193" i="1"/>
  <c r="O192" i="1"/>
  <c r="O189" i="1"/>
  <c r="O188" i="1"/>
  <c r="O185" i="1"/>
  <c r="O184" i="1"/>
  <c r="O183" i="1"/>
  <c r="O181" i="1"/>
  <c r="O180" i="1"/>
  <c r="O177" i="1"/>
  <c r="O176" i="1"/>
  <c r="O173" i="1"/>
  <c r="O172" i="1"/>
  <c r="O169" i="1"/>
  <c r="O168" i="1"/>
  <c r="O167" i="1"/>
  <c r="O165" i="1"/>
  <c r="O164" i="1"/>
  <c r="O161" i="1"/>
  <c r="O160" i="1"/>
  <c r="O157" i="1"/>
  <c r="O156" i="1"/>
  <c r="O153" i="1"/>
  <c r="O152" i="1"/>
  <c r="O151" i="1"/>
  <c r="O149" i="1"/>
  <c r="O148" i="1"/>
  <c r="O145" i="1"/>
  <c r="O144" i="1"/>
  <c r="O141" i="1"/>
  <c r="O140" i="1"/>
  <c r="O137" i="1"/>
  <c r="O136" i="1"/>
  <c r="O135" i="1"/>
  <c r="O133" i="1"/>
  <c r="O132" i="1"/>
  <c r="O129" i="1"/>
  <c r="O128" i="1"/>
  <c r="O125" i="1"/>
  <c r="O124" i="1"/>
  <c r="O121" i="1"/>
  <c r="O120" i="1"/>
  <c r="O119" i="1"/>
  <c r="O117" i="1"/>
  <c r="O116" i="1"/>
  <c r="O113" i="1"/>
  <c r="O112" i="1"/>
  <c r="O109" i="1"/>
  <c r="O108" i="1"/>
  <c r="O105" i="1"/>
  <c r="O104" i="1"/>
  <c r="O103" i="1"/>
  <c r="O101" i="1"/>
  <c r="O100" i="1"/>
  <c r="O97" i="1"/>
  <c r="O96" i="1"/>
  <c r="O93" i="1"/>
  <c r="O92" i="1"/>
  <c r="O89" i="1"/>
  <c r="O88" i="1"/>
  <c r="O87" i="1"/>
  <c r="O85" i="1"/>
  <c r="O84" i="1"/>
  <c r="O81" i="1"/>
  <c r="O80" i="1"/>
  <c r="O77" i="1"/>
  <c r="O76" i="1"/>
  <c r="O73" i="1"/>
  <c r="O72" i="1"/>
  <c r="O71" i="1"/>
  <c r="O69" i="1"/>
  <c r="O68" i="1"/>
  <c r="O65" i="1"/>
  <c r="O64" i="1"/>
  <c r="O61" i="1"/>
  <c r="O60" i="1"/>
  <c r="O57" i="1"/>
  <c r="O56" i="1"/>
  <c r="O55" i="1"/>
  <c r="O53" i="1"/>
  <c r="O52" i="1"/>
  <c r="O49" i="1"/>
  <c r="O48" i="1"/>
  <c r="O45" i="1"/>
  <c r="O44" i="1"/>
  <c r="O41" i="1"/>
  <c r="O40" i="1"/>
  <c r="O39" i="1"/>
  <c r="O37" i="1"/>
  <c r="O36" i="1"/>
  <c r="O33" i="1"/>
  <c r="O32" i="1"/>
  <c r="O29" i="1"/>
  <c r="O28" i="1"/>
  <c r="O25" i="1"/>
  <c r="O24" i="1"/>
  <c r="O23" i="1"/>
  <c r="O21" i="1"/>
  <c r="O20" i="1"/>
  <c r="O17" i="1"/>
  <c r="O16" i="1"/>
  <c r="O13" i="1"/>
  <c r="O12" i="1"/>
  <c r="O9" i="1"/>
  <c r="O8" i="1"/>
  <c r="O7" i="1"/>
  <c r="O5" i="1"/>
  <c r="O4" i="1"/>
  <c r="O3" i="1"/>
  <c r="AD81" i="4" l="1"/>
  <c r="U67" i="4"/>
  <c r="U115" i="4"/>
  <c r="U179" i="4"/>
  <c r="U243" i="4"/>
  <c r="U307" i="4"/>
  <c r="U371" i="4"/>
  <c r="U435" i="4"/>
  <c r="U483" i="4"/>
  <c r="V53" i="4"/>
  <c r="V101" i="4"/>
  <c r="V149" i="4"/>
  <c r="V213" i="4"/>
  <c r="V277" i="4"/>
  <c r="V390" i="4"/>
  <c r="AC337" i="4"/>
  <c r="Y200" i="4"/>
  <c r="Y456" i="4"/>
  <c r="Z151" i="4"/>
  <c r="AA178" i="4"/>
  <c r="AB468" i="4"/>
  <c r="U7" i="4"/>
  <c r="U23" i="4"/>
  <c r="U39" i="4"/>
  <c r="U55" i="4"/>
  <c r="U71" i="4"/>
  <c r="U87" i="4"/>
  <c r="U103" i="4"/>
  <c r="U119" i="4"/>
  <c r="U135" i="4"/>
  <c r="U151" i="4"/>
  <c r="U167" i="4"/>
  <c r="U183" i="4"/>
  <c r="U199" i="4"/>
  <c r="U215" i="4"/>
  <c r="U231" i="4"/>
  <c r="U247" i="4"/>
  <c r="U263" i="4"/>
  <c r="U279" i="4"/>
  <c r="U295" i="4"/>
  <c r="U311" i="4"/>
  <c r="U327" i="4"/>
  <c r="U343" i="4"/>
  <c r="U359" i="4"/>
  <c r="U375" i="4"/>
  <c r="U391" i="4"/>
  <c r="U407" i="4"/>
  <c r="U423" i="4"/>
  <c r="U439" i="4"/>
  <c r="U455" i="4"/>
  <c r="U471" i="4"/>
  <c r="U487" i="4"/>
  <c r="U503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43" i="4"/>
  <c r="V406" i="4"/>
  <c r="V470" i="4"/>
  <c r="V513" i="4"/>
  <c r="Y24" i="4"/>
  <c r="Y88" i="4"/>
  <c r="Y152" i="4"/>
  <c r="Y216" i="4"/>
  <c r="Y280" i="4"/>
  <c r="Y344" i="4"/>
  <c r="Y408" i="4"/>
  <c r="Y472" i="4"/>
  <c r="Z26" i="4"/>
  <c r="Z90" i="4"/>
  <c r="Z173" i="4"/>
  <c r="Z261" i="4"/>
  <c r="Z375" i="4"/>
  <c r="Z489" i="4"/>
  <c r="AA93" i="4"/>
  <c r="AA206" i="4"/>
  <c r="AB123" i="4"/>
  <c r="AC109" i="4"/>
  <c r="U19" i="4"/>
  <c r="U51" i="4"/>
  <c r="U99" i="4"/>
  <c r="U147" i="4"/>
  <c r="U195" i="4"/>
  <c r="U227" i="4"/>
  <c r="U275" i="4"/>
  <c r="U323" i="4"/>
  <c r="U355" i="4"/>
  <c r="U403" i="4"/>
  <c r="U451" i="4"/>
  <c r="U499" i="4"/>
  <c r="V21" i="4"/>
  <c r="V85" i="4"/>
  <c r="V133" i="4"/>
  <c r="V181" i="4"/>
  <c r="V229" i="4"/>
  <c r="V261" i="4"/>
  <c r="V309" i="4"/>
  <c r="V454" i="4"/>
  <c r="Y8" i="4"/>
  <c r="Y136" i="4"/>
  <c r="Y328" i="4"/>
  <c r="Z10" i="4"/>
  <c r="Z237" i="4"/>
  <c r="Z460" i="4"/>
  <c r="AB9" i="4"/>
  <c r="AD281" i="4"/>
  <c r="U11" i="4"/>
  <c r="U27" i="4"/>
  <c r="U43" i="4"/>
  <c r="U59" i="4"/>
  <c r="U75" i="4"/>
  <c r="U91" i="4"/>
  <c r="U107" i="4"/>
  <c r="U123" i="4"/>
  <c r="U139" i="4"/>
  <c r="U155" i="4"/>
  <c r="U171" i="4"/>
  <c r="U187" i="4"/>
  <c r="U203" i="4"/>
  <c r="U219" i="4"/>
  <c r="U235" i="4"/>
  <c r="U251" i="4"/>
  <c r="U267" i="4"/>
  <c r="U283" i="4"/>
  <c r="U299" i="4"/>
  <c r="U315" i="4"/>
  <c r="U331" i="4"/>
  <c r="U347" i="4"/>
  <c r="U363" i="4"/>
  <c r="U379" i="4"/>
  <c r="U395" i="4"/>
  <c r="U411" i="4"/>
  <c r="U427" i="4"/>
  <c r="U443" i="4"/>
  <c r="U459" i="4"/>
  <c r="U475" i="4"/>
  <c r="U491" i="4"/>
  <c r="U507" i="4"/>
  <c r="V13" i="4"/>
  <c r="V29" i="4"/>
  <c r="V45" i="4"/>
  <c r="V61" i="4"/>
  <c r="V77" i="4"/>
  <c r="V93" i="4"/>
  <c r="V109" i="4"/>
  <c r="V125" i="4"/>
  <c r="V141" i="4"/>
  <c r="V157" i="4"/>
  <c r="V173" i="4"/>
  <c r="V189" i="4"/>
  <c r="V205" i="4"/>
  <c r="V221" i="4"/>
  <c r="V237" i="4"/>
  <c r="V253" i="4"/>
  <c r="V269" i="4"/>
  <c r="V285" i="4"/>
  <c r="V301" i="4"/>
  <c r="V319" i="4"/>
  <c r="V358" i="4"/>
  <c r="V422" i="4"/>
  <c r="V486" i="4"/>
  <c r="Y40" i="4"/>
  <c r="Y104" i="4"/>
  <c r="Y168" i="4"/>
  <c r="Y232" i="4"/>
  <c r="Y296" i="4"/>
  <c r="Y360" i="4"/>
  <c r="Y424" i="4"/>
  <c r="Y488" i="4"/>
  <c r="Z42" i="4"/>
  <c r="Z109" i="4"/>
  <c r="Z194" i="4"/>
  <c r="Z289" i="4"/>
  <c r="Z404" i="4"/>
  <c r="AA7" i="4"/>
  <c r="AA121" i="4"/>
  <c r="AA291" i="4"/>
  <c r="AB237" i="4"/>
  <c r="AC261" i="4"/>
  <c r="U35" i="4"/>
  <c r="U83" i="4"/>
  <c r="U131" i="4"/>
  <c r="U163" i="4"/>
  <c r="U211" i="4"/>
  <c r="U259" i="4"/>
  <c r="U291" i="4"/>
  <c r="U339" i="4"/>
  <c r="U387" i="4"/>
  <c r="U419" i="4"/>
  <c r="U467" i="4"/>
  <c r="V5" i="4"/>
  <c r="V37" i="4"/>
  <c r="V69" i="4"/>
  <c r="V117" i="4"/>
  <c r="V165" i="4"/>
  <c r="V197" i="4"/>
  <c r="V245" i="4"/>
  <c r="V293" i="4"/>
  <c r="V335" i="4"/>
  <c r="Y512" i="4"/>
  <c r="Y72" i="4"/>
  <c r="Y264" i="4"/>
  <c r="Y392" i="4"/>
  <c r="Z74" i="4"/>
  <c r="Z347" i="4"/>
  <c r="AA65" i="4"/>
  <c r="AF513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7" i="4"/>
  <c r="V374" i="4"/>
  <c r="V438" i="4"/>
  <c r="V502" i="4"/>
  <c r="Y56" i="4"/>
  <c r="Y120" i="4"/>
  <c r="Y184" i="4"/>
  <c r="Y248" i="4"/>
  <c r="Y312" i="4"/>
  <c r="Y376" i="4"/>
  <c r="Y440" i="4"/>
  <c r="Y504" i="4"/>
  <c r="Z58" i="4"/>
  <c r="Z130" i="4"/>
  <c r="Z215" i="4"/>
  <c r="Z319" i="4"/>
  <c r="Z432" i="4"/>
  <c r="AA35" i="4"/>
  <c r="AA150" i="4"/>
  <c r="AA406" i="4"/>
  <c r="AB351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22" i="4"/>
  <c r="V330" i="4"/>
  <c r="V338" i="4"/>
  <c r="V346" i="4"/>
  <c r="V362" i="4"/>
  <c r="V378" i="4"/>
  <c r="V394" i="4"/>
  <c r="V410" i="4"/>
  <c r="V426" i="4"/>
  <c r="V442" i="4"/>
  <c r="V458" i="4"/>
  <c r="V474" i="4"/>
  <c r="V490" i="4"/>
  <c r="V506" i="4"/>
  <c r="AA498" i="4"/>
  <c r="AE333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Z14" i="4"/>
  <c r="Z30" i="4"/>
  <c r="Z46" i="4"/>
  <c r="Z62" i="4"/>
  <c r="Z78" i="4"/>
  <c r="Z94" i="4"/>
  <c r="Z114" i="4"/>
  <c r="Z135" i="4"/>
  <c r="Z157" i="4"/>
  <c r="Z178" i="4"/>
  <c r="Z199" i="4"/>
  <c r="Z221" i="4"/>
  <c r="Z242" i="4"/>
  <c r="Z268" i="4"/>
  <c r="Z297" i="4"/>
  <c r="Z325" i="4"/>
  <c r="Z353" i="4"/>
  <c r="Z383" i="4"/>
  <c r="Z411" i="4"/>
  <c r="Z439" i="4"/>
  <c r="Z468" i="4"/>
  <c r="Z496" i="4"/>
  <c r="AA14" i="4"/>
  <c r="AA43" i="4"/>
  <c r="AA71" i="4"/>
  <c r="AA99" i="4"/>
  <c r="AA129" i="4"/>
  <c r="AA157" i="4"/>
  <c r="AA185" i="4"/>
  <c r="AA214" i="4"/>
  <c r="AA321" i="4"/>
  <c r="AA434" i="4"/>
  <c r="AB37" i="4"/>
  <c r="AB152" i="4"/>
  <c r="AB265" i="4"/>
  <c r="AB379" i="4"/>
  <c r="AB505" i="4"/>
  <c r="AC146" i="4"/>
  <c r="AC299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5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504" i="4"/>
  <c r="V500" i="4"/>
  <c r="V496" i="4"/>
  <c r="V492" i="4"/>
  <c r="V488" i="4"/>
  <c r="V484" i="4"/>
  <c r="V480" i="4"/>
  <c r="V476" i="4"/>
  <c r="V472" i="4"/>
  <c r="V468" i="4"/>
  <c r="V464" i="4"/>
  <c r="V460" i="4"/>
  <c r="V456" i="4"/>
  <c r="V452" i="4"/>
  <c r="V448" i="4"/>
  <c r="V444" i="4"/>
  <c r="V440" i="4"/>
  <c r="V436" i="4"/>
  <c r="V432" i="4"/>
  <c r="V428" i="4"/>
  <c r="V424" i="4"/>
  <c r="V420" i="4"/>
  <c r="V416" i="4"/>
  <c r="V412" i="4"/>
  <c r="V408" i="4"/>
  <c r="V404" i="4"/>
  <c r="V400" i="4"/>
  <c r="V396" i="4"/>
  <c r="V392" i="4"/>
  <c r="V388" i="4"/>
  <c r="V384" i="4"/>
  <c r="V380" i="4"/>
  <c r="V376" i="4"/>
  <c r="V372" i="4"/>
  <c r="V368" i="4"/>
  <c r="V364" i="4"/>
  <c r="V360" i="4"/>
  <c r="V356" i="4"/>
  <c r="V352" i="4"/>
  <c r="V348" i="4"/>
  <c r="V344" i="4"/>
  <c r="V340" i="4"/>
  <c r="V336" i="4"/>
  <c r="V332" i="4"/>
  <c r="V328" i="4"/>
  <c r="V324" i="4"/>
  <c r="V320" i="4"/>
  <c r="V316" i="4"/>
  <c r="V511" i="4"/>
  <c r="V507" i="4"/>
  <c r="V503" i="4"/>
  <c r="V499" i="4"/>
  <c r="V495" i="4"/>
  <c r="V491" i="4"/>
  <c r="V487" i="4"/>
  <c r="V483" i="4"/>
  <c r="V479" i="4"/>
  <c r="V475" i="4"/>
  <c r="V471" i="4"/>
  <c r="V467" i="4"/>
  <c r="V463" i="4"/>
  <c r="V459" i="4"/>
  <c r="V455" i="4"/>
  <c r="V451" i="4"/>
  <c r="V447" i="4"/>
  <c r="V443" i="4"/>
  <c r="V439" i="4"/>
  <c r="V435" i="4"/>
  <c r="V431" i="4"/>
  <c r="V427" i="4"/>
  <c r="V423" i="4"/>
  <c r="V419" i="4"/>
  <c r="V415" i="4"/>
  <c r="V411" i="4"/>
  <c r="V407" i="4"/>
  <c r="V403" i="4"/>
  <c r="V399" i="4"/>
  <c r="V395" i="4"/>
  <c r="V391" i="4"/>
  <c r="V387" i="4"/>
  <c r="V383" i="4"/>
  <c r="V379" i="4"/>
  <c r="V375" i="4"/>
  <c r="V371" i="4"/>
  <c r="V367" i="4"/>
  <c r="V363" i="4"/>
  <c r="V359" i="4"/>
  <c r="V355" i="4"/>
  <c r="V351" i="4"/>
  <c r="V347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5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23" i="4"/>
  <c r="V331" i="4"/>
  <c r="V339" i="4"/>
  <c r="V350" i="4"/>
  <c r="V366" i="4"/>
  <c r="V382" i="4"/>
  <c r="V398" i="4"/>
  <c r="V414" i="4"/>
  <c r="V430" i="4"/>
  <c r="V446" i="4"/>
  <c r="V462" i="4"/>
  <c r="V478" i="4"/>
  <c r="V494" i="4"/>
  <c r="V510" i="4"/>
  <c r="AB485" i="4"/>
  <c r="AF22" i="4"/>
  <c r="Y16" i="4"/>
  <c r="Y32" i="4"/>
  <c r="Y48" i="4"/>
  <c r="Y64" i="4"/>
  <c r="Y80" i="4"/>
  <c r="Y96" i="4"/>
  <c r="Y112" i="4"/>
  <c r="Y128" i="4"/>
  <c r="Y144" i="4"/>
  <c r="Y160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416" i="4"/>
  <c r="Y432" i="4"/>
  <c r="Y448" i="4"/>
  <c r="Y464" i="4"/>
  <c r="Y480" i="4"/>
  <c r="Y496" i="4"/>
  <c r="Z18" i="4"/>
  <c r="Z34" i="4"/>
  <c r="Z50" i="4"/>
  <c r="Z66" i="4"/>
  <c r="Z82" i="4"/>
  <c r="Z98" i="4"/>
  <c r="Z119" i="4"/>
  <c r="Z141" i="4"/>
  <c r="Z162" i="4"/>
  <c r="Z183" i="4"/>
  <c r="Z205" i="4"/>
  <c r="Z226" i="4"/>
  <c r="Z247" i="4"/>
  <c r="Z276" i="4"/>
  <c r="Z304" i="4"/>
  <c r="Z332" i="4"/>
  <c r="Z361" i="4"/>
  <c r="Z389" i="4"/>
  <c r="Z417" i="4"/>
  <c r="Z447" i="4"/>
  <c r="Z475" i="4"/>
  <c r="Z503" i="4"/>
  <c r="AA22" i="4"/>
  <c r="AA50" i="4"/>
  <c r="AA78" i="4"/>
  <c r="AA107" i="4"/>
  <c r="AA135" i="4"/>
  <c r="AA163" i="4"/>
  <c r="AA193" i="4"/>
  <c r="AA235" i="4"/>
  <c r="AA349" i="4"/>
  <c r="AA462" i="4"/>
  <c r="AB67" i="4"/>
  <c r="AB180" i="4"/>
  <c r="AB293" i="4"/>
  <c r="AB408" i="4"/>
  <c r="AC33" i="4"/>
  <c r="AC186" i="4"/>
  <c r="AD482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8" i="4"/>
  <c r="V326" i="4"/>
  <c r="V334" i="4"/>
  <c r="V342" i="4"/>
  <c r="V354" i="4"/>
  <c r="V370" i="4"/>
  <c r="V386" i="4"/>
  <c r="V402" i="4"/>
  <c r="V418" i="4"/>
  <c r="V434" i="4"/>
  <c r="V450" i="4"/>
  <c r="V466" i="4"/>
  <c r="V482" i="4"/>
  <c r="V498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513" i="4"/>
  <c r="Y509" i="4"/>
  <c r="Y505" i="4"/>
  <c r="Y501" i="4"/>
  <c r="Y497" i="4"/>
  <c r="Y493" i="4"/>
  <c r="Y489" i="4"/>
  <c r="Y485" i="4"/>
  <c r="Y481" i="4"/>
  <c r="Y477" i="4"/>
  <c r="Y473" i="4"/>
  <c r="Y469" i="4"/>
  <c r="Y465" i="4"/>
  <c r="Y461" i="4"/>
  <c r="Y457" i="4"/>
  <c r="Y453" i="4"/>
  <c r="Y449" i="4"/>
  <c r="Y445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513" i="4"/>
  <c r="AC509" i="4"/>
  <c r="AC505" i="4"/>
  <c r="AC501" i="4"/>
  <c r="AC497" i="4"/>
  <c r="AC493" i="4"/>
  <c r="AC489" i="4"/>
  <c r="AC485" i="4"/>
  <c r="AC481" i="4"/>
  <c r="AC477" i="4"/>
  <c r="AC473" i="4"/>
  <c r="AC469" i="4"/>
  <c r="AC465" i="4"/>
  <c r="AC461" i="4"/>
  <c r="AC457" i="4"/>
  <c r="AC453" i="4"/>
  <c r="AC449" i="4"/>
  <c r="AC445" i="4"/>
  <c r="AC441" i="4"/>
  <c r="AC437" i="4"/>
  <c r="AC433" i="4"/>
  <c r="AC429" i="4"/>
  <c r="AC425" i="4"/>
  <c r="AC510" i="4"/>
  <c r="AC504" i="4"/>
  <c r="AC499" i="4"/>
  <c r="AC494" i="4"/>
  <c r="AC488" i="4"/>
  <c r="AC483" i="4"/>
  <c r="AC478" i="4"/>
  <c r="AC472" i="4"/>
  <c r="AC467" i="4"/>
  <c r="AC462" i="4"/>
  <c r="AC456" i="4"/>
  <c r="AC451" i="4"/>
  <c r="AC446" i="4"/>
  <c r="AC440" i="4"/>
  <c r="AC435" i="4"/>
  <c r="AC430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511" i="4"/>
  <c r="AC503" i="4"/>
  <c r="AC496" i="4"/>
  <c r="AC490" i="4"/>
  <c r="AC482" i="4"/>
  <c r="AC475" i="4"/>
  <c r="AC468" i="4"/>
  <c r="AC460" i="4"/>
  <c r="AC454" i="4"/>
  <c r="AC447" i="4"/>
  <c r="AC439" i="4"/>
  <c r="AC432" i="4"/>
  <c r="AC426" i="4"/>
  <c r="AC419" i="4"/>
  <c r="AC414" i="4"/>
  <c r="AC409" i="4"/>
  <c r="AC403" i="4"/>
  <c r="AC398" i="4"/>
  <c r="AC393" i="4"/>
  <c r="AC387" i="4"/>
  <c r="AC382" i="4"/>
  <c r="AC377" i="4"/>
  <c r="AC371" i="4"/>
  <c r="AC366" i="4"/>
  <c r="AC361" i="4"/>
  <c r="AC355" i="4"/>
  <c r="AC350" i="4"/>
  <c r="AC345" i="4"/>
  <c r="AC339" i="4"/>
  <c r="AC334" i="4"/>
  <c r="AC329" i="4"/>
  <c r="AC323" i="4"/>
  <c r="AC318" i="4"/>
  <c r="AC313" i="4"/>
  <c r="AC307" i="4"/>
  <c r="AC302" i="4"/>
  <c r="AC297" i="4"/>
  <c r="AC291" i="4"/>
  <c r="AC286" i="4"/>
  <c r="AC281" i="4"/>
  <c r="AC275" i="4"/>
  <c r="AC270" i="4"/>
  <c r="AC265" i="4"/>
  <c r="AC259" i="4"/>
  <c r="AC254" i="4"/>
  <c r="AC249" i="4"/>
  <c r="AC243" i="4"/>
  <c r="AC238" i="4"/>
  <c r="AC233" i="4"/>
  <c r="AC227" i="4"/>
  <c r="AC222" i="4"/>
  <c r="AC217" i="4"/>
  <c r="AC211" i="4"/>
  <c r="AC206" i="4"/>
  <c r="AC201" i="4"/>
  <c r="AC195" i="4"/>
  <c r="AC190" i="4"/>
  <c r="AC185" i="4"/>
  <c r="AC179" i="4"/>
  <c r="AC174" i="4"/>
  <c r="AC169" i="4"/>
  <c r="AC163" i="4"/>
  <c r="AC158" i="4"/>
  <c r="AC153" i="4"/>
  <c r="AC147" i="4"/>
  <c r="AC142" i="4"/>
  <c r="AC137" i="4"/>
  <c r="AC131" i="4"/>
  <c r="AC126" i="4"/>
  <c r="AC121" i="4"/>
  <c r="AC115" i="4"/>
  <c r="AC110" i="4"/>
  <c r="AC105" i="4"/>
  <c r="AC99" i="4"/>
  <c r="AC94" i="4"/>
  <c r="AC89" i="4"/>
  <c r="AC83" i="4"/>
  <c r="AC78" i="4"/>
  <c r="AC73" i="4"/>
  <c r="AC67" i="4"/>
  <c r="AC62" i="4"/>
  <c r="AC57" i="4"/>
  <c r="AC51" i="4"/>
  <c r="AC46" i="4"/>
  <c r="AC41" i="4"/>
  <c r="AC35" i="4"/>
  <c r="AC30" i="4"/>
  <c r="AC25" i="4"/>
  <c r="AC19" i="4"/>
  <c r="AC14" i="4"/>
  <c r="AC9" i="4"/>
  <c r="AC512" i="4"/>
  <c r="AC502" i="4"/>
  <c r="AC492" i="4"/>
  <c r="AC484" i="4"/>
  <c r="AC474" i="4"/>
  <c r="AC464" i="4"/>
  <c r="AC455" i="4"/>
  <c r="AC444" i="4"/>
  <c r="AC436" i="4"/>
  <c r="AC427" i="4"/>
  <c r="AC418" i="4"/>
  <c r="AC411" i="4"/>
  <c r="AC405" i="4"/>
  <c r="AC397" i="4"/>
  <c r="AC390" i="4"/>
  <c r="AC383" i="4"/>
  <c r="AC375" i="4"/>
  <c r="AC369" i="4"/>
  <c r="AC362" i="4"/>
  <c r="AC354" i="4"/>
  <c r="AC347" i="4"/>
  <c r="AC341" i="4"/>
  <c r="AC333" i="4"/>
  <c r="AC326" i="4"/>
  <c r="AC319" i="4"/>
  <c r="AC311" i="4"/>
  <c r="AC305" i="4"/>
  <c r="AC298" i="4"/>
  <c r="AC290" i="4"/>
  <c r="AC283" i="4"/>
  <c r="AC277" i="4"/>
  <c r="AC269" i="4"/>
  <c r="AC262" i="4"/>
  <c r="AC255" i="4"/>
  <c r="AC247" i="4"/>
  <c r="AC241" i="4"/>
  <c r="AC234" i="4"/>
  <c r="AC226" i="4"/>
  <c r="AC219" i="4"/>
  <c r="AC213" i="4"/>
  <c r="AC205" i="4"/>
  <c r="AC198" i="4"/>
  <c r="AC191" i="4"/>
  <c r="AC183" i="4"/>
  <c r="AC177" i="4"/>
  <c r="AC170" i="4"/>
  <c r="AC162" i="4"/>
  <c r="AC155" i="4"/>
  <c r="AC149" i="4"/>
  <c r="AC141" i="4"/>
  <c r="AC134" i="4"/>
  <c r="AC127" i="4"/>
  <c r="AC119" i="4"/>
  <c r="AC113" i="4"/>
  <c r="AC106" i="4"/>
  <c r="AC98" i="4"/>
  <c r="AC91" i="4"/>
  <c r="AC85" i="4"/>
  <c r="AC77" i="4"/>
  <c r="AC70" i="4"/>
  <c r="AC63" i="4"/>
  <c r="AC55" i="4"/>
  <c r="AC49" i="4"/>
  <c r="AC42" i="4"/>
  <c r="AC34" i="4"/>
  <c r="AC27" i="4"/>
  <c r="AC21" i="4"/>
  <c r="AC13" i="4"/>
  <c r="AC6" i="4"/>
  <c r="AC508" i="4"/>
  <c r="AC498" i="4"/>
  <c r="AC486" i="4"/>
  <c r="AC471" i="4"/>
  <c r="AC459" i="4"/>
  <c r="AC448" i="4"/>
  <c r="AC434" i="4"/>
  <c r="AC422" i="4"/>
  <c r="AC413" i="4"/>
  <c r="AC402" i="4"/>
  <c r="AC394" i="4"/>
  <c r="AC385" i="4"/>
  <c r="AC374" i="4"/>
  <c r="AC365" i="4"/>
  <c r="AC357" i="4"/>
  <c r="AC507" i="4"/>
  <c r="AC495" i="4"/>
  <c r="AC480" i="4"/>
  <c r="AC470" i="4"/>
  <c r="AC458" i="4"/>
  <c r="AC443" i="4"/>
  <c r="AC431" i="4"/>
  <c r="AC421" i="4"/>
  <c r="AC410" i="4"/>
  <c r="AC401" i="4"/>
  <c r="AC391" i="4"/>
  <c r="AC381" i="4"/>
  <c r="AC506" i="4"/>
  <c r="AC491" i="4"/>
  <c r="AC479" i="4"/>
  <c r="AC466" i="4"/>
  <c r="AC452" i="4"/>
  <c r="AC442" i="4"/>
  <c r="AC428" i="4"/>
  <c r="AC417" i="4"/>
  <c r="AC407" i="4"/>
  <c r="AC399" i="4"/>
  <c r="AC389" i="4"/>
  <c r="AC379" i="4"/>
  <c r="AC476" i="4"/>
  <c r="AC423" i="4"/>
  <c r="AC386" i="4"/>
  <c r="AC367" i="4"/>
  <c r="AC353" i="4"/>
  <c r="AC343" i="4"/>
  <c r="AC335" i="4"/>
  <c r="AC325" i="4"/>
  <c r="AC315" i="4"/>
  <c r="AC306" i="4"/>
  <c r="AC295" i="4"/>
  <c r="AC287" i="4"/>
  <c r="AC278" i="4"/>
  <c r="AC267" i="4"/>
  <c r="AC258" i="4"/>
  <c r="AC250" i="4"/>
  <c r="AC239" i="4"/>
  <c r="AC230" i="4"/>
  <c r="AC221" i="4"/>
  <c r="AC210" i="4"/>
  <c r="AC202" i="4"/>
  <c r="AC193" i="4"/>
  <c r="AC182" i="4"/>
  <c r="AC173" i="4"/>
  <c r="AC165" i="4"/>
  <c r="AC154" i="4"/>
  <c r="AC145" i="4"/>
  <c r="AC135" i="4"/>
  <c r="AC125" i="4"/>
  <c r="AC117" i="4"/>
  <c r="AC107" i="4"/>
  <c r="AC97" i="4"/>
  <c r="AC87" i="4"/>
  <c r="AC79" i="4"/>
  <c r="AC69" i="4"/>
  <c r="AC59" i="4"/>
  <c r="AC50" i="4"/>
  <c r="AC39" i="4"/>
  <c r="AC31" i="4"/>
  <c r="AC22" i="4"/>
  <c r="AC11" i="4"/>
  <c r="AC463" i="4"/>
  <c r="AC415" i="4"/>
  <c r="AC378" i="4"/>
  <c r="AC363" i="4"/>
  <c r="AC351" i="4"/>
  <c r="AC342" i="4"/>
  <c r="AC331" i="4"/>
  <c r="AC322" i="4"/>
  <c r="AC314" i="4"/>
  <c r="AC303" i="4"/>
  <c r="AC294" i="4"/>
  <c r="AC285" i="4"/>
  <c r="AC274" i="4"/>
  <c r="AC266" i="4"/>
  <c r="AC257" i="4"/>
  <c r="AC246" i="4"/>
  <c r="AC237" i="4"/>
  <c r="AC229" i="4"/>
  <c r="AC218" i="4"/>
  <c r="AC209" i="4"/>
  <c r="AC199" i="4"/>
  <c r="AC189" i="4"/>
  <c r="AC181" i="4"/>
  <c r="AC171" i="4"/>
  <c r="AC161" i="4"/>
  <c r="AC151" i="4"/>
  <c r="AC143" i="4"/>
  <c r="AC133" i="4"/>
  <c r="AC123" i="4"/>
  <c r="AC114" i="4"/>
  <c r="AC103" i="4"/>
  <c r="AC95" i="4"/>
  <c r="AC86" i="4"/>
  <c r="AC75" i="4"/>
  <c r="AC66" i="4"/>
  <c r="AC58" i="4"/>
  <c r="AC47" i="4"/>
  <c r="AC38" i="4"/>
  <c r="AC29" i="4"/>
  <c r="AC18" i="4"/>
  <c r="AC10" i="4"/>
  <c r="AC500" i="4"/>
  <c r="AC450" i="4"/>
  <c r="AC406" i="4"/>
  <c r="AC373" i="4"/>
  <c r="AC359" i="4"/>
  <c r="AC349" i="4"/>
  <c r="AC338" i="4"/>
  <c r="AC330" i="4"/>
  <c r="AC321" i="4"/>
  <c r="AC310" i="4"/>
  <c r="AC301" i="4"/>
  <c r="AC293" i="4"/>
  <c r="AC282" i="4"/>
  <c r="AC273" i="4"/>
  <c r="AC263" i="4"/>
  <c r="AC253" i="4"/>
  <c r="AC245" i="4"/>
  <c r="AC235" i="4"/>
  <c r="AC225" i="4"/>
  <c r="AC215" i="4"/>
  <c r="AC207" i="4"/>
  <c r="AC197" i="4"/>
  <c r="AC187" i="4"/>
  <c r="AC178" i="4"/>
  <c r="AC167" i="4"/>
  <c r="AC159" i="4"/>
  <c r="AC150" i="4"/>
  <c r="AC139" i="4"/>
  <c r="AC130" i="4"/>
  <c r="AC122" i="4"/>
  <c r="AC111" i="4"/>
  <c r="AC102" i="4"/>
  <c r="AC93" i="4"/>
  <c r="AC82" i="4"/>
  <c r="AC74" i="4"/>
  <c r="AC65" i="4"/>
  <c r="AC54" i="4"/>
  <c r="AC45" i="4"/>
  <c r="AC37" i="4"/>
  <c r="AC26" i="4"/>
  <c r="AC17" i="4"/>
  <c r="AC7" i="4"/>
  <c r="AC370" i="4"/>
  <c r="AC327" i="4"/>
  <c r="AC289" i="4"/>
  <c r="AC251" i="4"/>
  <c r="AC214" i="4"/>
  <c r="AC175" i="4"/>
  <c r="AC138" i="4"/>
  <c r="AC101" i="4"/>
  <c r="AC61" i="4"/>
  <c r="AC23" i="4"/>
  <c r="AC487" i="4"/>
  <c r="AC358" i="4"/>
  <c r="AC317" i="4"/>
  <c r="AC279" i="4"/>
  <c r="AC242" i="4"/>
  <c r="AC203" i="4"/>
  <c r="AC166" i="4"/>
  <c r="AC129" i="4"/>
  <c r="AC90" i="4"/>
  <c r="AC53" i="4"/>
  <c r="AC15" i="4"/>
  <c r="AC438" i="4"/>
  <c r="AC346" i="4"/>
  <c r="AC309" i="4"/>
  <c r="AC271" i="4"/>
  <c r="AC231" i="4"/>
  <c r="AC194" i="4"/>
  <c r="AC157" i="4"/>
  <c r="AC118" i="4"/>
  <c r="AC81" i="4"/>
  <c r="AC43" i="4"/>
  <c r="AC5" i="4"/>
  <c r="Y4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52" i="4"/>
  <c r="Y468" i="4"/>
  <c r="Y484" i="4"/>
  <c r="Y500" i="4"/>
  <c r="Z6" i="4"/>
  <c r="Z22" i="4"/>
  <c r="Z38" i="4"/>
  <c r="Z54" i="4"/>
  <c r="Z70" i="4"/>
  <c r="Z86" i="4"/>
  <c r="Z103" i="4"/>
  <c r="Z125" i="4"/>
  <c r="Z146" i="4"/>
  <c r="Z167" i="4"/>
  <c r="Z189" i="4"/>
  <c r="Z210" i="4"/>
  <c r="Z231" i="4"/>
  <c r="Z255" i="4"/>
  <c r="Z283" i="4"/>
  <c r="Z311" i="4"/>
  <c r="Z340" i="4"/>
  <c r="Z368" i="4"/>
  <c r="Z396" i="4"/>
  <c r="Z425" i="4"/>
  <c r="Z453" i="4"/>
  <c r="Z481" i="4"/>
  <c r="Z511" i="4"/>
  <c r="AA29" i="4"/>
  <c r="AA57" i="4"/>
  <c r="AA86" i="4"/>
  <c r="AA114" i="4"/>
  <c r="AA142" i="4"/>
  <c r="AA171" i="4"/>
  <c r="AA199" i="4"/>
  <c r="AA263" i="4"/>
  <c r="AA377" i="4"/>
  <c r="AA491" i="4"/>
  <c r="AB95" i="4"/>
  <c r="AB208" i="4"/>
  <c r="AB323" i="4"/>
  <c r="AB436" i="4"/>
  <c r="AC71" i="4"/>
  <c r="AC223" i="4"/>
  <c r="AC395" i="4"/>
  <c r="AE184" i="4"/>
  <c r="Z510" i="4"/>
  <c r="Z506" i="4"/>
  <c r="Z502" i="4"/>
  <c r="Z498" i="4"/>
  <c r="Z494" i="4"/>
  <c r="Z490" i="4"/>
  <c r="Z486" i="4"/>
  <c r="Z482" i="4"/>
  <c r="Z478" i="4"/>
  <c r="Z474" i="4"/>
  <c r="Z470" i="4"/>
  <c r="Z466" i="4"/>
  <c r="Z462" i="4"/>
  <c r="Z458" i="4"/>
  <c r="Z454" i="4"/>
  <c r="Z450" i="4"/>
  <c r="Z446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509" i="4"/>
  <c r="Z504" i="4"/>
  <c r="Z499" i="4"/>
  <c r="Z493" i="4"/>
  <c r="Z488" i="4"/>
  <c r="Z483" i="4"/>
  <c r="Z477" i="4"/>
  <c r="Z472" i="4"/>
  <c r="Z467" i="4"/>
  <c r="Z461" i="4"/>
  <c r="Z456" i="4"/>
  <c r="Z451" i="4"/>
  <c r="Z445" i="4"/>
  <c r="Z440" i="4"/>
  <c r="Z435" i="4"/>
  <c r="Z429" i="4"/>
  <c r="Z424" i="4"/>
  <c r="Z419" i="4"/>
  <c r="Z413" i="4"/>
  <c r="Z408" i="4"/>
  <c r="Z403" i="4"/>
  <c r="Z397" i="4"/>
  <c r="Z392" i="4"/>
  <c r="Z387" i="4"/>
  <c r="Z381" i="4"/>
  <c r="Z376" i="4"/>
  <c r="Z371" i="4"/>
  <c r="Z365" i="4"/>
  <c r="Z360" i="4"/>
  <c r="Z355" i="4"/>
  <c r="Z349" i="4"/>
  <c r="Z344" i="4"/>
  <c r="Z339" i="4"/>
  <c r="Z333" i="4"/>
  <c r="Z328" i="4"/>
  <c r="Z323" i="4"/>
  <c r="Z317" i="4"/>
  <c r="Z312" i="4"/>
  <c r="Z307" i="4"/>
  <c r="Z301" i="4"/>
  <c r="Z296" i="4"/>
  <c r="Z291" i="4"/>
  <c r="Z285" i="4"/>
  <c r="Z280" i="4"/>
  <c r="Z275" i="4"/>
  <c r="Z269" i="4"/>
  <c r="Z264" i="4"/>
  <c r="Z259" i="4"/>
  <c r="Z253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AD511" i="4"/>
  <c r="AD507" i="4"/>
  <c r="AD503" i="4"/>
  <c r="AD499" i="4"/>
  <c r="AD495" i="4"/>
  <c r="AD491" i="4"/>
  <c r="AD487" i="4"/>
  <c r="AD483" i="4"/>
  <c r="AD479" i="4"/>
  <c r="AD475" i="4"/>
  <c r="AD471" i="4"/>
  <c r="AD467" i="4"/>
  <c r="AD463" i="4"/>
  <c r="AD459" i="4"/>
  <c r="AD455" i="4"/>
  <c r="AD451" i="4"/>
  <c r="AD447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512" i="4"/>
  <c r="AD506" i="4"/>
  <c r="AD501" i="4"/>
  <c r="AD496" i="4"/>
  <c r="AD490" i="4"/>
  <c r="AD485" i="4"/>
  <c r="AD480" i="4"/>
  <c r="AD474" i="4"/>
  <c r="AD469" i="4"/>
  <c r="AD464" i="4"/>
  <c r="AD458" i="4"/>
  <c r="AD453" i="4"/>
  <c r="AD448" i="4"/>
  <c r="AD442" i="4"/>
  <c r="AD437" i="4"/>
  <c r="AD432" i="4"/>
  <c r="AD426" i="4"/>
  <c r="AD421" i="4"/>
  <c r="AD416" i="4"/>
  <c r="AD410" i="4"/>
  <c r="AD405" i="4"/>
  <c r="AD400" i="4"/>
  <c r="AD394" i="4"/>
  <c r="AD389" i="4"/>
  <c r="AD384" i="4"/>
  <c r="AD378" i="4"/>
  <c r="AD373" i="4"/>
  <c r="AD368" i="4"/>
  <c r="AD362" i="4"/>
  <c r="AD357" i="4"/>
  <c r="AD352" i="4"/>
  <c r="AD346" i="4"/>
  <c r="AD341" i="4"/>
  <c r="AD336" i="4"/>
  <c r="AD330" i="4"/>
  <c r="AD325" i="4"/>
  <c r="AD320" i="4"/>
  <c r="AD314" i="4"/>
  <c r="AD309" i="4"/>
  <c r="AD304" i="4"/>
  <c r="AD298" i="4"/>
  <c r="AD293" i="4"/>
  <c r="AD288" i="4"/>
  <c r="AD282" i="4"/>
  <c r="AD277" i="4"/>
  <c r="AD272" i="4"/>
  <c r="AD266" i="4"/>
  <c r="AD261" i="4"/>
  <c r="AD256" i="4"/>
  <c r="AD250" i="4"/>
  <c r="AD245" i="4"/>
  <c r="AD240" i="4"/>
  <c r="AD234" i="4"/>
  <c r="AD229" i="4"/>
  <c r="AD224" i="4"/>
  <c r="AD218" i="4"/>
  <c r="AD213" i="4"/>
  <c r="AD208" i="4"/>
  <c r="AD202" i="4"/>
  <c r="AD197" i="4"/>
  <c r="AD192" i="4"/>
  <c r="AD186" i="4"/>
  <c r="AD181" i="4"/>
  <c r="AD176" i="4"/>
  <c r="AD170" i="4"/>
  <c r="AD165" i="4"/>
  <c r="AD160" i="4"/>
  <c r="AD154" i="4"/>
  <c r="AD149" i="4"/>
  <c r="AD144" i="4"/>
  <c r="AD138" i="4"/>
  <c r="AD133" i="4"/>
  <c r="AD128" i="4"/>
  <c r="AD122" i="4"/>
  <c r="AD117" i="4"/>
  <c r="AD112" i="4"/>
  <c r="AD106" i="4"/>
  <c r="AD101" i="4"/>
  <c r="AD96" i="4"/>
  <c r="AD90" i="4"/>
  <c r="AD85" i="4"/>
  <c r="AD80" i="4"/>
  <c r="AD74" i="4"/>
  <c r="AD69" i="4"/>
  <c r="AD64" i="4"/>
  <c r="AD58" i="4"/>
  <c r="AD53" i="4"/>
  <c r="AD48" i="4"/>
  <c r="AD42" i="4"/>
  <c r="AD37" i="4"/>
  <c r="AD32" i="4"/>
  <c r="AD26" i="4"/>
  <c r="AD21" i="4"/>
  <c r="AD16" i="4"/>
  <c r="AD10" i="4"/>
  <c r="AD5" i="4"/>
  <c r="AD513" i="4"/>
  <c r="AD505" i="4"/>
  <c r="AD498" i="4"/>
  <c r="AD492" i="4"/>
  <c r="AD484" i="4"/>
  <c r="AD477" i="4"/>
  <c r="AD470" i="4"/>
  <c r="AD462" i="4"/>
  <c r="AD456" i="4"/>
  <c r="AD449" i="4"/>
  <c r="AD441" i="4"/>
  <c r="AD434" i="4"/>
  <c r="AD428" i="4"/>
  <c r="AD420" i="4"/>
  <c r="AD413" i="4"/>
  <c r="AD406" i="4"/>
  <c r="AD398" i="4"/>
  <c r="AD392" i="4"/>
  <c r="AD385" i="4"/>
  <c r="AD377" i="4"/>
  <c r="AD370" i="4"/>
  <c r="AD364" i="4"/>
  <c r="AD356" i="4"/>
  <c r="AD349" i="4"/>
  <c r="AD342" i="4"/>
  <c r="AD334" i="4"/>
  <c r="AD328" i="4"/>
  <c r="AD321" i="4"/>
  <c r="AD313" i="4"/>
  <c r="AD306" i="4"/>
  <c r="AD300" i="4"/>
  <c r="AD292" i="4"/>
  <c r="AD285" i="4"/>
  <c r="AD278" i="4"/>
  <c r="AD270" i="4"/>
  <c r="AD264" i="4"/>
  <c r="AD257" i="4"/>
  <c r="AD249" i="4"/>
  <c r="AD242" i="4"/>
  <c r="AD236" i="4"/>
  <c r="AD228" i="4"/>
  <c r="AD221" i="4"/>
  <c r="AD214" i="4"/>
  <c r="AD206" i="4"/>
  <c r="AD200" i="4"/>
  <c r="AD193" i="4"/>
  <c r="AD185" i="4"/>
  <c r="AD178" i="4"/>
  <c r="AD172" i="4"/>
  <c r="AD164" i="4"/>
  <c r="AD157" i="4"/>
  <c r="AD150" i="4"/>
  <c r="AD142" i="4"/>
  <c r="AD136" i="4"/>
  <c r="AD129" i="4"/>
  <c r="AD121" i="4"/>
  <c r="AD114" i="4"/>
  <c r="AD108" i="4"/>
  <c r="AD100" i="4"/>
  <c r="AD93" i="4"/>
  <c r="AD86" i="4"/>
  <c r="AD78" i="4"/>
  <c r="AD72" i="4"/>
  <c r="AD65" i="4"/>
  <c r="AD57" i="4"/>
  <c r="AD50" i="4"/>
  <c r="AD44" i="4"/>
  <c r="AD36" i="4"/>
  <c r="AD29" i="4"/>
  <c r="AD22" i="4"/>
  <c r="AD14" i="4"/>
  <c r="AD8" i="4"/>
  <c r="AD504" i="4"/>
  <c r="AD494" i="4"/>
  <c r="AD486" i="4"/>
  <c r="AD476" i="4"/>
  <c r="AD466" i="4"/>
  <c r="AD457" i="4"/>
  <c r="AD446" i="4"/>
  <c r="AD438" i="4"/>
  <c r="AD429" i="4"/>
  <c r="AD418" i="4"/>
  <c r="AD409" i="4"/>
  <c r="AD401" i="4"/>
  <c r="AD390" i="4"/>
  <c r="AD381" i="4"/>
  <c r="AD372" i="4"/>
  <c r="AD361" i="4"/>
  <c r="AD353" i="4"/>
  <c r="AD344" i="4"/>
  <c r="AD333" i="4"/>
  <c r="AD324" i="4"/>
  <c r="AD316" i="4"/>
  <c r="AD305" i="4"/>
  <c r="AD296" i="4"/>
  <c r="AD286" i="4"/>
  <c r="AD276" i="4"/>
  <c r="AD268" i="4"/>
  <c r="AD258" i="4"/>
  <c r="AD248" i="4"/>
  <c r="AD238" i="4"/>
  <c r="AD230" i="4"/>
  <c r="AD220" i="4"/>
  <c r="AD210" i="4"/>
  <c r="AD201" i="4"/>
  <c r="AD190" i="4"/>
  <c r="AD182" i="4"/>
  <c r="AD173" i="4"/>
  <c r="AD162" i="4"/>
  <c r="AD153" i="4"/>
  <c r="AD145" i="4"/>
  <c r="AD134" i="4"/>
  <c r="AD125" i="4"/>
  <c r="AD116" i="4"/>
  <c r="AD105" i="4"/>
  <c r="AD97" i="4"/>
  <c r="AD88" i="4"/>
  <c r="AD77" i="4"/>
  <c r="AD68" i="4"/>
  <c r="AD60" i="4"/>
  <c r="AD49" i="4"/>
  <c r="AD40" i="4"/>
  <c r="AD30" i="4"/>
  <c r="AD20" i="4"/>
  <c r="AD12" i="4"/>
  <c r="AD508" i="4"/>
  <c r="AD493" i="4"/>
  <c r="AD481" i="4"/>
  <c r="AD468" i="4"/>
  <c r="AD454" i="4"/>
  <c r="AD444" i="4"/>
  <c r="AD430" i="4"/>
  <c r="AD417" i="4"/>
  <c r="AD404" i="4"/>
  <c r="AD393" i="4"/>
  <c r="AD380" i="4"/>
  <c r="AD366" i="4"/>
  <c r="AD354" i="4"/>
  <c r="AD340" i="4"/>
  <c r="AD329" i="4"/>
  <c r="AD317" i="4"/>
  <c r="AD302" i="4"/>
  <c r="AD290" i="4"/>
  <c r="AD280" i="4"/>
  <c r="AD265" i="4"/>
  <c r="AD253" i="4"/>
  <c r="AD241" i="4"/>
  <c r="AD226" i="4"/>
  <c r="AD216" i="4"/>
  <c r="AD204" i="4"/>
  <c r="AD189" i="4"/>
  <c r="AD177" i="4"/>
  <c r="AD166" i="4"/>
  <c r="AD152" i="4"/>
  <c r="AD140" i="4"/>
  <c r="AD126" i="4"/>
  <c r="AD113" i="4"/>
  <c r="AD102" i="4"/>
  <c r="AD89" i="4"/>
  <c r="AD76" i="4"/>
  <c r="AD62" i="4"/>
  <c r="AD52" i="4"/>
  <c r="AD38" i="4"/>
  <c r="AD25" i="4"/>
  <c r="AD13" i="4"/>
  <c r="AD502" i="4"/>
  <c r="AD489" i="4"/>
  <c r="AD478" i="4"/>
  <c r="AD465" i="4"/>
  <c r="AD452" i="4"/>
  <c r="AD440" i="4"/>
  <c r="AD425" i="4"/>
  <c r="AD414" i="4"/>
  <c r="AD402" i="4"/>
  <c r="AD388" i="4"/>
  <c r="AD376" i="4"/>
  <c r="AD365" i="4"/>
  <c r="AD350" i="4"/>
  <c r="AD338" i="4"/>
  <c r="AD326" i="4"/>
  <c r="AD312" i="4"/>
  <c r="AD301" i="4"/>
  <c r="AD289" i="4"/>
  <c r="AD274" i="4"/>
  <c r="AD262" i="4"/>
  <c r="AD252" i="4"/>
  <c r="AD237" i="4"/>
  <c r="AD225" i="4"/>
  <c r="AD212" i="4"/>
  <c r="AD198" i="4"/>
  <c r="AD188" i="4"/>
  <c r="AD174" i="4"/>
  <c r="AD161" i="4"/>
  <c r="AD148" i="4"/>
  <c r="AD137" i="4"/>
  <c r="AD124" i="4"/>
  <c r="AD110" i="4"/>
  <c r="AD98" i="4"/>
  <c r="AD84" i="4"/>
  <c r="AD73" i="4"/>
  <c r="AD61" i="4"/>
  <c r="AD46" i="4"/>
  <c r="AD34" i="4"/>
  <c r="AD24" i="4"/>
  <c r="AD9" i="4"/>
  <c r="AD510" i="4"/>
  <c r="AD500" i="4"/>
  <c r="AD488" i="4"/>
  <c r="AD473" i="4"/>
  <c r="AD461" i="4"/>
  <c r="AD450" i="4"/>
  <c r="AD436" i="4"/>
  <c r="AD424" i="4"/>
  <c r="AD412" i="4"/>
  <c r="AD397" i="4"/>
  <c r="AD386" i="4"/>
  <c r="AD374" i="4"/>
  <c r="AD360" i="4"/>
  <c r="AD348" i="4"/>
  <c r="AD337" i="4"/>
  <c r="AD322" i="4"/>
  <c r="AD310" i="4"/>
  <c r="AD297" i="4"/>
  <c r="AD284" i="4"/>
  <c r="AD273" i="4"/>
  <c r="AD260" i="4"/>
  <c r="AD246" i="4"/>
  <c r="AD233" i="4"/>
  <c r="AD222" i="4"/>
  <c r="AD209" i="4"/>
  <c r="AD196" i="4"/>
  <c r="AD184" i="4"/>
  <c r="AD169" i="4"/>
  <c r="AD158" i="4"/>
  <c r="AD146" i="4"/>
  <c r="AD132" i="4"/>
  <c r="AD120" i="4"/>
  <c r="AD109" i="4"/>
  <c r="AD94" i="4"/>
  <c r="AD82" i="4"/>
  <c r="AD70" i="4"/>
  <c r="AD56" i="4"/>
  <c r="AD45" i="4"/>
  <c r="AD33" i="4"/>
  <c r="AD18" i="4"/>
  <c r="AD6" i="4"/>
  <c r="AD472" i="4"/>
  <c r="AD422" i="4"/>
  <c r="AD369" i="4"/>
  <c r="AD318" i="4"/>
  <c r="AD269" i="4"/>
  <c r="AD217" i="4"/>
  <c r="AD168" i="4"/>
  <c r="AD118" i="4"/>
  <c r="AD66" i="4"/>
  <c r="AD17" i="4"/>
  <c r="AD509" i="4"/>
  <c r="AD460" i="4"/>
  <c r="AD408" i="4"/>
  <c r="AD358" i="4"/>
  <c r="AD308" i="4"/>
  <c r="AD254" i="4"/>
  <c r="AD205" i="4"/>
  <c r="AD156" i="4"/>
  <c r="AD104" i="4"/>
  <c r="AD54" i="4"/>
  <c r="AD4" i="4"/>
  <c r="AD497" i="4"/>
  <c r="AD445" i="4"/>
  <c r="AD396" i="4"/>
  <c r="AD345" i="4"/>
  <c r="AD294" i="4"/>
  <c r="AD244" i="4"/>
  <c r="AD194" i="4"/>
  <c r="AD141" i="4"/>
  <c r="AD92" i="4"/>
  <c r="AD41" i="4"/>
  <c r="Z7" i="4"/>
  <c r="Z11" i="4"/>
  <c r="Z15" i="4"/>
  <c r="Z19" i="4"/>
  <c r="Z23" i="4"/>
  <c r="Z27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5" i="4"/>
  <c r="Z110" i="4"/>
  <c r="Z115" i="4"/>
  <c r="Z121" i="4"/>
  <c r="Z126" i="4"/>
  <c r="Z131" i="4"/>
  <c r="Z137" i="4"/>
  <c r="Z142" i="4"/>
  <c r="Z147" i="4"/>
  <c r="Z153" i="4"/>
  <c r="Z158" i="4"/>
  <c r="Z163" i="4"/>
  <c r="Z169" i="4"/>
  <c r="Z174" i="4"/>
  <c r="Z179" i="4"/>
  <c r="Z185" i="4"/>
  <c r="Z190" i="4"/>
  <c r="Z195" i="4"/>
  <c r="Z201" i="4"/>
  <c r="Z206" i="4"/>
  <c r="Z211" i="4"/>
  <c r="Z217" i="4"/>
  <c r="Z222" i="4"/>
  <c r="Z227" i="4"/>
  <c r="Z233" i="4"/>
  <c r="Z238" i="4"/>
  <c r="Z243" i="4"/>
  <c r="Z249" i="4"/>
  <c r="Z256" i="4"/>
  <c r="Z263" i="4"/>
  <c r="Z271" i="4"/>
  <c r="Z277" i="4"/>
  <c r="Z284" i="4"/>
  <c r="Z292" i="4"/>
  <c r="Z299" i="4"/>
  <c r="Z305" i="4"/>
  <c r="Z313" i="4"/>
  <c r="Z320" i="4"/>
  <c r="Z327" i="4"/>
  <c r="Z335" i="4"/>
  <c r="Z341" i="4"/>
  <c r="Z348" i="4"/>
  <c r="Z356" i="4"/>
  <c r="Z363" i="4"/>
  <c r="Z369" i="4"/>
  <c r="Z377" i="4"/>
  <c r="Z384" i="4"/>
  <c r="Z391" i="4"/>
  <c r="Z399" i="4"/>
  <c r="Z405" i="4"/>
  <c r="Z412" i="4"/>
  <c r="Z420" i="4"/>
  <c r="Z427" i="4"/>
  <c r="Z433" i="4"/>
  <c r="Z441" i="4"/>
  <c r="Z448" i="4"/>
  <c r="Z455" i="4"/>
  <c r="Z463" i="4"/>
  <c r="Z469" i="4"/>
  <c r="Z476" i="4"/>
  <c r="Z484" i="4"/>
  <c r="Z491" i="4"/>
  <c r="Z497" i="4"/>
  <c r="Z505" i="4"/>
  <c r="Z512" i="4"/>
  <c r="AA9" i="4"/>
  <c r="AA17" i="4"/>
  <c r="AA23" i="4"/>
  <c r="AA30" i="4"/>
  <c r="AA38" i="4"/>
  <c r="AA45" i="4"/>
  <c r="AA51" i="4"/>
  <c r="AA59" i="4"/>
  <c r="AA66" i="4"/>
  <c r="AA73" i="4"/>
  <c r="AA81" i="4"/>
  <c r="AA87" i="4"/>
  <c r="AA94" i="4"/>
  <c r="AA102" i="4"/>
  <c r="AA109" i="4"/>
  <c r="AA115" i="4"/>
  <c r="AA123" i="4"/>
  <c r="AA130" i="4"/>
  <c r="AA137" i="4"/>
  <c r="AA145" i="4"/>
  <c r="AA151" i="4"/>
  <c r="AA158" i="4"/>
  <c r="AA166" i="4"/>
  <c r="AA173" i="4"/>
  <c r="AA179" i="4"/>
  <c r="AA187" i="4"/>
  <c r="AA194" i="4"/>
  <c r="AA201" i="4"/>
  <c r="AA209" i="4"/>
  <c r="AA219" i="4"/>
  <c r="AA242" i="4"/>
  <c r="AA270" i="4"/>
  <c r="AA299" i="4"/>
  <c r="AA327" i="4"/>
  <c r="AA355" i="4"/>
  <c r="AA385" i="4"/>
  <c r="AA413" i="4"/>
  <c r="AA441" i="4"/>
  <c r="AA470" i="4"/>
  <c r="AB16" i="4"/>
  <c r="AB45" i="4"/>
  <c r="AB73" i="4"/>
  <c r="AB101" i="4"/>
  <c r="AB131" i="4"/>
  <c r="AB159" i="4"/>
  <c r="AB187" i="4"/>
  <c r="AB216" i="4"/>
  <c r="AB244" i="4"/>
  <c r="AB272" i="4"/>
  <c r="AB301" i="4"/>
  <c r="AB329" i="4"/>
  <c r="AB357" i="4"/>
  <c r="AB387" i="4"/>
  <c r="AB415" i="4"/>
  <c r="AB443" i="4"/>
  <c r="AB477" i="4"/>
  <c r="AD130" i="4"/>
  <c r="AD332" i="4"/>
  <c r="AE26" i="4"/>
  <c r="V508" i="4"/>
  <c r="V512" i="4"/>
  <c r="W510" i="4"/>
  <c r="AA512" i="4"/>
  <c r="AA508" i="4"/>
  <c r="AA504" i="4"/>
  <c r="AA500" i="4"/>
  <c r="AA496" i="4"/>
  <c r="AA492" i="4"/>
  <c r="AA488" i="4"/>
  <c r="AA484" i="4"/>
  <c r="AA480" i="4"/>
  <c r="AA476" i="4"/>
  <c r="AA472" i="4"/>
  <c r="AA468" i="4"/>
  <c r="AA464" i="4"/>
  <c r="AA460" i="4"/>
  <c r="AA456" i="4"/>
  <c r="AA452" i="4"/>
  <c r="AA448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A4" i="4"/>
  <c r="AA511" i="4"/>
  <c r="AA506" i="4"/>
  <c r="AA501" i="4"/>
  <c r="AA495" i="4"/>
  <c r="AA490" i="4"/>
  <c r="AA485" i="4"/>
  <c r="AA479" i="4"/>
  <c r="AA474" i="4"/>
  <c r="AA469" i="4"/>
  <c r="AA463" i="4"/>
  <c r="AA458" i="4"/>
  <c r="AA453" i="4"/>
  <c r="AA447" i="4"/>
  <c r="AA442" i="4"/>
  <c r="AA437" i="4"/>
  <c r="AA431" i="4"/>
  <c r="AA426" i="4"/>
  <c r="AA421" i="4"/>
  <c r="AA415" i="4"/>
  <c r="AA410" i="4"/>
  <c r="AA405" i="4"/>
  <c r="AA399" i="4"/>
  <c r="AA394" i="4"/>
  <c r="AA389" i="4"/>
  <c r="AA383" i="4"/>
  <c r="AA378" i="4"/>
  <c r="AA373" i="4"/>
  <c r="AA367" i="4"/>
  <c r="AA362" i="4"/>
  <c r="AA357" i="4"/>
  <c r="AA351" i="4"/>
  <c r="AA346" i="4"/>
  <c r="AA341" i="4"/>
  <c r="AA335" i="4"/>
  <c r="AA330" i="4"/>
  <c r="AA325" i="4"/>
  <c r="AA319" i="4"/>
  <c r="AA314" i="4"/>
  <c r="AA309" i="4"/>
  <c r="AA303" i="4"/>
  <c r="AA298" i="4"/>
  <c r="AA293" i="4"/>
  <c r="AA287" i="4"/>
  <c r="AA282" i="4"/>
  <c r="AA277" i="4"/>
  <c r="AA271" i="4"/>
  <c r="AA266" i="4"/>
  <c r="AA261" i="4"/>
  <c r="AA255" i="4"/>
  <c r="AA250" i="4"/>
  <c r="AA245" i="4"/>
  <c r="AA239" i="4"/>
  <c r="AA234" i="4"/>
  <c r="AA229" i="4"/>
  <c r="AA223" i="4"/>
  <c r="AA218" i="4"/>
  <c r="AA213" i="4"/>
  <c r="AA207" i="4"/>
  <c r="AA202" i="4"/>
  <c r="AA197" i="4"/>
  <c r="AA191" i="4"/>
  <c r="AA186" i="4"/>
  <c r="AA181" i="4"/>
  <c r="AA175" i="4"/>
  <c r="AA170" i="4"/>
  <c r="AA165" i="4"/>
  <c r="AA159" i="4"/>
  <c r="AA154" i="4"/>
  <c r="AA149" i="4"/>
  <c r="AA143" i="4"/>
  <c r="AA138" i="4"/>
  <c r="AA133" i="4"/>
  <c r="AA127" i="4"/>
  <c r="AA122" i="4"/>
  <c r="AA117" i="4"/>
  <c r="AA111" i="4"/>
  <c r="AA106" i="4"/>
  <c r="AA101" i="4"/>
  <c r="AA95" i="4"/>
  <c r="AA90" i="4"/>
  <c r="AA85" i="4"/>
  <c r="AA79" i="4"/>
  <c r="AA74" i="4"/>
  <c r="AA69" i="4"/>
  <c r="AA63" i="4"/>
  <c r="AA58" i="4"/>
  <c r="AA53" i="4"/>
  <c r="AA47" i="4"/>
  <c r="AA42" i="4"/>
  <c r="AA37" i="4"/>
  <c r="AA31" i="4"/>
  <c r="AA26" i="4"/>
  <c r="AA21" i="4"/>
  <c r="AA15" i="4"/>
  <c r="AA10" i="4"/>
  <c r="AA5" i="4"/>
  <c r="AA510" i="4"/>
  <c r="AA503" i="4"/>
  <c r="AA497" i="4"/>
  <c r="AA489" i="4"/>
  <c r="AA482" i="4"/>
  <c r="AA475" i="4"/>
  <c r="AA467" i="4"/>
  <c r="AA461" i="4"/>
  <c r="AA454" i="4"/>
  <c r="AA446" i="4"/>
  <c r="AA439" i="4"/>
  <c r="AA433" i="4"/>
  <c r="AA425" i="4"/>
  <c r="AA418" i="4"/>
  <c r="AA411" i="4"/>
  <c r="AA403" i="4"/>
  <c r="AA397" i="4"/>
  <c r="AA390" i="4"/>
  <c r="AA382" i="4"/>
  <c r="AA375" i="4"/>
  <c r="AA369" i="4"/>
  <c r="AA361" i="4"/>
  <c r="AA354" i="4"/>
  <c r="AA347" i="4"/>
  <c r="AA339" i="4"/>
  <c r="AA333" i="4"/>
  <c r="AA326" i="4"/>
  <c r="AA318" i="4"/>
  <c r="AA311" i="4"/>
  <c r="AA305" i="4"/>
  <c r="AA297" i="4"/>
  <c r="AA290" i="4"/>
  <c r="AA283" i="4"/>
  <c r="AA275" i="4"/>
  <c r="AA269" i="4"/>
  <c r="AA262" i="4"/>
  <c r="AA254" i="4"/>
  <c r="AA247" i="4"/>
  <c r="AA241" i="4"/>
  <c r="AA233" i="4"/>
  <c r="AA226" i="4"/>
  <c r="AA509" i="4"/>
  <c r="AA502" i="4"/>
  <c r="AA494" i="4"/>
  <c r="AA487" i="4"/>
  <c r="AA481" i="4"/>
  <c r="AA473" i="4"/>
  <c r="AA466" i="4"/>
  <c r="AA459" i="4"/>
  <c r="AA451" i="4"/>
  <c r="AA445" i="4"/>
  <c r="AA438" i="4"/>
  <c r="AA430" i="4"/>
  <c r="AA423" i="4"/>
  <c r="AA417" i="4"/>
  <c r="AA409" i="4"/>
  <c r="AA402" i="4"/>
  <c r="AA395" i="4"/>
  <c r="AA387" i="4"/>
  <c r="AA381" i="4"/>
  <c r="AA374" i="4"/>
  <c r="AA366" i="4"/>
  <c r="AA359" i="4"/>
  <c r="AA353" i="4"/>
  <c r="AA345" i="4"/>
  <c r="AA338" i="4"/>
  <c r="AA331" i="4"/>
  <c r="AA323" i="4"/>
  <c r="AA317" i="4"/>
  <c r="AA310" i="4"/>
  <c r="AA302" i="4"/>
  <c r="AA295" i="4"/>
  <c r="AA289" i="4"/>
  <c r="AA281" i="4"/>
  <c r="AA274" i="4"/>
  <c r="AA267" i="4"/>
  <c r="AA259" i="4"/>
  <c r="AA253" i="4"/>
  <c r="AA246" i="4"/>
  <c r="AA238" i="4"/>
  <c r="AA231" i="4"/>
  <c r="AA225" i="4"/>
  <c r="AA217" i="4"/>
  <c r="AA507" i="4"/>
  <c r="AA499" i="4"/>
  <c r="AA493" i="4"/>
  <c r="AA486" i="4"/>
  <c r="AA478" i="4"/>
  <c r="AA471" i="4"/>
  <c r="AA465" i="4"/>
  <c r="AA457" i="4"/>
  <c r="AA450" i="4"/>
  <c r="AA443" i="4"/>
  <c r="AA435" i="4"/>
  <c r="AA429" i="4"/>
  <c r="AA422" i="4"/>
  <c r="AA414" i="4"/>
  <c r="AA407" i="4"/>
  <c r="AA401" i="4"/>
  <c r="AA393" i="4"/>
  <c r="AA386" i="4"/>
  <c r="AA379" i="4"/>
  <c r="AA371" i="4"/>
  <c r="AA365" i="4"/>
  <c r="AA358" i="4"/>
  <c r="AA350" i="4"/>
  <c r="AA343" i="4"/>
  <c r="AA337" i="4"/>
  <c r="AA329" i="4"/>
  <c r="AA322" i="4"/>
  <c r="AA315" i="4"/>
  <c r="AA307" i="4"/>
  <c r="AA301" i="4"/>
  <c r="AA294" i="4"/>
  <c r="AA286" i="4"/>
  <c r="AA279" i="4"/>
  <c r="AA273" i="4"/>
  <c r="AA265" i="4"/>
  <c r="AA258" i="4"/>
  <c r="AA251" i="4"/>
  <c r="AA243" i="4"/>
  <c r="AA237" i="4"/>
  <c r="AA230" i="4"/>
  <c r="AA222" i="4"/>
  <c r="AA215" i="4"/>
  <c r="AE511" i="4"/>
  <c r="AE507" i="4"/>
  <c r="AE503" i="4"/>
  <c r="AE499" i="4"/>
  <c r="AE495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513" i="4"/>
  <c r="AE508" i="4"/>
  <c r="AE502" i="4"/>
  <c r="AE497" i="4"/>
  <c r="AE492" i="4"/>
  <c r="AE486" i="4"/>
  <c r="AE481" i="4"/>
  <c r="AE476" i="4"/>
  <c r="AE470" i="4"/>
  <c r="AE465" i="4"/>
  <c r="AE460" i="4"/>
  <c r="AE454" i="4"/>
  <c r="AE449" i="4"/>
  <c r="AE444" i="4"/>
  <c r="AE438" i="4"/>
  <c r="AE433" i="4"/>
  <c r="AE428" i="4"/>
  <c r="AE422" i="4"/>
  <c r="AE417" i="4"/>
  <c r="AE412" i="4"/>
  <c r="AE406" i="4"/>
  <c r="AE401" i="4"/>
  <c r="AE396" i="4"/>
  <c r="AE390" i="4"/>
  <c r="AE385" i="4"/>
  <c r="AE380" i="4"/>
  <c r="AE374" i="4"/>
  <c r="AE369" i="4"/>
  <c r="AE364" i="4"/>
  <c r="AE358" i="4"/>
  <c r="AE353" i="4"/>
  <c r="AE348" i="4"/>
  <c r="AE342" i="4"/>
  <c r="AE337" i="4"/>
  <c r="AE332" i="4"/>
  <c r="AE326" i="4"/>
  <c r="AE321" i="4"/>
  <c r="AE316" i="4"/>
  <c r="AE310" i="4"/>
  <c r="AE305" i="4"/>
  <c r="AE300" i="4"/>
  <c r="AE294" i="4"/>
  <c r="AE289" i="4"/>
  <c r="AE284" i="4"/>
  <c r="AE278" i="4"/>
  <c r="AE273" i="4"/>
  <c r="AE268" i="4"/>
  <c r="AE262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506" i="4"/>
  <c r="AE500" i="4"/>
  <c r="AE493" i="4"/>
  <c r="AE485" i="4"/>
  <c r="AE478" i="4"/>
  <c r="AE472" i="4"/>
  <c r="AE464" i="4"/>
  <c r="AE457" i="4"/>
  <c r="AE450" i="4"/>
  <c r="AE442" i="4"/>
  <c r="AE436" i="4"/>
  <c r="AE429" i="4"/>
  <c r="AE421" i="4"/>
  <c r="AE414" i="4"/>
  <c r="AE408" i="4"/>
  <c r="AE400" i="4"/>
  <c r="AE393" i="4"/>
  <c r="AE386" i="4"/>
  <c r="AE378" i="4"/>
  <c r="AE372" i="4"/>
  <c r="AE365" i="4"/>
  <c r="AE357" i="4"/>
  <c r="AE350" i="4"/>
  <c r="AE344" i="4"/>
  <c r="AE336" i="4"/>
  <c r="AE329" i="4"/>
  <c r="AE322" i="4"/>
  <c r="AE314" i="4"/>
  <c r="AE308" i="4"/>
  <c r="AE301" i="4"/>
  <c r="AE293" i="4"/>
  <c r="AE286" i="4"/>
  <c r="AE280" i="4"/>
  <c r="AE272" i="4"/>
  <c r="AE265" i="4"/>
  <c r="AE258" i="4"/>
  <c r="AE252" i="4"/>
  <c r="AE247" i="4"/>
  <c r="AE242" i="4"/>
  <c r="AE236" i="4"/>
  <c r="AE231" i="4"/>
  <c r="AE226" i="4"/>
  <c r="AE220" i="4"/>
  <c r="AE215" i="4"/>
  <c r="AE210" i="4"/>
  <c r="AE204" i="4"/>
  <c r="AE199" i="4"/>
  <c r="AE194" i="4"/>
  <c r="AE188" i="4"/>
  <c r="AE183" i="4"/>
  <c r="AE178" i="4"/>
  <c r="AE172" i="4"/>
  <c r="AE167" i="4"/>
  <c r="AE162" i="4"/>
  <c r="AE156" i="4"/>
  <c r="AE151" i="4"/>
  <c r="AE146" i="4"/>
  <c r="AE140" i="4"/>
  <c r="AE135" i="4"/>
  <c r="AE130" i="4"/>
  <c r="AE124" i="4"/>
  <c r="AE119" i="4"/>
  <c r="AE114" i="4"/>
  <c r="AE108" i="4"/>
  <c r="AE103" i="4"/>
  <c r="AE98" i="4"/>
  <c r="AE92" i="4"/>
  <c r="AE87" i="4"/>
  <c r="AE82" i="4"/>
  <c r="AE76" i="4"/>
  <c r="AE71" i="4"/>
  <c r="AE66" i="4"/>
  <c r="AE60" i="4"/>
  <c r="AE55" i="4"/>
  <c r="AE50" i="4"/>
  <c r="AE44" i="4"/>
  <c r="AE39" i="4"/>
  <c r="AE34" i="4"/>
  <c r="AE28" i="4"/>
  <c r="AE23" i="4"/>
  <c r="AE18" i="4"/>
  <c r="AE12" i="4"/>
  <c r="AE7" i="4"/>
  <c r="AE510" i="4"/>
  <c r="AE501" i="4"/>
  <c r="AE490" i="4"/>
  <c r="AE482" i="4"/>
  <c r="AE473" i="4"/>
  <c r="AE462" i="4"/>
  <c r="AE453" i="4"/>
  <c r="AE445" i="4"/>
  <c r="AE434" i="4"/>
  <c r="AE425" i="4"/>
  <c r="AE416" i="4"/>
  <c r="AE405" i="4"/>
  <c r="AE397" i="4"/>
  <c r="AE388" i="4"/>
  <c r="AE377" i="4"/>
  <c r="AE368" i="4"/>
  <c r="AE360" i="4"/>
  <c r="AE349" i="4"/>
  <c r="AE340" i="4"/>
  <c r="AE330" i="4"/>
  <c r="AE320" i="4"/>
  <c r="AE312" i="4"/>
  <c r="AE302" i="4"/>
  <c r="AE292" i="4"/>
  <c r="AE282" i="4"/>
  <c r="AE274" i="4"/>
  <c r="AE264" i="4"/>
  <c r="AE255" i="4"/>
  <c r="AE248" i="4"/>
  <c r="AE240" i="4"/>
  <c r="AE234" i="4"/>
  <c r="AE227" i="4"/>
  <c r="AE219" i="4"/>
  <c r="AE212" i="4"/>
  <c r="AE206" i="4"/>
  <c r="AE509" i="4"/>
  <c r="AE498" i="4"/>
  <c r="AE489" i="4"/>
  <c r="AE480" i="4"/>
  <c r="AE469" i="4"/>
  <c r="AE461" i="4"/>
  <c r="AE452" i="4"/>
  <c r="AE441" i="4"/>
  <c r="AE432" i="4"/>
  <c r="AE424" i="4"/>
  <c r="AE413" i="4"/>
  <c r="AE404" i="4"/>
  <c r="AE394" i="4"/>
  <c r="AE384" i="4"/>
  <c r="AE376" i="4"/>
  <c r="AE366" i="4"/>
  <c r="AE356" i="4"/>
  <c r="AE346" i="4"/>
  <c r="AE338" i="4"/>
  <c r="AE328" i="4"/>
  <c r="AE318" i="4"/>
  <c r="AE309" i="4"/>
  <c r="AE298" i="4"/>
  <c r="AE290" i="4"/>
  <c r="AE281" i="4"/>
  <c r="AE270" i="4"/>
  <c r="AE261" i="4"/>
  <c r="AE254" i="4"/>
  <c r="AE246" i="4"/>
  <c r="AE239" i="4"/>
  <c r="AE232" i="4"/>
  <c r="AE224" i="4"/>
  <c r="AE218" i="4"/>
  <c r="AE211" i="4"/>
  <c r="AE203" i="4"/>
  <c r="AE196" i="4"/>
  <c r="AE190" i="4"/>
  <c r="AE182" i="4"/>
  <c r="AE175" i="4"/>
  <c r="AE168" i="4"/>
  <c r="AE505" i="4"/>
  <c r="AE496" i="4"/>
  <c r="AE488" i="4"/>
  <c r="AE477" i="4"/>
  <c r="AE468" i="4"/>
  <c r="AE458" i="4"/>
  <c r="AE448" i="4"/>
  <c r="AE440" i="4"/>
  <c r="AE430" i="4"/>
  <c r="AE420" i="4"/>
  <c r="AE410" i="4"/>
  <c r="AE402" i="4"/>
  <c r="AE392" i="4"/>
  <c r="AE382" i="4"/>
  <c r="AE373" i="4"/>
  <c r="AE362" i="4"/>
  <c r="AE354" i="4"/>
  <c r="AE345" i="4"/>
  <c r="AE334" i="4"/>
  <c r="AE325" i="4"/>
  <c r="AE317" i="4"/>
  <c r="AE306" i="4"/>
  <c r="AE297" i="4"/>
  <c r="AE288" i="4"/>
  <c r="AE277" i="4"/>
  <c r="AE269" i="4"/>
  <c r="AE260" i="4"/>
  <c r="AE251" i="4"/>
  <c r="AE244" i="4"/>
  <c r="AE238" i="4"/>
  <c r="AE230" i="4"/>
  <c r="AE223" i="4"/>
  <c r="AE216" i="4"/>
  <c r="AE208" i="4"/>
  <c r="AE202" i="4"/>
  <c r="AE195" i="4"/>
  <c r="AE187" i="4"/>
  <c r="AE180" i="4"/>
  <c r="AE174" i="4"/>
  <c r="AE166" i="4"/>
  <c r="AE159" i="4"/>
  <c r="AE152" i="4"/>
  <c r="AE144" i="4"/>
  <c r="AE138" i="4"/>
  <c r="AE131" i="4"/>
  <c r="AE123" i="4"/>
  <c r="AE116" i="4"/>
  <c r="AE110" i="4"/>
  <c r="AE102" i="4"/>
  <c r="AE95" i="4"/>
  <c r="AE88" i="4"/>
  <c r="AE80" i="4"/>
  <c r="AE74" i="4"/>
  <c r="AE67" i="4"/>
  <c r="AE59" i="4"/>
  <c r="AE52" i="4"/>
  <c r="AE46" i="4"/>
  <c r="AE38" i="4"/>
  <c r="AE31" i="4"/>
  <c r="AE24" i="4"/>
  <c r="AE16" i="4"/>
  <c r="AE10" i="4"/>
  <c r="AE504" i="4"/>
  <c r="AE466" i="4"/>
  <c r="AE426" i="4"/>
  <c r="AE389" i="4"/>
  <c r="AE352" i="4"/>
  <c r="AE313" i="4"/>
  <c r="AE276" i="4"/>
  <c r="AE243" i="4"/>
  <c r="AE214" i="4"/>
  <c r="AE192" i="4"/>
  <c r="AE179" i="4"/>
  <c r="AE164" i="4"/>
  <c r="AE155" i="4"/>
  <c r="AE147" i="4"/>
  <c r="AE136" i="4"/>
  <c r="AE127" i="4"/>
  <c r="AE118" i="4"/>
  <c r="AE107" i="4"/>
  <c r="AE99" i="4"/>
  <c r="AE90" i="4"/>
  <c r="AE79" i="4"/>
  <c r="AE70" i="4"/>
  <c r="AE62" i="4"/>
  <c r="AE51" i="4"/>
  <c r="AE42" i="4"/>
  <c r="AE32" i="4"/>
  <c r="AE22" i="4"/>
  <c r="AE14" i="4"/>
  <c r="AE4" i="4"/>
  <c r="AE474" i="4"/>
  <c r="AE418" i="4"/>
  <c r="AE370" i="4"/>
  <c r="AE324" i="4"/>
  <c r="AE266" i="4"/>
  <c r="AE228" i="4"/>
  <c r="AE198" i="4"/>
  <c r="AE176" i="4"/>
  <c r="AE160" i="4"/>
  <c r="AE148" i="4"/>
  <c r="AE134" i="4"/>
  <c r="AE122" i="4"/>
  <c r="AE111" i="4"/>
  <c r="AE96" i="4"/>
  <c r="AE84" i="4"/>
  <c r="AE72" i="4"/>
  <c r="AE58" i="4"/>
  <c r="AE47" i="4"/>
  <c r="AE35" i="4"/>
  <c r="AE20" i="4"/>
  <c r="AE8" i="4"/>
  <c r="AE512" i="4"/>
  <c r="AE456" i="4"/>
  <c r="AE409" i="4"/>
  <c r="AE361" i="4"/>
  <c r="AE304" i="4"/>
  <c r="AE256" i="4"/>
  <c r="AE222" i="4"/>
  <c r="AE191" i="4"/>
  <c r="AE171" i="4"/>
  <c r="AE158" i="4"/>
  <c r="AE143" i="4"/>
  <c r="AE132" i="4"/>
  <c r="AE120" i="4"/>
  <c r="AE106" i="4"/>
  <c r="AE94" i="4"/>
  <c r="AE83" i="4"/>
  <c r="AE68" i="4"/>
  <c r="AE56" i="4"/>
  <c r="AE43" i="4"/>
  <c r="AE30" i="4"/>
  <c r="AE19" i="4"/>
  <c r="AE6" i="4"/>
  <c r="AE494" i="4"/>
  <c r="AE446" i="4"/>
  <c r="AE398" i="4"/>
  <c r="AE341" i="4"/>
  <c r="AE296" i="4"/>
  <c r="AE250" i="4"/>
  <c r="AE207" i="4"/>
  <c r="AE186" i="4"/>
  <c r="AE170" i="4"/>
  <c r="AE154" i="4"/>
  <c r="AE142" i="4"/>
  <c r="AE128" i="4"/>
  <c r="AE115" i="4"/>
  <c r="AE104" i="4"/>
  <c r="AE91" i="4"/>
  <c r="AE78" i="4"/>
  <c r="AE64" i="4"/>
  <c r="AE54" i="4"/>
  <c r="AE40" i="4"/>
  <c r="AE27" i="4"/>
  <c r="AE15" i="4"/>
  <c r="AE484" i="4"/>
  <c r="AE285" i="4"/>
  <c r="AE163" i="4"/>
  <c r="AE112" i="4"/>
  <c r="AE63" i="4"/>
  <c r="AE11" i="4"/>
  <c r="AE437" i="4"/>
  <c r="AE235" i="4"/>
  <c r="AE150" i="4"/>
  <c r="AE100" i="4"/>
  <c r="AE48" i="4"/>
  <c r="AE381" i="4"/>
  <c r="AE200" i="4"/>
  <c r="AE139" i="4"/>
  <c r="AE86" i="4"/>
  <c r="AE36" i="4"/>
  <c r="Z4" i="4"/>
  <c r="Z8" i="4"/>
  <c r="Z12" i="4"/>
  <c r="Z16" i="4"/>
  <c r="Z20" i="4"/>
  <c r="Z24" i="4"/>
  <c r="Z28" i="4"/>
  <c r="Z32" i="4"/>
  <c r="Z36" i="4"/>
  <c r="Z40" i="4"/>
  <c r="Z44" i="4"/>
  <c r="Z48" i="4"/>
  <c r="Z52" i="4"/>
  <c r="Z56" i="4"/>
  <c r="Z60" i="4"/>
  <c r="Z64" i="4"/>
  <c r="Z68" i="4"/>
  <c r="Z72" i="4"/>
  <c r="Z76" i="4"/>
  <c r="Z80" i="4"/>
  <c r="Z84" i="4"/>
  <c r="Z88" i="4"/>
  <c r="Z92" i="4"/>
  <c r="Z96" i="4"/>
  <c r="Z101" i="4"/>
  <c r="Z106" i="4"/>
  <c r="Z111" i="4"/>
  <c r="Z117" i="4"/>
  <c r="Z122" i="4"/>
  <c r="Z127" i="4"/>
  <c r="Z133" i="4"/>
  <c r="Z138" i="4"/>
  <c r="Z143" i="4"/>
  <c r="Z149" i="4"/>
  <c r="Z154" i="4"/>
  <c r="Z159" i="4"/>
  <c r="Z165" i="4"/>
  <c r="Z170" i="4"/>
  <c r="Z175" i="4"/>
  <c r="Z181" i="4"/>
  <c r="Z186" i="4"/>
  <c r="Z191" i="4"/>
  <c r="Z197" i="4"/>
  <c r="Z202" i="4"/>
  <c r="Z207" i="4"/>
  <c r="Z213" i="4"/>
  <c r="Z218" i="4"/>
  <c r="Z223" i="4"/>
  <c r="Z229" i="4"/>
  <c r="Z234" i="4"/>
  <c r="Z239" i="4"/>
  <c r="Z245" i="4"/>
  <c r="Z251" i="4"/>
  <c r="Z257" i="4"/>
  <c r="Z265" i="4"/>
  <c r="Z272" i="4"/>
  <c r="Z279" i="4"/>
  <c r="Z287" i="4"/>
  <c r="Z293" i="4"/>
  <c r="Z300" i="4"/>
  <c r="Z308" i="4"/>
  <c r="Z315" i="4"/>
  <c r="Z321" i="4"/>
  <c r="Z329" i="4"/>
  <c r="Z336" i="4"/>
  <c r="Z343" i="4"/>
  <c r="Z351" i="4"/>
  <c r="Z357" i="4"/>
  <c r="Z364" i="4"/>
  <c r="Z372" i="4"/>
  <c r="Z379" i="4"/>
  <c r="Z385" i="4"/>
  <c r="Z393" i="4"/>
  <c r="Z400" i="4"/>
  <c r="Z407" i="4"/>
  <c r="Z415" i="4"/>
  <c r="Z421" i="4"/>
  <c r="Z428" i="4"/>
  <c r="Z436" i="4"/>
  <c r="Z443" i="4"/>
  <c r="Z449" i="4"/>
  <c r="Z457" i="4"/>
  <c r="Z464" i="4"/>
  <c r="Z471" i="4"/>
  <c r="Z479" i="4"/>
  <c r="Z485" i="4"/>
  <c r="Z492" i="4"/>
  <c r="Z500" i="4"/>
  <c r="Z507" i="4"/>
  <c r="Z513" i="4"/>
  <c r="AA11" i="4"/>
  <c r="AA18" i="4"/>
  <c r="AA25" i="4"/>
  <c r="AA33" i="4"/>
  <c r="AA39" i="4"/>
  <c r="AA46" i="4"/>
  <c r="AA54" i="4"/>
  <c r="AA61" i="4"/>
  <c r="AA67" i="4"/>
  <c r="AA75" i="4"/>
  <c r="AA82" i="4"/>
  <c r="AA89" i="4"/>
  <c r="AA97" i="4"/>
  <c r="AA103" i="4"/>
  <c r="AA110" i="4"/>
  <c r="AA118" i="4"/>
  <c r="AA125" i="4"/>
  <c r="AA131" i="4"/>
  <c r="AA139" i="4"/>
  <c r="AA146" i="4"/>
  <c r="AA153" i="4"/>
  <c r="AA161" i="4"/>
  <c r="AA167" i="4"/>
  <c r="AA174" i="4"/>
  <c r="AA182" i="4"/>
  <c r="AA189" i="4"/>
  <c r="AA195" i="4"/>
  <c r="AA203" i="4"/>
  <c r="AA210" i="4"/>
  <c r="AA221" i="4"/>
  <c r="AA249" i="4"/>
  <c r="AA278" i="4"/>
  <c r="AA306" i="4"/>
  <c r="AA334" i="4"/>
  <c r="AA363" i="4"/>
  <c r="AA391" i="4"/>
  <c r="AA419" i="4"/>
  <c r="AA449" i="4"/>
  <c r="AA477" i="4"/>
  <c r="AA505" i="4"/>
  <c r="AB24" i="4"/>
  <c r="AB52" i="4"/>
  <c r="AB80" i="4"/>
  <c r="AB109" i="4"/>
  <c r="AB137" i="4"/>
  <c r="AB165" i="4"/>
  <c r="AB195" i="4"/>
  <c r="AB223" i="4"/>
  <c r="AB251" i="4"/>
  <c r="AB280" i="4"/>
  <c r="AB308" i="4"/>
  <c r="AB336" i="4"/>
  <c r="AB365" i="4"/>
  <c r="AB393" i="4"/>
  <c r="AB421" i="4"/>
  <c r="AB451" i="4"/>
  <c r="AD180" i="4"/>
  <c r="AD382" i="4"/>
  <c r="AE75" i="4"/>
  <c r="V505" i="4"/>
  <c r="V509" i="4"/>
  <c r="X512" i="4"/>
  <c r="AB510" i="4"/>
  <c r="AB506" i="4"/>
  <c r="AB502" i="4"/>
  <c r="AB498" i="4"/>
  <c r="AB494" i="4"/>
  <c r="AB490" i="4"/>
  <c r="AB486" i="4"/>
  <c r="AB482" i="4"/>
  <c r="AB478" i="4"/>
  <c r="AB474" i="4"/>
  <c r="AB470" i="4"/>
  <c r="AB466" i="4"/>
  <c r="AB462" i="4"/>
  <c r="AB458" i="4"/>
  <c r="AB454" i="4"/>
  <c r="AB450" i="4"/>
  <c r="AB446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B513" i="4"/>
  <c r="AB508" i="4"/>
  <c r="AB503" i="4"/>
  <c r="AB497" i="4"/>
  <c r="AB492" i="4"/>
  <c r="AB487" i="4"/>
  <c r="AB481" i="4"/>
  <c r="AB476" i="4"/>
  <c r="AB471" i="4"/>
  <c r="AB465" i="4"/>
  <c r="AB460" i="4"/>
  <c r="AB455" i="4"/>
  <c r="AB449" i="4"/>
  <c r="AB444" i="4"/>
  <c r="AB439" i="4"/>
  <c r="AB433" i="4"/>
  <c r="AB428" i="4"/>
  <c r="AB423" i="4"/>
  <c r="AB417" i="4"/>
  <c r="AB412" i="4"/>
  <c r="AB407" i="4"/>
  <c r="AB401" i="4"/>
  <c r="AB396" i="4"/>
  <c r="AB391" i="4"/>
  <c r="AB385" i="4"/>
  <c r="AB380" i="4"/>
  <c r="AB375" i="4"/>
  <c r="AB369" i="4"/>
  <c r="AB364" i="4"/>
  <c r="AB359" i="4"/>
  <c r="AB353" i="4"/>
  <c r="AB348" i="4"/>
  <c r="AB343" i="4"/>
  <c r="AB337" i="4"/>
  <c r="AB332" i="4"/>
  <c r="AB327" i="4"/>
  <c r="AB321" i="4"/>
  <c r="AB316" i="4"/>
  <c r="AB311" i="4"/>
  <c r="AB305" i="4"/>
  <c r="AB300" i="4"/>
  <c r="AB295" i="4"/>
  <c r="AB289" i="4"/>
  <c r="AB284" i="4"/>
  <c r="AB279" i="4"/>
  <c r="AB273" i="4"/>
  <c r="AB268" i="4"/>
  <c r="AB263" i="4"/>
  <c r="AB257" i="4"/>
  <c r="AB252" i="4"/>
  <c r="AB247" i="4"/>
  <c r="AB241" i="4"/>
  <c r="AB236" i="4"/>
  <c r="AB231" i="4"/>
  <c r="AB225" i="4"/>
  <c r="AB220" i="4"/>
  <c r="AB215" i="4"/>
  <c r="AB209" i="4"/>
  <c r="AB204" i="4"/>
  <c r="AB199" i="4"/>
  <c r="AB193" i="4"/>
  <c r="AB188" i="4"/>
  <c r="AB183" i="4"/>
  <c r="AB177" i="4"/>
  <c r="AB172" i="4"/>
  <c r="AB167" i="4"/>
  <c r="AB161" i="4"/>
  <c r="AB156" i="4"/>
  <c r="AB151" i="4"/>
  <c r="AB145" i="4"/>
  <c r="AB140" i="4"/>
  <c r="AB135" i="4"/>
  <c r="AB129" i="4"/>
  <c r="AB124" i="4"/>
  <c r="AB119" i="4"/>
  <c r="AB113" i="4"/>
  <c r="AB108" i="4"/>
  <c r="AB103" i="4"/>
  <c r="AB97" i="4"/>
  <c r="AB92" i="4"/>
  <c r="AB87" i="4"/>
  <c r="AB81" i="4"/>
  <c r="AB76" i="4"/>
  <c r="AB71" i="4"/>
  <c r="AB65" i="4"/>
  <c r="AB60" i="4"/>
  <c r="AB55" i="4"/>
  <c r="AB49" i="4"/>
  <c r="AB44" i="4"/>
  <c r="AB39" i="4"/>
  <c r="AB33" i="4"/>
  <c r="AB28" i="4"/>
  <c r="AB23" i="4"/>
  <c r="AB17" i="4"/>
  <c r="AB12" i="4"/>
  <c r="AB7" i="4"/>
  <c r="AB509" i="4"/>
  <c r="AB501" i="4"/>
  <c r="AB495" i="4"/>
  <c r="AB488" i="4"/>
  <c r="AB480" i="4"/>
  <c r="AB473" i="4"/>
  <c r="AB467" i="4"/>
  <c r="AB459" i="4"/>
  <c r="AB512" i="4"/>
  <c r="AB504" i="4"/>
  <c r="AB493" i="4"/>
  <c r="AB484" i="4"/>
  <c r="AB475" i="4"/>
  <c r="AB464" i="4"/>
  <c r="AB456" i="4"/>
  <c r="AB448" i="4"/>
  <c r="AB441" i="4"/>
  <c r="AB435" i="4"/>
  <c r="AB427" i="4"/>
  <c r="AB420" i="4"/>
  <c r="AB413" i="4"/>
  <c r="AB405" i="4"/>
  <c r="AB399" i="4"/>
  <c r="AB392" i="4"/>
  <c r="AB384" i="4"/>
  <c r="AB377" i="4"/>
  <c r="AB371" i="4"/>
  <c r="AB363" i="4"/>
  <c r="AB356" i="4"/>
  <c r="AB349" i="4"/>
  <c r="AB341" i="4"/>
  <c r="AB335" i="4"/>
  <c r="AB328" i="4"/>
  <c r="AB320" i="4"/>
  <c r="AB313" i="4"/>
  <c r="AB307" i="4"/>
  <c r="AB299" i="4"/>
  <c r="AB292" i="4"/>
  <c r="AB285" i="4"/>
  <c r="AB277" i="4"/>
  <c r="AB271" i="4"/>
  <c r="AB264" i="4"/>
  <c r="AB256" i="4"/>
  <c r="AB249" i="4"/>
  <c r="AB243" i="4"/>
  <c r="AB235" i="4"/>
  <c r="AB228" i="4"/>
  <c r="AB221" i="4"/>
  <c r="AB213" i="4"/>
  <c r="AB207" i="4"/>
  <c r="AB200" i="4"/>
  <c r="AB192" i="4"/>
  <c r="AB185" i="4"/>
  <c r="AB179" i="4"/>
  <c r="AB171" i="4"/>
  <c r="AB164" i="4"/>
  <c r="AB157" i="4"/>
  <c r="AB149" i="4"/>
  <c r="AB143" i="4"/>
  <c r="AB136" i="4"/>
  <c r="AB128" i="4"/>
  <c r="AB121" i="4"/>
  <c r="AB115" i="4"/>
  <c r="AB107" i="4"/>
  <c r="AB100" i="4"/>
  <c r="AB93" i="4"/>
  <c r="AB85" i="4"/>
  <c r="AB79" i="4"/>
  <c r="AB72" i="4"/>
  <c r="AB64" i="4"/>
  <c r="AB57" i="4"/>
  <c r="AB51" i="4"/>
  <c r="AB43" i="4"/>
  <c r="AB36" i="4"/>
  <c r="AB29" i="4"/>
  <c r="AB21" i="4"/>
  <c r="AB15" i="4"/>
  <c r="AB8" i="4"/>
  <c r="AB511" i="4"/>
  <c r="AB500" i="4"/>
  <c r="AB491" i="4"/>
  <c r="AB483" i="4"/>
  <c r="AB472" i="4"/>
  <c r="AB463" i="4"/>
  <c r="AB453" i="4"/>
  <c r="AB447" i="4"/>
  <c r="AB440" i="4"/>
  <c r="AB432" i="4"/>
  <c r="AB425" i="4"/>
  <c r="AB419" i="4"/>
  <c r="AB411" i="4"/>
  <c r="AB404" i="4"/>
  <c r="AB397" i="4"/>
  <c r="AB389" i="4"/>
  <c r="AB383" i="4"/>
  <c r="AB376" i="4"/>
  <c r="AB368" i="4"/>
  <c r="AB361" i="4"/>
  <c r="AB355" i="4"/>
  <c r="AB347" i="4"/>
  <c r="AB340" i="4"/>
  <c r="AB333" i="4"/>
  <c r="AB325" i="4"/>
  <c r="AB319" i="4"/>
  <c r="AB312" i="4"/>
  <c r="AB304" i="4"/>
  <c r="AB297" i="4"/>
  <c r="AB291" i="4"/>
  <c r="AB283" i="4"/>
  <c r="AB276" i="4"/>
  <c r="AB269" i="4"/>
  <c r="AB261" i="4"/>
  <c r="AB255" i="4"/>
  <c r="AB248" i="4"/>
  <c r="AB240" i="4"/>
  <c r="AB233" i="4"/>
  <c r="AB227" i="4"/>
  <c r="AB219" i="4"/>
  <c r="AB212" i="4"/>
  <c r="AB205" i="4"/>
  <c r="AB197" i="4"/>
  <c r="AB191" i="4"/>
  <c r="AB184" i="4"/>
  <c r="AB176" i="4"/>
  <c r="AB169" i="4"/>
  <c r="AB163" i="4"/>
  <c r="AB155" i="4"/>
  <c r="AB148" i="4"/>
  <c r="AB141" i="4"/>
  <c r="AB133" i="4"/>
  <c r="AB127" i="4"/>
  <c r="AB120" i="4"/>
  <c r="AB112" i="4"/>
  <c r="AB105" i="4"/>
  <c r="AB99" i="4"/>
  <c r="AB91" i="4"/>
  <c r="AB84" i="4"/>
  <c r="AB77" i="4"/>
  <c r="AB69" i="4"/>
  <c r="AB63" i="4"/>
  <c r="AB56" i="4"/>
  <c r="AB48" i="4"/>
  <c r="AB41" i="4"/>
  <c r="AB35" i="4"/>
  <c r="AB27" i="4"/>
  <c r="AB20" i="4"/>
  <c r="AB13" i="4"/>
  <c r="AB5" i="4"/>
  <c r="AB507" i="4"/>
  <c r="AB499" i="4"/>
  <c r="AB489" i="4"/>
  <c r="AB479" i="4"/>
  <c r="AB469" i="4"/>
  <c r="AB461" i="4"/>
  <c r="AB452" i="4"/>
  <c r="AB445" i="4"/>
  <c r="AB437" i="4"/>
  <c r="AB431" i="4"/>
  <c r="AB424" i="4"/>
  <c r="AB416" i="4"/>
  <c r="AB409" i="4"/>
  <c r="AB403" i="4"/>
  <c r="AB395" i="4"/>
  <c r="AB388" i="4"/>
  <c r="AB381" i="4"/>
  <c r="AB373" i="4"/>
  <c r="AB367" i="4"/>
  <c r="AB360" i="4"/>
  <c r="AB352" i="4"/>
  <c r="AB345" i="4"/>
  <c r="AB339" i="4"/>
  <c r="AB331" i="4"/>
  <c r="AB324" i="4"/>
  <c r="AB317" i="4"/>
  <c r="AB309" i="4"/>
  <c r="AB303" i="4"/>
  <c r="AB296" i="4"/>
  <c r="AB288" i="4"/>
  <c r="AB281" i="4"/>
  <c r="AB275" i="4"/>
  <c r="AB267" i="4"/>
  <c r="AB260" i="4"/>
  <c r="AB253" i="4"/>
  <c r="AB245" i="4"/>
  <c r="AB239" i="4"/>
  <c r="AB232" i="4"/>
  <c r="AB224" i="4"/>
  <c r="AB217" i="4"/>
  <c r="AB211" i="4"/>
  <c r="AB203" i="4"/>
  <c r="AB196" i="4"/>
  <c r="AB189" i="4"/>
  <c r="AB181" i="4"/>
  <c r="AB175" i="4"/>
  <c r="AB168" i="4"/>
  <c r="AB160" i="4"/>
  <c r="AB153" i="4"/>
  <c r="AB147" i="4"/>
  <c r="AB139" i="4"/>
  <c r="AB132" i="4"/>
  <c r="AB125" i="4"/>
  <c r="AB117" i="4"/>
  <c r="AB111" i="4"/>
  <c r="AB104" i="4"/>
  <c r="AB96" i="4"/>
  <c r="AB89" i="4"/>
  <c r="AB83" i="4"/>
  <c r="AB75" i="4"/>
  <c r="AB68" i="4"/>
  <c r="AB61" i="4"/>
  <c r="AB53" i="4"/>
  <c r="AB47" i="4"/>
  <c r="AB40" i="4"/>
  <c r="AB32" i="4"/>
  <c r="AB25" i="4"/>
  <c r="AB19" i="4"/>
  <c r="AB11" i="4"/>
  <c r="AB4" i="4"/>
  <c r="AF510" i="4"/>
  <c r="AF506" i="4"/>
  <c r="AF502" i="4"/>
  <c r="AF498" i="4"/>
  <c r="AF494" i="4"/>
  <c r="AF490" i="4"/>
  <c r="AF486" i="4"/>
  <c r="AF482" i="4"/>
  <c r="AF478" i="4"/>
  <c r="AF474" i="4"/>
  <c r="AF470" i="4"/>
  <c r="AF466" i="4"/>
  <c r="AF462" i="4"/>
  <c r="AF458" i="4"/>
  <c r="AF454" i="4"/>
  <c r="AF450" i="4"/>
  <c r="AF446" i="4"/>
  <c r="AF442" i="4"/>
  <c r="AF438" i="4"/>
  <c r="AF434" i="4"/>
  <c r="AF430" i="4"/>
  <c r="AF426" i="4"/>
  <c r="AF422" i="4"/>
  <c r="AF418" i="4"/>
  <c r="AF414" i="4"/>
  <c r="AF410" i="4"/>
  <c r="AF406" i="4"/>
  <c r="AF402" i="4"/>
  <c r="AF398" i="4"/>
  <c r="AF394" i="4"/>
  <c r="AF390" i="4"/>
  <c r="AF386" i="4"/>
  <c r="AF382" i="4"/>
  <c r="AF378" i="4"/>
  <c r="AF374" i="4"/>
  <c r="AF370" i="4"/>
  <c r="AF366" i="4"/>
  <c r="AF362" i="4"/>
  <c r="AF358" i="4"/>
  <c r="AF354" i="4"/>
  <c r="AF350" i="4"/>
  <c r="AF346" i="4"/>
  <c r="AF342" i="4"/>
  <c r="AF338" i="4"/>
  <c r="AF334" i="4"/>
  <c r="AF330" i="4"/>
  <c r="AF326" i="4"/>
  <c r="AF322" i="4"/>
  <c r="AF318" i="4"/>
  <c r="AF314" i="4"/>
  <c r="AF310" i="4"/>
  <c r="AF306" i="4"/>
  <c r="AF302" i="4"/>
  <c r="AF298" i="4"/>
  <c r="AF294" i="4"/>
  <c r="AF290" i="4"/>
  <c r="AF286" i="4"/>
  <c r="AF282" i="4"/>
  <c r="AF278" i="4"/>
  <c r="AF274" i="4"/>
  <c r="AF270" i="4"/>
  <c r="AF266" i="4"/>
  <c r="AF262" i="4"/>
  <c r="AF258" i="4"/>
  <c r="AF254" i="4"/>
  <c r="AF250" i="4"/>
  <c r="AF246" i="4"/>
  <c r="AF242" i="4"/>
  <c r="AF238" i="4"/>
  <c r="AF234" i="4"/>
  <c r="AF230" i="4"/>
  <c r="AF226" i="4"/>
  <c r="AF222" i="4"/>
  <c r="AF218" i="4"/>
  <c r="AF214" i="4"/>
  <c r="AF210" i="4"/>
  <c r="AF206" i="4"/>
  <c r="AF202" i="4"/>
  <c r="AF198" i="4"/>
  <c r="AF194" i="4"/>
  <c r="AF190" i="4"/>
  <c r="AF186" i="4"/>
  <c r="AF182" i="4"/>
  <c r="AF178" i="4"/>
  <c r="AF174" i="4"/>
  <c r="AF509" i="4"/>
  <c r="AF504" i="4"/>
  <c r="AF499" i="4"/>
  <c r="AF493" i="4"/>
  <c r="AF488" i="4"/>
  <c r="AF483" i="4"/>
  <c r="AF477" i="4"/>
  <c r="AF472" i="4"/>
  <c r="AF467" i="4"/>
  <c r="AF461" i="4"/>
  <c r="AF456" i="4"/>
  <c r="AF451" i="4"/>
  <c r="AF445" i="4"/>
  <c r="AF440" i="4"/>
  <c r="AF435" i="4"/>
  <c r="AF429" i="4"/>
  <c r="AF424" i="4"/>
  <c r="AF419" i="4"/>
  <c r="AF413" i="4"/>
  <c r="AF408" i="4"/>
  <c r="AF403" i="4"/>
  <c r="AF397" i="4"/>
  <c r="AF392" i="4"/>
  <c r="AF387" i="4"/>
  <c r="AF381" i="4"/>
  <c r="AF376" i="4"/>
  <c r="AF371" i="4"/>
  <c r="AF365" i="4"/>
  <c r="AF360" i="4"/>
  <c r="AF355" i="4"/>
  <c r="AF349" i="4"/>
  <c r="AF344" i="4"/>
  <c r="AF339" i="4"/>
  <c r="AF333" i="4"/>
  <c r="AF328" i="4"/>
  <c r="AF323" i="4"/>
  <c r="AF317" i="4"/>
  <c r="AF312" i="4"/>
  <c r="AF307" i="4"/>
  <c r="AF301" i="4"/>
  <c r="AF296" i="4"/>
  <c r="AF291" i="4"/>
  <c r="AF285" i="4"/>
  <c r="AF280" i="4"/>
  <c r="AF275" i="4"/>
  <c r="AF269" i="4"/>
  <c r="AF264" i="4"/>
  <c r="AF259" i="4"/>
  <c r="AF253" i="4"/>
  <c r="AF248" i="4"/>
  <c r="AF243" i="4"/>
  <c r="AF237" i="4"/>
  <c r="AF232" i="4"/>
  <c r="AF227" i="4"/>
  <c r="AF221" i="4"/>
  <c r="AF216" i="4"/>
  <c r="AF211" i="4"/>
  <c r="AF205" i="4"/>
  <c r="AF200" i="4"/>
  <c r="AF195" i="4"/>
  <c r="AF189" i="4"/>
  <c r="AF184" i="4"/>
  <c r="AF179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5" i="4"/>
  <c r="AF508" i="4"/>
  <c r="AF501" i="4"/>
  <c r="AF495" i="4"/>
  <c r="AF487" i="4"/>
  <c r="AF480" i="4"/>
  <c r="AF473" i="4"/>
  <c r="AF465" i="4"/>
  <c r="AF459" i="4"/>
  <c r="AF452" i="4"/>
  <c r="AF444" i="4"/>
  <c r="AF437" i="4"/>
  <c r="AF431" i="4"/>
  <c r="AF423" i="4"/>
  <c r="AF416" i="4"/>
  <c r="AF409" i="4"/>
  <c r="AF401" i="4"/>
  <c r="AF395" i="4"/>
  <c r="AF388" i="4"/>
  <c r="AF380" i="4"/>
  <c r="AF373" i="4"/>
  <c r="AF367" i="4"/>
  <c r="AF359" i="4"/>
  <c r="AF352" i="4"/>
  <c r="AF345" i="4"/>
  <c r="AF337" i="4"/>
  <c r="AF331" i="4"/>
  <c r="AF324" i="4"/>
  <c r="AF316" i="4"/>
  <c r="AF309" i="4"/>
  <c r="AF303" i="4"/>
  <c r="AF295" i="4"/>
  <c r="AF288" i="4"/>
  <c r="AF281" i="4"/>
  <c r="AF273" i="4"/>
  <c r="AF267" i="4"/>
  <c r="AF260" i="4"/>
  <c r="AF252" i="4"/>
  <c r="AF245" i="4"/>
  <c r="AF239" i="4"/>
  <c r="AF231" i="4"/>
  <c r="AF224" i="4"/>
  <c r="AF217" i="4"/>
  <c r="AF209" i="4"/>
  <c r="AF203" i="4"/>
  <c r="AF196" i="4"/>
  <c r="AF188" i="4"/>
  <c r="AF181" i="4"/>
  <c r="AF175" i="4"/>
  <c r="AF168" i="4"/>
  <c r="AF163" i="4"/>
  <c r="AF158" i="4"/>
  <c r="AF152" i="4"/>
  <c r="AF147" i="4"/>
  <c r="AF142" i="4"/>
  <c r="AF136" i="4"/>
  <c r="AF131" i="4"/>
  <c r="AF126" i="4"/>
  <c r="AF120" i="4"/>
  <c r="AF115" i="4"/>
  <c r="AF110" i="4"/>
  <c r="AF104" i="4"/>
  <c r="AF99" i="4"/>
  <c r="AF94" i="4"/>
  <c r="AF88" i="4"/>
  <c r="AF83" i="4"/>
  <c r="AF78" i="4"/>
  <c r="AF72" i="4"/>
  <c r="AF67" i="4"/>
  <c r="AF62" i="4"/>
  <c r="AF56" i="4"/>
  <c r="AF51" i="4"/>
  <c r="AF46" i="4"/>
  <c r="AF40" i="4"/>
  <c r="AF35" i="4"/>
  <c r="AF30" i="4"/>
  <c r="AF24" i="4"/>
  <c r="AF19" i="4"/>
  <c r="AF14" i="4"/>
  <c r="AF8" i="4"/>
  <c r="AF507" i="4"/>
  <c r="AF497" i="4"/>
  <c r="AF489" i="4"/>
  <c r="AF479" i="4"/>
  <c r="AF469" i="4"/>
  <c r="AF460" i="4"/>
  <c r="AF449" i="4"/>
  <c r="AF441" i="4"/>
  <c r="AF432" i="4"/>
  <c r="AF421" i="4"/>
  <c r="AF412" i="4"/>
  <c r="AF404" i="4"/>
  <c r="AF393" i="4"/>
  <c r="AF384" i="4"/>
  <c r="AF375" i="4"/>
  <c r="AF364" i="4"/>
  <c r="AF356" i="4"/>
  <c r="AF347" i="4"/>
  <c r="AF336" i="4"/>
  <c r="AF327" i="4"/>
  <c r="AF319" i="4"/>
  <c r="AF308" i="4"/>
  <c r="AF299" i="4"/>
  <c r="AF289" i="4"/>
  <c r="AF279" i="4"/>
  <c r="AF271" i="4"/>
  <c r="AF261" i="4"/>
  <c r="AF251" i="4"/>
  <c r="AF241" i="4"/>
  <c r="AF233" i="4"/>
  <c r="AF223" i="4"/>
  <c r="AF213" i="4"/>
  <c r="AF204" i="4"/>
  <c r="AF193" i="4"/>
  <c r="AF185" i="4"/>
  <c r="AF176" i="4"/>
  <c r="AF167" i="4"/>
  <c r="AF160" i="4"/>
  <c r="AF154" i="4"/>
  <c r="AF146" i="4"/>
  <c r="AF139" i="4"/>
  <c r="AF132" i="4"/>
  <c r="AF124" i="4"/>
  <c r="AF118" i="4"/>
  <c r="AF111" i="4"/>
  <c r="AF103" i="4"/>
  <c r="AF96" i="4"/>
  <c r="AF90" i="4"/>
  <c r="AF82" i="4"/>
  <c r="AF75" i="4"/>
  <c r="AF68" i="4"/>
  <c r="AF60" i="4"/>
  <c r="AF54" i="4"/>
  <c r="AF47" i="4"/>
  <c r="AF39" i="4"/>
  <c r="AF32" i="4"/>
  <c r="AF26" i="4"/>
  <c r="AF18" i="4"/>
  <c r="AF11" i="4"/>
  <c r="AF4" i="4"/>
  <c r="AF512" i="4"/>
  <c r="AF500" i="4"/>
  <c r="AF485" i="4"/>
  <c r="AF475" i="4"/>
  <c r="AF463" i="4"/>
  <c r="AF448" i="4"/>
  <c r="AF436" i="4"/>
  <c r="AF425" i="4"/>
  <c r="AF411" i="4"/>
  <c r="AF399" i="4"/>
  <c r="AF385" i="4"/>
  <c r="AF372" i="4"/>
  <c r="AF361" i="4"/>
  <c r="AF348" i="4"/>
  <c r="AF335" i="4"/>
  <c r="AF321" i="4"/>
  <c r="AF311" i="4"/>
  <c r="AF297" i="4"/>
  <c r="AF284" i="4"/>
  <c r="AF272" i="4"/>
  <c r="AF257" i="4"/>
  <c r="AF247" i="4"/>
  <c r="AF235" i="4"/>
  <c r="AF220" i="4"/>
  <c r="AF208" i="4"/>
  <c r="AF197" i="4"/>
  <c r="AF183" i="4"/>
  <c r="AF171" i="4"/>
  <c r="AF162" i="4"/>
  <c r="AF151" i="4"/>
  <c r="AF143" i="4"/>
  <c r="AF134" i="4"/>
  <c r="AF123" i="4"/>
  <c r="AF114" i="4"/>
  <c r="AF106" i="4"/>
  <c r="AF95" i="4"/>
  <c r="AF86" i="4"/>
  <c r="AF76" i="4"/>
  <c r="AF66" i="4"/>
  <c r="AF58" i="4"/>
  <c r="AF48" i="4"/>
  <c r="AF38" i="4"/>
  <c r="AF28" i="4"/>
  <c r="AF20" i="4"/>
  <c r="AF10" i="4"/>
  <c r="AF511" i="4"/>
  <c r="AF496" i="4"/>
  <c r="AF484" i="4"/>
  <c r="AF471" i="4"/>
  <c r="AF457" i="4"/>
  <c r="AF447" i="4"/>
  <c r="AF433" i="4"/>
  <c r="AF420" i="4"/>
  <c r="AF407" i="4"/>
  <c r="AF396" i="4"/>
  <c r="AF383" i="4"/>
  <c r="AF369" i="4"/>
  <c r="AF357" i="4"/>
  <c r="AF343" i="4"/>
  <c r="AF332" i="4"/>
  <c r="AF320" i="4"/>
  <c r="AF305" i="4"/>
  <c r="AF293" i="4"/>
  <c r="AF283" i="4"/>
  <c r="AF268" i="4"/>
  <c r="AF256" i="4"/>
  <c r="AF244" i="4"/>
  <c r="AF229" i="4"/>
  <c r="AF219" i="4"/>
  <c r="AF207" i="4"/>
  <c r="AF192" i="4"/>
  <c r="AF180" i="4"/>
  <c r="AF170" i="4"/>
  <c r="AF159" i="4"/>
  <c r="AF150" i="4"/>
  <c r="AF140" i="4"/>
  <c r="AF130" i="4"/>
  <c r="AF122" i="4"/>
  <c r="AF112" i="4"/>
  <c r="AF102" i="4"/>
  <c r="AF92" i="4"/>
  <c r="AF84" i="4"/>
  <c r="AF74" i="4"/>
  <c r="AF64" i="4"/>
  <c r="AF55" i="4"/>
  <c r="AF44" i="4"/>
  <c r="AF36" i="4"/>
  <c r="AF27" i="4"/>
  <c r="AF16" i="4"/>
  <c r="AF7" i="4"/>
  <c r="AF505" i="4"/>
  <c r="AF492" i="4"/>
  <c r="AF481" i="4"/>
  <c r="AF468" i="4"/>
  <c r="AF455" i="4"/>
  <c r="AF443" i="4"/>
  <c r="AF428" i="4"/>
  <c r="AF417" i="4"/>
  <c r="AF405" i="4"/>
  <c r="AF391" i="4"/>
  <c r="AF379" i="4"/>
  <c r="AF368" i="4"/>
  <c r="AF353" i="4"/>
  <c r="AF341" i="4"/>
  <c r="AF329" i="4"/>
  <c r="AF315" i="4"/>
  <c r="AF304" i="4"/>
  <c r="AF292" i="4"/>
  <c r="AF277" i="4"/>
  <c r="AF265" i="4"/>
  <c r="AF255" i="4"/>
  <c r="AF240" i="4"/>
  <c r="AF228" i="4"/>
  <c r="AF215" i="4"/>
  <c r="AF201" i="4"/>
  <c r="AF191" i="4"/>
  <c r="AF177" i="4"/>
  <c r="AF166" i="4"/>
  <c r="AF156" i="4"/>
  <c r="AF148" i="4"/>
  <c r="AF138" i="4"/>
  <c r="AF128" i="4"/>
  <c r="AF119" i="4"/>
  <c r="AF108" i="4"/>
  <c r="AF100" i="4"/>
  <c r="AF91" i="4"/>
  <c r="AF80" i="4"/>
  <c r="AF71" i="4"/>
  <c r="AF63" i="4"/>
  <c r="AF52" i="4"/>
  <c r="AF43" i="4"/>
  <c r="AF34" i="4"/>
  <c r="AF23" i="4"/>
  <c r="AF15" i="4"/>
  <c r="AF6" i="4"/>
  <c r="AF491" i="4"/>
  <c r="AF439" i="4"/>
  <c r="AF389" i="4"/>
  <c r="AF340" i="4"/>
  <c r="AF287" i="4"/>
  <c r="AF236" i="4"/>
  <c r="AF187" i="4"/>
  <c r="AF144" i="4"/>
  <c r="AF107" i="4"/>
  <c r="AF70" i="4"/>
  <c r="AF31" i="4"/>
  <c r="AF503" i="4"/>
  <c r="AF427" i="4"/>
  <c r="AF363" i="4"/>
  <c r="AF300" i="4"/>
  <c r="AF225" i="4"/>
  <c r="AF164" i="4"/>
  <c r="AF116" i="4"/>
  <c r="AF59" i="4"/>
  <c r="AF12" i="4"/>
  <c r="AF476" i="4"/>
  <c r="AF415" i="4"/>
  <c r="AF351" i="4"/>
  <c r="AF276" i="4"/>
  <c r="AF212" i="4"/>
  <c r="AF155" i="4"/>
  <c r="AF98" i="4"/>
  <c r="AF50" i="4"/>
  <c r="AF464" i="4"/>
  <c r="AF400" i="4"/>
  <c r="AF325" i="4"/>
  <c r="AF263" i="4"/>
  <c r="AF199" i="4"/>
  <c r="AF135" i="4"/>
  <c r="AF87" i="4"/>
  <c r="AF42" i="4"/>
  <c r="AF453" i="4"/>
  <c r="AF172" i="4"/>
  <c r="AF377" i="4"/>
  <c r="AF127" i="4"/>
  <c r="AF313" i="4"/>
  <c r="AF79" i="4"/>
  <c r="Z5" i="4"/>
  <c r="Z9" i="4"/>
  <c r="Z13" i="4"/>
  <c r="Z17" i="4"/>
  <c r="Z21" i="4"/>
  <c r="Z25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97" i="4"/>
  <c r="Z102" i="4"/>
  <c r="Z107" i="4"/>
  <c r="Z113" i="4"/>
  <c r="Z118" i="4"/>
  <c r="Z123" i="4"/>
  <c r="Z129" i="4"/>
  <c r="Z134" i="4"/>
  <c r="Z139" i="4"/>
  <c r="Z145" i="4"/>
  <c r="Z150" i="4"/>
  <c r="Z155" i="4"/>
  <c r="Z161" i="4"/>
  <c r="Z166" i="4"/>
  <c r="Z171" i="4"/>
  <c r="Z177" i="4"/>
  <c r="Z182" i="4"/>
  <c r="Z187" i="4"/>
  <c r="Z193" i="4"/>
  <c r="Z198" i="4"/>
  <c r="Z203" i="4"/>
  <c r="Z209" i="4"/>
  <c r="Z214" i="4"/>
  <c r="Z219" i="4"/>
  <c r="Z225" i="4"/>
  <c r="Z230" i="4"/>
  <c r="Z235" i="4"/>
  <c r="Z241" i="4"/>
  <c r="Z246" i="4"/>
  <c r="Z252" i="4"/>
  <c r="Z260" i="4"/>
  <c r="Z267" i="4"/>
  <c r="Z273" i="4"/>
  <c r="Z281" i="4"/>
  <c r="Z288" i="4"/>
  <c r="Z295" i="4"/>
  <c r="Z303" i="4"/>
  <c r="Z309" i="4"/>
  <c r="Z316" i="4"/>
  <c r="Z324" i="4"/>
  <c r="Z331" i="4"/>
  <c r="Z337" i="4"/>
  <c r="Z345" i="4"/>
  <c r="Z352" i="4"/>
  <c r="Z359" i="4"/>
  <c r="Z367" i="4"/>
  <c r="Z373" i="4"/>
  <c r="Z380" i="4"/>
  <c r="Z388" i="4"/>
  <c r="Z395" i="4"/>
  <c r="Z401" i="4"/>
  <c r="Z409" i="4"/>
  <c r="Z416" i="4"/>
  <c r="Z423" i="4"/>
  <c r="Z431" i="4"/>
  <c r="Z437" i="4"/>
  <c r="Z444" i="4"/>
  <c r="Z452" i="4"/>
  <c r="Z459" i="4"/>
  <c r="Z465" i="4"/>
  <c r="Z473" i="4"/>
  <c r="Z480" i="4"/>
  <c r="Z487" i="4"/>
  <c r="Z495" i="4"/>
  <c r="Z501" i="4"/>
  <c r="Z508" i="4"/>
  <c r="AA6" i="4"/>
  <c r="AA13" i="4"/>
  <c r="AA19" i="4"/>
  <c r="AA27" i="4"/>
  <c r="AA34" i="4"/>
  <c r="AA41" i="4"/>
  <c r="AA49" i="4"/>
  <c r="AA55" i="4"/>
  <c r="AA62" i="4"/>
  <c r="AA70" i="4"/>
  <c r="AA77" i="4"/>
  <c r="AA83" i="4"/>
  <c r="AA91" i="4"/>
  <c r="AA98" i="4"/>
  <c r="AA105" i="4"/>
  <c r="AA113" i="4"/>
  <c r="AA119" i="4"/>
  <c r="AA126" i="4"/>
  <c r="AA134" i="4"/>
  <c r="AA141" i="4"/>
  <c r="AA147" i="4"/>
  <c r="AA155" i="4"/>
  <c r="AA162" i="4"/>
  <c r="AA169" i="4"/>
  <c r="AA177" i="4"/>
  <c r="AA183" i="4"/>
  <c r="AA190" i="4"/>
  <c r="AA198" i="4"/>
  <c r="AA205" i="4"/>
  <c r="AA211" i="4"/>
  <c r="AA227" i="4"/>
  <c r="AA257" i="4"/>
  <c r="AA285" i="4"/>
  <c r="AA313" i="4"/>
  <c r="AA342" i="4"/>
  <c r="AA370" i="4"/>
  <c r="AA398" i="4"/>
  <c r="AA427" i="4"/>
  <c r="AA455" i="4"/>
  <c r="AA483" i="4"/>
  <c r="AA513" i="4"/>
  <c r="AB31" i="4"/>
  <c r="AB59" i="4"/>
  <c r="AB88" i="4"/>
  <c r="AB116" i="4"/>
  <c r="AB144" i="4"/>
  <c r="AB173" i="4"/>
  <c r="AB201" i="4"/>
  <c r="AB229" i="4"/>
  <c r="AB259" i="4"/>
  <c r="AB287" i="4"/>
  <c r="AB315" i="4"/>
  <c r="AB344" i="4"/>
  <c r="AB372" i="4"/>
  <c r="AB400" i="4"/>
  <c r="AB429" i="4"/>
  <c r="AB457" i="4"/>
  <c r="AB496" i="4"/>
  <c r="AD28" i="4"/>
  <c r="AD232" i="4"/>
  <c r="AD433" i="4"/>
  <c r="AE126" i="4"/>
  <c r="AF249" i="4"/>
  <c r="X65" i="4"/>
  <c r="X129" i="4"/>
  <c r="X193" i="4"/>
  <c r="X257" i="4"/>
  <c r="X321" i="4"/>
  <c r="X385" i="4"/>
  <c r="X449" i="4"/>
  <c r="X513" i="4"/>
  <c r="X9" i="4"/>
  <c r="X73" i="4"/>
  <c r="X137" i="4"/>
  <c r="X201" i="4"/>
  <c r="X265" i="4"/>
  <c r="X329" i="4"/>
  <c r="X393" i="4"/>
  <c r="X457" i="4"/>
  <c r="X17" i="4"/>
  <c r="X81" i="4"/>
  <c r="X145" i="4"/>
  <c r="X209" i="4"/>
  <c r="X273" i="4"/>
  <c r="X337" i="4"/>
  <c r="X401" i="4"/>
  <c r="X465" i="4"/>
  <c r="X25" i="4"/>
  <c r="X89" i="4"/>
  <c r="X153" i="4"/>
  <c r="X217" i="4"/>
  <c r="X281" i="4"/>
  <c r="X345" i="4"/>
  <c r="X409" i="4"/>
  <c r="X473" i="4"/>
  <c r="X33" i="4"/>
  <c r="X97" i="4"/>
  <c r="X161" i="4"/>
  <c r="X225" i="4"/>
  <c r="X289" i="4"/>
  <c r="X353" i="4"/>
  <c r="X417" i="4"/>
  <c r="X481" i="4"/>
  <c r="X41" i="4"/>
  <c r="X105" i="4"/>
  <c r="X169" i="4"/>
  <c r="X233" i="4"/>
  <c r="X297" i="4"/>
  <c r="X361" i="4"/>
  <c r="X425" i="4"/>
  <c r="X489" i="4"/>
  <c r="X49" i="4"/>
  <c r="X113" i="4"/>
  <c r="X177" i="4"/>
  <c r="X241" i="4"/>
  <c r="X305" i="4"/>
  <c r="X369" i="4"/>
  <c r="X433" i="4"/>
  <c r="X497" i="4"/>
  <c r="X57" i="4"/>
  <c r="X121" i="4"/>
  <c r="X185" i="4"/>
  <c r="X249" i="4"/>
  <c r="X313" i="4"/>
  <c r="X377" i="4"/>
  <c r="X441" i="4"/>
  <c r="X505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3" i="4"/>
  <c r="X491" i="4"/>
  <c r="X499" i="4"/>
  <c r="X50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492" i="4"/>
  <c r="X500" i="4"/>
  <c r="X50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495" i="4"/>
  <c r="X503" i="4"/>
  <c r="X51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<sst xmlns="http://schemas.openxmlformats.org/spreadsheetml/2006/main" count="55504" uniqueCount="2058">
  <si>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</si>
  <si>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</si>
  <si>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</si>
  <si>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</si>
  <si>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</si>
  <si>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</si>
  <si>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</si>
  <si>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</si>
  <si>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</si>
  <si>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</si>
  <si>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</si>
  <si>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</si>
  <si>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</si>
  <si>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</si>
  <si>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</si>
  <si>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</si>
  <si>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</si>
  <si>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</si>
  <si>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</si>
  <si>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</si>
  <si>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</si>
  <si>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</si>
  <si>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</si>
  <si>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</si>
  <si>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</si>
  <si>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</si>
  <si>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</si>
  <si>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</si>
  <si>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</si>
  <si>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</si>
  <si>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</si>
  <si>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</si>
  <si>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</si>
  <si>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</si>
  <si>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</si>
  <si>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</si>
  <si>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</si>
  <si>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</si>
  <si>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</si>
  <si>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</si>
  <si>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</si>
  <si>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</si>
  <si>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</si>
  <si>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</si>
  <si>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</si>
  <si>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</si>
  <si>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</si>
  <si>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</si>
  <si>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</si>
  <si>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</si>
  <si>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</si>
  <si>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</si>
  <si>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</si>
  <si>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</si>
  <si>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</si>
  <si>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</si>
  <si>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</si>
  <si>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</si>
  <si>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</si>
  <si>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</si>
  <si>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</si>
  <si>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</si>
  <si>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</si>
  <si>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</si>
  <si>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</si>
  <si>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</si>
  <si>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</si>
  <si>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</si>
  <si>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</si>
  <si>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</si>
  <si>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</si>
  <si>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</si>
  <si>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</si>
  <si>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</si>
  <si>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</si>
  <si>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</si>
  <si>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</si>
  <si>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</si>
  <si>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</si>
  <si>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</si>
  <si>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</si>
  <si>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</si>
  <si>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</si>
  <si>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</si>
  <si>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</si>
  <si>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</si>
  <si>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</si>
  <si>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</si>
  <si>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</si>
  <si>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</si>
  <si>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</si>
  <si>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</si>
  <si>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</si>
  <si>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</si>
  <si>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</si>
  <si>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</si>
  <si>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</si>
  <si>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</si>
  <si>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</si>
  <si>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</si>
  <si>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</si>
  <si>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</si>
  <si>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</si>
  <si>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</si>
  <si>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</si>
  <si>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</si>
  <si>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</si>
  <si>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</si>
  <si>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</si>
  <si>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</si>
  <si>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</si>
  <si>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</si>
  <si>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</si>
  <si>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</si>
  <si>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</si>
  <si>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</si>
  <si>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</si>
  <si>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</si>
  <si>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</si>
  <si>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</si>
  <si>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</si>
  <si>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</si>
  <si>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</si>
  <si>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</si>
  <si>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</si>
  <si>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</si>
  <si>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</si>
  <si>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</si>
  <si>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</si>
  <si>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</si>
  <si>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</si>
  <si>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</si>
  <si>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</si>
  <si>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</si>
  <si>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</si>
  <si>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</si>
  <si>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</si>
  <si>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</si>
  <si>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</si>
  <si>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</si>
  <si>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</si>
  <si>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</si>
  <si>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</si>
  <si>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</si>
  <si>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</si>
  <si>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</si>
  <si>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</si>
  <si>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</si>
  <si>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</si>
  <si>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</si>
  <si>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</si>
  <si>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</si>
  <si>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</si>
  <si>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</si>
  <si>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</si>
  <si>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</si>
  <si>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</si>
  <si>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</si>
  <si>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</si>
  <si>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</si>
  <si>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</si>
  <si>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</si>
  <si>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</si>
  <si>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</si>
  <si>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</si>
  <si>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</si>
  <si>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</si>
  <si>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</si>
  <si>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</si>
  <si>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</si>
  <si>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</si>
  <si>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</si>
  <si>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</si>
  <si>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</si>
  <si>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</si>
  <si>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</si>
  <si>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</si>
  <si>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</si>
  <si>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</si>
  <si>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</si>
  <si>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</si>
  <si>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</si>
  <si>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</si>
  <si>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</si>
  <si>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</si>
  <si>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</si>
  <si>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</si>
  <si>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</si>
  <si>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</si>
  <si>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</si>
  <si>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</si>
  <si>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</si>
  <si>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</si>
  <si>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</si>
  <si>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</si>
  <si>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</si>
  <si>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</si>
  <si>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</si>
  <si>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</si>
  <si>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</si>
  <si>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</si>
  <si>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</si>
  <si>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</si>
  <si>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</si>
  <si>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</si>
  <si>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</si>
  <si>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</si>
  <si>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</si>
  <si>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</si>
  <si>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</si>
  <si>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</si>
  <si>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</si>
  <si>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</si>
  <si>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</si>
  <si>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</si>
  <si>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</si>
  <si>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</si>
  <si>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</si>
  <si>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</si>
  <si>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</si>
  <si>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</si>
  <si>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</si>
  <si>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</si>
  <si>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</si>
  <si>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</si>
  <si>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</si>
  <si>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</si>
  <si>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</si>
  <si>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</si>
  <si>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</si>
  <si>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</si>
  <si>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</si>
  <si>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</si>
  <si>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</si>
  <si>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</si>
  <si>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</si>
  <si>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</si>
  <si>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</si>
  <si>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</si>
  <si>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</si>
  <si>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</si>
  <si>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</si>
  <si>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</si>
  <si>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</si>
  <si>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</si>
  <si>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</si>
  <si>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</si>
  <si>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</si>
  <si>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</si>
  <si>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</si>
  <si>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</si>
  <si>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</si>
  <si>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</si>
  <si>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</si>
  <si>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</si>
  <si>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</si>
  <si>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</si>
  <si>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</si>
  <si>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</si>
  <si>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</si>
  <si>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</si>
  <si>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</si>
  <si>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</si>
  <si>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</si>
  <si>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</si>
  <si>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</si>
  <si>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</si>
  <si>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</si>
  <si>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</si>
  <si>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</si>
  <si>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</si>
  <si>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</si>
  <si>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</si>
  <si>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</si>
  <si>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</si>
  <si>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</si>
  <si>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</si>
  <si>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</si>
  <si>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</si>
  <si>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</si>
  <si>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</si>
  <si>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</si>
  <si>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</si>
  <si>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</si>
  <si>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</si>
  <si>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</si>
  <si>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</si>
  <si>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</si>
  <si>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</si>
  <si>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</si>
  <si>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</si>
  <si>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</si>
  <si>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</si>
  <si>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</si>
  <si>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</si>
  <si>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</si>
  <si>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</si>
  <si>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</si>
  <si>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</si>
  <si>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</si>
  <si>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</si>
  <si>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</si>
  <si>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</si>
  <si>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</si>
  <si>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</si>
  <si>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</si>
  <si>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</si>
  <si>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</si>
  <si>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</si>
  <si>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</si>
  <si>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</si>
  <si>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</si>
  <si>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</si>
  <si>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</si>
  <si>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</si>
  <si>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</si>
  <si>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</si>
  <si>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</si>
  <si>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</si>
  <si>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</si>
  <si>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</si>
  <si>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</si>
  <si>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</si>
  <si>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</si>
  <si>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</si>
  <si>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</si>
  <si>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</si>
  <si>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</si>
  <si>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</si>
  <si>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</si>
  <si>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</si>
  <si>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</si>
  <si>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</si>
  <si>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</si>
  <si>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</si>
  <si>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</si>
  <si>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</si>
  <si>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</si>
  <si>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</si>
  <si>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</si>
  <si>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</si>
  <si>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</si>
  <si>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</si>
  <si>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</si>
  <si>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</si>
  <si>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</si>
  <si>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</si>
  <si>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</si>
  <si>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</si>
  <si>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</si>
  <si>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</si>
  <si>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</si>
  <si>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</si>
  <si>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</si>
  <si>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</si>
  <si>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</si>
  <si>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</si>
  <si>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</si>
  <si>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</si>
  <si>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</si>
  <si>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</si>
  <si>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</si>
  <si>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</si>
  <si>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</si>
  <si>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</si>
  <si>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</si>
  <si>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</si>
  <si>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</si>
  <si>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</si>
  <si>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</si>
  <si>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</si>
  <si>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</si>
  <si>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</si>
  <si>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</si>
  <si>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</si>
  <si>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</si>
  <si>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</si>
  <si>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</si>
  <si>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</si>
  <si>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</si>
  <si>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</si>
  <si>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</si>
  <si>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</si>
  <si>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</si>
  <si>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</si>
  <si>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</si>
  <si>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</si>
  <si>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</si>
  <si>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</si>
  <si>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</si>
  <si>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</si>
  <si>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</si>
  <si>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</si>
  <si>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</si>
  <si>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</si>
  <si>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</si>
  <si>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</si>
  <si>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</si>
  <si>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</si>
  <si>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</si>
  <si>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</si>
  <si>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</si>
  <si>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</si>
  <si>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</si>
  <si>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</si>
  <si>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</si>
  <si>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</si>
  <si>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</si>
  <si>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</si>
  <si>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</si>
  <si>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</si>
  <si>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</si>
  <si>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</si>
  <si>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</si>
  <si>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</si>
  <si>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</si>
  <si>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</si>
  <si>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</si>
  <si>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</si>
  <si>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</si>
  <si>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</si>
  <si>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</si>
  <si>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</si>
  <si>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</si>
  <si>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</si>
  <si>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</si>
  <si>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</si>
  <si>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</si>
  <si>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</si>
  <si>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</si>
  <si>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</si>
  <si>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</si>
  <si>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</si>
  <si>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</si>
  <si>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</si>
  <si>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</si>
  <si>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</si>
  <si>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</si>
  <si>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</si>
  <si>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</si>
  <si>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</si>
  <si>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</si>
  <si>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</si>
  <si>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</si>
  <si>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</si>
  <si>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</si>
  <si>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</si>
  <si>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</si>
  <si>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</si>
  <si>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</si>
  <si>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</si>
  <si>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</si>
  <si>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</si>
  <si>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</si>
  <si>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</si>
  <si>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</si>
  <si>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</si>
  <si>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</si>
  <si>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</si>
  <si>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</si>
  <si>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</si>
  <si>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</si>
  <si>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</si>
  <si>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</si>
  <si>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</si>
  <si>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</si>
  <si>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</si>
  <si>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</si>
  <si>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</si>
  <si>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</si>
  <si>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</si>
  <si>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</si>
  <si>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</si>
  <si>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</si>
  <si>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</si>
  <si>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</si>
  <si>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</si>
  <si>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</si>
  <si>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</si>
  <si>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</si>
  <si>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</si>
  <si>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</si>
  <si>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</si>
  <si>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</si>
  <si>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</si>
  <si>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</si>
  <si>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</si>
  <si>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</si>
  <si>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</si>
  <si>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</si>
  <si>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</si>
  <si>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</si>
  <si>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</si>
  <si>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</si>
  <si>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</si>
  <si>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</si>
  <si>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</si>
  <si>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</si>
  <si>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</si>
  <si>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</si>
  <si>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</si>
  <si>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</si>
  <si>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</si>
  <si>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</si>
  <si>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</si>
  <si>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</si>
  <si>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</si>
  <si>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</si>
  <si>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</si>
  <si>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</si>
  <si>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</si>
  <si>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</si>
  <si>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</si>
  <si>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</si>
  <si>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</si>
  <si>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</si>
  <si>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</si>
  <si>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</si>
  <si>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</si>
  <si>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</si>
  <si>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</si>
  <si>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</si>
  <si>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</si>
  <si>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</si>
  <si>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</si>
  <si>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</si>
  <si>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</si>
  <si>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</si>
  <si>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</si>
  <si>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</si>
  <si>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</si>
  <si>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</si>
  <si>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</si>
  <si>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</si>
  <si>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</si>
  <si>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</si>
  <si>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</si>
  <si>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</si>
  <si>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</si>
  <si>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</si>
  <si>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</si>
  <si>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</si>
  <si>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</si>
  <si>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</si>
  <si>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</si>
  <si>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</si>
  <si>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</si>
  <si>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</si>
  <si>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</si>
  <si>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</si>
  <si>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</si>
  <si>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</si>
  <si>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</si>
  <si>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</si>
  <si>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</si>
  <si>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</si>
  <si>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</si>
  <si>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</si>
  <si>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</si>
  <si>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</si>
  <si>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</si>
  <si>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</si>
  <si>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</si>
  <si>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</si>
  <si>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</si>
  <si>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</si>
  <si>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</si>
  <si>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</si>
  <si>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</si>
  <si>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</si>
  <si>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</si>
  <si>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</si>
  <si>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</si>
  <si>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</si>
  <si>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</si>
  <si>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</si>
  <si>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</si>
  <si>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</si>
  <si>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</si>
  <si>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</si>
  <si>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</si>
  <si>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</si>
  <si>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</si>
  <si>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</si>
  <si>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</si>
  <si>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</si>
  <si>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</si>
  <si>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</si>
  <si>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</si>
  <si>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</si>
  <si>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</si>
  <si>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</si>
  <si>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</si>
  <si>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</si>
  <si>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</si>
  <si>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</si>
  <si>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</si>
  <si>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</si>
  <si>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</si>
  <si>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</si>
  <si>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</si>
  <si>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</si>
  <si>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</si>
  <si>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</si>
  <si>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</si>
  <si>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</si>
  <si>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</si>
  <si>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</si>
  <si>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</si>
  <si>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</si>
  <si>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</si>
  <si>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</si>
  <si>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</si>
  <si>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</si>
  <si>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</si>
  <si>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</si>
  <si>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</si>
  <si>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</si>
  <si>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</si>
  <si>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</si>
  <si>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</si>
  <si>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</si>
  <si>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</si>
  <si>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</si>
  <si>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</si>
  <si>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</si>
  <si>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</si>
  <si>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</si>
  <si>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</si>
  <si>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</si>
  <si>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</si>
  <si>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</si>
  <si>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</si>
  <si>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</si>
  <si>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</si>
  <si>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</si>
  <si>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</si>
  <si>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</si>
  <si>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</si>
  <si>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</si>
  <si>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</si>
  <si>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</si>
  <si>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</si>
  <si>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</si>
  <si>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</si>
  <si>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</si>
  <si>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</si>
  <si>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</si>
  <si>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</si>
  <si>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</si>
  <si>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</si>
  <si>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</si>
  <si>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</si>
  <si>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</si>
  <si>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</si>
  <si>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</si>
  <si>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</si>
  <si>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</si>
  <si>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</si>
  <si>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</si>
  <si>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</si>
  <si>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</si>
  <si>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</si>
  <si>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</si>
  <si>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</si>
  <si>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</si>
  <si>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</si>
  <si>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</si>
  <si>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</si>
  <si>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</si>
  <si>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</si>
  <si>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</si>
  <si>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</si>
  <si>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</si>
  <si>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</si>
  <si>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</si>
  <si>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</si>
  <si>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</si>
  <si>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</si>
  <si>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</si>
  <si>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</si>
  <si>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</si>
  <si>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</si>
  <si>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</si>
  <si>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</si>
  <si>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</si>
  <si>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</si>
  <si>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</si>
  <si>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</si>
  <si>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</si>
  <si>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</si>
  <si>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</si>
  <si>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</si>
  <si>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</si>
  <si>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</si>
  <si>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</si>
  <si>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</si>
  <si>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</si>
  <si>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</si>
  <si>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</si>
  <si>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</si>
  <si>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</si>
  <si>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</si>
  <si>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</si>
  <si>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</si>
  <si>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</si>
  <si>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</si>
  <si>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</si>
  <si>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</si>
  <si>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</si>
  <si>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</si>
  <si>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</si>
  <si>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</si>
  <si>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</si>
  <si>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</si>
  <si>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</si>
  <si>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</si>
  <si>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</si>
  <si>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</si>
  <si>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</si>
  <si>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</si>
  <si>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</si>
  <si>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</si>
  <si>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</si>
  <si>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</si>
  <si>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</si>
  <si>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</si>
  <si>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</si>
  <si>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</si>
  <si>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</si>
  <si>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</si>
  <si>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</si>
  <si>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</si>
  <si>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</si>
  <si>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</si>
  <si>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</si>
  <si>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</si>
  <si>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</si>
  <si>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</si>
  <si>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</si>
  <si>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</si>
  <si>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</si>
  <si>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</si>
  <si>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</si>
  <si>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</si>
  <si>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</si>
  <si>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</si>
  <si>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</si>
  <si>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</si>
  <si>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</si>
  <si>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</si>
  <si>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</si>
  <si>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</si>
  <si>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</si>
  <si>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</si>
  <si>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</si>
  <si>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</si>
  <si>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</si>
  <si>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</si>
  <si>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</si>
  <si>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</si>
  <si>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</si>
  <si>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</si>
  <si>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</si>
  <si>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</si>
  <si>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</si>
  <si>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</si>
  <si>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</si>
  <si>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</si>
  <si>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</si>
  <si>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</si>
  <si>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</si>
  <si>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</si>
  <si>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</si>
  <si>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</si>
  <si>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</si>
  <si>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</si>
  <si>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</si>
  <si>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</si>
  <si>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</si>
  <si>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</si>
  <si>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</si>
  <si>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</si>
  <si>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</si>
  <si>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</si>
  <si>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</si>
  <si>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</si>
  <si>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</si>
  <si>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</si>
  <si>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</si>
  <si>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</si>
  <si>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</si>
  <si>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</si>
  <si>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</si>
  <si>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</si>
  <si>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</si>
  <si>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</si>
  <si>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</si>
  <si>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</si>
  <si>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</si>
  <si>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</si>
  <si>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</si>
  <si>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</si>
  <si>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</si>
  <si>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</si>
  <si>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</si>
  <si>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</si>
  <si>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</si>
  <si>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</si>
  <si>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</si>
  <si>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</si>
  <si>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</si>
  <si>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</si>
  <si>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</si>
  <si>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</si>
  <si>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</si>
  <si>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</si>
  <si>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</si>
  <si>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</si>
  <si>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</si>
  <si>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</si>
  <si>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</si>
  <si>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</si>
  <si>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</si>
  <si>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</si>
  <si>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</si>
  <si>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</si>
  <si>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</si>
  <si>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</si>
  <si>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</si>
  <si>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</si>
  <si>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</si>
  <si>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</si>
  <si>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</si>
  <si>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</si>
  <si>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</si>
  <si>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</si>
  <si>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</si>
  <si>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</si>
  <si>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</si>
  <si>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</si>
  <si>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</si>
  <si>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</si>
  <si>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</si>
  <si>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</si>
  <si>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</si>
  <si>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</si>
  <si>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</si>
  <si>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</si>
  <si>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</si>
  <si>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</si>
  <si>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</si>
  <si>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</si>
  <si>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</si>
  <si>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</si>
  <si>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</si>
  <si>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</si>
  <si>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</si>
  <si>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</si>
  <si>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</si>
  <si>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</si>
  <si>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</si>
  <si>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</si>
  <si>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</si>
  <si>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</si>
  <si>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</si>
  <si>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</si>
  <si>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</si>
  <si>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</si>
  <si>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</si>
  <si>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</si>
  <si>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</si>
  <si>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</si>
  <si>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</si>
  <si>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</si>
  <si>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</si>
  <si>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</si>
  <si>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</si>
  <si>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</si>
  <si>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</si>
  <si>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</si>
  <si>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</si>
  <si>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</si>
  <si>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</si>
  <si>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</si>
  <si>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</si>
  <si>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</si>
  <si>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</si>
  <si>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</si>
  <si>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</si>
  <si>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</si>
  <si>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</si>
  <si>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</si>
  <si>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</si>
  <si>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</si>
  <si>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</si>
  <si>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</si>
  <si>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</si>
  <si>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</si>
  <si>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</si>
  <si>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</si>
  <si>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</si>
  <si>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</si>
  <si>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</si>
  <si>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</si>
  <si>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</si>
  <si>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</si>
  <si>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</si>
  <si>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</si>
  <si>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</si>
  <si>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</si>
  <si>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</si>
  <si>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</si>
  <si>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</si>
  <si>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</si>
  <si>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</si>
  <si>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</si>
  <si>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</si>
  <si>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</si>
  <si>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</si>
  <si>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</si>
  <si>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</si>
  <si>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</si>
  <si>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</si>
  <si>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</si>
  <si>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</si>
  <si>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</si>
  <si>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</si>
  <si>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</si>
  <si>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</si>
  <si>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</si>
  <si>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</si>
  <si>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</si>
  <si>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</si>
  <si>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</si>
  <si>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</si>
  <si>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</si>
  <si>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</si>
  <si>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</si>
  <si>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</si>
  <si>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</si>
  <si>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</si>
  <si>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</si>
  <si>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</si>
  <si>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</si>
  <si>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</si>
  <si>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</si>
  <si>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</si>
  <si>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</si>
  <si>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</si>
  <si>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</si>
  <si>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</si>
  <si>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</si>
  <si>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</si>
  <si>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</si>
  <si>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</si>
  <si>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</si>
  <si>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</si>
  <si>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</si>
  <si>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</si>
  <si>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</si>
  <si>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</si>
  <si>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</si>
  <si>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</si>
  <si>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</si>
  <si>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</si>
  <si>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</si>
  <si>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</si>
  <si>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</si>
  <si>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</si>
  <si>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</si>
  <si>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</si>
  <si>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</si>
  <si>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</si>
  <si>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</si>
  <si>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</si>
  <si>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</si>
  <si>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</si>
  <si>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</si>
  <si>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</si>
  <si>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</si>
  <si>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</si>
  <si>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</si>
  <si>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</si>
  <si>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</si>
  <si>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</si>
  <si>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</si>
  <si>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</si>
  <si>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</si>
  <si>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</si>
  <si>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</si>
  <si>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</si>
  <si>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</si>
  <si>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</si>
  <si>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</si>
  <si>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</si>
  <si>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</si>
  <si>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</si>
  <si>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</si>
  <si>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</si>
  <si>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</si>
  <si>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</si>
  <si>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</si>
  <si>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</si>
  <si>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</si>
  <si>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</si>
  <si>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</si>
  <si>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</si>
  <si>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</si>
  <si>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</si>
  <si>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</si>
  <si>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</si>
  <si>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</si>
  <si>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</si>
  <si>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</si>
  <si>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</si>
  <si>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</si>
  <si>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</si>
  <si>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</si>
  <si>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</si>
  <si>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</si>
  <si>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</si>
  <si>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</si>
  <si>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</si>
  <si>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</si>
  <si>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</si>
  <si>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</si>
  <si>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</si>
  <si>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</si>
  <si>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</si>
  <si>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</si>
  <si>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</si>
  <si>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</si>
  <si>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</si>
  <si>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</si>
  <si>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</si>
  <si>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</si>
  <si>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</si>
  <si>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</si>
  <si>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</si>
  <si>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</si>
  <si>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</si>
  <si>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</si>
  <si>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</si>
  <si>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</si>
  <si>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</si>
  <si>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</si>
  <si>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</si>
  <si>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</si>
  <si>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</si>
  <si>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</si>
  <si>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</si>
  <si>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</si>
  <si>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</si>
  <si>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</si>
  <si>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</si>
  <si>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</si>
  <si>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</si>
  <si>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</si>
  <si>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</si>
  <si>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</si>
  <si>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</si>
  <si>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</si>
  <si>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</si>
  <si>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</si>
  <si>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</si>
  <si>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</si>
  <si>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</si>
  <si>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</si>
  <si>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</si>
  <si>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</si>
  <si>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</si>
  <si>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</si>
  <si>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</si>
  <si>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</si>
  <si>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</si>
  <si>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</si>
  <si>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</si>
  <si>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</si>
  <si>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</si>
  <si>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</si>
  <si>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</si>
  <si>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</si>
  <si>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</si>
  <si>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</si>
  <si>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</si>
  <si>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</si>
  <si>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</si>
  <si>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</si>
  <si>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</si>
  <si>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</si>
  <si>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</si>
  <si>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</si>
  <si>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</si>
  <si>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</si>
  <si>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</si>
  <si>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</si>
  <si>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</si>
  <si>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</si>
  <si>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</si>
  <si>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</si>
  <si>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</si>
  <si>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</si>
  <si>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</si>
  <si>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</si>
  <si>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</si>
  <si>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</si>
  <si>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</si>
  <si>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</si>
  <si>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</si>
  <si>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</si>
  <si>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</si>
  <si>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</si>
  <si>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</si>
  <si>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</si>
  <si>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</si>
  <si>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</si>
  <si>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</si>
  <si>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</si>
  <si>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</si>
  <si>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</si>
  <si>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</si>
  <si>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</si>
  <si>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</si>
  <si>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</si>
  <si>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</si>
  <si>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</si>
  <si>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</si>
  <si>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</si>
  <si>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</si>
  <si>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</si>
  <si>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</si>
  <si>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</si>
  <si>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</si>
  <si>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</si>
  <si>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</si>
  <si>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</si>
  <si>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</si>
  <si>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</si>
  <si>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</si>
  <si>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</si>
  <si>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</si>
  <si>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</si>
  <si>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</si>
  <si>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</si>
  <si>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</si>
  <si>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</si>
  <si>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</si>
  <si>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</si>
  <si>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</si>
  <si>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</si>
  <si>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</si>
  <si>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</si>
  <si>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</si>
  <si>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</si>
  <si>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</si>
  <si>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</si>
  <si>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</si>
  <si>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</si>
  <si>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</si>
  <si>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</si>
  <si>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</si>
  <si>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</si>
  <si>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</si>
  <si>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</si>
  <si>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</si>
  <si>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</si>
  <si>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</si>
  <si>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</si>
  <si>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</si>
  <si>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</si>
  <si>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</si>
  <si>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</si>
  <si>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</si>
  <si>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</si>
  <si>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</si>
  <si>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</si>
  <si>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</si>
  <si>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</si>
  <si>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</si>
  <si>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</si>
  <si>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</si>
  <si>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</si>
  <si>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</si>
  <si>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</si>
  <si>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</si>
  <si>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</si>
  <si>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</si>
  <si>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</si>
  <si>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</si>
  <si>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</si>
  <si>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</si>
  <si>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</si>
  <si>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</si>
  <si>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</si>
  <si>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</si>
  <si>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</si>
  <si>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</si>
  <si>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</si>
  <si>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</si>
  <si>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</si>
  <si>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</si>
  <si>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</si>
  <si>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</si>
  <si>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</si>
  <si>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</si>
  <si>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</si>
  <si>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</si>
  <si>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</si>
  <si>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</si>
  <si>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</si>
  <si>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</si>
  <si>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</si>
  <si>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</si>
  <si>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</si>
  <si>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</si>
  <si>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</si>
  <si>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</si>
  <si>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</si>
  <si>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</si>
  <si>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</si>
  <si>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</si>
  <si>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</si>
  <si>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</si>
  <si>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</si>
  <si>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</si>
  <si>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</si>
  <si>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</si>
  <si>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</si>
  <si>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</si>
  <si>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</si>
  <si>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</si>
  <si>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</si>
  <si>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</si>
  <si>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</si>
  <si>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</si>
  <si>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</si>
  <si>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</si>
  <si>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</si>
  <si>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</si>
  <si>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</si>
  <si>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</si>
  <si>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</si>
  <si>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</si>
  <si>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</si>
  <si>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</si>
  <si>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</si>
  <si>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</si>
  <si>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</si>
  <si>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</si>
  <si>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</si>
  <si>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</si>
  <si>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</si>
  <si>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</si>
  <si>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</si>
  <si>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</si>
  <si>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</si>
  <si>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</si>
  <si>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</si>
  <si>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</si>
  <si>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</si>
  <si>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</si>
  <si>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</si>
  <si>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</si>
  <si>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</si>
  <si>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</si>
  <si>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</si>
  <si>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</si>
  <si>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</si>
  <si>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</si>
  <si>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</si>
  <si>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</si>
  <si>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</si>
  <si>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</si>
  <si>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</si>
  <si>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</si>
  <si>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</si>
  <si>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</si>
  <si>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</si>
  <si>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</si>
  <si>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</si>
  <si>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</si>
  <si>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</si>
  <si>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</si>
  <si>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</si>
  <si>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</si>
  <si>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</si>
  <si>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</si>
  <si>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</si>
  <si>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</si>
  <si>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</si>
  <si>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</si>
  <si>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</si>
  <si>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</si>
  <si>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</si>
  <si>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</si>
  <si>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</si>
  <si>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</si>
  <si>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</si>
  <si>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</si>
  <si>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</si>
  <si>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</si>
  <si>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</si>
  <si>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</si>
  <si>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</si>
  <si>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</si>
  <si>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</si>
  <si>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</si>
  <si>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</si>
  <si>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</si>
  <si>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</si>
  <si>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</si>
  <si>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</si>
  <si>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</si>
  <si>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</si>
  <si>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</si>
  <si>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</si>
  <si>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</si>
  <si>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</si>
  <si>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</si>
  <si>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</si>
  <si>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</si>
  <si>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</si>
  <si>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</si>
  <si>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</si>
  <si>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</si>
  <si>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</si>
  <si>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</si>
  <si>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</si>
  <si>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</si>
  <si>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</si>
  <si>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</si>
  <si>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</si>
  <si>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</si>
  <si>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</si>
  <si>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</si>
  <si>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</si>
  <si>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</si>
  <si>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</si>
  <si>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</si>
  <si>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</si>
  <si>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</si>
  <si>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</si>
  <si>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</si>
  <si>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</si>
  <si>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</si>
  <si>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</si>
  <si>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</si>
  <si>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</si>
  <si>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</si>
  <si>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</si>
  <si>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</si>
  <si>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</si>
  <si>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</si>
  <si>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</si>
  <si>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</si>
  <si>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</si>
  <si>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</si>
  <si>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</si>
  <si>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</si>
  <si>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</si>
  <si>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</si>
  <si>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</si>
  <si>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</si>
  <si>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</si>
  <si>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</si>
  <si>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</si>
  <si>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</si>
  <si>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</si>
  <si>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</si>
  <si>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</si>
  <si>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</si>
  <si>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</si>
  <si>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</si>
  <si>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</si>
  <si>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</si>
  <si>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</si>
  <si>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</si>
  <si>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</si>
  <si>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</si>
  <si>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</si>
  <si>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</si>
  <si>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</si>
  <si>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</si>
  <si>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</si>
  <si>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</si>
  <si>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</si>
  <si>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</si>
  <si>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</si>
  <si>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</si>
  <si>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</si>
  <si>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</si>
  <si>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</si>
  <si>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</si>
  <si>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</si>
  <si>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</si>
  <si>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</si>
  <si>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</si>
  <si>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</si>
  <si>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</si>
  <si>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</si>
  <si>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</si>
  <si>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</si>
  <si>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</si>
  <si>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</si>
  <si>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</si>
  <si>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</si>
  <si>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</si>
  <si>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</si>
  <si>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</si>
  <si>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</si>
  <si>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</si>
  <si>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</si>
  <si>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</si>
  <si>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</si>
  <si>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</si>
  <si>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</si>
  <si>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</si>
  <si>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</si>
  <si>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</si>
  <si>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</si>
  <si>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</si>
  <si>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</si>
  <si>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</si>
  <si>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</si>
  <si>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</si>
  <si>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</si>
  <si>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</si>
  <si>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</si>
  <si>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</si>
  <si>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</si>
  <si>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</si>
  <si>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</si>
  <si>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</si>
  <si>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</si>
  <si>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</si>
  <si>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</si>
  <si>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</si>
  <si>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</si>
  <si>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</si>
  <si>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</si>
  <si>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</si>
  <si>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</si>
  <si>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</si>
  <si>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</si>
  <si>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</si>
  <si>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</si>
  <si>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</si>
  <si>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</si>
  <si>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</si>
  <si>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</si>
  <si>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</si>
  <si>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</si>
  <si>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</si>
  <si>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</si>
  <si>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</si>
  <si>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</si>
  <si>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</si>
  <si>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</si>
  <si>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</si>
  <si>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</si>
  <si>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</si>
  <si>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</si>
  <si>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</si>
  <si>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</si>
  <si>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</si>
  <si>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</si>
  <si>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</si>
  <si>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</si>
  <si>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</si>
  <si>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</si>
  <si>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</si>
  <si>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</si>
  <si>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</si>
  <si>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</si>
  <si>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</si>
  <si>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</si>
  <si>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</si>
  <si>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</si>
  <si>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</si>
  <si>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</si>
  <si>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</si>
  <si>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</si>
  <si>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</si>
  <si>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</si>
  <si>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</si>
  <si>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</si>
  <si>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</si>
  <si>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</si>
  <si>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</si>
  <si>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</si>
  <si>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</si>
  <si>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</si>
  <si>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</si>
  <si>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</si>
  <si>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</si>
  <si>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</si>
  <si>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</si>
  <si>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</si>
  <si>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</si>
  <si>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</si>
  <si>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</si>
  <si>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</si>
  <si>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</si>
  <si>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</si>
  <si>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</si>
  <si>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</si>
  <si>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</si>
  <si>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</si>
  <si>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</si>
  <si>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</si>
  <si>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</si>
  <si>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</si>
  <si>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</si>
  <si>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</si>
  <si>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</si>
  <si>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</si>
  <si>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</si>
  <si>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</si>
  <si>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</si>
  <si>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</si>
  <si>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</si>
  <si>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</si>
  <si>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</si>
  <si>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</si>
  <si>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</si>
  <si>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</si>
  <si>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</si>
  <si>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</si>
  <si>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</si>
  <si>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</si>
  <si>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</si>
  <si>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</si>
  <si>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</si>
  <si>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</si>
  <si>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</si>
  <si>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</si>
  <si>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</si>
  <si>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</si>
  <si>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</si>
  <si>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</si>
  <si>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</si>
  <si>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</si>
  <si>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</si>
  <si>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</si>
  <si>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</si>
  <si>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</si>
  <si>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</si>
  <si>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</si>
  <si>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</si>
  <si>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</si>
  <si>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</si>
  <si>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</si>
  <si>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</si>
  <si>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</si>
  <si>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</si>
  <si>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</si>
  <si>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</si>
  <si>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</si>
  <si>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</si>
  <si>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</si>
  <si>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</si>
  <si>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</si>
  <si>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</si>
  <si>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</si>
  <si>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</si>
  <si>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</si>
  <si>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</si>
  <si>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</si>
  <si>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</si>
  <si>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</si>
  <si>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</si>
  <si>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</si>
  <si>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</si>
  <si>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</si>
  <si>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</si>
  <si>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</si>
  <si>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</si>
  <si>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</si>
  <si>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</si>
  <si>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</si>
  <si>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</si>
  <si>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</si>
  <si>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</si>
  <si>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</si>
  <si>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</si>
  <si>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</si>
  <si>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</si>
  <si>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</si>
  <si>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</si>
  <si>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</si>
  <si>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</si>
  <si>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</si>
  <si>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</si>
  <si>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</si>
  <si>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</si>
  <si>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</si>
  <si>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</si>
  <si>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</si>
  <si>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</si>
  <si>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</si>
  <si>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</si>
  <si>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</si>
  <si>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</si>
  <si>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</si>
  <si>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</si>
  <si>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</si>
  <si>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</si>
  <si>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</si>
  <si>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</si>
  <si>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</si>
  <si>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</si>
  <si>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</si>
  <si>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</si>
  <si>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</si>
  <si>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</si>
  <si>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</si>
  <si>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</si>
  <si>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</si>
  <si>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</si>
  <si>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</si>
  <si>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</si>
  <si>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</si>
  <si>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</si>
  <si>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</si>
  <si>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</si>
  <si>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</si>
  <si>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</si>
  <si>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</si>
  <si>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</si>
  <si>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</si>
  <si>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</si>
  <si>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</si>
  <si>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</si>
  <si>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</si>
  <si>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</si>
  <si>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</si>
  <si>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</si>
  <si>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</si>
  <si>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</si>
  <si>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</si>
  <si>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</si>
  <si>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</si>
  <si>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</si>
  <si>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</si>
  <si>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</si>
  <si>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</si>
  <si>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</si>
  <si>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</si>
  <si>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</si>
  <si>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</si>
  <si>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</si>
  <si>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</si>
  <si>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</si>
  <si>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</si>
  <si>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</si>
  <si>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</si>
  <si>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</si>
  <si>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</si>
  <si>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</si>
  <si>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</si>
  <si>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</si>
  <si>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</si>
  <si>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</si>
  <si>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</si>
  <si>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</si>
  <si>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</si>
  <si>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</si>
  <si>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</si>
  <si>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</si>
  <si>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</si>
  <si>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</si>
  <si>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</si>
  <si>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</si>
  <si>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</si>
  <si>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</si>
  <si>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</si>
  <si>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</si>
  <si>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</si>
  <si>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</si>
  <si>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</si>
  <si>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</si>
  <si>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</si>
  <si>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</si>
  <si>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</si>
  <si>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</si>
  <si>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</si>
  <si>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</si>
  <si>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</si>
  <si>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</si>
  <si>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</si>
  <si>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</si>
  <si>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</si>
  <si>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</si>
  <si>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</si>
  <si>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</si>
  <si>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</si>
  <si>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</si>
  <si>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</si>
  <si>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</si>
  <si>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</si>
  <si>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</si>
  <si>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</si>
  <si>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</si>
  <si>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</si>
  <si>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</si>
  <si>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</si>
  <si>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</si>
  <si>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</si>
  <si>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</si>
  <si>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</si>
  <si>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</si>
  <si>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</si>
  <si>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</si>
  <si>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</si>
  <si>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</si>
  <si>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</si>
  <si>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</si>
  <si>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</si>
  <si>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</si>
  <si>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</si>
  <si>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</si>
  <si>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</si>
  <si>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</si>
  <si>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</si>
  <si>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</si>
  <si>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</si>
  <si>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</si>
  <si>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</si>
  <si>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</si>
  <si>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</si>
  <si>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</si>
  <si>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</si>
  <si>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</si>
  <si>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</si>
  <si>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</si>
  <si>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</si>
  <si>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</si>
  <si>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</si>
  <si>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</si>
  <si>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</si>
  <si>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</si>
  <si>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</si>
  <si>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</si>
  <si>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</si>
  <si>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</si>
  <si>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</si>
  <si>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</si>
  <si>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</si>
  <si>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</si>
  <si>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</si>
  <si>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</si>
  <si>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</si>
  <si>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</si>
  <si>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</si>
  <si>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</si>
  <si>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</si>
  <si>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</si>
  <si>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</si>
  <si>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</si>
  <si>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</si>
  <si>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</si>
  <si>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</si>
  <si>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</si>
  <si>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</si>
  <si>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</si>
  <si>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</si>
  <si>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</si>
  <si>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</si>
  <si>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</si>
  <si>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</si>
  <si>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</si>
  <si>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</si>
  <si>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</si>
  <si>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</si>
  <si>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</si>
  <si>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</si>
  <si>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</si>
  <si>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</si>
  <si>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</si>
  <si>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</si>
  <si>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</si>
  <si>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</si>
  <si>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</si>
  <si>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</si>
  <si>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</si>
  <si>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</si>
  <si>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</si>
  <si>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</si>
  <si>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</si>
  <si>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</si>
  <si>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</si>
  <si>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</si>
  <si>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</si>
  <si>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</si>
  <si>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</si>
  <si>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</si>
  <si>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</si>
  <si>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</si>
  <si>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</si>
  <si>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</si>
  <si>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</si>
  <si>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</si>
  <si>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</si>
  <si>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</si>
  <si>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</si>
  <si>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</si>
  <si>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</si>
  <si>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</si>
  <si>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</si>
  <si>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</si>
  <si>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</si>
  <si>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</si>
  <si>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</si>
  <si>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</si>
  <si>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</si>
  <si>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</si>
  <si>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</si>
  <si>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</si>
  <si>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</si>
  <si>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</si>
  <si>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</si>
  <si>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</si>
  <si>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</si>
  <si>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</si>
  <si>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</si>
  <si>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</si>
  <si>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</si>
  <si>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</si>
  <si>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</si>
  <si>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</si>
  <si>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</si>
  <si>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</si>
  <si>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</si>
  <si>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</si>
  <si>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</si>
  <si>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</si>
  <si>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</si>
  <si>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</si>
  <si>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</si>
  <si>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</si>
  <si>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</si>
  <si>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</si>
  <si>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</si>
  <si>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</si>
  <si>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</si>
  <si>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</si>
  <si>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</si>
  <si>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</si>
  <si>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</si>
  <si>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</si>
  <si>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</si>
  <si>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</si>
  <si>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</si>
  <si>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</si>
  <si>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</si>
  <si>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</si>
  <si>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</si>
  <si>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</si>
  <si>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</si>
  <si>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</si>
  <si>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</si>
  <si>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</si>
  <si>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</si>
  <si>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</si>
  <si>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</si>
  <si>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</si>
  <si>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</si>
  <si>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</si>
  <si>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</si>
  <si>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</si>
  <si>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</si>
  <si>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</si>
  <si>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</si>
  <si>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</si>
  <si>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</si>
  <si>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</si>
  <si>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</si>
  <si>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</si>
  <si>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</si>
  <si>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</si>
  <si>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</si>
  <si>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</si>
  <si>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</si>
  <si>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</si>
  <si>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</si>
  <si>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</si>
  <si>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</si>
  <si>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</si>
  <si>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</si>
  <si>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</si>
  <si>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</si>
  <si>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</si>
  <si>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</si>
  <si>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</si>
  <si>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</si>
  <si>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</si>
  <si>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</si>
  <si>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</si>
  <si>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</si>
  <si>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</si>
  <si>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</si>
  <si>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</si>
  <si>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</si>
  <si>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</si>
  <si>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</si>
  <si>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</si>
  <si>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</si>
  <si>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</si>
  <si>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</si>
  <si>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</si>
  <si>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</si>
  <si>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</si>
  <si>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</si>
  <si>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</si>
  <si>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</si>
  <si>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</si>
  <si>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</si>
  <si>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</si>
  <si>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</si>
  <si>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</si>
  <si>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</si>
  <si>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</si>
  <si>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</si>
  <si>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</si>
  <si>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</si>
  <si>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</si>
  <si>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</si>
  <si>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</si>
  <si>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</si>
  <si>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</si>
  <si>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</si>
  <si>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</si>
  <si>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</si>
  <si>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</si>
  <si>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</si>
  <si>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</si>
  <si>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</si>
  <si>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</si>
  <si>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</si>
  <si>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</si>
  <si>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</si>
  <si>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</si>
  <si>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</si>
  <si>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</si>
  <si>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</si>
  <si>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</si>
  <si>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</si>
  <si>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</si>
  <si>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</si>
  <si>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</si>
  <si>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</si>
  <si>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</si>
  <si>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</si>
  <si>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</si>
  <si>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</si>
  <si>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</si>
  <si>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</si>
  <si>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</si>
  <si>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</si>
  <si>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</si>
  <si>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</si>
  <si>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</si>
  <si>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</si>
  <si>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</si>
  <si>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</si>
  <si>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</si>
  <si>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</si>
  <si>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</si>
  <si>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</si>
  <si>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</si>
  <si>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</si>
  <si>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</si>
  <si>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</si>
  <si>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</si>
  <si>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</si>
  <si>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</si>
  <si>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</si>
  <si>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</si>
  <si>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</si>
  <si>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</si>
  <si>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</si>
  <si>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</si>
  <si>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</si>
  <si>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</si>
  <si>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</si>
  <si>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</si>
  <si>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</si>
  <si>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</si>
  <si>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</si>
  <si>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</si>
  <si>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</si>
  <si>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</si>
  <si>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</si>
  <si>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</si>
  <si>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</si>
  <si>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</si>
  <si>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</si>
  <si>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</si>
  <si>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</si>
  <si>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</si>
  <si>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</si>
  <si>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</si>
  <si>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</si>
  <si>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</si>
  <si>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</si>
  <si>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</si>
  <si>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</si>
  <si>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</si>
  <si>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</si>
  <si>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</si>
  <si>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</si>
  <si>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</si>
  <si>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</si>
  <si>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</si>
  <si>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</si>
  <si>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</si>
  <si>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</si>
  <si>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</si>
  <si>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</si>
  <si>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</si>
  <si>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</si>
  <si>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</si>
  <si>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</si>
  <si>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</si>
  <si>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</si>
  <si>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</si>
  <si>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</si>
  <si>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</si>
  <si>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</si>
  <si>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</si>
  <si>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</si>
  <si>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</si>
  <si>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</si>
  <si>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</si>
  <si>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</si>
  <si>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</si>
  <si>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</si>
  <si>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</si>
  <si>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</si>
  <si>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</si>
  <si>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</si>
  <si>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</si>
  <si>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</si>
  <si>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</si>
  <si>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</si>
  <si>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</si>
  <si>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</si>
  <si>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</si>
  <si>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</si>
  <si>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</si>
  <si>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</si>
  <si>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</si>
  <si>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</si>
  <si>
    <t>M.EHTSHAM BAKHTAR</t>
  </si>
  <si>
    <t>MUHAMMAD ZEESHAN ZAHID</t>
  </si>
  <si>
    <t>RAFI ULLAH KAKAR</t>
  </si>
  <si>
    <t>Sp-2022/M.Phil Chem./010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</si>
</sst>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J2" activePane="bottomRight" state="frozen"/>
      <selection pane="topRight" activeCell="E1" sqref="E1"/>
      <selection pane="bottomLeft" activeCell="A2" sqref="A2"/>
      <selection pane="bottomRight" activeCell="D1" sqref="D1:D1048576"/>
    </sheetView>
  </sheetViews>
  <sheetFormatPr defaultColWidth="19.6640625" defaultRowHeight="14.4" x14ac:dyDescent="0.3"/>
  <cols>
    <col min="1" max="1" width="9.33203125" style="15" customWidth="1"/>
    <col min="2" max="2" width="10.88671875" customWidth="1"/>
    <col min="3" max="3" width="23.5546875" bestFit="1" customWidth="1"/>
    <col min="4" max="4" width="36.6640625" bestFit="1" customWidth="1"/>
    <col min="5" max="5" width="15.109375" style="2" bestFit="1" customWidth="1"/>
    <col min="6" max="6" width="18.6640625" bestFit="1" customWidth="1"/>
    <col min="7" max="7" width="68" bestFit="1" customWidth="1"/>
    <col min="8" max="8" width="9.33203125" style="2" bestFit="1" customWidth="1"/>
    <col min="9" max="9" width="16.44140625" style="2" bestFit="1" customWidth="1"/>
    <col min="10" max="10" width="11.109375" style="2" bestFit="1" customWidth="1"/>
    <col min="11" max="11" width="18.33203125" style="2" bestFit="1" customWidth="1"/>
    <col min="12" max="12" width="11.5546875" style="3" bestFit="1" customWidth="1"/>
    <col min="13" max="13" width="6.44140625" bestFit="1" customWidth="1"/>
    <col min="14" max="14" width="1.33203125" customWidth="1"/>
    <col min="15" max="15" width="31.109375" style="2" customWidth="1"/>
    <col min="16" max="16" width="12.109375" style="2" customWidth="1"/>
    <col min="17" max="18" width="15.109375" customWidth="1"/>
  </cols>
  <sheetData>
    <row r="1" spans="1:18" s="1" customFormat="1" ht="15.6" x14ac:dyDescent="0.3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hidden="1" x14ac:dyDescent="0.3">
      <c r="B2" s="6" t="s">
        <v>43</v>
      </c>
      <c r="C2" s="5" t="s">
        <v>978</v>
      </c>
      <c r="D2" s="5" t="s">
        <v>979</v>
      </c>
      <c r="E2" s="6">
        <v>96906</v>
      </c>
      <c r="F2" s="5" t="s">
        <v>398</v>
      </c>
      <c r="G2" s="5" t="s">
        <v>980</v>
      </c>
      <c r="H2" s="6">
        <v>3</v>
      </c>
      <c r="I2" s="6">
        <v>26.5</v>
      </c>
      <c r="J2" s="6" t="s">
        <v>18</v>
      </c>
      <c r="K2" s="7" t="s">
        <v>390</v>
      </c>
      <c r="L2" s="7" t="s">
        <v>44</v>
      </c>
      <c r="M2" s="7" t="str">
        <f>IFERROR(VLOOKUP(C2,'MASTER ENROLLMENT'!$B$4:$D$14094,3,0),"")</f>
        <v>A</v>
      </c>
      <c r="O2" s="6" t="str">
        <f t="shared" ref="O2:O65" si="0">_xlfn.CONCAT(C2,P2)</f>
        <v>Sp-2022/BBA (Hons)/005FALL 2022</v>
      </c>
      <c r="P2" s="7" t="str">
        <f>+B2</f>
        <v>FALL 2022</v>
      </c>
      <c r="Q2" s="7" t="s">
        <v>498</v>
      </c>
    </row>
    <row r="3" spans="1:18" hidden="1" x14ac:dyDescent="0.3">
      <c r="B3" s="6" t="s">
        <v>43</v>
      </c>
      <c r="C3" s="5" t="s">
        <v>978</v>
      </c>
      <c r="D3" s="5" t="s">
        <v>979</v>
      </c>
      <c r="E3" s="6">
        <v>86533</v>
      </c>
      <c r="F3" s="5" t="s">
        <v>396</v>
      </c>
      <c r="G3" s="5" t="s">
        <v>397</v>
      </c>
      <c r="H3" s="6">
        <v>3</v>
      </c>
      <c r="I3" s="6">
        <v>43</v>
      </c>
      <c r="J3" s="6" t="s">
        <v>18</v>
      </c>
      <c r="K3" s="7" t="s">
        <v>390</v>
      </c>
      <c r="L3" s="7" t="s">
        <v>44</v>
      </c>
      <c r="M3" s="7" t="str">
        <f>IFERROR(VLOOKUP(C3,'MASTER ENROLLMENT'!$B$4:$D$14094,3,0),"")</f>
        <v>A</v>
      </c>
      <c r="O3" s="6" t="str">
        <f t="shared" si="0"/>
        <v>Sp-2022/BBA (Hons)/005FALL 2022</v>
      </c>
      <c r="P3" s="7" t="str">
        <f t="shared" ref="P3:P66" si="1">+B3</f>
        <v>FALL 2022</v>
      </c>
      <c r="Q3" s="7" t="str">
        <f>+Q2</f>
        <v>ENROLLED</v>
      </c>
    </row>
    <row r="4" spans="1:18" hidden="1" x14ac:dyDescent="0.3">
      <c r="B4" s="6" t="s">
        <v>43</v>
      </c>
      <c r="C4" s="5" t="s">
        <v>981</v>
      </c>
      <c r="D4" s="5" t="s">
        <v>982</v>
      </c>
      <c r="E4" s="6">
        <v>96906</v>
      </c>
      <c r="F4" s="5" t="s">
        <v>398</v>
      </c>
      <c r="G4" s="5" t="s">
        <v>980</v>
      </c>
      <c r="H4" s="6">
        <v>3</v>
      </c>
      <c r="I4" s="6">
        <v>22</v>
      </c>
      <c r="J4" s="6" t="s">
        <v>18</v>
      </c>
      <c r="K4" s="7" t="s">
        <v>390</v>
      </c>
      <c r="L4" s="7" t="s">
        <v>44</v>
      </c>
      <c r="M4" s="7" t="str">
        <f>IFERROR(VLOOKUP(C4,'MASTER ENROLLMENT'!$B$4:$D$14094,3,0),"")</f>
        <v>A</v>
      </c>
      <c r="O4" s="6" t="str">
        <f t="shared" si="0"/>
        <v>Sp-2022/BBA (Hons)/006FALL 2022</v>
      </c>
      <c r="P4" s="7" t="str">
        <f t="shared" si="1"/>
        <v>FALL 2022</v>
      </c>
      <c r="Q4" s="7" t="str">
        <f t="shared" ref="Q4:Q67" si="2">+Q3</f>
        <v>ENROLLED</v>
      </c>
    </row>
    <row r="5" spans="1:18" hidden="1" x14ac:dyDescent="0.3">
      <c r="B5" s="6" t="s">
        <v>43</v>
      </c>
      <c r="C5" s="5" t="s">
        <v>983</v>
      </c>
      <c r="D5" s="5" t="s">
        <v>984</v>
      </c>
      <c r="E5" s="6">
        <v>86526</v>
      </c>
      <c r="F5" s="5" t="s">
        <v>394</v>
      </c>
      <c r="G5" s="5" t="s">
        <v>395</v>
      </c>
      <c r="H5" s="6">
        <v>3</v>
      </c>
      <c r="I5" s="6">
        <v>33</v>
      </c>
      <c r="J5" s="6" t="s">
        <v>18</v>
      </c>
      <c r="K5" s="7" t="s">
        <v>390</v>
      </c>
      <c r="L5" s="7" t="s">
        <v>44</v>
      </c>
      <c r="M5" s="7" t="str">
        <f>IFERROR(VLOOKUP(C5,'MASTER ENROLLMENT'!$B$4:$D$14094,3,0),"")</f>
        <v>A</v>
      </c>
      <c r="O5" s="6" t="str">
        <f t="shared" si="0"/>
        <v>Sp-2022/BBA (Hons)/016FALL 2022</v>
      </c>
      <c r="P5" s="7" t="str">
        <f t="shared" si="1"/>
        <v>FALL 2022</v>
      </c>
      <c r="Q5" s="7" t="str">
        <f t="shared" si="2"/>
        <v>ENROLLED</v>
      </c>
    </row>
    <row r="6" spans="1:18" hidden="1" x14ac:dyDescent="0.3">
      <c r="B6" s="6" t="s">
        <v>43</v>
      </c>
      <c r="C6" s="5" t="s">
        <v>983</v>
      </c>
      <c r="D6" s="5" t="s">
        <v>984</v>
      </c>
      <c r="E6" s="6">
        <v>96906</v>
      </c>
      <c r="F6" s="5" t="s">
        <v>398</v>
      </c>
      <c r="G6" s="5" t="s">
        <v>980</v>
      </c>
      <c r="H6" s="6">
        <v>3</v>
      </c>
      <c r="I6" s="6">
        <v>17.5</v>
      </c>
      <c r="J6" s="6" t="s">
        <v>18</v>
      </c>
      <c r="K6" s="7" t="s">
        <v>390</v>
      </c>
      <c r="L6" s="7" t="s">
        <v>44</v>
      </c>
      <c r="M6" s="7" t="str">
        <f>IFERROR(VLOOKUP(C6,'MASTER ENROLLMENT'!$B$4:$D$14094,3,0),"")</f>
        <v>A</v>
      </c>
      <c r="O6" s="6" t="str">
        <f t="shared" si="0"/>
        <v>Sp-2022/BBA (Hons)/016FALL 2022</v>
      </c>
      <c r="P6" s="7" t="str">
        <f t="shared" si="1"/>
        <v>FALL 2022</v>
      </c>
      <c r="Q6" s="7" t="str">
        <f t="shared" si="2"/>
        <v>ENROLLED</v>
      </c>
    </row>
    <row r="7" spans="1:18" hidden="1" x14ac:dyDescent="0.3">
      <c r="B7" s="6" t="s">
        <v>43</v>
      </c>
      <c r="C7" s="5" t="s">
        <v>985</v>
      </c>
      <c r="D7" s="5" t="s">
        <v>986</v>
      </c>
      <c r="E7" s="6">
        <v>86529</v>
      </c>
      <c r="F7" s="5" t="s">
        <v>392</v>
      </c>
      <c r="G7" s="5" t="s">
        <v>393</v>
      </c>
      <c r="H7" s="6">
        <v>3</v>
      </c>
      <c r="I7" s="6">
        <v>34</v>
      </c>
      <c r="J7" s="6" t="s">
        <v>18</v>
      </c>
      <c r="K7" s="7" t="s">
        <v>390</v>
      </c>
      <c r="L7" s="7" t="s">
        <v>44</v>
      </c>
      <c r="M7" s="7" t="str">
        <f>IFERROR(VLOOKUP(C7,'MASTER ENROLLMENT'!$B$4:$D$14094,3,0),"")</f>
        <v>A</v>
      </c>
      <c r="O7" s="6" t="str">
        <f t="shared" si="0"/>
        <v>Sp-2022/BBA (Hons)/020FALL 2022</v>
      </c>
      <c r="P7" s="7" t="str">
        <f t="shared" si="1"/>
        <v>FALL 2022</v>
      </c>
      <c r="Q7" s="7" t="str">
        <f t="shared" si="2"/>
        <v>ENROLLED</v>
      </c>
    </row>
    <row r="8" spans="1:18" hidden="1" x14ac:dyDescent="0.3">
      <c r="B8" s="6" t="s">
        <v>43</v>
      </c>
      <c r="C8" s="5" t="s">
        <v>985</v>
      </c>
      <c r="D8" s="5" t="s">
        <v>986</v>
      </c>
      <c r="E8" s="6">
        <v>96906</v>
      </c>
      <c r="F8" s="5" t="s">
        <v>398</v>
      </c>
      <c r="G8" s="5" t="s">
        <v>980</v>
      </c>
      <c r="H8" s="6">
        <v>3</v>
      </c>
      <c r="I8" s="6">
        <v>12.5</v>
      </c>
      <c r="J8" s="6" t="s">
        <v>18</v>
      </c>
      <c r="K8" s="7" t="s">
        <v>390</v>
      </c>
      <c r="L8" s="7" t="s">
        <v>44</v>
      </c>
      <c r="M8" s="7" t="str">
        <f>IFERROR(VLOOKUP(C8,'MASTER ENROLLMENT'!$B$4:$D$14094,3,0),"")</f>
        <v>A</v>
      </c>
      <c r="O8" s="6" t="str">
        <f t="shared" si="0"/>
        <v>Sp-2022/BBA (Hons)/020FALL 2022</v>
      </c>
      <c r="P8" s="7" t="str">
        <f t="shared" si="1"/>
        <v>FALL 2022</v>
      </c>
      <c r="Q8" s="7" t="str">
        <f t="shared" si="2"/>
        <v>ENROLLED</v>
      </c>
    </row>
    <row r="9" spans="1:18" hidden="1" x14ac:dyDescent="0.3">
      <c r="B9" s="6" t="s">
        <v>43</v>
      </c>
      <c r="C9" s="5" t="s">
        <v>987</v>
      </c>
      <c r="D9" s="5" t="s">
        <v>988</v>
      </c>
      <c r="E9" s="6">
        <v>86529</v>
      </c>
      <c r="F9" s="5" t="s">
        <v>392</v>
      </c>
      <c r="G9" s="5" t="s">
        <v>393</v>
      </c>
      <c r="H9" s="6">
        <v>3</v>
      </c>
      <c r="I9" s="6">
        <v>38.200000000000003</v>
      </c>
      <c r="J9" s="6" t="s">
        <v>18</v>
      </c>
      <c r="K9" s="7" t="s">
        <v>390</v>
      </c>
      <c r="L9" s="7" t="s">
        <v>44</v>
      </c>
      <c r="M9" s="7" t="str">
        <f>IFERROR(VLOOKUP(C9,'MASTER ENROLLMENT'!$B$4:$D$14094,3,0),"")</f>
        <v>A</v>
      </c>
      <c r="O9" s="6" t="str">
        <f t="shared" si="0"/>
        <v>Sp-2022/BBA (Hons)/021FALL 2022</v>
      </c>
      <c r="P9" s="7" t="str">
        <f t="shared" si="1"/>
        <v>FALL 2022</v>
      </c>
      <c r="Q9" s="7" t="str">
        <f t="shared" si="2"/>
        <v>ENROLLED</v>
      </c>
    </row>
    <row r="10" spans="1:18" hidden="1" x14ac:dyDescent="0.3">
      <c r="B10" s="6" t="s">
        <v>43</v>
      </c>
      <c r="C10" s="5" t="s">
        <v>987</v>
      </c>
      <c r="D10" s="5" t="s">
        <v>988</v>
      </c>
      <c r="E10" s="6">
        <v>96906</v>
      </c>
      <c r="F10" s="5" t="s">
        <v>398</v>
      </c>
      <c r="G10" s="5" t="s">
        <v>980</v>
      </c>
      <c r="H10" s="6">
        <v>3</v>
      </c>
      <c r="I10" s="6">
        <v>34</v>
      </c>
      <c r="J10" s="6" t="s">
        <v>18</v>
      </c>
      <c r="K10" s="7" t="s">
        <v>390</v>
      </c>
      <c r="L10" s="7" t="s">
        <v>44</v>
      </c>
      <c r="M10" s="7" t="str">
        <f>IFERROR(VLOOKUP(C10,'MASTER ENROLLMENT'!$B$4:$D$14094,3,0),"")</f>
        <v>A</v>
      </c>
      <c r="O10" s="6" t="str">
        <f t="shared" si="0"/>
        <v>Sp-2022/BBA (Hons)/021FALL 2022</v>
      </c>
      <c r="P10" s="7" t="str">
        <f t="shared" si="1"/>
        <v>FALL 2022</v>
      </c>
      <c r="Q10" s="7" t="str">
        <f t="shared" si="2"/>
        <v>ENROLLED</v>
      </c>
    </row>
    <row r="11" spans="1:18" hidden="1" x14ac:dyDescent="0.3">
      <c r="B11" s="6" t="s">
        <v>43</v>
      </c>
      <c r="C11" s="5" t="s">
        <v>987</v>
      </c>
      <c r="D11" s="5" t="s">
        <v>988</v>
      </c>
      <c r="E11" s="6">
        <v>86533</v>
      </c>
      <c r="F11" s="5" t="s">
        <v>396</v>
      </c>
      <c r="G11" s="5" t="s">
        <v>397</v>
      </c>
      <c r="H11" s="6">
        <v>3</v>
      </c>
      <c r="I11" s="6">
        <v>40</v>
      </c>
      <c r="J11" s="6" t="s">
        <v>18</v>
      </c>
      <c r="K11" s="7" t="s">
        <v>390</v>
      </c>
      <c r="L11" s="7" t="s">
        <v>44</v>
      </c>
      <c r="M11" s="7" t="str">
        <f>IFERROR(VLOOKUP(C11,'MASTER ENROLLMENT'!$B$4:$D$14094,3,0),"")</f>
        <v>A</v>
      </c>
      <c r="O11" s="6" t="str">
        <f t="shared" si="0"/>
        <v>Sp-2022/BBA (Hons)/021FALL 2022</v>
      </c>
      <c r="P11" s="7" t="str">
        <f t="shared" si="1"/>
        <v>FALL 2022</v>
      </c>
      <c r="Q11" s="7" t="str">
        <f t="shared" si="2"/>
        <v>ENROLLED</v>
      </c>
    </row>
    <row r="12" spans="1:18" hidden="1" x14ac:dyDescent="0.3">
      <c r="B12" s="6" t="s">
        <v>43</v>
      </c>
      <c r="C12" s="5" t="s">
        <v>989</v>
      </c>
      <c r="D12" s="5" t="s">
        <v>990</v>
      </c>
      <c r="E12" s="6">
        <v>86529</v>
      </c>
      <c r="F12" s="5" t="s">
        <v>392</v>
      </c>
      <c r="G12" s="5" t="s">
        <v>393</v>
      </c>
      <c r="H12" s="6">
        <v>3</v>
      </c>
      <c r="I12" s="6">
        <v>2</v>
      </c>
      <c r="J12" s="6" t="s">
        <v>18</v>
      </c>
      <c r="K12" s="7" t="s">
        <v>390</v>
      </c>
      <c r="L12" s="7" t="s">
        <v>44</v>
      </c>
      <c r="M12" s="7" t="str">
        <f>IFERROR(VLOOKUP(C12,'MASTER ENROLLMENT'!$B$4:$D$14094,3,0),"")</f>
        <v>A</v>
      </c>
      <c r="O12" s="6" t="str">
        <f t="shared" si="0"/>
        <v>Sp-2022/BBA (Hons)/022FALL 2022</v>
      </c>
      <c r="P12" s="7" t="str">
        <f t="shared" si="1"/>
        <v>FALL 2022</v>
      </c>
      <c r="Q12" s="7" t="str">
        <f t="shared" si="2"/>
        <v>ENROLLED</v>
      </c>
    </row>
    <row r="13" spans="1:18" hidden="1" x14ac:dyDescent="0.3">
      <c r="B13" s="6" t="s">
        <v>43</v>
      </c>
      <c r="C13" s="5" t="s">
        <v>989</v>
      </c>
      <c r="D13" s="5" t="s">
        <v>990</v>
      </c>
      <c r="E13" s="6">
        <v>86526</v>
      </c>
      <c r="F13" s="5" t="s">
        <v>394</v>
      </c>
      <c r="G13" s="5" t="s">
        <v>395</v>
      </c>
      <c r="H13" s="6">
        <v>3</v>
      </c>
      <c r="I13" s="6">
        <v>2</v>
      </c>
      <c r="J13" s="6" t="s">
        <v>18</v>
      </c>
      <c r="K13" s="7" t="s">
        <v>390</v>
      </c>
      <c r="L13" s="7" t="s">
        <v>44</v>
      </c>
      <c r="M13" s="7" t="str">
        <f>IFERROR(VLOOKUP(C13,'MASTER ENROLLMENT'!$B$4:$D$14094,3,0),"")</f>
        <v>A</v>
      </c>
      <c r="O13" s="6" t="str">
        <f t="shared" si="0"/>
        <v>Sp-2022/BBA (Hons)/022FALL 2022</v>
      </c>
      <c r="P13" s="7" t="str">
        <f t="shared" si="1"/>
        <v>FALL 2022</v>
      </c>
      <c r="Q13" s="7" t="str">
        <f t="shared" si="2"/>
        <v>ENROLLED</v>
      </c>
    </row>
    <row r="14" spans="1:18" hidden="1" x14ac:dyDescent="0.3">
      <c r="B14" s="6" t="s">
        <v>43</v>
      </c>
      <c r="C14" s="5" t="s">
        <v>989</v>
      </c>
      <c r="D14" s="5" t="s">
        <v>990</v>
      </c>
      <c r="E14" s="6">
        <v>96906</v>
      </c>
      <c r="F14" s="5" t="s">
        <v>398</v>
      </c>
      <c r="G14" s="5" t="s">
        <v>980</v>
      </c>
      <c r="H14" s="6">
        <v>3</v>
      </c>
      <c r="I14" s="6">
        <v>14.5</v>
      </c>
      <c r="J14" s="6" t="s">
        <v>18</v>
      </c>
      <c r="K14" s="7" t="s">
        <v>390</v>
      </c>
      <c r="L14" s="7" t="s">
        <v>44</v>
      </c>
      <c r="M14" s="7" t="str">
        <f>IFERROR(VLOOKUP(C14,'MASTER ENROLLMENT'!$B$4:$D$14094,3,0),"")</f>
        <v>A</v>
      </c>
      <c r="O14" s="6" t="str">
        <f t="shared" si="0"/>
        <v>Sp-2022/BBA (Hons)/022FALL 2022</v>
      </c>
      <c r="P14" s="7" t="str">
        <f t="shared" si="1"/>
        <v>FALL 2022</v>
      </c>
      <c r="Q14" s="7" t="str">
        <f t="shared" si="2"/>
        <v>ENROLLED</v>
      </c>
    </row>
    <row r="15" spans="1:18" hidden="1" x14ac:dyDescent="0.3">
      <c r="B15" s="6" t="s">
        <v>43</v>
      </c>
      <c r="C15" s="5" t="s">
        <v>989</v>
      </c>
      <c r="D15" s="5" t="s">
        <v>990</v>
      </c>
      <c r="E15" s="6">
        <v>86533</v>
      </c>
      <c r="F15" s="5" t="s">
        <v>396</v>
      </c>
      <c r="G15" s="5" t="s">
        <v>397</v>
      </c>
      <c r="H15" s="6">
        <v>3</v>
      </c>
      <c r="I15" s="6">
        <v>2</v>
      </c>
      <c r="J15" s="6" t="s">
        <v>18</v>
      </c>
      <c r="K15" s="7" t="s">
        <v>390</v>
      </c>
      <c r="L15" s="7" t="s">
        <v>44</v>
      </c>
      <c r="M15" s="7" t="str">
        <f>IFERROR(VLOOKUP(C15,'MASTER ENROLLMENT'!$B$4:$D$14094,3,0),"")</f>
        <v>A</v>
      </c>
      <c r="O15" s="6" t="str">
        <f t="shared" si="0"/>
        <v>Sp-2022/BBA (Hons)/022FALL 2022</v>
      </c>
      <c r="P15" s="7" t="str">
        <f t="shared" si="1"/>
        <v>FALL 2022</v>
      </c>
      <c r="Q15" s="7" t="str">
        <f t="shared" si="2"/>
        <v>ENROLLED</v>
      </c>
    </row>
    <row r="16" spans="1:18" hidden="1" x14ac:dyDescent="0.3">
      <c r="B16" s="6" t="s">
        <v>43</v>
      </c>
      <c r="C16" s="5" t="s">
        <v>991</v>
      </c>
      <c r="D16" s="5" t="s">
        <v>992</v>
      </c>
      <c r="E16" s="6">
        <v>86529</v>
      </c>
      <c r="F16" s="5" t="s">
        <v>392</v>
      </c>
      <c r="G16" s="5" t="s">
        <v>393</v>
      </c>
      <c r="H16" s="6">
        <v>3</v>
      </c>
      <c r="I16" s="6">
        <v>2</v>
      </c>
      <c r="J16" s="6" t="s">
        <v>18</v>
      </c>
      <c r="K16" s="7" t="s">
        <v>390</v>
      </c>
      <c r="L16" s="7" t="s">
        <v>44</v>
      </c>
      <c r="M16" s="7" t="str">
        <f>IFERROR(VLOOKUP(C16,'MASTER ENROLLMENT'!$B$4:$D$14094,3,0),"")</f>
        <v>A</v>
      </c>
      <c r="O16" s="6" t="str">
        <f t="shared" si="0"/>
        <v>Sp-2022/BBA (Hons)/025FALL 2022</v>
      </c>
      <c r="P16" s="7" t="str">
        <f t="shared" si="1"/>
        <v>FALL 2022</v>
      </c>
      <c r="Q16" s="7" t="str">
        <f t="shared" si="2"/>
        <v>ENROLLED</v>
      </c>
    </row>
    <row r="17" spans="2:17" hidden="1" x14ac:dyDescent="0.3">
      <c r="B17" s="6" t="s">
        <v>43</v>
      </c>
      <c r="C17" s="5" t="s">
        <v>991</v>
      </c>
      <c r="D17" s="5" t="s">
        <v>992</v>
      </c>
      <c r="E17" s="6">
        <v>86526</v>
      </c>
      <c r="F17" s="5" t="s">
        <v>394</v>
      </c>
      <c r="G17" s="5" t="s">
        <v>395</v>
      </c>
      <c r="H17" s="6">
        <v>3</v>
      </c>
      <c r="I17" s="6">
        <v>2</v>
      </c>
      <c r="J17" s="6" t="s">
        <v>18</v>
      </c>
      <c r="K17" s="7" t="s">
        <v>390</v>
      </c>
      <c r="L17" s="7" t="s">
        <v>44</v>
      </c>
      <c r="M17" s="7" t="str">
        <f>IFERROR(VLOOKUP(C17,'MASTER ENROLLMENT'!$B$4:$D$14094,3,0),"")</f>
        <v>A</v>
      </c>
      <c r="O17" s="6" t="str">
        <f t="shared" si="0"/>
        <v>Sp-2022/BBA (Hons)/025FALL 2022</v>
      </c>
      <c r="P17" s="7" t="str">
        <f t="shared" si="1"/>
        <v>FALL 2022</v>
      </c>
      <c r="Q17" s="7" t="str">
        <f t="shared" si="2"/>
        <v>ENROLLED</v>
      </c>
    </row>
    <row r="18" spans="2:17" hidden="1" x14ac:dyDescent="0.3">
      <c r="B18" s="6" t="s">
        <v>43</v>
      </c>
      <c r="C18" s="5" t="s">
        <v>991</v>
      </c>
      <c r="D18" s="5" t="s">
        <v>992</v>
      </c>
      <c r="E18" s="6">
        <v>86533</v>
      </c>
      <c r="F18" s="5" t="s">
        <v>396</v>
      </c>
      <c r="G18" s="5" t="s">
        <v>397</v>
      </c>
      <c r="H18" s="6">
        <v>3</v>
      </c>
      <c r="I18" s="6">
        <v>2</v>
      </c>
      <c r="J18" s="6" t="s">
        <v>18</v>
      </c>
      <c r="K18" s="7" t="s">
        <v>390</v>
      </c>
      <c r="L18" s="7" t="s">
        <v>44</v>
      </c>
      <c r="M18" s="7" t="str">
        <f>IFERROR(VLOOKUP(C18,'MASTER ENROLLMENT'!$B$4:$D$14094,3,0),"")</f>
        <v>A</v>
      </c>
      <c r="O18" s="6" t="str">
        <f t="shared" si="0"/>
        <v>Sp-2022/BBA (Hons)/025FALL 2022</v>
      </c>
      <c r="P18" s="7" t="str">
        <f t="shared" si="1"/>
        <v>FALL 2022</v>
      </c>
      <c r="Q18" s="7" t="str">
        <f t="shared" si="2"/>
        <v>ENROLLED</v>
      </c>
    </row>
    <row r="19" spans="2:17" hidden="1" x14ac:dyDescent="0.3">
      <c r="B19" s="6" t="s">
        <v>43</v>
      </c>
      <c r="C19" s="5" t="s">
        <v>991</v>
      </c>
      <c r="D19" s="5" t="s">
        <v>992</v>
      </c>
      <c r="E19" s="6">
        <v>107076</v>
      </c>
      <c r="F19" s="5" t="s">
        <v>10</v>
      </c>
      <c r="G19" s="5" t="s">
        <v>410</v>
      </c>
      <c r="H19" s="6">
        <v>3</v>
      </c>
      <c r="I19" s="6">
        <v>2</v>
      </c>
      <c r="J19" s="6" t="s">
        <v>18</v>
      </c>
      <c r="K19" s="7" t="s">
        <v>390</v>
      </c>
      <c r="L19" s="7" t="s">
        <v>44</v>
      </c>
      <c r="M19" s="7" t="str">
        <f>IFERROR(VLOOKUP(C19,'MASTER ENROLLMENT'!$B$4:$D$14094,3,0),"")</f>
        <v>A</v>
      </c>
      <c r="O19" s="6" t="str">
        <f t="shared" si="0"/>
        <v>Sp-2022/BBA (Hons)/025FALL 2022</v>
      </c>
      <c r="P19" s="7" t="str">
        <f t="shared" si="1"/>
        <v>FALL 2022</v>
      </c>
      <c r="Q19" s="7" t="str">
        <f t="shared" si="2"/>
        <v>ENROLLED</v>
      </c>
    </row>
    <row r="20" spans="2:17" hidden="1" x14ac:dyDescent="0.3">
      <c r="B20" s="6" t="s">
        <v>43</v>
      </c>
      <c r="C20" s="5" t="s">
        <v>993</v>
      </c>
      <c r="D20" s="5" t="s">
        <v>994</v>
      </c>
      <c r="E20" s="6">
        <v>86529</v>
      </c>
      <c r="F20" s="5" t="s">
        <v>392</v>
      </c>
      <c r="G20" s="5" t="s">
        <v>393</v>
      </c>
      <c r="H20" s="6">
        <v>3</v>
      </c>
      <c r="I20" s="6">
        <v>35.299999999999997</v>
      </c>
      <c r="J20" s="6" t="s">
        <v>18</v>
      </c>
      <c r="K20" s="7" t="s">
        <v>390</v>
      </c>
      <c r="L20" s="7" t="s">
        <v>44</v>
      </c>
      <c r="M20" s="7" t="str">
        <f>IFERROR(VLOOKUP(C20,'MASTER ENROLLMENT'!$B$4:$D$14094,3,0),"")</f>
        <v>A</v>
      </c>
      <c r="O20" s="6" t="str">
        <f t="shared" si="0"/>
        <v>Sp-2022/BBA (Hons)/026FALL 2022</v>
      </c>
      <c r="P20" s="7" t="str">
        <f t="shared" si="1"/>
        <v>FALL 2022</v>
      </c>
      <c r="Q20" s="7" t="str">
        <f t="shared" si="2"/>
        <v>ENROLLED</v>
      </c>
    </row>
    <row r="21" spans="2:17" hidden="1" x14ac:dyDescent="0.3">
      <c r="B21" s="6" t="s">
        <v>43</v>
      </c>
      <c r="C21" s="5" t="s">
        <v>993</v>
      </c>
      <c r="D21" s="5" t="s">
        <v>994</v>
      </c>
      <c r="E21" s="6">
        <v>96906</v>
      </c>
      <c r="F21" s="5" t="s">
        <v>398</v>
      </c>
      <c r="G21" s="5" t="s">
        <v>980</v>
      </c>
      <c r="H21" s="6">
        <v>3</v>
      </c>
      <c r="I21" s="6">
        <v>15</v>
      </c>
      <c r="J21" s="6" t="s">
        <v>18</v>
      </c>
      <c r="K21" s="7" t="s">
        <v>390</v>
      </c>
      <c r="L21" s="7" t="s">
        <v>44</v>
      </c>
      <c r="M21" s="7" t="str">
        <f>IFERROR(VLOOKUP(C21,'MASTER ENROLLMENT'!$B$4:$D$14094,3,0),"")</f>
        <v>A</v>
      </c>
      <c r="O21" s="6" t="str">
        <f t="shared" si="0"/>
        <v>Sp-2022/BBA (Hons)/026FALL 2022</v>
      </c>
      <c r="P21" s="7" t="str">
        <f t="shared" si="1"/>
        <v>FALL 2022</v>
      </c>
      <c r="Q21" s="7" t="str">
        <f t="shared" si="2"/>
        <v>ENROLLED</v>
      </c>
    </row>
    <row r="22" spans="2:17" hidden="1" x14ac:dyDescent="0.3">
      <c r="B22" s="6" t="s">
        <v>43</v>
      </c>
      <c r="C22" s="5" t="s">
        <v>995</v>
      </c>
      <c r="D22" s="5" t="s">
        <v>87</v>
      </c>
      <c r="E22" s="6">
        <v>86529</v>
      </c>
      <c r="F22" s="5" t="s">
        <v>392</v>
      </c>
      <c r="G22" s="5" t="s">
        <v>393</v>
      </c>
      <c r="H22" s="6">
        <v>3</v>
      </c>
      <c r="I22" s="6">
        <v>2</v>
      </c>
      <c r="J22" s="6" t="s">
        <v>18</v>
      </c>
      <c r="K22" s="7" t="s">
        <v>390</v>
      </c>
      <c r="L22" s="7" t="s">
        <v>44</v>
      </c>
      <c r="M22" s="7" t="str">
        <f>IFERROR(VLOOKUP(C22,'MASTER ENROLLMENT'!$B$4:$D$14094,3,0),"")</f>
        <v>A</v>
      </c>
      <c r="O22" s="6" t="str">
        <f t="shared" si="0"/>
        <v>Sp-2022/BBA (Hons)/027FALL 2022</v>
      </c>
      <c r="P22" s="7" t="str">
        <f t="shared" si="1"/>
        <v>FALL 2022</v>
      </c>
      <c r="Q22" s="7" t="str">
        <f t="shared" si="2"/>
        <v>ENROLLED</v>
      </c>
    </row>
    <row r="23" spans="2:17" hidden="1" x14ac:dyDescent="0.3">
      <c r="B23" s="6" t="s">
        <v>43</v>
      </c>
      <c r="C23" s="5" t="s">
        <v>995</v>
      </c>
      <c r="D23" s="5" t="s">
        <v>87</v>
      </c>
      <c r="E23" s="6">
        <v>86533</v>
      </c>
      <c r="F23" s="5" t="s">
        <v>396</v>
      </c>
      <c r="G23" s="5" t="s">
        <v>397</v>
      </c>
      <c r="H23" s="6">
        <v>3</v>
      </c>
      <c r="I23" s="6">
        <v>2</v>
      </c>
      <c r="J23" s="6" t="s">
        <v>18</v>
      </c>
      <c r="K23" s="7" t="s">
        <v>390</v>
      </c>
      <c r="L23" s="7" t="s">
        <v>44</v>
      </c>
      <c r="M23" s="7" t="str">
        <f>IFERROR(VLOOKUP(C23,'MASTER ENROLLMENT'!$B$4:$D$14094,3,0),"")</f>
        <v>A</v>
      </c>
      <c r="O23" s="6" t="str">
        <f t="shared" si="0"/>
        <v>Sp-2022/BBA (Hons)/027FALL 2022</v>
      </c>
      <c r="P23" s="7" t="str">
        <f t="shared" si="1"/>
        <v>FALL 2022</v>
      </c>
      <c r="Q23" s="7" t="str">
        <f t="shared" si="2"/>
        <v>ENROLLED</v>
      </c>
    </row>
    <row r="24" spans="2:17" hidden="1" x14ac:dyDescent="0.3">
      <c r="B24" s="6" t="s">
        <v>43</v>
      </c>
      <c r="C24" s="5" t="s">
        <v>995</v>
      </c>
      <c r="D24" s="5" t="s">
        <v>87</v>
      </c>
      <c r="E24" s="6">
        <v>96908</v>
      </c>
      <c r="F24" s="5" t="s">
        <v>391</v>
      </c>
      <c r="G24" s="5" t="s">
        <v>996</v>
      </c>
      <c r="H24" s="6">
        <v>3</v>
      </c>
      <c r="I24" s="6">
        <v>12</v>
      </c>
      <c r="J24" s="6" t="s">
        <v>18</v>
      </c>
      <c r="K24" s="7" t="s">
        <v>390</v>
      </c>
      <c r="L24" s="7" t="s">
        <v>44</v>
      </c>
      <c r="M24" s="7" t="str">
        <f>IFERROR(VLOOKUP(C24,'MASTER ENROLLMENT'!$B$4:$D$14094,3,0),"")</f>
        <v>A</v>
      </c>
      <c r="O24" s="6" t="str">
        <f t="shared" si="0"/>
        <v>Sp-2022/BBA (Hons)/027FALL 2022</v>
      </c>
      <c r="P24" s="7" t="str">
        <f t="shared" si="1"/>
        <v>FALL 2022</v>
      </c>
      <c r="Q24" s="7" t="str">
        <f t="shared" si="2"/>
        <v>ENROLLED</v>
      </c>
    </row>
    <row r="25" spans="2:17" hidden="1" x14ac:dyDescent="0.3">
      <c r="B25" s="6" t="s">
        <v>43</v>
      </c>
      <c r="C25" s="5" t="s">
        <v>997</v>
      </c>
      <c r="D25" s="5" t="s">
        <v>998</v>
      </c>
      <c r="E25" s="6">
        <v>86529</v>
      </c>
      <c r="F25" s="5" t="s">
        <v>392</v>
      </c>
      <c r="G25" s="5" t="s">
        <v>393</v>
      </c>
      <c r="H25" s="6">
        <v>3</v>
      </c>
      <c r="I25" s="6">
        <v>2</v>
      </c>
      <c r="J25" s="6" t="s">
        <v>18</v>
      </c>
      <c r="K25" s="7" t="s">
        <v>390</v>
      </c>
      <c r="L25" s="7" t="s">
        <v>44</v>
      </c>
      <c r="M25" s="7" t="str">
        <f>IFERROR(VLOOKUP(C25,'MASTER ENROLLMENT'!$B$4:$D$14094,3,0),"")</f>
        <v>A</v>
      </c>
      <c r="O25" s="6" t="str">
        <f t="shared" si="0"/>
        <v>Sp-2022/BBA (Hons)/028FALL 2022</v>
      </c>
      <c r="P25" s="7" t="str">
        <f t="shared" si="1"/>
        <v>FALL 2022</v>
      </c>
      <c r="Q25" s="7" t="str">
        <f t="shared" si="2"/>
        <v>ENROLLED</v>
      </c>
    </row>
    <row r="26" spans="2:17" hidden="1" x14ac:dyDescent="0.3">
      <c r="B26" s="6" t="s">
        <v>43</v>
      </c>
      <c r="C26" s="5" t="s">
        <v>997</v>
      </c>
      <c r="D26" s="5" t="s">
        <v>998</v>
      </c>
      <c r="E26" s="6">
        <v>96906</v>
      </c>
      <c r="F26" s="5" t="s">
        <v>398</v>
      </c>
      <c r="G26" s="5" t="s">
        <v>980</v>
      </c>
      <c r="H26" s="6">
        <v>3</v>
      </c>
      <c r="I26" s="6">
        <v>18.5</v>
      </c>
      <c r="J26" s="6" t="s">
        <v>18</v>
      </c>
      <c r="K26" s="7" t="s">
        <v>390</v>
      </c>
      <c r="L26" s="7" t="s">
        <v>44</v>
      </c>
      <c r="M26" s="7" t="str">
        <f>IFERROR(VLOOKUP(C26,'MASTER ENROLLMENT'!$B$4:$D$14094,3,0),"")</f>
        <v>A</v>
      </c>
      <c r="O26" s="6" t="str">
        <f t="shared" si="0"/>
        <v>Sp-2022/BBA (Hons)/028FALL 2022</v>
      </c>
      <c r="P26" s="7" t="str">
        <f t="shared" si="1"/>
        <v>FALL 2022</v>
      </c>
      <c r="Q26" s="7" t="str">
        <f t="shared" si="2"/>
        <v>ENROLLED</v>
      </c>
    </row>
    <row r="27" spans="2:17" hidden="1" x14ac:dyDescent="0.3">
      <c r="B27" s="6" t="s">
        <v>43</v>
      </c>
      <c r="C27" s="5" t="s">
        <v>999</v>
      </c>
      <c r="D27" s="5" t="s">
        <v>155</v>
      </c>
      <c r="E27" s="6">
        <v>86529</v>
      </c>
      <c r="F27" s="5" t="s">
        <v>392</v>
      </c>
      <c r="G27" s="5" t="s">
        <v>393</v>
      </c>
      <c r="H27" s="6">
        <v>3</v>
      </c>
      <c r="I27" s="6">
        <v>37.5</v>
      </c>
      <c r="J27" s="6" t="s">
        <v>18</v>
      </c>
      <c r="K27" s="7" t="s">
        <v>390</v>
      </c>
      <c r="L27" s="7" t="s">
        <v>44</v>
      </c>
      <c r="M27" s="7" t="str">
        <f>IFERROR(VLOOKUP(C27,'MASTER ENROLLMENT'!$B$4:$D$14094,3,0),"")</f>
        <v>A</v>
      </c>
      <c r="O27" s="6" t="str">
        <f t="shared" si="0"/>
        <v>Sp-2022/BBA (Hons)/033FALL 2022</v>
      </c>
      <c r="P27" s="7" t="str">
        <f t="shared" si="1"/>
        <v>FALL 2022</v>
      </c>
      <c r="Q27" s="7" t="str">
        <f t="shared" si="2"/>
        <v>ENROLLED</v>
      </c>
    </row>
    <row r="28" spans="2:17" hidden="1" x14ac:dyDescent="0.3">
      <c r="B28" s="6" t="s">
        <v>43</v>
      </c>
      <c r="C28" s="5" t="s">
        <v>999</v>
      </c>
      <c r="D28" s="5" t="s">
        <v>155</v>
      </c>
      <c r="E28" s="6">
        <v>96906</v>
      </c>
      <c r="F28" s="5" t="s">
        <v>398</v>
      </c>
      <c r="G28" s="5" t="s">
        <v>980</v>
      </c>
      <c r="H28" s="6">
        <v>3</v>
      </c>
      <c r="I28" s="6">
        <v>25</v>
      </c>
      <c r="J28" s="6" t="s">
        <v>18</v>
      </c>
      <c r="K28" s="7" t="s">
        <v>390</v>
      </c>
      <c r="L28" s="7" t="s">
        <v>44</v>
      </c>
      <c r="M28" s="7" t="str">
        <f>IFERROR(VLOOKUP(C28,'MASTER ENROLLMENT'!$B$4:$D$14094,3,0),"")</f>
        <v>A</v>
      </c>
      <c r="O28" s="6" t="str">
        <f t="shared" si="0"/>
        <v>Sp-2022/BBA (Hons)/033FALL 2022</v>
      </c>
      <c r="P28" s="7" t="str">
        <f t="shared" si="1"/>
        <v>FALL 2022</v>
      </c>
      <c r="Q28" s="7" t="str">
        <f t="shared" si="2"/>
        <v>ENROLLED</v>
      </c>
    </row>
    <row r="29" spans="2:17" hidden="1" x14ac:dyDescent="0.3">
      <c r="B29" s="6" t="s">
        <v>43</v>
      </c>
      <c r="C29" s="5" t="s">
        <v>1000</v>
      </c>
      <c r="D29" s="5" t="s">
        <v>1001</v>
      </c>
      <c r="E29" s="6">
        <v>86529</v>
      </c>
      <c r="F29" s="5" t="s">
        <v>392</v>
      </c>
      <c r="G29" s="5" t="s">
        <v>393</v>
      </c>
      <c r="H29" s="6">
        <v>3</v>
      </c>
      <c r="I29" s="6">
        <v>2</v>
      </c>
      <c r="J29" s="6" t="s">
        <v>18</v>
      </c>
      <c r="K29" s="7" t="s">
        <v>390</v>
      </c>
      <c r="L29" s="7" t="s">
        <v>44</v>
      </c>
      <c r="M29" s="7" t="str">
        <f>IFERROR(VLOOKUP(C29,'MASTER ENROLLMENT'!$B$4:$D$14094,3,0),"")</f>
        <v>A</v>
      </c>
      <c r="O29" s="6" t="str">
        <f t="shared" si="0"/>
        <v>Sp-2022/BBA (Hons)/034FALL 2022</v>
      </c>
      <c r="P29" s="7" t="str">
        <f t="shared" si="1"/>
        <v>FALL 2022</v>
      </c>
      <c r="Q29" s="7" t="str">
        <f t="shared" si="2"/>
        <v>ENROLLED</v>
      </c>
    </row>
    <row r="30" spans="2:17" hidden="1" x14ac:dyDescent="0.3">
      <c r="B30" s="6" t="s">
        <v>43</v>
      </c>
      <c r="C30" s="5" t="s">
        <v>1000</v>
      </c>
      <c r="D30" s="5" t="s">
        <v>1001</v>
      </c>
      <c r="E30" s="6">
        <v>96906</v>
      </c>
      <c r="F30" s="5" t="s">
        <v>398</v>
      </c>
      <c r="G30" s="5" t="s">
        <v>980</v>
      </c>
      <c r="H30" s="6">
        <v>3</v>
      </c>
      <c r="I30" s="6">
        <v>9</v>
      </c>
      <c r="J30" s="6" t="s">
        <v>18</v>
      </c>
      <c r="K30" s="7" t="s">
        <v>390</v>
      </c>
      <c r="L30" s="7" t="s">
        <v>44</v>
      </c>
      <c r="M30" s="7" t="str">
        <f>IFERROR(VLOOKUP(C30,'MASTER ENROLLMENT'!$B$4:$D$14094,3,0),"")</f>
        <v>A</v>
      </c>
      <c r="O30" s="6" t="str">
        <f t="shared" si="0"/>
        <v>Sp-2022/BBA (Hons)/034FALL 2022</v>
      </c>
      <c r="P30" s="7" t="str">
        <f t="shared" si="1"/>
        <v>FALL 2022</v>
      </c>
      <c r="Q30" s="7" t="str">
        <f t="shared" si="2"/>
        <v>ENROLLED</v>
      </c>
    </row>
    <row r="31" spans="2:17" hidden="1" x14ac:dyDescent="0.3">
      <c r="B31" s="6" t="s">
        <v>43</v>
      </c>
      <c r="C31" s="5" t="s">
        <v>1002</v>
      </c>
      <c r="D31" s="5" t="s">
        <v>84</v>
      </c>
      <c r="E31" s="6">
        <v>86529</v>
      </c>
      <c r="F31" s="5" t="s">
        <v>392</v>
      </c>
      <c r="G31" s="5" t="s">
        <v>393</v>
      </c>
      <c r="H31" s="6">
        <v>3</v>
      </c>
      <c r="I31" s="6">
        <v>2</v>
      </c>
      <c r="J31" s="6" t="s">
        <v>18</v>
      </c>
      <c r="K31" s="7" t="s">
        <v>390</v>
      </c>
      <c r="L31" s="7" t="s">
        <v>44</v>
      </c>
      <c r="M31" s="7" t="str">
        <f>IFERROR(VLOOKUP(C31,'MASTER ENROLLMENT'!$B$4:$D$14094,3,0),"")</f>
        <v>A</v>
      </c>
      <c r="O31" s="6" t="str">
        <f t="shared" si="0"/>
        <v>Sp-2022/BBA (Hons)/035FALL 2022</v>
      </c>
      <c r="P31" s="7" t="str">
        <f t="shared" si="1"/>
        <v>FALL 2022</v>
      </c>
      <c r="Q31" s="7" t="str">
        <f t="shared" si="2"/>
        <v>ENROLLED</v>
      </c>
    </row>
    <row r="32" spans="2:17" hidden="1" x14ac:dyDescent="0.3">
      <c r="B32" s="6" t="s">
        <v>43</v>
      </c>
      <c r="C32" s="5" t="s">
        <v>978</v>
      </c>
      <c r="D32" s="5" t="s">
        <v>979</v>
      </c>
      <c r="E32" s="6">
        <v>86529</v>
      </c>
      <c r="F32" s="5" t="s">
        <v>392</v>
      </c>
      <c r="G32" s="5" t="s">
        <v>393</v>
      </c>
      <c r="H32" s="6">
        <v>3</v>
      </c>
      <c r="I32" s="6">
        <v>42.2</v>
      </c>
      <c r="J32" s="6" t="s">
        <v>19</v>
      </c>
      <c r="K32" s="7" t="s">
        <v>390</v>
      </c>
      <c r="L32" s="7" t="s">
        <v>44</v>
      </c>
      <c r="M32" s="7" t="str">
        <f>IFERROR(VLOOKUP(C32,'MASTER ENROLLMENT'!$B$4:$D$14094,3,0),"")</f>
        <v>A</v>
      </c>
      <c r="O32" s="6" t="str">
        <f t="shared" si="0"/>
        <v>Sp-2022/BBA (Hons)/005FALL 2022</v>
      </c>
      <c r="P32" s="7" t="str">
        <f t="shared" si="1"/>
        <v>FALL 2022</v>
      </c>
      <c r="Q32" s="7" t="str">
        <f t="shared" si="2"/>
        <v>ENROLLED</v>
      </c>
    </row>
    <row r="33" spans="2:17" hidden="1" x14ac:dyDescent="0.3">
      <c r="B33" s="6" t="s">
        <v>43</v>
      </c>
      <c r="C33" s="5" t="s">
        <v>1003</v>
      </c>
      <c r="D33" s="5" t="s">
        <v>1004</v>
      </c>
      <c r="E33" s="6">
        <v>86529</v>
      </c>
      <c r="F33" s="5" t="s">
        <v>392</v>
      </c>
      <c r="G33" s="5" t="s">
        <v>393</v>
      </c>
      <c r="H33" s="6">
        <v>3</v>
      </c>
      <c r="I33" s="6">
        <v>41.3</v>
      </c>
      <c r="J33" s="6" t="s">
        <v>19</v>
      </c>
      <c r="K33" s="7" t="s">
        <v>390</v>
      </c>
      <c r="L33" s="7" t="s">
        <v>44</v>
      </c>
      <c r="M33" s="7" t="str">
        <f>IFERROR(VLOOKUP(C33,'MASTER ENROLLMENT'!$B$4:$D$14094,3,0),"")</f>
        <v>A</v>
      </c>
      <c r="O33" s="6" t="str">
        <f t="shared" si="0"/>
        <v>Sp-2022/BBA (Hons)/007FALL 2022</v>
      </c>
      <c r="P33" s="7" t="str">
        <f t="shared" si="1"/>
        <v>FALL 2022</v>
      </c>
      <c r="Q33" s="7" t="str">
        <f t="shared" si="2"/>
        <v>ENROLLED</v>
      </c>
    </row>
    <row r="34" spans="2:17" hidden="1" x14ac:dyDescent="0.3">
      <c r="B34" s="6" t="s">
        <v>43</v>
      </c>
      <c r="C34" s="5" t="s">
        <v>1005</v>
      </c>
      <c r="D34" s="5" t="s">
        <v>1006</v>
      </c>
      <c r="E34" s="6">
        <v>96906</v>
      </c>
      <c r="F34" s="5" t="s">
        <v>398</v>
      </c>
      <c r="G34" s="5" t="s">
        <v>980</v>
      </c>
      <c r="H34" s="6">
        <v>3</v>
      </c>
      <c r="I34" s="6">
        <v>42</v>
      </c>
      <c r="J34" s="6" t="s">
        <v>19</v>
      </c>
      <c r="K34" s="7" t="s">
        <v>390</v>
      </c>
      <c r="L34" s="7" t="s">
        <v>44</v>
      </c>
      <c r="M34" s="7" t="str">
        <f>IFERROR(VLOOKUP(C34,'MASTER ENROLLMENT'!$B$4:$D$14094,3,0),"")</f>
        <v>A</v>
      </c>
      <c r="O34" s="6" t="str">
        <f t="shared" si="0"/>
        <v>Sp-2022/BBA (Hons)/009FALL 2022</v>
      </c>
      <c r="P34" s="7" t="str">
        <f t="shared" si="1"/>
        <v>FALL 2022</v>
      </c>
      <c r="Q34" s="7" t="str">
        <f t="shared" si="2"/>
        <v>ENROLLED</v>
      </c>
    </row>
    <row r="35" spans="2:17" hidden="1" x14ac:dyDescent="0.3">
      <c r="B35" s="6" t="s">
        <v>43</v>
      </c>
      <c r="C35" s="5" t="s">
        <v>987</v>
      </c>
      <c r="D35" s="5" t="s">
        <v>988</v>
      </c>
      <c r="E35" s="6">
        <v>86526</v>
      </c>
      <c r="F35" s="5" t="s">
        <v>394</v>
      </c>
      <c r="G35" s="5" t="s">
        <v>395</v>
      </c>
      <c r="H35" s="6">
        <v>3</v>
      </c>
      <c r="I35" s="6">
        <v>50.5</v>
      </c>
      <c r="J35" s="6" t="s">
        <v>19</v>
      </c>
      <c r="K35" s="7" t="s">
        <v>390</v>
      </c>
      <c r="L35" s="7" t="s">
        <v>44</v>
      </c>
      <c r="M35" s="7" t="str">
        <f>IFERROR(VLOOKUP(C35,'MASTER ENROLLMENT'!$B$4:$D$14094,3,0),"")</f>
        <v>A</v>
      </c>
      <c r="O35" s="6" t="str">
        <f t="shared" si="0"/>
        <v>Sp-2022/BBA (Hons)/021FALL 2022</v>
      </c>
      <c r="P35" s="7" t="str">
        <f t="shared" si="1"/>
        <v>FALL 2022</v>
      </c>
      <c r="Q35" s="7" t="str">
        <f t="shared" si="2"/>
        <v>ENROLLED</v>
      </c>
    </row>
    <row r="36" spans="2:17" hidden="1" x14ac:dyDescent="0.3">
      <c r="B36" s="6" t="s">
        <v>43</v>
      </c>
      <c r="C36" s="5" t="s">
        <v>995</v>
      </c>
      <c r="D36" s="5" t="s">
        <v>87</v>
      </c>
      <c r="E36" s="6">
        <v>86526</v>
      </c>
      <c r="F36" s="5" t="s">
        <v>394</v>
      </c>
      <c r="G36" s="5" t="s">
        <v>395</v>
      </c>
      <c r="H36" s="6">
        <v>3</v>
      </c>
      <c r="I36" s="6">
        <v>50.5</v>
      </c>
      <c r="J36" s="6" t="s">
        <v>19</v>
      </c>
      <c r="K36" s="7" t="s">
        <v>390</v>
      </c>
      <c r="L36" s="7" t="s">
        <v>44</v>
      </c>
      <c r="M36" s="7" t="str">
        <f>IFERROR(VLOOKUP(C36,'MASTER ENROLLMENT'!$B$4:$D$14094,3,0),"")</f>
        <v>A</v>
      </c>
      <c r="O36" s="6" t="str">
        <f t="shared" si="0"/>
        <v>Sp-2022/BBA (Hons)/027FALL 2022</v>
      </c>
      <c r="P36" s="7" t="str">
        <f t="shared" si="1"/>
        <v>FALL 2022</v>
      </c>
      <c r="Q36" s="7" t="str">
        <f t="shared" si="2"/>
        <v>ENROLLED</v>
      </c>
    </row>
    <row r="37" spans="2:17" hidden="1" x14ac:dyDescent="0.3">
      <c r="B37" s="6" t="s">
        <v>43</v>
      </c>
      <c r="C37" s="5" t="s">
        <v>1007</v>
      </c>
      <c r="D37" s="5" t="s">
        <v>1008</v>
      </c>
      <c r="E37" s="6">
        <v>96906</v>
      </c>
      <c r="F37" s="5" t="s">
        <v>398</v>
      </c>
      <c r="G37" s="5" t="s">
        <v>980</v>
      </c>
      <c r="H37" s="6">
        <v>3</v>
      </c>
      <c r="I37" s="6">
        <v>41.5</v>
      </c>
      <c r="J37" s="6" t="s">
        <v>19</v>
      </c>
      <c r="K37" s="7" t="s">
        <v>390</v>
      </c>
      <c r="L37" s="7" t="s">
        <v>44</v>
      </c>
      <c r="M37" s="7" t="str">
        <f>IFERROR(VLOOKUP(C37,'MASTER ENROLLMENT'!$B$4:$D$14094,3,0),"")</f>
        <v>A</v>
      </c>
      <c r="O37" s="6" t="str">
        <f t="shared" si="0"/>
        <v>Sp-2022/BBA (Hons)/032FALL 2022</v>
      </c>
      <c r="P37" s="7" t="str">
        <f t="shared" si="1"/>
        <v>FALL 2022</v>
      </c>
      <c r="Q37" s="7" t="str">
        <f t="shared" si="2"/>
        <v>ENROLLED</v>
      </c>
    </row>
    <row r="38" spans="2:17" hidden="1" x14ac:dyDescent="0.3">
      <c r="B38" s="6" t="s">
        <v>43</v>
      </c>
      <c r="C38" s="5" t="s">
        <v>999</v>
      </c>
      <c r="D38" s="5" t="s">
        <v>155</v>
      </c>
      <c r="E38" s="6">
        <v>86533</v>
      </c>
      <c r="F38" s="5" t="s">
        <v>396</v>
      </c>
      <c r="G38" s="5" t="s">
        <v>397</v>
      </c>
      <c r="H38" s="6">
        <v>3</v>
      </c>
      <c r="I38" s="6">
        <v>44</v>
      </c>
      <c r="J38" s="6" t="s">
        <v>19</v>
      </c>
      <c r="K38" s="7" t="s">
        <v>390</v>
      </c>
      <c r="L38" s="7" t="s">
        <v>44</v>
      </c>
      <c r="M38" s="7" t="str">
        <f>IFERROR(VLOOKUP(C38,'MASTER ENROLLMENT'!$B$4:$D$14094,3,0),"")</f>
        <v>A</v>
      </c>
      <c r="O38" s="6" t="str">
        <f t="shared" si="0"/>
        <v>Sp-2022/BBA (Hons)/033FALL 2022</v>
      </c>
      <c r="P38" s="7" t="str">
        <f t="shared" si="1"/>
        <v>FALL 2022</v>
      </c>
      <c r="Q38" s="7" t="str">
        <f t="shared" si="2"/>
        <v>ENROLLED</v>
      </c>
    </row>
    <row r="39" spans="2:17" hidden="1" x14ac:dyDescent="0.3">
      <c r="B39" s="6" t="s">
        <v>43</v>
      </c>
      <c r="C39" s="5" t="s">
        <v>1000</v>
      </c>
      <c r="D39" s="5" t="s">
        <v>1001</v>
      </c>
      <c r="E39" s="6">
        <v>86526</v>
      </c>
      <c r="F39" s="5" t="s">
        <v>394</v>
      </c>
      <c r="G39" s="5" t="s">
        <v>395</v>
      </c>
      <c r="H39" s="6">
        <v>3</v>
      </c>
      <c r="I39" s="6">
        <v>50.5</v>
      </c>
      <c r="J39" s="6" t="s">
        <v>19</v>
      </c>
      <c r="K39" s="7" t="s">
        <v>390</v>
      </c>
      <c r="L39" s="7" t="s">
        <v>44</v>
      </c>
      <c r="M39" s="7" t="str">
        <f>IFERROR(VLOOKUP(C39,'MASTER ENROLLMENT'!$B$4:$D$14094,3,0),"")</f>
        <v>A</v>
      </c>
      <c r="O39" s="6" t="str">
        <f t="shared" si="0"/>
        <v>Sp-2022/BBA (Hons)/034FALL 2022</v>
      </c>
      <c r="P39" s="7" t="str">
        <f t="shared" si="1"/>
        <v>FALL 2022</v>
      </c>
      <c r="Q39" s="7" t="str">
        <f t="shared" si="2"/>
        <v>ENROLLED</v>
      </c>
    </row>
    <row r="40" spans="2:17" hidden="1" x14ac:dyDescent="0.3">
      <c r="B40" s="6" t="s">
        <v>43</v>
      </c>
      <c r="C40" s="5" t="s">
        <v>1002</v>
      </c>
      <c r="D40" s="5" t="s">
        <v>84</v>
      </c>
      <c r="E40" s="6">
        <v>96906</v>
      </c>
      <c r="F40" s="5" t="s">
        <v>398</v>
      </c>
      <c r="G40" s="5" t="s">
        <v>980</v>
      </c>
      <c r="H40" s="6">
        <v>3</v>
      </c>
      <c r="I40" s="6">
        <v>42</v>
      </c>
      <c r="J40" s="6" t="s">
        <v>19</v>
      </c>
      <c r="K40" s="7" t="s">
        <v>390</v>
      </c>
      <c r="L40" s="7" t="s">
        <v>44</v>
      </c>
      <c r="M40" s="7" t="str">
        <f>IFERROR(VLOOKUP(C40,'MASTER ENROLLMENT'!$B$4:$D$14094,3,0),"")</f>
        <v>A</v>
      </c>
      <c r="O40" s="6" t="str">
        <f t="shared" si="0"/>
        <v>Sp-2022/BBA (Hons)/035FALL 2022</v>
      </c>
      <c r="P40" s="7" t="str">
        <f t="shared" si="1"/>
        <v>FALL 2022</v>
      </c>
      <c r="Q40" s="7" t="str">
        <f t="shared" si="2"/>
        <v>ENROLLED</v>
      </c>
    </row>
    <row r="41" spans="2:17" hidden="1" x14ac:dyDescent="0.3">
      <c r="B41" s="6" t="s">
        <v>43</v>
      </c>
      <c r="C41" s="5" t="s">
        <v>978</v>
      </c>
      <c r="D41" s="5" t="s">
        <v>979</v>
      </c>
      <c r="E41" s="6">
        <v>86526</v>
      </c>
      <c r="F41" s="5" t="s">
        <v>394</v>
      </c>
      <c r="G41" s="5" t="s">
        <v>395</v>
      </c>
      <c r="H41" s="6">
        <v>3</v>
      </c>
      <c r="I41" s="6">
        <v>53.5</v>
      </c>
      <c r="J41" s="6" t="s">
        <v>12</v>
      </c>
      <c r="K41" s="7" t="s">
        <v>390</v>
      </c>
      <c r="L41" s="7" t="s">
        <v>44</v>
      </c>
      <c r="M41" s="7" t="str">
        <f>IFERROR(VLOOKUP(C41,'MASTER ENROLLMENT'!$B$4:$D$14094,3,0),"")</f>
        <v>A</v>
      </c>
      <c r="O41" s="6" t="str">
        <f t="shared" si="0"/>
        <v>Sp-2022/BBA (Hons)/005FALL 2022</v>
      </c>
      <c r="P41" s="7" t="str">
        <f t="shared" si="1"/>
        <v>FALL 2022</v>
      </c>
      <c r="Q41" s="7" t="str">
        <f t="shared" si="2"/>
        <v>ENROLLED</v>
      </c>
    </row>
    <row r="42" spans="2:17" hidden="1" x14ac:dyDescent="0.3">
      <c r="B42" s="6" t="s">
        <v>43</v>
      </c>
      <c r="C42" s="5" t="s">
        <v>978</v>
      </c>
      <c r="D42" s="5" t="s">
        <v>979</v>
      </c>
      <c r="E42" s="6">
        <v>96908</v>
      </c>
      <c r="F42" s="5" t="s">
        <v>391</v>
      </c>
      <c r="G42" s="5" t="s">
        <v>996</v>
      </c>
      <c r="H42" s="6">
        <v>3</v>
      </c>
      <c r="I42" s="6">
        <v>65.5</v>
      </c>
      <c r="J42" s="6" t="s">
        <v>12</v>
      </c>
      <c r="K42" s="7" t="s">
        <v>390</v>
      </c>
      <c r="L42" s="7" t="s">
        <v>44</v>
      </c>
      <c r="M42" s="7" t="str">
        <f>IFERROR(VLOOKUP(C42,'MASTER ENROLLMENT'!$B$4:$D$14094,3,0),"")</f>
        <v>A</v>
      </c>
      <c r="O42" s="6" t="str">
        <f t="shared" si="0"/>
        <v>Sp-2022/BBA (Hons)/005FALL 2022</v>
      </c>
      <c r="P42" s="7" t="str">
        <f t="shared" si="1"/>
        <v>FALL 2022</v>
      </c>
      <c r="Q42" s="7" t="str">
        <f t="shared" si="2"/>
        <v>ENROLLED</v>
      </c>
    </row>
    <row r="43" spans="2:17" hidden="1" x14ac:dyDescent="0.3">
      <c r="B43" s="6" t="s">
        <v>43</v>
      </c>
      <c r="C43" s="5" t="s">
        <v>978</v>
      </c>
      <c r="D43" s="5" t="s">
        <v>979</v>
      </c>
      <c r="E43" s="6">
        <v>86535</v>
      </c>
      <c r="F43" s="5" t="s">
        <v>190</v>
      </c>
      <c r="G43" s="5" t="s">
        <v>1009</v>
      </c>
      <c r="H43" s="6">
        <v>2</v>
      </c>
      <c r="I43" s="6">
        <v>56</v>
      </c>
      <c r="J43" s="6" t="s">
        <v>12</v>
      </c>
      <c r="K43" s="7" t="s">
        <v>390</v>
      </c>
      <c r="L43" s="7" t="s">
        <v>44</v>
      </c>
      <c r="M43" s="7" t="str">
        <f>IFERROR(VLOOKUP(C43,'MASTER ENROLLMENT'!$B$4:$D$14094,3,0),"")</f>
        <v>A</v>
      </c>
      <c r="O43" s="6" t="str">
        <f t="shared" si="0"/>
        <v>Sp-2022/BBA (Hons)/005FALL 2022</v>
      </c>
      <c r="P43" s="7" t="str">
        <f t="shared" si="1"/>
        <v>FALL 2022</v>
      </c>
      <c r="Q43" s="7" t="str">
        <f t="shared" si="2"/>
        <v>ENROLLED</v>
      </c>
    </row>
    <row r="44" spans="2:17" hidden="1" x14ac:dyDescent="0.3">
      <c r="B44" s="6" t="s">
        <v>43</v>
      </c>
      <c r="C44" s="5" t="s">
        <v>981</v>
      </c>
      <c r="D44" s="5" t="s">
        <v>982</v>
      </c>
      <c r="E44" s="6">
        <v>86526</v>
      </c>
      <c r="F44" s="5" t="s">
        <v>394</v>
      </c>
      <c r="G44" s="5" t="s">
        <v>395</v>
      </c>
      <c r="H44" s="6">
        <v>3</v>
      </c>
      <c r="I44" s="6">
        <v>54</v>
      </c>
      <c r="J44" s="6" t="s">
        <v>12</v>
      </c>
      <c r="K44" s="7" t="s">
        <v>390</v>
      </c>
      <c r="L44" s="7" t="s">
        <v>44</v>
      </c>
      <c r="M44" s="7" t="str">
        <f>IFERROR(VLOOKUP(C44,'MASTER ENROLLMENT'!$B$4:$D$14094,3,0),"")</f>
        <v>A</v>
      </c>
      <c r="O44" s="6" t="str">
        <f t="shared" si="0"/>
        <v>Sp-2022/BBA (Hons)/006FALL 2022</v>
      </c>
      <c r="P44" s="7" t="str">
        <f t="shared" si="1"/>
        <v>FALL 2022</v>
      </c>
      <c r="Q44" s="7" t="str">
        <f t="shared" si="2"/>
        <v>ENROLLED</v>
      </c>
    </row>
    <row r="45" spans="2:17" hidden="1" x14ac:dyDescent="0.3">
      <c r="B45" s="6" t="s">
        <v>43</v>
      </c>
      <c r="C45" s="5" t="s">
        <v>981</v>
      </c>
      <c r="D45" s="5" t="s">
        <v>982</v>
      </c>
      <c r="E45" s="6">
        <v>86535</v>
      </c>
      <c r="F45" s="5" t="s">
        <v>190</v>
      </c>
      <c r="G45" s="5" t="s">
        <v>1009</v>
      </c>
      <c r="H45" s="6">
        <v>2</v>
      </c>
      <c r="I45" s="6">
        <v>58</v>
      </c>
      <c r="J45" s="6" t="s">
        <v>12</v>
      </c>
      <c r="K45" s="7" t="s">
        <v>390</v>
      </c>
      <c r="L45" s="7" t="s">
        <v>44</v>
      </c>
      <c r="M45" s="7" t="str">
        <f>IFERROR(VLOOKUP(C45,'MASTER ENROLLMENT'!$B$4:$D$14094,3,0),"")</f>
        <v>A</v>
      </c>
      <c r="O45" s="6" t="str">
        <f t="shared" si="0"/>
        <v>Sp-2022/BBA (Hons)/006FALL 2022</v>
      </c>
      <c r="P45" s="7" t="str">
        <f t="shared" si="1"/>
        <v>FALL 2022</v>
      </c>
      <c r="Q45" s="7" t="str">
        <f t="shared" si="2"/>
        <v>ENROLLED</v>
      </c>
    </row>
    <row r="46" spans="2:17" hidden="1" x14ac:dyDescent="0.3">
      <c r="B46" s="6" t="s">
        <v>43</v>
      </c>
      <c r="C46" s="5" t="s">
        <v>1003</v>
      </c>
      <c r="D46" s="5" t="s">
        <v>1004</v>
      </c>
      <c r="E46" s="6">
        <v>86533</v>
      </c>
      <c r="F46" s="5" t="s">
        <v>396</v>
      </c>
      <c r="G46" s="5" t="s">
        <v>397</v>
      </c>
      <c r="H46" s="6">
        <v>3</v>
      </c>
      <c r="I46" s="6">
        <v>54</v>
      </c>
      <c r="J46" s="6" t="s">
        <v>12</v>
      </c>
      <c r="K46" s="7" t="s">
        <v>390</v>
      </c>
      <c r="L46" s="7" t="s">
        <v>44</v>
      </c>
      <c r="M46" s="7" t="str">
        <f>IFERROR(VLOOKUP(C46,'MASTER ENROLLMENT'!$B$4:$D$14094,3,0),"")</f>
        <v>A</v>
      </c>
      <c r="O46" s="6" t="str">
        <f t="shared" si="0"/>
        <v>Sp-2022/BBA (Hons)/007FALL 2022</v>
      </c>
      <c r="P46" s="7" t="str">
        <f t="shared" si="1"/>
        <v>FALL 2022</v>
      </c>
      <c r="Q46" s="7" t="str">
        <f t="shared" si="2"/>
        <v>ENROLLED</v>
      </c>
    </row>
    <row r="47" spans="2:17" hidden="1" x14ac:dyDescent="0.3">
      <c r="B47" s="6" t="s">
        <v>43</v>
      </c>
      <c r="C47" s="5" t="s">
        <v>1003</v>
      </c>
      <c r="D47" s="5" t="s">
        <v>1004</v>
      </c>
      <c r="E47" s="6">
        <v>86535</v>
      </c>
      <c r="F47" s="5" t="s">
        <v>190</v>
      </c>
      <c r="G47" s="5" t="s">
        <v>1009</v>
      </c>
      <c r="H47" s="6">
        <v>2</v>
      </c>
      <c r="I47" s="6">
        <v>55</v>
      </c>
      <c r="J47" s="6" t="s">
        <v>12</v>
      </c>
      <c r="K47" s="7" t="s">
        <v>390</v>
      </c>
      <c r="L47" s="7" t="s">
        <v>44</v>
      </c>
      <c r="M47" s="7" t="str">
        <f>IFERROR(VLOOKUP(C47,'MASTER ENROLLMENT'!$B$4:$D$14094,3,0),"")</f>
        <v>A</v>
      </c>
      <c r="O47" s="6" t="str">
        <f t="shared" si="0"/>
        <v>Sp-2022/BBA (Hons)/007FALL 2022</v>
      </c>
      <c r="P47" s="7" t="str">
        <f t="shared" si="1"/>
        <v>FALL 2022</v>
      </c>
      <c r="Q47" s="7" t="str">
        <f t="shared" si="2"/>
        <v>ENROLLED</v>
      </c>
    </row>
    <row r="48" spans="2:17" hidden="1" x14ac:dyDescent="0.3">
      <c r="B48" s="6" t="s">
        <v>43</v>
      </c>
      <c r="C48" s="5" t="s">
        <v>503</v>
      </c>
      <c r="D48" s="5" t="s">
        <v>63</v>
      </c>
      <c r="E48" s="6">
        <v>96906</v>
      </c>
      <c r="F48" s="5" t="s">
        <v>398</v>
      </c>
      <c r="G48" s="5" t="s">
        <v>980</v>
      </c>
      <c r="H48" s="6">
        <v>3</v>
      </c>
      <c r="I48" s="6">
        <v>50</v>
      </c>
      <c r="J48" s="6" t="s">
        <v>12</v>
      </c>
      <c r="K48" s="7" t="s">
        <v>390</v>
      </c>
      <c r="L48" s="7" t="s">
        <v>44</v>
      </c>
      <c r="M48" s="7" t="str">
        <f>IFERROR(VLOOKUP(C48,'MASTER ENROLLMENT'!$B$4:$D$14094,3,0),"")</f>
        <v>A</v>
      </c>
      <c r="O48" s="6" t="str">
        <f t="shared" si="0"/>
        <v>Sp-2022/BBA (Hons)/014FALL 2022</v>
      </c>
      <c r="P48" s="7" t="str">
        <f t="shared" si="1"/>
        <v>FALL 2022</v>
      </c>
      <c r="Q48" s="7" t="str">
        <f t="shared" si="2"/>
        <v>ENROLLED</v>
      </c>
    </row>
    <row r="49" spans="2:17" hidden="1" x14ac:dyDescent="0.3">
      <c r="B49" s="6" t="s">
        <v>43</v>
      </c>
      <c r="C49" s="5" t="s">
        <v>983</v>
      </c>
      <c r="D49" s="5" t="s">
        <v>984</v>
      </c>
      <c r="E49" s="6">
        <v>86533</v>
      </c>
      <c r="F49" s="5" t="s">
        <v>396</v>
      </c>
      <c r="G49" s="5" t="s">
        <v>397</v>
      </c>
      <c r="H49" s="6">
        <v>3</v>
      </c>
      <c r="I49" s="6">
        <v>54</v>
      </c>
      <c r="J49" s="6" t="s">
        <v>12</v>
      </c>
      <c r="K49" s="7" t="s">
        <v>390</v>
      </c>
      <c r="L49" s="7" t="s">
        <v>44</v>
      </c>
      <c r="M49" s="7" t="str">
        <f>IFERROR(VLOOKUP(C49,'MASTER ENROLLMENT'!$B$4:$D$14094,3,0),"")</f>
        <v>A</v>
      </c>
      <c r="O49" s="6" t="str">
        <f t="shared" si="0"/>
        <v>Sp-2022/BBA (Hons)/016FALL 2022</v>
      </c>
      <c r="P49" s="7" t="str">
        <f t="shared" si="1"/>
        <v>FALL 2022</v>
      </c>
      <c r="Q49" s="7" t="str">
        <f t="shared" si="2"/>
        <v>ENROLLED</v>
      </c>
    </row>
    <row r="50" spans="2:17" hidden="1" x14ac:dyDescent="0.3">
      <c r="B50" s="6" t="s">
        <v>43</v>
      </c>
      <c r="C50" s="5" t="s">
        <v>1010</v>
      </c>
      <c r="D50" s="5" t="s">
        <v>1011</v>
      </c>
      <c r="E50" s="6">
        <v>96906</v>
      </c>
      <c r="F50" s="5" t="s">
        <v>398</v>
      </c>
      <c r="G50" s="5" t="s">
        <v>980</v>
      </c>
      <c r="H50" s="6">
        <v>3</v>
      </c>
      <c r="I50" s="6">
        <v>49.5</v>
      </c>
      <c r="J50" s="6" t="s">
        <v>12</v>
      </c>
      <c r="K50" s="7" t="s">
        <v>390</v>
      </c>
      <c r="L50" s="7" t="s">
        <v>44</v>
      </c>
      <c r="M50" s="7" t="str">
        <f>IFERROR(VLOOKUP(C50,'MASTER ENROLLMENT'!$B$4:$D$14094,3,0),"")</f>
        <v>A</v>
      </c>
      <c r="O50" s="6" t="str">
        <f t="shared" si="0"/>
        <v>Sp-2022/BBA (Hons)/019FALL 2022</v>
      </c>
      <c r="P50" s="7" t="str">
        <f t="shared" si="1"/>
        <v>FALL 2022</v>
      </c>
      <c r="Q50" s="7" t="str">
        <f t="shared" si="2"/>
        <v>ENROLLED</v>
      </c>
    </row>
    <row r="51" spans="2:17" hidden="1" x14ac:dyDescent="0.3">
      <c r="B51" s="6" t="s">
        <v>43</v>
      </c>
      <c r="C51" s="5" t="s">
        <v>1010</v>
      </c>
      <c r="D51" s="5" t="s">
        <v>1011</v>
      </c>
      <c r="E51" s="6">
        <v>86533</v>
      </c>
      <c r="F51" s="5" t="s">
        <v>396</v>
      </c>
      <c r="G51" s="5" t="s">
        <v>397</v>
      </c>
      <c r="H51" s="6">
        <v>3</v>
      </c>
      <c r="I51" s="6">
        <v>56</v>
      </c>
      <c r="J51" s="6" t="s">
        <v>12</v>
      </c>
      <c r="K51" s="7" t="s">
        <v>390</v>
      </c>
      <c r="L51" s="7" t="s">
        <v>44</v>
      </c>
      <c r="M51" s="7" t="str">
        <f>IFERROR(VLOOKUP(C51,'MASTER ENROLLMENT'!$B$4:$D$14094,3,0),"")</f>
        <v>A</v>
      </c>
      <c r="O51" s="6" t="str">
        <f t="shared" si="0"/>
        <v>Sp-2022/BBA (Hons)/019FALL 2022</v>
      </c>
      <c r="P51" s="7" t="str">
        <f t="shared" si="1"/>
        <v>FALL 2022</v>
      </c>
      <c r="Q51" s="7" t="str">
        <f t="shared" si="2"/>
        <v>ENROLLED</v>
      </c>
    </row>
    <row r="52" spans="2:17" hidden="1" x14ac:dyDescent="0.3">
      <c r="B52" s="6" t="s">
        <v>43</v>
      </c>
      <c r="C52" s="5" t="s">
        <v>989</v>
      </c>
      <c r="D52" s="5" t="s">
        <v>990</v>
      </c>
      <c r="E52" s="6">
        <v>96908</v>
      </c>
      <c r="F52" s="5" t="s">
        <v>391</v>
      </c>
      <c r="G52" s="5" t="s">
        <v>996</v>
      </c>
      <c r="H52" s="6">
        <v>3</v>
      </c>
      <c r="I52" s="6">
        <v>68.5</v>
      </c>
      <c r="J52" s="6" t="s">
        <v>12</v>
      </c>
      <c r="K52" s="7" t="s">
        <v>390</v>
      </c>
      <c r="L52" s="7" t="s">
        <v>44</v>
      </c>
      <c r="M52" s="7" t="str">
        <f>IFERROR(VLOOKUP(C52,'MASTER ENROLLMENT'!$B$4:$D$14094,3,0),"")</f>
        <v>A</v>
      </c>
      <c r="O52" s="6" t="str">
        <f t="shared" si="0"/>
        <v>Sp-2022/BBA (Hons)/022FALL 2022</v>
      </c>
      <c r="P52" s="7" t="str">
        <f t="shared" si="1"/>
        <v>FALL 2022</v>
      </c>
      <c r="Q52" s="7" t="str">
        <f t="shared" si="2"/>
        <v>ENROLLED</v>
      </c>
    </row>
    <row r="53" spans="2:17" hidden="1" x14ac:dyDescent="0.3">
      <c r="B53" s="6" t="s">
        <v>43</v>
      </c>
      <c r="C53" s="5" t="s">
        <v>1012</v>
      </c>
      <c r="D53" s="5" t="s">
        <v>1013</v>
      </c>
      <c r="E53" s="6">
        <v>96906</v>
      </c>
      <c r="F53" s="5" t="s">
        <v>398</v>
      </c>
      <c r="G53" s="5" t="s">
        <v>980</v>
      </c>
      <c r="H53" s="6">
        <v>3</v>
      </c>
      <c r="I53" s="6">
        <v>48</v>
      </c>
      <c r="J53" s="6" t="s">
        <v>12</v>
      </c>
      <c r="K53" s="7" t="s">
        <v>390</v>
      </c>
      <c r="L53" s="7" t="s">
        <v>44</v>
      </c>
      <c r="M53" s="7" t="str">
        <f>IFERROR(VLOOKUP(C53,'MASTER ENROLLMENT'!$B$4:$D$14094,3,0),"")</f>
        <v>A</v>
      </c>
      <c r="O53" s="6" t="str">
        <f t="shared" si="0"/>
        <v>Sp-2022/BBA (Hons)/023FALL 2022</v>
      </c>
      <c r="P53" s="7" t="str">
        <f t="shared" si="1"/>
        <v>FALL 2022</v>
      </c>
      <c r="Q53" s="7" t="str">
        <f t="shared" si="2"/>
        <v>ENROLLED</v>
      </c>
    </row>
    <row r="54" spans="2:17" hidden="1" x14ac:dyDescent="0.3">
      <c r="B54" s="6" t="s">
        <v>43</v>
      </c>
      <c r="C54" s="5" t="s">
        <v>997</v>
      </c>
      <c r="D54" s="5" t="s">
        <v>998</v>
      </c>
      <c r="E54" s="6">
        <v>86533</v>
      </c>
      <c r="F54" s="5" t="s">
        <v>396</v>
      </c>
      <c r="G54" s="5" t="s">
        <v>397</v>
      </c>
      <c r="H54" s="6">
        <v>3</v>
      </c>
      <c r="I54" s="6">
        <v>54</v>
      </c>
      <c r="J54" s="6" t="s">
        <v>12</v>
      </c>
      <c r="K54" s="7" t="s">
        <v>390</v>
      </c>
      <c r="L54" s="7" t="s">
        <v>44</v>
      </c>
      <c r="M54" s="7" t="str">
        <f>IFERROR(VLOOKUP(C54,'MASTER ENROLLMENT'!$B$4:$D$14094,3,0),"")</f>
        <v>A</v>
      </c>
      <c r="O54" s="6" t="str">
        <f t="shared" si="0"/>
        <v>Sp-2022/BBA (Hons)/028FALL 2022</v>
      </c>
      <c r="P54" s="7" t="str">
        <f t="shared" si="1"/>
        <v>FALL 2022</v>
      </c>
      <c r="Q54" s="7" t="str">
        <f t="shared" si="2"/>
        <v>ENROLLED</v>
      </c>
    </row>
    <row r="55" spans="2:17" hidden="1" x14ac:dyDescent="0.3">
      <c r="B55" s="6" t="s">
        <v>43</v>
      </c>
      <c r="C55" s="5" t="s">
        <v>1007</v>
      </c>
      <c r="D55" s="5" t="s">
        <v>1008</v>
      </c>
      <c r="E55" s="6">
        <v>86529</v>
      </c>
      <c r="F55" s="5" t="s">
        <v>392</v>
      </c>
      <c r="G55" s="5" t="s">
        <v>393</v>
      </c>
      <c r="H55" s="6">
        <v>3</v>
      </c>
      <c r="I55" s="6">
        <v>58.3</v>
      </c>
      <c r="J55" s="6" t="s">
        <v>12</v>
      </c>
      <c r="K55" s="7" t="s">
        <v>390</v>
      </c>
      <c r="L55" s="7" t="s">
        <v>44</v>
      </c>
      <c r="M55" s="7" t="str">
        <f>IFERROR(VLOOKUP(C55,'MASTER ENROLLMENT'!$B$4:$D$14094,3,0),"")</f>
        <v>A</v>
      </c>
      <c r="O55" s="6" t="str">
        <f t="shared" si="0"/>
        <v>Sp-2022/BBA (Hons)/032FALL 2022</v>
      </c>
      <c r="P55" s="7" t="str">
        <f t="shared" si="1"/>
        <v>FALL 2022</v>
      </c>
      <c r="Q55" s="7" t="str">
        <f t="shared" si="2"/>
        <v>ENROLLED</v>
      </c>
    </row>
    <row r="56" spans="2:17" hidden="1" x14ac:dyDescent="0.3">
      <c r="B56" s="6" t="s">
        <v>43</v>
      </c>
      <c r="C56" s="5" t="s">
        <v>1014</v>
      </c>
      <c r="D56" s="5" t="s">
        <v>1015</v>
      </c>
      <c r="E56" s="6">
        <v>96906</v>
      </c>
      <c r="F56" s="5" t="s">
        <v>398</v>
      </c>
      <c r="G56" s="5" t="s">
        <v>980</v>
      </c>
      <c r="H56" s="6">
        <v>3</v>
      </c>
      <c r="I56" s="6">
        <v>44</v>
      </c>
      <c r="J56" s="6" t="s">
        <v>17</v>
      </c>
      <c r="K56" s="7" t="s">
        <v>390</v>
      </c>
      <c r="L56" s="7" t="s">
        <v>44</v>
      </c>
      <c r="M56" s="7" t="str">
        <f>IFERROR(VLOOKUP(C56,'MASTER ENROLLMENT'!$B$4:$D$14094,3,0),"")</f>
        <v>A</v>
      </c>
      <c r="O56" s="6" t="str">
        <f t="shared" si="0"/>
        <v>Sp-2022/BBA (Hons)/002FALL 2022</v>
      </c>
      <c r="P56" s="7" t="str">
        <f t="shared" si="1"/>
        <v>FALL 2022</v>
      </c>
      <c r="Q56" s="7" t="str">
        <f t="shared" si="2"/>
        <v>ENROLLED</v>
      </c>
    </row>
    <row r="57" spans="2:17" hidden="1" x14ac:dyDescent="0.3">
      <c r="B57" s="6" t="s">
        <v>43</v>
      </c>
      <c r="C57" s="5" t="s">
        <v>981</v>
      </c>
      <c r="D57" s="5" t="s">
        <v>982</v>
      </c>
      <c r="E57" s="6">
        <v>86529</v>
      </c>
      <c r="F57" s="5" t="s">
        <v>392</v>
      </c>
      <c r="G57" s="5" t="s">
        <v>393</v>
      </c>
      <c r="H57" s="6">
        <v>3</v>
      </c>
      <c r="I57" s="6">
        <v>46.4</v>
      </c>
      <c r="J57" s="6" t="s">
        <v>17</v>
      </c>
      <c r="K57" s="7" t="s">
        <v>390</v>
      </c>
      <c r="L57" s="7" t="s">
        <v>44</v>
      </c>
      <c r="M57" s="7" t="str">
        <f>IFERROR(VLOOKUP(C57,'MASTER ENROLLMENT'!$B$4:$D$14094,3,0),"")</f>
        <v>A</v>
      </c>
      <c r="O57" s="6" t="str">
        <f t="shared" si="0"/>
        <v>Sp-2022/BBA (Hons)/006FALL 2022</v>
      </c>
      <c r="P57" s="7" t="str">
        <f t="shared" si="1"/>
        <v>FALL 2022</v>
      </c>
      <c r="Q57" s="7" t="str">
        <f t="shared" si="2"/>
        <v>ENROLLED</v>
      </c>
    </row>
    <row r="58" spans="2:17" hidden="1" x14ac:dyDescent="0.3">
      <c r="B58" s="6" t="s">
        <v>43</v>
      </c>
      <c r="C58" s="5" t="s">
        <v>1003</v>
      </c>
      <c r="D58" s="5" t="s">
        <v>1004</v>
      </c>
      <c r="E58" s="6">
        <v>96906</v>
      </c>
      <c r="F58" s="5" t="s">
        <v>398</v>
      </c>
      <c r="G58" s="5" t="s">
        <v>980</v>
      </c>
      <c r="H58" s="6">
        <v>3</v>
      </c>
      <c r="I58" s="6">
        <v>44</v>
      </c>
      <c r="J58" s="6" t="s">
        <v>17</v>
      </c>
      <c r="K58" s="7" t="s">
        <v>390</v>
      </c>
      <c r="L58" s="7" t="s">
        <v>44</v>
      </c>
      <c r="M58" s="7" t="str">
        <f>IFERROR(VLOOKUP(C58,'MASTER ENROLLMENT'!$B$4:$D$14094,3,0),"")</f>
        <v>A</v>
      </c>
      <c r="O58" s="6" t="str">
        <f t="shared" si="0"/>
        <v>Sp-2022/BBA (Hons)/007FALL 2022</v>
      </c>
      <c r="P58" s="7" t="str">
        <f t="shared" si="1"/>
        <v>FALL 2022</v>
      </c>
      <c r="Q58" s="7" t="str">
        <f t="shared" si="2"/>
        <v>ENROLLED</v>
      </c>
    </row>
    <row r="59" spans="2:17" hidden="1" x14ac:dyDescent="0.3">
      <c r="B59" s="6" t="s">
        <v>43</v>
      </c>
      <c r="C59" s="5" t="s">
        <v>983</v>
      </c>
      <c r="D59" s="5" t="s">
        <v>984</v>
      </c>
      <c r="E59" s="6">
        <v>86535</v>
      </c>
      <c r="F59" s="5" t="s">
        <v>190</v>
      </c>
      <c r="G59" s="5" t="s">
        <v>1009</v>
      </c>
      <c r="H59" s="6">
        <v>2</v>
      </c>
      <c r="I59" s="6">
        <v>49</v>
      </c>
      <c r="J59" s="6" t="s">
        <v>17</v>
      </c>
      <c r="K59" s="7" t="s">
        <v>390</v>
      </c>
      <c r="L59" s="7" t="s">
        <v>44</v>
      </c>
      <c r="M59" s="7" t="str">
        <f>IFERROR(VLOOKUP(C59,'MASTER ENROLLMENT'!$B$4:$D$14094,3,0),"")</f>
        <v>A</v>
      </c>
      <c r="O59" s="6" t="str">
        <f t="shared" si="0"/>
        <v>Sp-2022/BBA (Hons)/016FALL 2022</v>
      </c>
      <c r="P59" s="7" t="str">
        <f t="shared" si="1"/>
        <v>FALL 2022</v>
      </c>
      <c r="Q59" s="7" t="str">
        <f t="shared" si="2"/>
        <v>ENROLLED</v>
      </c>
    </row>
    <row r="60" spans="2:17" hidden="1" x14ac:dyDescent="0.3">
      <c r="B60" s="6" t="s">
        <v>43</v>
      </c>
      <c r="C60" s="5" t="s">
        <v>1016</v>
      </c>
      <c r="D60" s="5" t="s">
        <v>126</v>
      </c>
      <c r="E60" s="6">
        <v>86529</v>
      </c>
      <c r="F60" s="5" t="s">
        <v>392</v>
      </c>
      <c r="G60" s="5" t="s">
        <v>393</v>
      </c>
      <c r="H60" s="6">
        <v>3</v>
      </c>
      <c r="I60" s="6">
        <v>47.3</v>
      </c>
      <c r="J60" s="6" t="s">
        <v>17</v>
      </c>
      <c r="K60" s="7" t="s">
        <v>390</v>
      </c>
      <c r="L60" s="7" t="s">
        <v>44</v>
      </c>
      <c r="M60" s="7" t="str">
        <f>IFERROR(VLOOKUP(C60,'MASTER ENROLLMENT'!$B$4:$D$14094,3,0),"")</f>
        <v>A</v>
      </c>
      <c r="O60" s="6" t="str">
        <f t="shared" si="0"/>
        <v>Sp-2022/BBA (Hons)/024FALL 2022</v>
      </c>
      <c r="P60" s="7" t="str">
        <f t="shared" si="1"/>
        <v>FALL 2022</v>
      </c>
      <c r="Q60" s="7" t="str">
        <f t="shared" si="2"/>
        <v>ENROLLED</v>
      </c>
    </row>
    <row r="61" spans="2:17" hidden="1" x14ac:dyDescent="0.3">
      <c r="B61" s="6" t="s">
        <v>43</v>
      </c>
      <c r="C61" s="5" t="s">
        <v>981</v>
      </c>
      <c r="D61" s="5" t="s">
        <v>982</v>
      </c>
      <c r="E61" s="6">
        <v>86533</v>
      </c>
      <c r="F61" s="5" t="s">
        <v>396</v>
      </c>
      <c r="G61" s="5" t="s">
        <v>397</v>
      </c>
      <c r="H61" s="6">
        <v>3</v>
      </c>
      <c r="I61" s="6">
        <v>51</v>
      </c>
      <c r="J61" s="6" t="s">
        <v>13</v>
      </c>
      <c r="K61" s="7" t="s">
        <v>390</v>
      </c>
      <c r="L61" s="7" t="s">
        <v>44</v>
      </c>
      <c r="M61" s="7" t="str">
        <f>IFERROR(VLOOKUP(C61,'MASTER ENROLLMENT'!$B$4:$D$14094,3,0),"")</f>
        <v>A</v>
      </c>
      <c r="O61" s="6" t="str">
        <f t="shared" si="0"/>
        <v>Sp-2022/BBA (Hons)/006FALL 2022</v>
      </c>
      <c r="P61" s="7" t="str">
        <f t="shared" si="1"/>
        <v>FALL 2022</v>
      </c>
      <c r="Q61" s="7" t="str">
        <f t="shared" si="2"/>
        <v>ENROLLED</v>
      </c>
    </row>
    <row r="62" spans="2:17" hidden="1" x14ac:dyDescent="0.3">
      <c r="B62" s="6" t="s">
        <v>43</v>
      </c>
      <c r="C62" s="5" t="s">
        <v>503</v>
      </c>
      <c r="D62" s="5" t="s">
        <v>63</v>
      </c>
      <c r="E62" s="6">
        <v>86535</v>
      </c>
      <c r="F62" s="5" t="s">
        <v>190</v>
      </c>
      <c r="G62" s="5" t="s">
        <v>1009</v>
      </c>
      <c r="H62" s="6">
        <v>2</v>
      </c>
      <c r="I62" s="6">
        <v>52</v>
      </c>
      <c r="J62" s="6" t="s">
        <v>13</v>
      </c>
      <c r="K62" s="7" t="s">
        <v>390</v>
      </c>
      <c r="L62" s="7" t="s">
        <v>44</v>
      </c>
      <c r="M62" s="7" t="str">
        <f>IFERROR(VLOOKUP(C62,'MASTER ENROLLMENT'!$B$4:$D$14094,3,0),"")</f>
        <v>A</v>
      </c>
      <c r="O62" s="6" t="str">
        <f t="shared" si="0"/>
        <v>Sp-2022/BBA (Hons)/014FALL 2022</v>
      </c>
      <c r="P62" s="7" t="str">
        <f t="shared" si="1"/>
        <v>FALL 2022</v>
      </c>
      <c r="Q62" s="7" t="str">
        <f t="shared" si="2"/>
        <v>ENROLLED</v>
      </c>
    </row>
    <row r="63" spans="2:17" hidden="1" x14ac:dyDescent="0.3">
      <c r="B63" s="6" t="s">
        <v>43</v>
      </c>
      <c r="C63" s="5" t="s">
        <v>983</v>
      </c>
      <c r="D63" s="5" t="s">
        <v>984</v>
      </c>
      <c r="E63" s="6">
        <v>86529</v>
      </c>
      <c r="F63" s="5" t="s">
        <v>392</v>
      </c>
      <c r="G63" s="5" t="s">
        <v>393</v>
      </c>
      <c r="H63" s="6">
        <v>3</v>
      </c>
      <c r="I63" s="6">
        <v>50.2</v>
      </c>
      <c r="J63" s="6" t="s">
        <v>13</v>
      </c>
      <c r="K63" s="7" t="s">
        <v>390</v>
      </c>
      <c r="L63" s="7" t="s">
        <v>44</v>
      </c>
      <c r="M63" s="7" t="str">
        <f>IFERROR(VLOOKUP(C63,'MASTER ENROLLMENT'!$B$4:$D$14094,3,0),"")</f>
        <v>A</v>
      </c>
      <c r="O63" s="6" t="str">
        <f t="shared" si="0"/>
        <v>Sp-2022/BBA (Hons)/016FALL 2022</v>
      </c>
      <c r="P63" s="7" t="str">
        <f t="shared" si="1"/>
        <v>FALL 2022</v>
      </c>
      <c r="Q63" s="7" t="str">
        <f t="shared" si="2"/>
        <v>ENROLLED</v>
      </c>
    </row>
    <row r="64" spans="2:17" hidden="1" x14ac:dyDescent="0.3">
      <c r="B64" s="6" t="s">
        <v>43</v>
      </c>
      <c r="C64" s="5" t="s">
        <v>1010</v>
      </c>
      <c r="D64" s="5" t="s">
        <v>1011</v>
      </c>
      <c r="E64" s="6">
        <v>86529</v>
      </c>
      <c r="F64" s="5" t="s">
        <v>392</v>
      </c>
      <c r="G64" s="5" t="s">
        <v>393</v>
      </c>
      <c r="H64" s="6">
        <v>3</v>
      </c>
      <c r="I64" s="6">
        <v>51.9</v>
      </c>
      <c r="J64" s="6" t="s">
        <v>13</v>
      </c>
      <c r="K64" s="7" t="s">
        <v>390</v>
      </c>
      <c r="L64" s="7" t="s">
        <v>44</v>
      </c>
      <c r="M64" s="7" t="str">
        <f>IFERROR(VLOOKUP(C64,'MASTER ENROLLMENT'!$B$4:$D$14094,3,0),"")</f>
        <v>A</v>
      </c>
      <c r="O64" s="6" t="str">
        <f t="shared" si="0"/>
        <v>Sp-2022/BBA (Hons)/019FALL 2022</v>
      </c>
      <c r="P64" s="7" t="str">
        <f t="shared" si="1"/>
        <v>FALL 2022</v>
      </c>
      <c r="Q64" s="7" t="str">
        <f t="shared" si="2"/>
        <v>ENROLLED</v>
      </c>
    </row>
    <row r="65" spans="2:17" hidden="1" x14ac:dyDescent="0.3">
      <c r="B65" s="6" t="s">
        <v>43</v>
      </c>
      <c r="C65" s="5" t="s">
        <v>985</v>
      </c>
      <c r="D65" s="5" t="s">
        <v>986</v>
      </c>
      <c r="E65" s="6">
        <v>96908</v>
      </c>
      <c r="F65" s="5" t="s">
        <v>391</v>
      </c>
      <c r="G65" s="5" t="s">
        <v>996</v>
      </c>
      <c r="H65" s="6">
        <v>3</v>
      </c>
      <c r="I65" s="6">
        <v>58.5</v>
      </c>
      <c r="J65" s="6" t="s">
        <v>13</v>
      </c>
      <c r="K65" s="7" t="s">
        <v>390</v>
      </c>
      <c r="L65" s="7" t="s">
        <v>44</v>
      </c>
      <c r="M65" s="7" t="str">
        <f>IFERROR(VLOOKUP(C65,'MASTER ENROLLMENT'!$B$4:$D$14094,3,0),"")</f>
        <v>A</v>
      </c>
      <c r="O65" s="6" t="str">
        <f t="shared" si="0"/>
        <v>Sp-2022/BBA (Hons)/020FALL 2022</v>
      </c>
      <c r="P65" s="7" t="str">
        <f t="shared" si="1"/>
        <v>FALL 2022</v>
      </c>
      <c r="Q65" s="7" t="str">
        <f t="shared" si="2"/>
        <v>ENROLLED</v>
      </c>
    </row>
    <row r="66" spans="2:17" hidden="1" x14ac:dyDescent="0.3">
      <c r="B66" s="6" t="s">
        <v>43</v>
      </c>
      <c r="C66" s="5" t="s">
        <v>1012</v>
      </c>
      <c r="D66" s="5" t="s">
        <v>1013</v>
      </c>
      <c r="E66" s="6">
        <v>86529</v>
      </c>
      <c r="F66" s="5" t="s">
        <v>392</v>
      </c>
      <c r="G66" s="5" t="s">
        <v>393</v>
      </c>
      <c r="H66" s="6">
        <v>3</v>
      </c>
      <c r="I66" s="6">
        <v>51.8</v>
      </c>
      <c r="J66" s="6" t="s">
        <v>13</v>
      </c>
      <c r="K66" s="7" t="s">
        <v>390</v>
      </c>
      <c r="L66" s="7" t="s">
        <v>44</v>
      </c>
      <c r="M66" s="7" t="str">
        <f>IFERROR(VLOOKUP(C66,'MASTER ENROLLMENT'!$B$4:$D$14094,3,0),"")</f>
        <v>A</v>
      </c>
      <c r="O66" s="6" t="str">
        <f t="shared" ref="O66:O129" si="3">_xlfn.CONCAT(C66,P66)</f>
        <v>Sp-2022/BBA (Hons)/023FALL 2022</v>
      </c>
      <c r="P66" s="7" t="str">
        <f t="shared" si="1"/>
        <v>FALL 2022</v>
      </c>
      <c r="Q66" s="7" t="str">
        <f t="shared" si="2"/>
        <v>ENROLLED</v>
      </c>
    </row>
    <row r="67" spans="2:17" hidden="1" x14ac:dyDescent="0.3">
      <c r="B67" s="6" t="s">
        <v>43</v>
      </c>
      <c r="C67" s="5" t="s">
        <v>1016</v>
      </c>
      <c r="D67" s="5" t="s">
        <v>126</v>
      </c>
      <c r="E67" s="6">
        <v>86526</v>
      </c>
      <c r="F67" s="5" t="s">
        <v>394</v>
      </c>
      <c r="G67" s="5" t="s">
        <v>395</v>
      </c>
      <c r="H67" s="6">
        <v>3</v>
      </c>
      <c r="I67" s="6">
        <v>53</v>
      </c>
      <c r="J67" s="6" t="s">
        <v>13</v>
      </c>
      <c r="K67" s="7" t="s">
        <v>390</v>
      </c>
      <c r="L67" s="7" t="s">
        <v>44</v>
      </c>
      <c r="M67" s="7" t="str">
        <f>IFERROR(VLOOKUP(C67,'MASTER ENROLLMENT'!$B$4:$D$14094,3,0),"")</f>
        <v>A</v>
      </c>
      <c r="O67" s="6" t="str">
        <f t="shared" si="3"/>
        <v>Sp-2022/BBA (Hons)/024FALL 2022</v>
      </c>
      <c r="P67" s="7" t="str">
        <f t="shared" ref="P67:P130" si="4">+B67</f>
        <v>FALL 2022</v>
      </c>
      <c r="Q67" s="7" t="str">
        <f t="shared" si="2"/>
        <v>ENROLLED</v>
      </c>
    </row>
    <row r="68" spans="2:17" hidden="1" x14ac:dyDescent="0.3">
      <c r="B68" s="6" t="s">
        <v>43</v>
      </c>
      <c r="C68" s="5" t="s">
        <v>993</v>
      </c>
      <c r="D68" s="5" t="s">
        <v>994</v>
      </c>
      <c r="E68" s="6">
        <v>96908</v>
      </c>
      <c r="F68" s="5" t="s">
        <v>391</v>
      </c>
      <c r="G68" s="5" t="s">
        <v>996</v>
      </c>
      <c r="H68" s="6">
        <v>3</v>
      </c>
      <c r="I68" s="6">
        <v>60.5</v>
      </c>
      <c r="J68" s="6" t="s">
        <v>13</v>
      </c>
      <c r="K68" s="7" t="s">
        <v>390</v>
      </c>
      <c r="L68" s="7" t="s">
        <v>44</v>
      </c>
      <c r="M68" s="7" t="str">
        <f>IFERROR(VLOOKUP(C68,'MASTER ENROLLMENT'!$B$4:$D$14094,3,0),"")</f>
        <v>A</v>
      </c>
      <c r="O68" s="6" t="str">
        <f t="shared" si="3"/>
        <v>Sp-2022/BBA (Hons)/026FALL 2022</v>
      </c>
      <c r="P68" s="7" t="str">
        <f t="shared" si="4"/>
        <v>FALL 2022</v>
      </c>
      <c r="Q68" s="7" t="str">
        <f t="shared" ref="Q68:Q131" si="5">+Q67</f>
        <v>ENROLLED</v>
      </c>
    </row>
    <row r="69" spans="2:17" hidden="1" x14ac:dyDescent="0.3">
      <c r="B69" s="6" t="s">
        <v>43</v>
      </c>
      <c r="C69" s="5" t="s">
        <v>1000</v>
      </c>
      <c r="D69" s="5" t="s">
        <v>1001</v>
      </c>
      <c r="E69" s="6">
        <v>86535</v>
      </c>
      <c r="F69" s="5" t="s">
        <v>190</v>
      </c>
      <c r="G69" s="5" t="s">
        <v>1009</v>
      </c>
      <c r="H69" s="6">
        <v>2</v>
      </c>
      <c r="I69" s="6">
        <v>52</v>
      </c>
      <c r="J69" s="6" t="s">
        <v>13</v>
      </c>
      <c r="K69" s="7" t="s">
        <v>390</v>
      </c>
      <c r="L69" s="7" t="s">
        <v>44</v>
      </c>
      <c r="M69" s="7" t="str">
        <f>IFERROR(VLOOKUP(C69,'MASTER ENROLLMENT'!$B$4:$D$14094,3,0),"")</f>
        <v>A</v>
      </c>
      <c r="O69" s="6" t="str">
        <f t="shared" si="3"/>
        <v>Sp-2022/BBA (Hons)/034FALL 2022</v>
      </c>
      <c r="P69" s="7" t="str">
        <f t="shared" si="4"/>
        <v>FALL 2022</v>
      </c>
      <c r="Q69" s="7" t="str">
        <f t="shared" si="5"/>
        <v>ENROLLED</v>
      </c>
    </row>
    <row r="70" spans="2:17" hidden="1" x14ac:dyDescent="0.3">
      <c r="B70" s="6" t="s">
        <v>43</v>
      </c>
      <c r="C70" s="5" t="s">
        <v>1017</v>
      </c>
      <c r="D70" s="5" t="s">
        <v>1018</v>
      </c>
      <c r="E70" s="6">
        <v>86529</v>
      </c>
      <c r="F70" s="5" t="s">
        <v>392</v>
      </c>
      <c r="G70" s="5" t="s">
        <v>393</v>
      </c>
      <c r="H70" s="6">
        <v>3</v>
      </c>
      <c r="I70" s="6">
        <v>69.5</v>
      </c>
      <c r="J70" s="6" t="s">
        <v>14</v>
      </c>
      <c r="K70" s="7" t="s">
        <v>390</v>
      </c>
      <c r="L70" s="7" t="s">
        <v>44</v>
      </c>
      <c r="M70" s="7" t="str">
        <f>IFERROR(VLOOKUP(C70,'MASTER ENROLLMENT'!$B$4:$D$14094,3,0),"")</f>
        <v>A</v>
      </c>
      <c r="O70" s="6" t="str">
        <f t="shared" si="3"/>
        <v>Sp-2022/BBA (Hons)/001FALL 2022</v>
      </c>
      <c r="P70" s="7" t="str">
        <f t="shared" si="4"/>
        <v>FALL 2022</v>
      </c>
      <c r="Q70" s="7" t="str">
        <f t="shared" si="5"/>
        <v>ENROLLED</v>
      </c>
    </row>
    <row r="71" spans="2:17" hidden="1" x14ac:dyDescent="0.3">
      <c r="B71" s="6" t="s">
        <v>43</v>
      </c>
      <c r="C71" s="5" t="s">
        <v>1017</v>
      </c>
      <c r="D71" s="5" t="s">
        <v>1018</v>
      </c>
      <c r="E71" s="6">
        <v>96906</v>
      </c>
      <c r="F71" s="5" t="s">
        <v>398</v>
      </c>
      <c r="G71" s="5" t="s">
        <v>980</v>
      </c>
      <c r="H71" s="6">
        <v>3</v>
      </c>
      <c r="I71" s="6">
        <v>71</v>
      </c>
      <c r="J71" s="6" t="s">
        <v>14</v>
      </c>
      <c r="K71" s="7" t="s">
        <v>390</v>
      </c>
      <c r="L71" s="7" t="s">
        <v>44</v>
      </c>
      <c r="M71" s="7" t="str">
        <f>IFERROR(VLOOKUP(C71,'MASTER ENROLLMENT'!$B$4:$D$14094,3,0),"")</f>
        <v>A</v>
      </c>
      <c r="O71" s="6" t="str">
        <f t="shared" si="3"/>
        <v>Sp-2022/BBA (Hons)/001FALL 2022</v>
      </c>
      <c r="P71" s="7" t="str">
        <f t="shared" si="4"/>
        <v>FALL 2022</v>
      </c>
      <c r="Q71" s="7" t="str">
        <f t="shared" si="5"/>
        <v>ENROLLED</v>
      </c>
    </row>
    <row r="72" spans="2:17" hidden="1" x14ac:dyDescent="0.3">
      <c r="B72" s="6" t="s">
        <v>43</v>
      </c>
      <c r="C72" s="5" t="s">
        <v>1017</v>
      </c>
      <c r="D72" s="5" t="s">
        <v>1018</v>
      </c>
      <c r="E72" s="6">
        <v>96908</v>
      </c>
      <c r="F72" s="5" t="s">
        <v>391</v>
      </c>
      <c r="G72" s="5" t="s">
        <v>996</v>
      </c>
      <c r="H72" s="6">
        <v>3</v>
      </c>
      <c r="I72" s="6">
        <v>84.5</v>
      </c>
      <c r="J72" s="6" t="s">
        <v>14</v>
      </c>
      <c r="K72" s="7" t="s">
        <v>390</v>
      </c>
      <c r="L72" s="7" t="s">
        <v>44</v>
      </c>
      <c r="M72" s="7" t="str">
        <f>IFERROR(VLOOKUP(C72,'MASTER ENROLLMENT'!$B$4:$D$14094,3,0),"")</f>
        <v>A</v>
      </c>
      <c r="O72" s="6" t="str">
        <f t="shared" si="3"/>
        <v>Sp-2022/BBA (Hons)/001FALL 2022</v>
      </c>
      <c r="P72" s="7" t="str">
        <f t="shared" si="4"/>
        <v>FALL 2022</v>
      </c>
      <c r="Q72" s="7" t="str">
        <f t="shared" si="5"/>
        <v>ENROLLED</v>
      </c>
    </row>
    <row r="73" spans="2:17" hidden="1" x14ac:dyDescent="0.3">
      <c r="B73" s="6" t="s">
        <v>43</v>
      </c>
      <c r="C73" s="5" t="s">
        <v>1014</v>
      </c>
      <c r="D73" s="5" t="s">
        <v>1015</v>
      </c>
      <c r="E73" s="6">
        <v>86533</v>
      </c>
      <c r="F73" s="5" t="s">
        <v>396</v>
      </c>
      <c r="G73" s="5" t="s">
        <v>397</v>
      </c>
      <c r="H73" s="6">
        <v>3</v>
      </c>
      <c r="I73" s="6">
        <v>78</v>
      </c>
      <c r="J73" s="6" t="s">
        <v>14</v>
      </c>
      <c r="K73" s="7" t="s">
        <v>390</v>
      </c>
      <c r="L73" s="7" t="s">
        <v>44</v>
      </c>
      <c r="M73" s="7" t="str">
        <f>IFERROR(VLOOKUP(C73,'MASTER ENROLLMENT'!$B$4:$D$14094,3,0),"")</f>
        <v>A</v>
      </c>
      <c r="O73" s="6" t="str">
        <f t="shared" si="3"/>
        <v>Sp-2022/BBA (Hons)/002FALL 2022</v>
      </c>
      <c r="P73" s="7" t="str">
        <f t="shared" si="4"/>
        <v>FALL 2022</v>
      </c>
      <c r="Q73" s="7" t="str">
        <f t="shared" si="5"/>
        <v>ENROLLED</v>
      </c>
    </row>
    <row r="74" spans="2:17" hidden="1" x14ac:dyDescent="0.3">
      <c r="B74" s="6" t="s">
        <v>43</v>
      </c>
      <c r="C74" s="5" t="s">
        <v>1019</v>
      </c>
      <c r="D74" s="5" t="s">
        <v>1020</v>
      </c>
      <c r="E74" s="6">
        <v>86535</v>
      </c>
      <c r="F74" s="5" t="s">
        <v>190</v>
      </c>
      <c r="G74" s="5" t="s">
        <v>1009</v>
      </c>
      <c r="H74" s="6">
        <v>2</v>
      </c>
      <c r="I74" s="6">
        <v>68</v>
      </c>
      <c r="J74" s="6" t="s">
        <v>14</v>
      </c>
      <c r="K74" s="7" t="s">
        <v>390</v>
      </c>
      <c r="L74" s="7" t="s">
        <v>44</v>
      </c>
      <c r="M74" s="7" t="str">
        <f>IFERROR(VLOOKUP(C74,'MASTER ENROLLMENT'!$B$4:$D$14094,3,0),"")</f>
        <v>A</v>
      </c>
      <c r="O74" s="6" t="str">
        <f t="shared" si="3"/>
        <v>Sp-2022/BBA (Hons)/004FALL 2022</v>
      </c>
      <c r="P74" s="7" t="str">
        <f t="shared" si="4"/>
        <v>FALL 2022</v>
      </c>
      <c r="Q74" s="7" t="str">
        <f t="shared" si="5"/>
        <v>ENROLLED</v>
      </c>
    </row>
    <row r="75" spans="2:17" hidden="1" x14ac:dyDescent="0.3">
      <c r="B75" s="6" t="s">
        <v>43</v>
      </c>
      <c r="C75" s="5" t="s">
        <v>1005</v>
      </c>
      <c r="D75" s="5" t="s">
        <v>1006</v>
      </c>
      <c r="E75" s="6">
        <v>86535</v>
      </c>
      <c r="F75" s="5" t="s">
        <v>190</v>
      </c>
      <c r="G75" s="5" t="s">
        <v>1009</v>
      </c>
      <c r="H75" s="6">
        <v>2</v>
      </c>
      <c r="I75" s="6">
        <v>68</v>
      </c>
      <c r="J75" s="6" t="s">
        <v>14</v>
      </c>
      <c r="K75" s="7" t="s">
        <v>390</v>
      </c>
      <c r="L75" s="7" t="s">
        <v>44</v>
      </c>
      <c r="M75" s="7" t="str">
        <f>IFERROR(VLOOKUP(C75,'MASTER ENROLLMENT'!$B$4:$D$14094,3,0),"")</f>
        <v>A</v>
      </c>
      <c r="O75" s="6" t="str">
        <f t="shared" si="3"/>
        <v>Sp-2022/BBA (Hons)/009FALL 2022</v>
      </c>
      <c r="P75" s="7" t="str">
        <f t="shared" si="4"/>
        <v>FALL 2022</v>
      </c>
      <c r="Q75" s="7" t="str">
        <f t="shared" si="5"/>
        <v>ENROLLED</v>
      </c>
    </row>
    <row r="76" spans="2:17" hidden="1" x14ac:dyDescent="0.3">
      <c r="B76" s="6" t="s">
        <v>43</v>
      </c>
      <c r="C76" s="5" t="s">
        <v>1021</v>
      </c>
      <c r="D76" s="5" t="s">
        <v>1022</v>
      </c>
      <c r="E76" s="6">
        <v>96906</v>
      </c>
      <c r="F76" s="5" t="s">
        <v>398</v>
      </c>
      <c r="G76" s="5" t="s">
        <v>980</v>
      </c>
      <c r="H76" s="6">
        <v>3</v>
      </c>
      <c r="I76" s="6">
        <v>66.5</v>
      </c>
      <c r="J76" s="6" t="s">
        <v>14</v>
      </c>
      <c r="K76" s="7" t="s">
        <v>390</v>
      </c>
      <c r="L76" s="7" t="s">
        <v>44</v>
      </c>
      <c r="M76" s="7" t="str">
        <f>IFERROR(VLOOKUP(C76,'MASTER ENROLLMENT'!$B$4:$D$14094,3,0),"")</f>
        <v>A</v>
      </c>
      <c r="O76" s="6" t="str">
        <f t="shared" si="3"/>
        <v>Sp-2022/BBA (Hons)/011FALL 2022</v>
      </c>
      <c r="P76" s="7" t="str">
        <f t="shared" si="4"/>
        <v>FALL 2022</v>
      </c>
      <c r="Q76" s="7" t="str">
        <f t="shared" si="5"/>
        <v>ENROLLED</v>
      </c>
    </row>
    <row r="77" spans="2:17" hidden="1" x14ac:dyDescent="0.3">
      <c r="B77" s="6" t="s">
        <v>43</v>
      </c>
      <c r="C77" s="5" t="s">
        <v>1023</v>
      </c>
      <c r="D77" s="5" t="s">
        <v>1024</v>
      </c>
      <c r="E77" s="6">
        <v>86529</v>
      </c>
      <c r="F77" s="5" t="s">
        <v>392</v>
      </c>
      <c r="G77" s="5" t="s">
        <v>393</v>
      </c>
      <c r="H77" s="6">
        <v>3</v>
      </c>
      <c r="I77" s="6">
        <v>73.7</v>
      </c>
      <c r="J77" s="6" t="s">
        <v>14</v>
      </c>
      <c r="K77" s="7" t="s">
        <v>390</v>
      </c>
      <c r="L77" s="7" t="s">
        <v>44</v>
      </c>
      <c r="M77" s="7" t="str">
        <f>IFERROR(VLOOKUP(C77,'MASTER ENROLLMENT'!$B$4:$D$14094,3,0),"")</f>
        <v>A</v>
      </c>
      <c r="O77" s="6" t="str">
        <f t="shared" si="3"/>
        <v>Sp-2022/BBA (Hons)/013FALL 2022</v>
      </c>
      <c r="P77" s="7" t="str">
        <f t="shared" si="4"/>
        <v>FALL 2022</v>
      </c>
      <c r="Q77" s="7" t="str">
        <f t="shared" si="5"/>
        <v>ENROLLED</v>
      </c>
    </row>
    <row r="78" spans="2:17" hidden="1" x14ac:dyDescent="0.3">
      <c r="B78" s="6" t="s">
        <v>43</v>
      </c>
      <c r="C78" s="5" t="s">
        <v>1023</v>
      </c>
      <c r="D78" s="5" t="s">
        <v>1024</v>
      </c>
      <c r="E78" s="6">
        <v>96908</v>
      </c>
      <c r="F78" s="5" t="s">
        <v>391</v>
      </c>
      <c r="G78" s="5" t="s">
        <v>996</v>
      </c>
      <c r="H78" s="6">
        <v>3</v>
      </c>
      <c r="I78" s="6">
        <v>83.5</v>
      </c>
      <c r="J78" s="6" t="s">
        <v>14</v>
      </c>
      <c r="K78" s="7" t="s">
        <v>390</v>
      </c>
      <c r="L78" s="7" t="s">
        <v>44</v>
      </c>
      <c r="M78" s="7" t="str">
        <f>IFERROR(VLOOKUP(C78,'MASTER ENROLLMENT'!$B$4:$D$14094,3,0),"")</f>
        <v>A</v>
      </c>
      <c r="O78" s="6" t="str">
        <f t="shared" si="3"/>
        <v>Sp-2022/BBA (Hons)/013FALL 2022</v>
      </c>
      <c r="P78" s="7" t="str">
        <f t="shared" si="4"/>
        <v>FALL 2022</v>
      </c>
      <c r="Q78" s="7" t="str">
        <f t="shared" si="5"/>
        <v>ENROLLED</v>
      </c>
    </row>
    <row r="79" spans="2:17" hidden="1" x14ac:dyDescent="0.3">
      <c r="B79" s="6" t="s">
        <v>43</v>
      </c>
      <c r="C79" s="5" t="s">
        <v>503</v>
      </c>
      <c r="D79" s="5" t="s">
        <v>63</v>
      </c>
      <c r="E79" s="6">
        <v>86526</v>
      </c>
      <c r="F79" s="5" t="s">
        <v>394</v>
      </c>
      <c r="G79" s="5" t="s">
        <v>395</v>
      </c>
      <c r="H79" s="6">
        <v>3</v>
      </c>
      <c r="I79" s="6">
        <v>71</v>
      </c>
      <c r="J79" s="6" t="s">
        <v>14</v>
      </c>
      <c r="K79" s="7" t="s">
        <v>390</v>
      </c>
      <c r="L79" s="7" t="s">
        <v>44</v>
      </c>
      <c r="M79" s="7" t="str">
        <f>IFERROR(VLOOKUP(C79,'MASTER ENROLLMENT'!$B$4:$D$14094,3,0),"")</f>
        <v>A</v>
      </c>
      <c r="O79" s="6" t="str">
        <f t="shared" si="3"/>
        <v>Sp-2022/BBA (Hons)/014FALL 2022</v>
      </c>
      <c r="P79" s="7" t="str">
        <f t="shared" si="4"/>
        <v>FALL 2022</v>
      </c>
      <c r="Q79" s="7" t="str">
        <f t="shared" si="5"/>
        <v>ENROLLED</v>
      </c>
    </row>
    <row r="80" spans="2:17" hidden="1" x14ac:dyDescent="0.3">
      <c r="B80" s="6" t="s">
        <v>43</v>
      </c>
      <c r="C80" s="5" t="s">
        <v>503</v>
      </c>
      <c r="D80" s="5" t="s">
        <v>63</v>
      </c>
      <c r="E80" s="6">
        <v>96908</v>
      </c>
      <c r="F80" s="5" t="s">
        <v>391</v>
      </c>
      <c r="G80" s="5" t="s">
        <v>996</v>
      </c>
      <c r="H80" s="6">
        <v>3</v>
      </c>
      <c r="I80" s="6">
        <v>82.5</v>
      </c>
      <c r="J80" s="6" t="s">
        <v>14</v>
      </c>
      <c r="K80" s="7" t="s">
        <v>390</v>
      </c>
      <c r="L80" s="7" t="s">
        <v>44</v>
      </c>
      <c r="M80" s="7" t="str">
        <f>IFERROR(VLOOKUP(C80,'MASTER ENROLLMENT'!$B$4:$D$14094,3,0),"")</f>
        <v>A</v>
      </c>
      <c r="O80" s="6" t="str">
        <f t="shared" si="3"/>
        <v>Sp-2022/BBA (Hons)/014FALL 2022</v>
      </c>
      <c r="P80" s="7" t="str">
        <f t="shared" si="4"/>
        <v>FALL 2022</v>
      </c>
      <c r="Q80" s="7" t="str">
        <f t="shared" si="5"/>
        <v>ENROLLED</v>
      </c>
    </row>
    <row r="81" spans="2:17" hidden="1" x14ac:dyDescent="0.3">
      <c r="B81" s="6" t="s">
        <v>43</v>
      </c>
      <c r="C81" s="5" t="s">
        <v>1025</v>
      </c>
      <c r="D81" s="5" t="s">
        <v>1026</v>
      </c>
      <c r="E81" s="6">
        <v>96906</v>
      </c>
      <c r="F81" s="5" t="s">
        <v>398</v>
      </c>
      <c r="G81" s="5" t="s">
        <v>980</v>
      </c>
      <c r="H81" s="6">
        <v>3</v>
      </c>
      <c r="I81" s="6">
        <v>68</v>
      </c>
      <c r="J81" s="6" t="s">
        <v>14</v>
      </c>
      <c r="K81" s="7" t="s">
        <v>390</v>
      </c>
      <c r="L81" s="7" t="s">
        <v>44</v>
      </c>
      <c r="M81" s="7" t="str">
        <f>IFERROR(VLOOKUP(C81,'MASTER ENROLLMENT'!$B$4:$D$14094,3,0),"")</f>
        <v>A</v>
      </c>
      <c r="O81" s="6" t="str">
        <f t="shared" si="3"/>
        <v>Sp-2022/BBA (Hons)/017FALL 2022</v>
      </c>
      <c r="P81" s="7" t="str">
        <f t="shared" si="4"/>
        <v>FALL 2022</v>
      </c>
      <c r="Q81" s="7" t="str">
        <f t="shared" si="5"/>
        <v>ENROLLED</v>
      </c>
    </row>
    <row r="82" spans="2:17" hidden="1" x14ac:dyDescent="0.3">
      <c r="B82" s="6" t="s">
        <v>43</v>
      </c>
      <c r="C82" s="5" t="s">
        <v>1025</v>
      </c>
      <c r="D82" s="5" t="s">
        <v>1026</v>
      </c>
      <c r="E82" s="6">
        <v>86533</v>
      </c>
      <c r="F82" s="5" t="s">
        <v>396</v>
      </c>
      <c r="G82" s="5" t="s">
        <v>397</v>
      </c>
      <c r="H82" s="6">
        <v>3</v>
      </c>
      <c r="I82" s="6">
        <v>75</v>
      </c>
      <c r="J82" s="6" t="s">
        <v>14</v>
      </c>
      <c r="K82" s="7" t="s">
        <v>390</v>
      </c>
      <c r="L82" s="7" t="s">
        <v>44</v>
      </c>
      <c r="M82" s="7" t="str">
        <f>IFERROR(VLOOKUP(C82,'MASTER ENROLLMENT'!$B$4:$D$14094,3,0),"")</f>
        <v>A</v>
      </c>
      <c r="O82" s="6" t="str">
        <f t="shared" si="3"/>
        <v>Sp-2022/BBA (Hons)/017FALL 2022</v>
      </c>
      <c r="P82" s="7" t="str">
        <f t="shared" si="4"/>
        <v>FALL 2022</v>
      </c>
      <c r="Q82" s="7" t="str">
        <f t="shared" si="5"/>
        <v>ENROLLED</v>
      </c>
    </row>
    <row r="83" spans="2:17" hidden="1" x14ac:dyDescent="0.3">
      <c r="B83" s="6" t="s">
        <v>43</v>
      </c>
      <c r="C83" s="5" t="s">
        <v>1010</v>
      </c>
      <c r="D83" s="5" t="s">
        <v>1011</v>
      </c>
      <c r="E83" s="6">
        <v>86526</v>
      </c>
      <c r="F83" s="5" t="s">
        <v>394</v>
      </c>
      <c r="G83" s="5" t="s">
        <v>395</v>
      </c>
      <c r="H83" s="6">
        <v>3</v>
      </c>
      <c r="I83" s="6">
        <v>71</v>
      </c>
      <c r="J83" s="6" t="s">
        <v>14</v>
      </c>
      <c r="K83" s="7" t="s">
        <v>390</v>
      </c>
      <c r="L83" s="7" t="s">
        <v>44</v>
      </c>
      <c r="M83" s="7" t="str">
        <f>IFERROR(VLOOKUP(C83,'MASTER ENROLLMENT'!$B$4:$D$14094,3,0),"")</f>
        <v>A</v>
      </c>
      <c r="O83" s="6" t="str">
        <f t="shared" si="3"/>
        <v>Sp-2022/BBA (Hons)/019FALL 2022</v>
      </c>
      <c r="P83" s="7" t="str">
        <f t="shared" si="4"/>
        <v>FALL 2022</v>
      </c>
      <c r="Q83" s="7" t="str">
        <f t="shared" si="5"/>
        <v>ENROLLED</v>
      </c>
    </row>
    <row r="84" spans="2:17" hidden="1" x14ac:dyDescent="0.3">
      <c r="B84" s="6" t="s">
        <v>43</v>
      </c>
      <c r="C84" s="5" t="s">
        <v>1012</v>
      </c>
      <c r="D84" s="5" t="s">
        <v>1013</v>
      </c>
      <c r="E84" s="6">
        <v>96908</v>
      </c>
      <c r="F84" s="5" t="s">
        <v>391</v>
      </c>
      <c r="G84" s="5" t="s">
        <v>996</v>
      </c>
      <c r="H84" s="6">
        <v>3</v>
      </c>
      <c r="I84" s="6">
        <v>84.5</v>
      </c>
      <c r="J84" s="6" t="s">
        <v>14</v>
      </c>
      <c r="K84" s="7" t="s">
        <v>390</v>
      </c>
      <c r="L84" s="7" t="s">
        <v>44</v>
      </c>
      <c r="M84" s="7" t="str">
        <f>IFERROR(VLOOKUP(C84,'MASTER ENROLLMENT'!$B$4:$D$14094,3,0),"")</f>
        <v>A</v>
      </c>
      <c r="O84" s="6" t="str">
        <f t="shared" si="3"/>
        <v>Sp-2022/BBA (Hons)/023FALL 2022</v>
      </c>
      <c r="P84" s="7" t="str">
        <f t="shared" si="4"/>
        <v>FALL 2022</v>
      </c>
      <c r="Q84" s="7" t="str">
        <f t="shared" si="5"/>
        <v>ENROLLED</v>
      </c>
    </row>
    <row r="85" spans="2:17" hidden="1" x14ac:dyDescent="0.3">
      <c r="B85" s="6" t="s">
        <v>43</v>
      </c>
      <c r="C85" s="5" t="s">
        <v>1012</v>
      </c>
      <c r="D85" s="5" t="s">
        <v>1013</v>
      </c>
      <c r="E85" s="6">
        <v>86535</v>
      </c>
      <c r="F85" s="5" t="s">
        <v>190</v>
      </c>
      <c r="G85" s="5" t="s">
        <v>1009</v>
      </c>
      <c r="H85" s="6">
        <v>2</v>
      </c>
      <c r="I85" s="6">
        <v>68</v>
      </c>
      <c r="J85" s="6" t="s">
        <v>14</v>
      </c>
      <c r="K85" s="7" t="s">
        <v>390</v>
      </c>
      <c r="L85" s="7" t="s">
        <v>44</v>
      </c>
      <c r="M85" s="7" t="str">
        <f>IFERROR(VLOOKUP(C85,'MASTER ENROLLMENT'!$B$4:$D$14094,3,0),"")</f>
        <v>A</v>
      </c>
      <c r="O85" s="6" t="str">
        <f t="shared" si="3"/>
        <v>Sp-2022/BBA (Hons)/023FALL 2022</v>
      </c>
      <c r="P85" s="7" t="str">
        <f t="shared" si="4"/>
        <v>FALL 2022</v>
      </c>
      <c r="Q85" s="7" t="str">
        <f t="shared" si="5"/>
        <v>ENROLLED</v>
      </c>
    </row>
    <row r="86" spans="2:17" hidden="1" x14ac:dyDescent="0.3">
      <c r="B86" s="6" t="s">
        <v>43</v>
      </c>
      <c r="C86" s="5" t="s">
        <v>993</v>
      </c>
      <c r="D86" s="5" t="s">
        <v>994</v>
      </c>
      <c r="E86" s="6">
        <v>86526</v>
      </c>
      <c r="F86" s="5" t="s">
        <v>394</v>
      </c>
      <c r="G86" s="5" t="s">
        <v>395</v>
      </c>
      <c r="H86" s="6">
        <v>3</v>
      </c>
      <c r="I86" s="6">
        <v>72</v>
      </c>
      <c r="J86" s="6" t="s">
        <v>14</v>
      </c>
      <c r="K86" s="7" t="s">
        <v>390</v>
      </c>
      <c r="L86" s="7" t="s">
        <v>44</v>
      </c>
      <c r="M86" s="7" t="str">
        <f>IFERROR(VLOOKUP(C86,'MASTER ENROLLMENT'!$B$4:$D$14094,3,0),"")</f>
        <v>A</v>
      </c>
      <c r="O86" s="6" t="str">
        <f t="shared" si="3"/>
        <v>Sp-2022/BBA (Hons)/026FALL 2022</v>
      </c>
      <c r="P86" s="7" t="str">
        <f t="shared" si="4"/>
        <v>FALL 2022</v>
      </c>
      <c r="Q86" s="7" t="str">
        <f t="shared" si="5"/>
        <v>ENROLLED</v>
      </c>
    </row>
    <row r="87" spans="2:17" hidden="1" x14ac:dyDescent="0.3">
      <c r="B87" s="6" t="s">
        <v>43</v>
      </c>
      <c r="C87" s="5" t="s">
        <v>993</v>
      </c>
      <c r="D87" s="5" t="s">
        <v>994</v>
      </c>
      <c r="E87" s="6">
        <v>86533</v>
      </c>
      <c r="F87" s="5" t="s">
        <v>396</v>
      </c>
      <c r="G87" s="5" t="s">
        <v>397</v>
      </c>
      <c r="H87" s="6">
        <v>3</v>
      </c>
      <c r="I87" s="6">
        <v>77</v>
      </c>
      <c r="J87" s="6" t="s">
        <v>14</v>
      </c>
      <c r="K87" s="7" t="s">
        <v>390</v>
      </c>
      <c r="L87" s="7" t="s">
        <v>44</v>
      </c>
      <c r="M87" s="7" t="str">
        <f>IFERROR(VLOOKUP(C87,'MASTER ENROLLMENT'!$B$4:$D$14094,3,0),"")</f>
        <v>A</v>
      </c>
      <c r="O87" s="6" t="str">
        <f t="shared" si="3"/>
        <v>Sp-2022/BBA (Hons)/026FALL 2022</v>
      </c>
      <c r="P87" s="7" t="str">
        <f t="shared" si="4"/>
        <v>FALL 2022</v>
      </c>
      <c r="Q87" s="7" t="str">
        <f t="shared" si="5"/>
        <v>ENROLLED</v>
      </c>
    </row>
    <row r="88" spans="2:17" hidden="1" x14ac:dyDescent="0.3">
      <c r="B88" s="6" t="s">
        <v>43</v>
      </c>
      <c r="C88" s="5" t="s">
        <v>997</v>
      </c>
      <c r="D88" s="5" t="s">
        <v>998</v>
      </c>
      <c r="E88" s="6">
        <v>86526</v>
      </c>
      <c r="F88" s="5" t="s">
        <v>394</v>
      </c>
      <c r="G88" s="5" t="s">
        <v>395</v>
      </c>
      <c r="H88" s="6">
        <v>3</v>
      </c>
      <c r="I88" s="6">
        <v>73.5</v>
      </c>
      <c r="J88" s="6" t="s">
        <v>14</v>
      </c>
      <c r="K88" s="7" t="s">
        <v>390</v>
      </c>
      <c r="L88" s="7" t="s">
        <v>44</v>
      </c>
      <c r="M88" s="7" t="str">
        <f>IFERROR(VLOOKUP(C88,'MASTER ENROLLMENT'!$B$4:$D$14094,3,0),"")</f>
        <v>A</v>
      </c>
      <c r="O88" s="6" t="str">
        <f t="shared" si="3"/>
        <v>Sp-2022/BBA (Hons)/028FALL 2022</v>
      </c>
      <c r="P88" s="7" t="str">
        <f t="shared" si="4"/>
        <v>FALL 2022</v>
      </c>
      <c r="Q88" s="7" t="str">
        <f t="shared" si="5"/>
        <v>ENROLLED</v>
      </c>
    </row>
    <row r="89" spans="2:17" hidden="1" x14ac:dyDescent="0.3">
      <c r="B89" s="6" t="s">
        <v>43</v>
      </c>
      <c r="C89" s="5" t="s">
        <v>1027</v>
      </c>
      <c r="D89" s="5" t="s">
        <v>1028</v>
      </c>
      <c r="E89" s="6">
        <v>86526</v>
      </c>
      <c r="F89" s="5" t="s">
        <v>394</v>
      </c>
      <c r="G89" s="5" t="s">
        <v>395</v>
      </c>
      <c r="H89" s="6">
        <v>3</v>
      </c>
      <c r="I89" s="6">
        <v>74</v>
      </c>
      <c r="J89" s="6" t="s">
        <v>14</v>
      </c>
      <c r="K89" s="7" t="s">
        <v>390</v>
      </c>
      <c r="L89" s="7" t="s">
        <v>44</v>
      </c>
      <c r="M89" s="7" t="str">
        <f>IFERROR(VLOOKUP(C89,'MASTER ENROLLMENT'!$B$4:$D$14094,3,0),"")</f>
        <v>A</v>
      </c>
      <c r="O89" s="6" t="str">
        <f t="shared" si="3"/>
        <v>Sp-2022/BBA (Hons)/031FALL 2022</v>
      </c>
      <c r="P89" s="7" t="str">
        <f t="shared" si="4"/>
        <v>FALL 2022</v>
      </c>
      <c r="Q89" s="7" t="str">
        <f t="shared" si="5"/>
        <v>ENROLLED</v>
      </c>
    </row>
    <row r="90" spans="2:17" hidden="1" x14ac:dyDescent="0.3">
      <c r="B90" s="6" t="s">
        <v>43</v>
      </c>
      <c r="C90" s="5" t="s">
        <v>1007</v>
      </c>
      <c r="D90" s="5" t="s">
        <v>1008</v>
      </c>
      <c r="E90" s="6">
        <v>86526</v>
      </c>
      <c r="F90" s="5" t="s">
        <v>394</v>
      </c>
      <c r="G90" s="5" t="s">
        <v>395</v>
      </c>
      <c r="H90" s="6">
        <v>3</v>
      </c>
      <c r="I90" s="6">
        <v>71.5</v>
      </c>
      <c r="J90" s="6" t="s">
        <v>14</v>
      </c>
      <c r="K90" s="7" t="s">
        <v>390</v>
      </c>
      <c r="L90" s="7" t="s">
        <v>44</v>
      </c>
      <c r="M90" s="7" t="str">
        <f>IFERROR(VLOOKUP(C90,'MASTER ENROLLMENT'!$B$4:$D$14094,3,0),"")</f>
        <v>A</v>
      </c>
      <c r="O90" s="6" t="str">
        <f t="shared" si="3"/>
        <v>Sp-2022/BBA (Hons)/032FALL 2022</v>
      </c>
      <c r="P90" s="7" t="str">
        <f t="shared" si="4"/>
        <v>FALL 2022</v>
      </c>
      <c r="Q90" s="7" t="str">
        <f t="shared" si="5"/>
        <v>ENROLLED</v>
      </c>
    </row>
    <row r="91" spans="2:17" hidden="1" x14ac:dyDescent="0.3">
      <c r="B91" s="6" t="s">
        <v>43</v>
      </c>
      <c r="C91" s="5" t="s">
        <v>1007</v>
      </c>
      <c r="D91" s="5" t="s">
        <v>1008</v>
      </c>
      <c r="E91" s="6">
        <v>96908</v>
      </c>
      <c r="F91" s="5" t="s">
        <v>391</v>
      </c>
      <c r="G91" s="5" t="s">
        <v>996</v>
      </c>
      <c r="H91" s="6">
        <v>3</v>
      </c>
      <c r="I91" s="6">
        <v>86</v>
      </c>
      <c r="J91" s="6" t="s">
        <v>14</v>
      </c>
      <c r="K91" s="7" t="s">
        <v>390</v>
      </c>
      <c r="L91" s="7" t="s">
        <v>44</v>
      </c>
      <c r="M91" s="7" t="str">
        <f>IFERROR(VLOOKUP(C91,'MASTER ENROLLMENT'!$B$4:$D$14094,3,0),"")</f>
        <v>A</v>
      </c>
      <c r="O91" s="6" t="str">
        <f t="shared" si="3"/>
        <v>Sp-2022/BBA (Hons)/032FALL 2022</v>
      </c>
      <c r="P91" s="7" t="str">
        <f t="shared" si="4"/>
        <v>FALL 2022</v>
      </c>
      <c r="Q91" s="7" t="str">
        <f t="shared" si="5"/>
        <v>ENROLLED</v>
      </c>
    </row>
    <row r="92" spans="2:17" hidden="1" x14ac:dyDescent="0.3">
      <c r="B92" s="6" t="s">
        <v>43</v>
      </c>
      <c r="C92" s="5" t="s">
        <v>1014</v>
      </c>
      <c r="D92" s="5" t="s">
        <v>1015</v>
      </c>
      <c r="E92" s="6">
        <v>86529</v>
      </c>
      <c r="F92" s="5" t="s">
        <v>392</v>
      </c>
      <c r="G92" s="5" t="s">
        <v>393</v>
      </c>
      <c r="H92" s="6">
        <v>3</v>
      </c>
      <c r="I92" s="6">
        <v>59</v>
      </c>
      <c r="J92" s="6" t="s">
        <v>9</v>
      </c>
      <c r="K92" s="7" t="s">
        <v>390</v>
      </c>
      <c r="L92" s="7" t="s">
        <v>44</v>
      </c>
      <c r="M92" s="7" t="str">
        <f>IFERROR(VLOOKUP(C92,'MASTER ENROLLMENT'!$B$4:$D$14094,3,0),"")</f>
        <v>A</v>
      </c>
      <c r="O92" s="6" t="str">
        <f t="shared" si="3"/>
        <v>Sp-2022/BBA (Hons)/002FALL 2022</v>
      </c>
      <c r="P92" s="7" t="str">
        <f t="shared" si="4"/>
        <v>FALL 2022</v>
      </c>
      <c r="Q92" s="7" t="str">
        <f t="shared" si="5"/>
        <v>ENROLLED</v>
      </c>
    </row>
    <row r="93" spans="2:17" hidden="1" x14ac:dyDescent="0.3">
      <c r="B93" s="6" t="s">
        <v>43</v>
      </c>
      <c r="C93" s="5" t="s">
        <v>1029</v>
      </c>
      <c r="D93" s="5" t="s">
        <v>1030</v>
      </c>
      <c r="E93" s="6">
        <v>86535</v>
      </c>
      <c r="F93" s="5" t="s">
        <v>190</v>
      </c>
      <c r="G93" s="5" t="s">
        <v>1009</v>
      </c>
      <c r="H93" s="6">
        <v>2</v>
      </c>
      <c r="I93" s="6">
        <v>59</v>
      </c>
      <c r="J93" s="6" t="s">
        <v>9</v>
      </c>
      <c r="K93" s="7" t="s">
        <v>390</v>
      </c>
      <c r="L93" s="7" t="s">
        <v>44</v>
      </c>
      <c r="M93" s="7" t="str">
        <f>IFERROR(VLOOKUP(C93,'MASTER ENROLLMENT'!$B$4:$D$14094,3,0),"")</f>
        <v>A</v>
      </c>
      <c r="O93" s="6" t="str">
        <f t="shared" si="3"/>
        <v>Sp-2022/BBA (Hons)/003FALL 2022</v>
      </c>
      <c r="P93" s="7" t="str">
        <f t="shared" si="4"/>
        <v>FALL 2022</v>
      </c>
      <c r="Q93" s="7" t="str">
        <f t="shared" si="5"/>
        <v>ENROLLED</v>
      </c>
    </row>
    <row r="94" spans="2:17" hidden="1" x14ac:dyDescent="0.3">
      <c r="B94" s="6" t="s">
        <v>43</v>
      </c>
      <c r="C94" s="5" t="s">
        <v>1019</v>
      </c>
      <c r="D94" s="5" t="s">
        <v>1020</v>
      </c>
      <c r="E94" s="6">
        <v>96906</v>
      </c>
      <c r="F94" s="5" t="s">
        <v>398</v>
      </c>
      <c r="G94" s="5" t="s">
        <v>980</v>
      </c>
      <c r="H94" s="6">
        <v>3</v>
      </c>
      <c r="I94" s="6">
        <v>50.5</v>
      </c>
      <c r="J94" s="6" t="s">
        <v>9</v>
      </c>
      <c r="K94" s="7" t="s">
        <v>390</v>
      </c>
      <c r="L94" s="7" t="s">
        <v>44</v>
      </c>
      <c r="M94" s="7" t="str">
        <f>IFERROR(VLOOKUP(C94,'MASTER ENROLLMENT'!$B$4:$D$14094,3,0),"")</f>
        <v>A</v>
      </c>
      <c r="O94" s="6" t="str">
        <f t="shared" si="3"/>
        <v>Sp-2022/BBA (Hons)/004FALL 2022</v>
      </c>
      <c r="P94" s="7" t="str">
        <f t="shared" si="4"/>
        <v>FALL 2022</v>
      </c>
      <c r="Q94" s="7" t="str">
        <f t="shared" si="5"/>
        <v>ENROLLED</v>
      </c>
    </row>
    <row r="95" spans="2:17" hidden="1" x14ac:dyDescent="0.3">
      <c r="B95" s="6" t="s">
        <v>43</v>
      </c>
      <c r="C95" s="5" t="s">
        <v>1019</v>
      </c>
      <c r="D95" s="5" t="s">
        <v>1020</v>
      </c>
      <c r="E95" s="6">
        <v>86533</v>
      </c>
      <c r="F95" s="5" t="s">
        <v>396</v>
      </c>
      <c r="G95" s="5" t="s">
        <v>397</v>
      </c>
      <c r="H95" s="6">
        <v>3</v>
      </c>
      <c r="I95" s="6">
        <v>64</v>
      </c>
      <c r="J95" s="6" t="s">
        <v>9</v>
      </c>
      <c r="K95" s="7" t="s">
        <v>390</v>
      </c>
      <c r="L95" s="7" t="s">
        <v>44</v>
      </c>
      <c r="M95" s="7" t="str">
        <f>IFERROR(VLOOKUP(C95,'MASTER ENROLLMENT'!$B$4:$D$14094,3,0),"")</f>
        <v>A</v>
      </c>
      <c r="O95" s="6" t="str">
        <f t="shared" si="3"/>
        <v>Sp-2022/BBA (Hons)/004FALL 2022</v>
      </c>
      <c r="P95" s="7" t="str">
        <f t="shared" si="4"/>
        <v>FALL 2022</v>
      </c>
      <c r="Q95" s="7" t="str">
        <f t="shared" si="5"/>
        <v>ENROLLED</v>
      </c>
    </row>
    <row r="96" spans="2:17" hidden="1" x14ac:dyDescent="0.3">
      <c r="B96" s="6" t="s">
        <v>43</v>
      </c>
      <c r="C96" s="5" t="s">
        <v>1003</v>
      </c>
      <c r="D96" s="5" t="s">
        <v>1004</v>
      </c>
      <c r="E96" s="6">
        <v>96908</v>
      </c>
      <c r="F96" s="5" t="s">
        <v>391</v>
      </c>
      <c r="G96" s="5" t="s">
        <v>996</v>
      </c>
      <c r="H96" s="6">
        <v>3</v>
      </c>
      <c r="I96" s="6">
        <v>73.5</v>
      </c>
      <c r="J96" s="6" t="s">
        <v>9</v>
      </c>
      <c r="K96" s="7" t="s">
        <v>390</v>
      </c>
      <c r="L96" s="7" t="s">
        <v>44</v>
      </c>
      <c r="M96" s="7" t="str">
        <f>IFERROR(VLOOKUP(C96,'MASTER ENROLLMENT'!$B$4:$D$14094,3,0),"")</f>
        <v>A</v>
      </c>
      <c r="O96" s="6" t="str">
        <f t="shared" si="3"/>
        <v>Sp-2022/BBA (Hons)/007FALL 2022</v>
      </c>
      <c r="P96" s="7" t="str">
        <f t="shared" si="4"/>
        <v>FALL 2022</v>
      </c>
      <c r="Q96" s="7" t="str">
        <f t="shared" si="5"/>
        <v>ENROLLED</v>
      </c>
    </row>
    <row r="97" spans="2:17" hidden="1" x14ac:dyDescent="0.3">
      <c r="B97" s="6" t="s">
        <v>43</v>
      </c>
      <c r="C97" s="5" t="s">
        <v>1005</v>
      </c>
      <c r="D97" s="5" t="s">
        <v>1006</v>
      </c>
      <c r="E97" s="6">
        <v>86529</v>
      </c>
      <c r="F97" s="5" t="s">
        <v>392</v>
      </c>
      <c r="G97" s="5" t="s">
        <v>393</v>
      </c>
      <c r="H97" s="6">
        <v>3</v>
      </c>
      <c r="I97" s="6">
        <v>60.2</v>
      </c>
      <c r="J97" s="6" t="s">
        <v>9</v>
      </c>
      <c r="K97" s="7" t="s">
        <v>390</v>
      </c>
      <c r="L97" s="7" t="s">
        <v>44</v>
      </c>
      <c r="M97" s="7" t="str">
        <f>IFERROR(VLOOKUP(C97,'MASTER ENROLLMENT'!$B$4:$D$14094,3,0),"")</f>
        <v>A</v>
      </c>
      <c r="O97" s="6" t="str">
        <f t="shared" si="3"/>
        <v>Sp-2022/BBA (Hons)/009FALL 2022</v>
      </c>
      <c r="P97" s="7" t="str">
        <f t="shared" si="4"/>
        <v>FALL 2022</v>
      </c>
      <c r="Q97" s="7" t="str">
        <f t="shared" si="5"/>
        <v>ENROLLED</v>
      </c>
    </row>
    <row r="98" spans="2:17" hidden="1" x14ac:dyDescent="0.3">
      <c r="B98" s="6" t="s">
        <v>43</v>
      </c>
      <c r="C98" s="5" t="s">
        <v>1023</v>
      </c>
      <c r="D98" s="5" t="s">
        <v>1024</v>
      </c>
      <c r="E98" s="6">
        <v>96906</v>
      </c>
      <c r="F98" s="5" t="s">
        <v>398</v>
      </c>
      <c r="G98" s="5" t="s">
        <v>980</v>
      </c>
      <c r="H98" s="6">
        <v>3</v>
      </c>
      <c r="I98" s="6">
        <v>58</v>
      </c>
      <c r="J98" s="6" t="s">
        <v>9</v>
      </c>
      <c r="K98" s="7" t="s">
        <v>390</v>
      </c>
      <c r="L98" s="7" t="s">
        <v>44</v>
      </c>
      <c r="M98" s="7" t="str">
        <f>IFERROR(VLOOKUP(C98,'MASTER ENROLLMENT'!$B$4:$D$14094,3,0),"")</f>
        <v>A</v>
      </c>
      <c r="O98" s="6" t="str">
        <f t="shared" si="3"/>
        <v>Sp-2022/BBA (Hons)/013FALL 2022</v>
      </c>
      <c r="P98" s="7" t="str">
        <f t="shared" si="4"/>
        <v>FALL 2022</v>
      </c>
      <c r="Q98" s="7" t="str">
        <f t="shared" si="5"/>
        <v>ENROLLED</v>
      </c>
    </row>
    <row r="99" spans="2:17" hidden="1" x14ac:dyDescent="0.3">
      <c r="B99" s="6" t="s">
        <v>43</v>
      </c>
      <c r="C99" s="5" t="s">
        <v>503</v>
      </c>
      <c r="D99" s="5" t="s">
        <v>63</v>
      </c>
      <c r="E99" s="6">
        <v>86533</v>
      </c>
      <c r="F99" s="5" t="s">
        <v>396</v>
      </c>
      <c r="G99" s="5" t="s">
        <v>397</v>
      </c>
      <c r="H99" s="6">
        <v>3</v>
      </c>
      <c r="I99" s="6">
        <v>61</v>
      </c>
      <c r="J99" s="6" t="s">
        <v>9</v>
      </c>
      <c r="K99" s="7" t="s">
        <v>390</v>
      </c>
      <c r="L99" s="7" t="s">
        <v>44</v>
      </c>
      <c r="M99" s="7" t="str">
        <f>IFERROR(VLOOKUP(C99,'MASTER ENROLLMENT'!$B$4:$D$14094,3,0),"")</f>
        <v>A</v>
      </c>
      <c r="O99" s="6" t="str">
        <f t="shared" si="3"/>
        <v>Sp-2022/BBA (Hons)/014FALL 2022</v>
      </c>
      <c r="P99" s="7" t="str">
        <f t="shared" si="4"/>
        <v>FALL 2022</v>
      </c>
      <c r="Q99" s="7" t="str">
        <f t="shared" si="5"/>
        <v>ENROLLED</v>
      </c>
    </row>
    <row r="100" spans="2:17" hidden="1" x14ac:dyDescent="0.3">
      <c r="B100" s="6" t="s">
        <v>43</v>
      </c>
      <c r="C100" s="5" t="s">
        <v>983</v>
      </c>
      <c r="D100" s="5" t="s">
        <v>984</v>
      </c>
      <c r="E100" s="6">
        <v>96908</v>
      </c>
      <c r="F100" s="5" t="s">
        <v>391</v>
      </c>
      <c r="G100" s="5" t="s">
        <v>996</v>
      </c>
      <c r="H100" s="6">
        <v>3</v>
      </c>
      <c r="I100" s="6">
        <v>73.5</v>
      </c>
      <c r="J100" s="6" t="s">
        <v>9</v>
      </c>
      <c r="K100" s="7" t="s">
        <v>390</v>
      </c>
      <c r="L100" s="7" t="s">
        <v>44</v>
      </c>
      <c r="M100" s="7" t="str">
        <f>IFERROR(VLOOKUP(C100,'MASTER ENROLLMENT'!$B$4:$D$14094,3,0),"")</f>
        <v>A</v>
      </c>
      <c r="O100" s="6" t="str">
        <f t="shared" si="3"/>
        <v>Sp-2022/BBA (Hons)/016FALL 2022</v>
      </c>
      <c r="P100" s="7" t="str">
        <f t="shared" si="4"/>
        <v>FALL 2022</v>
      </c>
      <c r="Q100" s="7" t="str">
        <f t="shared" si="5"/>
        <v>ENROLLED</v>
      </c>
    </row>
    <row r="101" spans="2:17" hidden="1" x14ac:dyDescent="0.3">
      <c r="B101" s="6" t="s">
        <v>43</v>
      </c>
      <c r="C101" s="5" t="s">
        <v>1010</v>
      </c>
      <c r="D101" s="5" t="s">
        <v>1011</v>
      </c>
      <c r="E101" s="6">
        <v>96908</v>
      </c>
      <c r="F101" s="5" t="s">
        <v>391</v>
      </c>
      <c r="G101" s="5" t="s">
        <v>996</v>
      </c>
      <c r="H101" s="6">
        <v>3</v>
      </c>
      <c r="I101" s="6">
        <v>73.5</v>
      </c>
      <c r="J101" s="6" t="s">
        <v>9</v>
      </c>
      <c r="K101" s="7" t="s">
        <v>390</v>
      </c>
      <c r="L101" s="7" t="s">
        <v>44</v>
      </c>
      <c r="M101" s="7" t="str">
        <f>IFERROR(VLOOKUP(C101,'MASTER ENROLLMENT'!$B$4:$D$14094,3,0),"")</f>
        <v>A</v>
      </c>
      <c r="O101" s="6" t="str">
        <f t="shared" si="3"/>
        <v>Sp-2022/BBA (Hons)/019FALL 2022</v>
      </c>
      <c r="P101" s="7" t="str">
        <f t="shared" si="4"/>
        <v>FALL 2022</v>
      </c>
      <c r="Q101" s="7" t="str">
        <f t="shared" si="5"/>
        <v>ENROLLED</v>
      </c>
    </row>
    <row r="102" spans="2:17" hidden="1" x14ac:dyDescent="0.3">
      <c r="B102" s="6" t="s">
        <v>43</v>
      </c>
      <c r="C102" s="5" t="s">
        <v>989</v>
      </c>
      <c r="D102" s="5" t="s">
        <v>990</v>
      </c>
      <c r="E102" s="6">
        <v>86535</v>
      </c>
      <c r="F102" s="5" t="s">
        <v>190</v>
      </c>
      <c r="G102" s="5" t="s">
        <v>1009</v>
      </c>
      <c r="H102" s="6">
        <v>2</v>
      </c>
      <c r="I102" s="6">
        <v>60</v>
      </c>
      <c r="J102" s="6" t="s">
        <v>9</v>
      </c>
      <c r="K102" s="7" t="s">
        <v>390</v>
      </c>
      <c r="L102" s="7" t="s">
        <v>44</v>
      </c>
      <c r="M102" s="7" t="str">
        <f>IFERROR(VLOOKUP(C102,'MASTER ENROLLMENT'!$B$4:$D$14094,3,0),"")</f>
        <v>A</v>
      </c>
      <c r="O102" s="6" t="str">
        <f t="shared" si="3"/>
        <v>Sp-2022/BBA (Hons)/022FALL 2022</v>
      </c>
      <c r="P102" s="7" t="str">
        <f t="shared" si="4"/>
        <v>FALL 2022</v>
      </c>
      <c r="Q102" s="7" t="str">
        <f t="shared" si="5"/>
        <v>ENROLLED</v>
      </c>
    </row>
    <row r="103" spans="2:17" hidden="1" x14ac:dyDescent="0.3">
      <c r="B103" s="6" t="s">
        <v>43</v>
      </c>
      <c r="C103" s="5" t="s">
        <v>1012</v>
      </c>
      <c r="D103" s="5" t="s">
        <v>1013</v>
      </c>
      <c r="E103" s="6">
        <v>86526</v>
      </c>
      <c r="F103" s="5" t="s">
        <v>394</v>
      </c>
      <c r="G103" s="5" t="s">
        <v>395</v>
      </c>
      <c r="H103" s="6">
        <v>3</v>
      </c>
      <c r="I103" s="6">
        <v>57</v>
      </c>
      <c r="J103" s="6" t="s">
        <v>9</v>
      </c>
      <c r="K103" s="7" t="s">
        <v>390</v>
      </c>
      <c r="L103" s="7" t="s">
        <v>44</v>
      </c>
      <c r="M103" s="7" t="str">
        <f>IFERROR(VLOOKUP(C103,'MASTER ENROLLMENT'!$B$4:$D$14094,3,0),"")</f>
        <v>A</v>
      </c>
      <c r="O103" s="6" t="str">
        <f t="shared" si="3"/>
        <v>Sp-2022/BBA (Hons)/023FALL 2022</v>
      </c>
      <c r="P103" s="7" t="str">
        <f t="shared" si="4"/>
        <v>FALL 2022</v>
      </c>
      <c r="Q103" s="7" t="str">
        <f t="shared" si="5"/>
        <v>ENROLLED</v>
      </c>
    </row>
    <row r="104" spans="2:17" hidden="1" x14ac:dyDescent="0.3">
      <c r="B104" s="6" t="s">
        <v>43</v>
      </c>
      <c r="C104" s="5" t="s">
        <v>1012</v>
      </c>
      <c r="D104" s="5" t="s">
        <v>1013</v>
      </c>
      <c r="E104" s="6">
        <v>86533</v>
      </c>
      <c r="F104" s="5" t="s">
        <v>396</v>
      </c>
      <c r="G104" s="5" t="s">
        <v>397</v>
      </c>
      <c r="H104" s="6">
        <v>3</v>
      </c>
      <c r="I104" s="6">
        <v>60</v>
      </c>
      <c r="J104" s="6" t="s">
        <v>9</v>
      </c>
      <c r="K104" s="7" t="s">
        <v>390</v>
      </c>
      <c r="L104" s="7" t="s">
        <v>44</v>
      </c>
      <c r="M104" s="7" t="str">
        <f>IFERROR(VLOOKUP(C104,'MASTER ENROLLMENT'!$B$4:$D$14094,3,0),"")</f>
        <v>A</v>
      </c>
      <c r="O104" s="6" t="str">
        <f t="shared" si="3"/>
        <v>Sp-2022/BBA (Hons)/023FALL 2022</v>
      </c>
      <c r="P104" s="7" t="str">
        <f t="shared" si="4"/>
        <v>FALL 2022</v>
      </c>
      <c r="Q104" s="7" t="str">
        <f t="shared" si="5"/>
        <v>ENROLLED</v>
      </c>
    </row>
    <row r="105" spans="2:17" hidden="1" x14ac:dyDescent="0.3">
      <c r="B105" s="6" t="s">
        <v>43</v>
      </c>
      <c r="C105" s="5" t="s">
        <v>1016</v>
      </c>
      <c r="D105" s="5" t="s">
        <v>126</v>
      </c>
      <c r="E105" s="6">
        <v>96906</v>
      </c>
      <c r="F105" s="5" t="s">
        <v>398</v>
      </c>
      <c r="G105" s="5" t="s">
        <v>980</v>
      </c>
      <c r="H105" s="6">
        <v>3</v>
      </c>
      <c r="I105" s="6">
        <v>57</v>
      </c>
      <c r="J105" s="6" t="s">
        <v>9</v>
      </c>
      <c r="K105" s="7" t="s">
        <v>390</v>
      </c>
      <c r="L105" s="7" t="s">
        <v>44</v>
      </c>
      <c r="M105" s="7" t="str">
        <f>IFERROR(VLOOKUP(C105,'MASTER ENROLLMENT'!$B$4:$D$14094,3,0),"")</f>
        <v>A</v>
      </c>
      <c r="O105" s="6" t="str">
        <f t="shared" si="3"/>
        <v>Sp-2022/BBA (Hons)/024FALL 2022</v>
      </c>
      <c r="P105" s="7" t="str">
        <f t="shared" si="4"/>
        <v>FALL 2022</v>
      </c>
      <c r="Q105" s="7" t="str">
        <f t="shared" si="5"/>
        <v>ENROLLED</v>
      </c>
    </row>
    <row r="106" spans="2:17" hidden="1" x14ac:dyDescent="0.3">
      <c r="B106" s="6" t="s">
        <v>43</v>
      </c>
      <c r="C106" s="5" t="s">
        <v>1016</v>
      </c>
      <c r="D106" s="5" t="s">
        <v>126</v>
      </c>
      <c r="E106" s="6">
        <v>86533</v>
      </c>
      <c r="F106" s="5" t="s">
        <v>396</v>
      </c>
      <c r="G106" s="5" t="s">
        <v>397</v>
      </c>
      <c r="H106" s="6">
        <v>3</v>
      </c>
      <c r="I106" s="6">
        <v>60</v>
      </c>
      <c r="J106" s="6" t="s">
        <v>9</v>
      </c>
      <c r="K106" s="7" t="s">
        <v>390</v>
      </c>
      <c r="L106" s="7" t="s">
        <v>44</v>
      </c>
      <c r="M106" s="7" t="str">
        <f>IFERROR(VLOOKUP(C106,'MASTER ENROLLMENT'!$B$4:$D$14094,3,0),"")</f>
        <v>A</v>
      </c>
      <c r="O106" s="6" t="str">
        <f t="shared" si="3"/>
        <v>Sp-2022/BBA (Hons)/024FALL 2022</v>
      </c>
      <c r="P106" s="7" t="str">
        <f t="shared" si="4"/>
        <v>FALL 2022</v>
      </c>
      <c r="Q106" s="7" t="str">
        <f t="shared" si="5"/>
        <v>ENROLLED</v>
      </c>
    </row>
    <row r="107" spans="2:17" hidden="1" x14ac:dyDescent="0.3">
      <c r="B107" s="6" t="s">
        <v>43</v>
      </c>
      <c r="C107" s="5" t="s">
        <v>993</v>
      </c>
      <c r="D107" s="5" t="s">
        <v>994</v>
      </c>
      <c r="E107" s="6">
        <v>86535</v>
      </c>
      <c r="F107" s="5" t="s">
        <v>190</v>
      </c>
      <c r="G107" s="5" t="s">
        <v>1009</v>
      </c>
      <c r="H107" s="6">
        <v>2</v>
      </c>
      <c r="I107" s="6">
        <v>59</v>
      </c>
      <c r="J107" s="6" t="s">
        <v>9</v>
      </c>
      <c r="K107" s="7" t="s">
        <v>390</v>
      </c>
      <c r="L107" s="7" t="s">
        <v>44</v>
      </c>
      <c r="M107" s="7" t="str">
        <f>IFERROR(VLOOKUP(C107,'MASTER ENROLLMENT'!$B$4:$D$14094,3,0),"")</f>
        <v>A</v>
      </c>
      <c r="O107" s="6" t="str">
        <f t="shared" si="3"/>
        <v>Sp-2022/BBA (Hons)/026FALL 2022</v>
      </c>
      <c r="P107" s="7" t="str">
        <f t="shared" si="4"/>
        <v>FALL 2022</v>
      </c>
      <c r="Q107" s="7" t="str">
        <f t="shared" si="5"/>
        <v>ENROLLED</v>
      </c>
    </row>
    <row r="108" spans="2:17" hidden="1" x14ac:dyDescent="0.3">
      <c r="B108" s="6" t="s">
        <v>43</v>
      </c>
      <c r="C108" s="5" t="s">
        <v>1027</v>
      </c>
      <c r="D108" s="5" t="s">
        <v>1028</v>
      </c>
      <c r="E108" s="6">
        <v>86533</v>
      </c>
      <c r="F108" s="5" t="s">
        <v>396</v>
      </c>
      <c r="G108" s="5" t="s">
        <v>397</v>
      </c>
      <c r="H108" s="6">
        <v>3</v>
      </c>
      <c r="I108" s="6">
        <v>59</v>
      </c>
      <c r="J108" s="6" t="s">
        <v>9</v>
      </c>
      <c r="K108" s="7" t="s">
        <v>390</v>
      </c>
      <c r="L108" s="7" t="s">
        <v>44</v>
      </c>
      <c r="M108" s="7" t="str">
        <f>IFERROR(VLOOKUP(C108,'MASTER ENROLLMENT'!$B$4:$D$14094,3,0),"")</f>
        <v>A</v>
      </c>
      <c r="O108" s="6" t="str">
        <f t="shared" si="3"/>
        <v>Sp-2022/BBA (Hons)/031FALL 2022</v>
      </c>
      <c r="P108" s="7" t="str">
        <f t="shared" si="4"/>
        <v>FALL 2022</v>
      </c>
      <c r="Q108" s="7" t="str">
        <f t="shared" si="5"/>
        <v>ENROLLED</v>
      </c>
    </row>
    <row r="109" spans="2:17" hidden="1" x14ac:dyDescent="0.3">
      <c r="B109" s="6" t="s">
        <v>43</v>
      </c>
      <c r="C109" s="5" t="s">
        <v>1027</v>
      </c>
      <c r="D109" s="5" t="s">
        <v>1028</v>
      </c>
      <c r="E109" s="6">
        <v>86535</v>
      </c>
      <c r="F109" s="5" t="s">
        <v>190</v>
      </c>
      <c r="G109" s="5" t="s">
        <v>1009</v>
      </c>
      <c r="H109" s="6">
        <v>2</v>
      </c>
      <c r="I109" s="6">
        <v>59</v>
      </c>
      <c r="J109" s="6" t="s">
        <v>9</v>
      </c>
      <c r="K109" s="7" t="s">
        <v>390</v>
      </c>
      <c r="L109" s="7" t="s">
        <v>44</v>
      </c>
      <c r="M109" s="7" t="str">
        <f>IFERROR(VLOOKUP(C109,'MASTER ENROLLMENT'!$B$4:$D$14094,3,0),"")</f>
        <v>A</v>
      </c>
      <c r="O109" s="6" t="str">
        <f t="shared" si="3"/>
        <v>Sp-2022/BBA (Hons)/031FALL 2022</v>
      </c>
      <c r="P109" s="7" t="str">
        <f t="shared" si="4"/>
        <v>FALL 2022</v>
      </c>
      <c r="Q109" s="7" t="str">
        <f t="shared" si="5"/>
        <v>ENROLLED</v>
      </c>
    </row>
    <row r="110" spans="2:17" hidden="1" x14ac:dyDescent="0.3">
      <c r="B110" s="6" t="s">
        <v>43</v>
      </c>
      <c r="C110" s="5" t="s">
        <v>999</v>
      </c>
      <c r="D110" s="5" t="s">
        <v>155</v>
      </c>
      <c r="E110" s="6">
        <v>96908</v>
      </c>
      <c r="F110" s="5" t="s">
        <v>391</v>
      </c>
      <c r="G110" s="5" t="s">
        <v>996</v>
      </c>
      <c r="H110" s="6">
        <v>3</v>
      </c>
      <c r="I110" s="6">
        <v>74</v>
      </c>
      <c r="J110" s="6" t="s">
        <v>9</v>
      </c>
      <c r="K110" s="7" t="s">
        <v>390</v>
      </c>
      <c r="L110" s="7" t="s">
        <v>44</v>
      </c>
      <c r="M110" s="7" t="str">
        <f>IFERROR(VLOOKUP(C110,'MASTER ENROLLMENT'!$B$4:$D$14094,3,0),"")</f>
        <v>A</v>
      </c>
      <c r="O110" s="6" t="str">
        <f t="shared" si="3"/>
        <v>Sp-2022/BBA (Hons)/033FALL 2022</v>
      </c>
      <c r="P110" s="7" t="str">
        <f t="shared" si="4"/>
        <v>FALL 2022</v>
      </c>
      <c r="Q110" s="7" t="str">
        <f t="shared" si="5"/>
        <v>ENROLLED</v>
      </c>
    </row>
    <row r="111" spans="2:17" hidden="1" x14ac:dyDescent="0.3">
      <c r="B111" s="6" t="s">
        <v>43</v>
      </c>
      <c r="C111" s="5" t="s">
        <v>1002</v>
      </c>
      <c r="D111" s="5" t="s">
        <v>84</v>
      </c>
      <c r="E111" s="6">
        <v>86526</v>
      </c>
      <c r="F111" s="5" t="s">
        <v>394</v>
      </c>
      <c r="G111" s="5" t="s">
        <v>395</v>
      </c>
      <c r="H111" s="6">
        <v>3</v>
      </c>
      <c r="I111" s="6">
        <v>59</v>
      </c>
      <c r="J111" s="6" t="s">
        <v>9</v>
      </c>
      <c r="K111" s="7" t="s">
        <v>390</v>
      </c>
      <c r="L111" s="7" t="s">
        <v>44</v>
      </c>
      <c r="M111" s="7" t="str">
        <f>IFERROR(VLOOKUP(C111,'MASTER ENROLLMENT'!$B$4:$D$14094,3,0),"")</f>
        <v>A</v>
      </c>
      <c r="O111" s="6" t="str">
        <f t="shared" si="3"/>
        <v>Sp-2022/BBA (Hons)/035FALL 2022</v>
      </c>
      <c r="P111" s="7" t="str">
        <f t="shared" si="4"/>
        <v>FALL 2022</v>
      </c>
      <c r="Q111" s="7" t="str">
        <f t="shared" si="5"/>
        <v>ENROLLED</v>
      </c>
    </row>
    <row r="112" spans="2:17" hidden="1" x14ac:dyDescent="0.3">
      <c r="B112" s="6" t="s">
        <v>43</v>
      </c>
      <c r="C112" s="5" t="s">
        <v>1002</v>
      </c>
      <c r="D112" s="5" t="s">
        <v>84</v>
      </c>
      <c r="E112" s="6">
        <v>96908</v>
      </c>
      <c r="F112" s="5" t="s">
        <v>391</v>
      </c>
      <c r="G112" s="5" t="s">
        <v>996</v>
      </c>
      <c r="H112" s="6">
        <v>3</v>
      </c>
      <c r="I112" s="6">
        <v>74</v>
      </c>
      <c r="J112" s="6" t="s">
        <v>9</v>
      </c>
      <c r="K112" s="7" t="s">
        <v>390</v>
      </c>
      <c r="L112" s="7" t="s">
        <v>44</v>
      </c>
      <c r="M112" s="7" t="str">
        <f>IFERROR(VLOOKUP(C112,'MASTER ENROLLMENT'!$B$4:$D$14094,3,0),"")</f>
        <v>A</v>
      </c>
      <c r="O112" s="6" t="str">
        <f t="shared" si="3"/>
        <v>Sp-2022/BBA (Hons)/035FALL 2022</v>
      </c>
      <c r="P112" s="7" t="str">
        <f t="shared" si="4"/>
        <v>FALL 2022</v>
      </c>
      <c r="Q112" s="7" t="str">
        <f t="shared" si="5"/>
        <v>ENROLLED</v>
      </c>
    </row>
    <row r="113" spans="2:17" hidden="1" x14ac:dyDescent="0.3">
      <c r="B113" s="6" t="s">
        <v>43</v>
      </c>
      <c r="C113" s="5" t="s">
        <v>1017</v>
      </c>
      <c r="D113" s="5" t="s">
        <v>1018</v>
      </c>
      <c r="E113" s="6">
        <v>86533</v>
      </c>
      <c r="F113" s="5" t="s">
        <v>396</v>
      </c>
      <c r="G113" s="5" t="s">
        <v>397</v>
      </c>
      <c r="H113" s="6">
        <v>3</v>
      </c>
      <c r="I113" s="6">
        <v>67</v>
      </c>
      <c r="J113" s="6" t="s">
        <v>11</v>
      </c>
      <c r="K113" s="7" t="s">
        <v>390</v>
      </c>
      <c r="L113" s="7" t="s">
        <v>44</v>
      </c>
      <c r="M113" s="7" t="str">
        <f>IFERROR(VLOOKUP(C113,'MASTER ENROLLMENT'!$B$4:$D$14094,3,0),"")</f>
        <v>A</v>
      </c>
      <c r="O113" s="6" t="str">
        <f t="shared" si="3"/>
        <v>Sp-2022/BBA (Hons)/001FALL 2022</v>
      </c>
      <c r="P113" s="7" t="str">
        <f t="shared" si="4"/>
        <v>FALL 2022</v>
      </c>
      <c r="Q113" s="7" t="str">
        <f t="shared" si="5"/>
        <v>ENROLLED</v>
      </c>
    </row>
    <row r="114" spans="2:17" hidden="1" x14ac:dyDescent="0.3">
      <c r="B114" s="6" t="s">
        <v>43</v>
      </c>
      <c r="C114" s="5" t="s">
        <v>1029</v>
      </c>
      <c r="D114" s="5" t="s">
        <v>1030</v>
      </c>
      <c r="E114" s="6">
        <v>96906</v>
      </c>
      <c r="F114" s="5" t="s">
        <v>398</v>
      </c>
      <c r="G114" s="5" t="s">
        <v>980</v>
      </c>
      <c r="H114" s="6">
        <v>3</v>
      </c>
      <c r="I114" s="6">
        <v>66</v>
      </c>
      <c r="J114" s="6" t="s">
        <v>11</v>
      </c>
      <c r="K114" s="7" t="s">
        <v>390</v>
      </c>
      <c r="L114" s="7" t="s">
        <v>44</v>
      </c>
      <c r="M114" s="7" t="str">
        <f>IFERROR(VLOOKUP(C114,'MASTER ENROLLMENT'!$B$4:$D$14094,3,0),"")</f>
        <v>A</v>
      </c>
      <c r="O114" s="6" t="str">
        <f t="shared" si="3"/>
        <v>Sp-2022/BBA (Hons)/003FALL 2022</v>
      </c>
      <c r="P114" s="7" t="str">
        <f t="shared" si="4"/>
        <v>FALL 2022</v>
      </c>
      <c r="Q114" s="7" t="str">
        <f t="shared" si="5"/>
        <v>ENROLLED</v>
      </c>
    </row>
    <row r="115" spans="2:17" hidden="1" x14ac:dyDescent="0.3">
      <c r="B115" s="6" t="s">
        <v>43</v>
      </c>
      <c r="C115" s="5" t="s">
        <v>1019</v>
      </c>
      <c r="D115" s="5" t="s">
        <v>1020</v>
      </c>
      <c r="E115" s="6">
        <v>86529</v>
      </c>
      <c r="F115" s="5" t="s">
        <v>392</v>
      </c>
      <c r="G115" s="5" t="s">
        <v>393</v>
      </c>
      <c r="H115" s="6">
        <v>3</v>
      </c>
      <c r="I115" s="6">
        <v>68.3</v>
      </c>
      <c r="J115" s="6" t="s">
        <v>11</v>
      </c>
      <c r="K115" s="7" t="s">
        <v>390</v>
      </c>
      <c r="L115" s="7" t="s">
        <v>44</v>
      </c>
      <c r="M115" s="7" t="str">
        <f>IFERROR(VLOOKUP(C115,'MASTER ENROLLMENT'!$B$4:$D$14094,3,0),"")</f>
        <v>A</v>
      </c>
      <c r="O115" s="6" t="str">
        <f t="shared" si="3"/>
        <v>Sp-2022/BBA (Hons)/004FALL 2022</v>
      </c>
      <c r="P115" s="7" t="str">
        <f t="shared" si="4"/>
        <v>FALL 2022</v>
      </c>
      <c r="Q115" s="7" t="str">
        <f t="shared" si="5"/>
        <v>ENROLLED</v>
      </c>
    </row>
    <row r="116" spans="2:17" hidden="1" x14ac:dyDescent="0.3">
      <c r="B116" s="6" t="s">
        <v>43</v>
      </c>
      <c r="C116" s="5" t="s">
        <v>1019</v>
      </c>
      <c r="D116" s="5" t="s">
        <v>1020</v>
      </c>
      <c r="E116" s="6">
        <v>86526</v>
      </c>
      <c r="F116" s="5" t="s">
        <v>394</v>
      </c>
      <c r="G116" s="5" t="s">
        <v>395</v>
      </c>
      <c r="H116" s="6">
        <v>3</v>
      </c>
      <c r="I116" s="6">
        <v>69</v>
      </c>
      <c r="J116" s="6" t="s">
        <v>11</v>
      </c>
      <c r="K116" s="7" t="s">
        <v>390</v>
      </c>
      <c r="L116" s="7" t="s">
        <v>44</v>
      </c>
      <c r="M116" s="7" t="str">
        <f>IFERROR(VLOOKUP(C116,'MASTER ENROLLMENT'!$B$4:$D$14094,3,0),"")</f>
        <v>A</v>
      </c>
      <c r="O116" s="6" t="str">
        <f t="shared" si="3"/>
        <v>Sp-2022/BBA (Hons)/004FALL 2022</v>
      </c>
      <c r="P116" s="7" t="str">
        <f t="shared" si="4"/>
        <v>FALL 2022</v>
      </c>
      <c r="Q116" s="7" t="str">
        <f t="shared" si="5"/>
        <v>ENROLLED</v>
      </c>
    </row>
    <row r="117" spans="2:17" hidden="1" x14ac:dyDescent="0.3">
      <c r="B117" s="6" t="s">
        <v>43</v>
      </c>
      <c r="C117" s="5" t="s">
        <v>1019</v>
      </c>
      <c r="D117" s="5" t="s">
        <v>1020</v>
      </c>
      <c r="E117" s="6">
        <v>96908</v>
      </c>
      <c r="F117" s="5" t="s">
        <v>391</v>
      </c>
      <c r="G117" s="5" t="s">
        <v>996</v>
      </c>
      <c r="H117" s="6">
        <v>3</v>
      </c>
      <c r="I117" s="6">
        <v>80.5</v>
      </c>
      <c r="J117" s="6" t="s">
        <v>11</v>
      </c>
      <c r="K117" s="7" t="s">
        <v>390</v>
      </c>
      <c r="L117" s="7" t="s">
        <v>44</v>
      </c>
      <c r="M117" s="7" t="str">
        <f>IFERROR(VLOOKUP(C117,'MASTER ENROLLMENT'!$B$4:$D$14094,3,0),"")</f>
        <v>A</v>
      </c>
      <c r="O117" s="6" t="str">
        <f t="shared" si="3"/>
        <v>Sp-2022/BBA (Hons)/004FALL 2022</v>
      </c>
      <c r="P117" s="7" t="str">
        <f t="shared" si="4"/>
        <v>FALL 2022</v>
      </c>
      <c r="Q117" s="7" t="str">
        <f t="shared" si="5"/>
        <v>ENROLLED</v>
      </c>
    </row>
    <row r="118" spans="2:17" hidden="1" x14ac:dyDescent="0.3">
      <c r="B118" s="6" t="s">
        <v>43</v>
      </c>
      <c r="C118" s="5" t="s">
        <v>981</v>
      </c>
      <c r="D118" s="5" t="s">
        <v>982</v>
      </c>
      <c r="E118" s="6">
        <v>96908</v>
      </c>
      <c r="F118" s="5" t="s">
        <v>391</v>
      </c>
      <c r="G118" s="5" t="s">
        <v>996</v>
      </c>
      <c r="H118" s="6">
        <v>3</v>
      </c>
      <c r="I118" s="6">
        <v>77.5</v>
      </c>
      <c r="J118" s="6" t="s">
        <v>11</v>
      </c>
      <c r="K118" s="7" t="s">
        <v>390</v>
      </c>
      <c r="L118" s="7" t="s">
        <v>44</v>
      </c>
      <c r="M118" s="7" t="str">
        <f>IFERROR(VLOOKUP(C118,'MASTER ENROLLMENT'!$B$4:$D$14094,3,0),"")</f>
        <v>A</v>
      </c>
      <c r="O118" s="6" t="str">
        <f t="shared" si="3"/>
        <v>Sp-2022/BBA (Hons)/006FALL 2022</v>
      </c>
      <c r="P118" s="7" t="str">
        <f t="shared" si="4"/>
        <v>FALL 2022</v>
      </c>
      <c r="Q118" s="7" t="str">
        <f t="shared" si="5"/>
        <v>ENROLLED</v>
      </c>
    </row>
    <row r="119" spans="2:17" hidden="1" x14ac:dyDescent="0.3">
      <c r="B119" s="6" t="s">
        <v>43</v>
      </c>
      <c r="C119" s="5" t="s">
        <v>1003</v>
      </c>
      <c r="D119" s="5" t="s">
        <v>1004</v>
      </c>
      <c r="E119" s="6">
        <v>86526</v>
      </c>
      <c r="F119" s="5" t="s">
        <v>394</v>
      </c>
      <c r="G119" s="5" t="s">
        <v>395</v>
      </c>
      <c r="H119" s="6">
        <v>3</v>
      </c>
      <c r="I119" s="6">
        <v>66</v>
      </c>
      <c r="J119" s="6" t="s">
        <v>11</v>
      </c>
      <c r="K119" s="7" t="s">
        <v>390</v>
      </c>
      <c r="L119" s="7" t="s">
        <v>44</v>
      </c>
      <c r="M119" s="7" t="str">
        <f>IFERROR(VLOOKUP(C119,'MASTER ENROLLMENT'!$B$4:$D$14094,3,0),"")</f>
        <v>A</v>
      </c>
      <c r="O119" s="6" t="str">
        <f t="shared" si="3"/>
        <v>Sp-2022/BBA (Hons)/007FALL 2022</v>
      </c>
      <c r="P119" s="7" t="str">
        <f t="shared" si="4"/>
        <v>FALL 2022</v>
      </c>
      <c r="Q119" s="7" t="str">
        <f t="shared" si="5"/>
        <v>ENROLLED</v>
      </c>
    </row>
    <row r="120" spans="2:17" hidden="1" x14ac:dyDescent="0.3">
      <c r="B120" s="6" t="s">
        <v>43</v>
      </c>
      <c r="C120" s="5" t="s">
        <v>1005</v>
      </c>
      <c r="D120" s="5" t="s">
        <v>1006</v>
      </c>
      <c r="E120" s="6">
        <v>86526</v>
      </c>
      <c r="F120" s="5" t="s">
        <v>394</v>
      </c>
      <c r="G120" s="5" t="s">
        <v>395</v>
      </c>
      <c r="H120" s="6">
        <v>3</v>
      </c>
      <c r="I120" s="6">
        <v>69</v>
      </c>
      <c r="J120" s="6" t="s">
        <v>11</v>
      </c>
      <c r="K120" s="7" t="s">
        <v>390</v>
      </c>
      <c r="L120" s="7" t="s">
        <v>44</v>
      </c>
      <c r="M120" s="7" t="str">
        <f>IFERROR(VLOOKUP(C120,'MASTER ENROLLMENT'!$B$4:$D$14094,3,0),"")</f>
        <v>A</v>
      </c>
      <c r="O120" s="6" t="str">
        <f t="shared" si="3"/>
        <v>Sp-2022/BBA (Hons)/009FALL 2022</v>
      </c>
      <c r="P120" s="7" t="str">
        <f t="shared" si="4"/>
        <v>FALL 2022</v>
      </c>
      <c r="Q120" s="7" t="str">
        <f t="shared" si="5"/>
        <v>ENROLLED</v>
      </c>
    </row>
    <row r="121" spans="2:17" hidden="1" x14ac:dyDescent="0.3">
      <c r="B121" s="6" t="s">
        <v>43</v>
      </c>
      <c r="C121" s="5" t="s">
        <v>1005</v>
      </c>
      <c r="D121" s="5" t="s">
        <v>1006</v>
      </c>
      <c r="E121" s="6">
        <v>86533</v>
      </c>
      <c r="F121" s="5" t="s">
        <v>396</v>
      </c>
      <c r="G121" s="5" t="s">
        <v>397</v>
      </c>
      <c r="H121" s="6">
        <v>3</v>
      </c>
      <c r="I121" s="6">
        <v>70</v>
      </c>
      <c r="J121" s="6" t="s">
        <v>11</v>
      </c>
      <c r="K121" s="7" t="s">
        <v>390</v>
      </c>
      <c r="L121" s="7" t="s">
        <v>44</v>
      </c>
      <c r="M121" s="7" t="str">
        <f>IFERROR(VLOOKUP(C121,'MASTER ENROLLMENT'!$B$4:$D$14094,3,0),"")</f>
        <v>A</v>
      </c>
      <c r="O121" s="6" t="str">
        <f t="shared" si="3"/>
        <v>Sp-2022/BBA (Hons)/009FALL 2022</v>
      </c>
      <c r="P121" s="7" t="str">
        <f t="shared" si="4"/>
        <v>FALL 2022</v>
      </c>
      <c r="Q121" s="7" t="str">
        <f t="shared" si="5"/>
        <v>ENROLLED</v>
      </c>
    </row>
    <row r="122" spans="2:17" hidden="1" x14ac:dyDescent="0.3">
      <c r="B122" s="6" t="s">
        <v>43</v>
      </c>
      <c r="C122" s="5" t="s">
        <v>1005</v>
      </c>
      <c r="D122" s="5" t="s">
        <v>1006</v>
      </c>
      <c r="E122" s="6">
        <v>96908</v>
      </c>
      <c r="F122" s="5" t="s">
        <v>391</v>
      </c>
      <c r="G122" s="5" t="s">
        <v>996</v>
      </c>
      <c r="H122" s="6">
        <v>3</v>
      </c>
      <c r="I122" s="6">
        <v>79.5</v>
      </c>
      <c r="J122" s="6" t="s">
        <v>11</v>
      </c>
      <c r="K122" s="7" t="s">
        <v>390</v>
      </c>
      <c r="L122" s="7" t="s">
        <v>44</v>
      </c>
      <c r="M122" s="7" t="str">
        <f>IFERROR(VLOOKUP(C122,'MASTER ENROLLMENT'!$B$4:$D$14094,3,0),"")</f>
        <v>A</v>
      </c>
      <c r="O122" s="6" t="str">
        <f t="shared" si="3"/>
        <v>Sp-2022/BBA (Hons)/009FALL 2022</v>
      </c>
      <c r="P122" s="7" t="str">
        <f t="shared" si="4"/>
        <v>FALL 2022</v>
      </c>
      <c r="Q122" s="7" t="str">
        <f t="shared" si="5"/>
        <v>ENROLLED</v>
      </c>
    </row>
    <row r="123" spans="2:17" hidden="1" x14ac:dyDescent="0.3">
      <c r="B123" s="6" t="s">
        <v>43</v>
      </c>
      <c r="C123" s="5" t="s">
        <v>1023</v>
      </c>
      <c r="D123" s="5" t="s">
        <v>1024</v>
      </c>
      <c r="E123" s="6">
        <v>86535</v>
      </c>
      <c r="F123" s="5" t="s">
        <v>190</v>
      </c>
      <c r="G123" s="5" t="s">
        <v>1009</v>
      </c>
      <c r="H123" s="6">
        <v>2</v>
      </c>
      <c r="I123" s="6">
        <v>65</v>
      </c>
      <c r="J123" s="6" t="s">
        <v>11</v>
      </c>
      <c r="K123" s="7" t="s">
        <v>390</v>
      </c>
      <c r="L123" s="7" t="s">
        <v>44</v>
      </c>
      <c r="M123" s="7" t="str">
        <f>IFERROR(VLOOKUP(C123,'MASTER ENROLLMENT'!$B$4:$D$14094,3,0),"")</f>
        <v>A</v>
      </c>
      <c r="O123" s="6" t="str">
        <f t="shared" si="3"/>
        <v>Sp-2022/BBA (Hons)/013FALL 2022</v>
      </c>
      <c r="P123" s="7" t="str">
        <f t="shared" si="4"/>
        <v>FALL 2022</v>
      </c>
      <c r="Q123" s="7" t="str">
        <f t="shared" si="5"/>
        <v>ENROLLED</v>
      </c>
    </row>
    <row r="124" spans="2:17" hidden="1" x14ac:dyDescent="0.3">
      <c r="B124" s="6" t="s">
        <v>43</v>
      </c>
      <c r="C124" s="5" t="s">
        <v>503</v>
      </c>
      <c r="D124" s="5" t="s">
        <v>63</v>
      </c>
      <c r="E124" s="6">
        <v>86529</v>
      </c>
      <c r="F124" s="5" t="s">
        <v>392</v>
      </c>
      <c r="G124" s="5" t="s">
        <v>393</v>
      </c>
      <c r="H124" s="6">
        <v>3</v>
      </c>
      <c r="I124" s="6">
        <v>67.900000000000006</v>
      </c>
      <c r="J124" s="6" t="s">
        <v>11</v>
      </c>
      <c r="K124" s="7" t="s">
        <v>390</v>
      </c>
      <c r="L124" s="7" t="s">
        <v>44</v>
      </c>
      <c r="M124" s="7" t="str">
        <f>IFERROR(VLOOKUP(C124,'MASTER ENROLLMENT'!$B$4:$D$14094,3,0),"")</f>
        <v>A</v>
      </c>
      <c r="O124" s="6" t="str">
        <f t="shared" si="3"/>
        <v>Sp-2022/BBA (Hons)/014FALL 2022</v>
      </c>
      <c r="P124" s="7" t="str">
        <f t="shared" si="4"/>
        <v>FALL 2022</v>
      </c>
      <c r="Q124" s="7" t="str">
        <f t="shared" si="5"/>
        <v>ENROLLED</v>
      </c>
    </row>
    <row r="125" spans="2:17" hidden="1" x14ac:dyDescent="0.3">
      <c r="B125" s="6" t="s">
        <v>43</v>
      </c>
      <c r="C125" s="5" t="s">
        <v>1025</v>
      </c>
      <c r="D125" s="5" t="s">
        <v>1026</v>
      </c>
      <c r="E125" s="6">
        <v>86529</v>
      </c>
      <c r="F125" s="5" t="s">
        <v>392</v>
      </c>
      <c r="G125" s="5" t="s">
        <v>393</v>
      </c>
      <c r="H125" s="6">
        <v>3</v>
      </c>
      <c r="I125" s="6">
        <v>65.8</v>
      </c>
      <c r="J125" s="6" t="s">
        <v>11</v>
      </c>
      <c r="K125" s="7" t="s">
        <v>390</v>
      </c>
      <c r="L125" s="7" t="s">
        <v>44</v>
      </c>
      <c r="M125" s="7" t="str">
        <f>IFERROR(VLOOKUP(C125,'MASTER ENROLLMENT'!$B$4:$D$14094,3,0),"")</f>
        <v>A</v>
      </c>
      <c r="O125" s="6" t="str">
        <f t="shared" si="3"/>
        <v>Sp-2022/BBA (Hons)/017FALL 2022</v>
      </c>
      <c r="P125" s="7" t="str">
        <f t="shared" si="4"/>
        <v>FALL 2022</v>
      </c>
      <c r="Q125" s="7" t="str">
        <f t="shared" si="5"/>
        <v>ENROLLED</v>
      </c>
    </row>
    <row r="126" spans="2:17" hidden="1" x14ac:dyDescent="0.3">
      <c r="B126" s="6" t="s">
        <v>43</v>
      </c>
      <c r="C126" s="5" t="s">
        <v>1010</v>
      </c>
      <c r="D126" s="5" t="s">
        <v>1011</v>
      </c>
      <c r="E126" s="6">
        <v>86535</v>
      </c>
      <c r="F126" s="5" t="s">
        <v>190</v>
      </c>
      <c r="G126" s="5" t="s">
        <v>1009</v>
      </c>
      <c r="H126" s="6">
        <v>2</v>
      </c>
      <c r="I126" s="6">
        <v>63</v>
      </c>
      <c r="J126" s="6" t="s">
        <v>11</v>
      </c>
      <c r="K126" s="7" t="s">
        <v>390</v>
      </c>
      <c r="L126" s="7" t="s">
        <v>44</v>
      </c>
      <c r="M126" s="7" t="str">
        <f>IFERROR(VLOOKUP(C126,'MASTER ENROLLMENT'!$B$4:$D$14094,3,0),"")</f>
        <v>A</v>
      </c>
      <c r="O126" s="6" t="str">
        <f t="shared" si="3"/>
        <v>Sp-2022/BBA (Hons)/019FALL 2022</v>
      </c>
      <c r="P126" s="7" t="str">
        <f t="shared" si="4"/>
        <v>FALL 2022</v>
      </c>
      <c r="Q126" s="7" t="str">
        <f t="shared" si="5"/>
        <v>ENROLLED</v>
      </c>
    </row>
    <row r="127" spans="2:17" hidden="1" x14ac:dyDescent="0.3">
      <c r="B127" s="6" t="s">
        <v>43</v>
      </c>
      <c r="C127" s="5" t="s">
        <v>985</v>
      </c>
      <c r="D127" s="5" t="s">
        <v>986</v>
      </c>
      <c r="E127" s="6">
        <v>86526</v>
      </c>
      <c r="F127" s="5" t="s">
        <v>394</v>
      </c>
      <c r="G127" s="5" t="s">
        <v>395</v>
      </c>
      <c r="H127" s="6">
        <v>3</v>
      </c>
      <c r="I127" s="6">
        <v>64</v>
      </c>
      <c r="J127" s="6" t="s">
        <v>11</v>
      </c>
      <c r="K127" s="7" t="s">
        <v>390</v>
      </c>
      <c r="L127" s="7" t="s">
        <v>44</v>
      </c>
      <c r="M127" s="7" t="str">
        <f>IFERROR(VLOOKUP(C127,'MASTER ENROLLMENT'!$B$4:$D$14094,3,0),"")</f>
        <v>A</v>
      </c>
      <c r="O127" s="6" t="str">
        <f t="shared" si="3"/>
        <v>Sp-2022/BBA (Hons)/020FALL 2022</v>
      </c>
      <c r="P127" s="7" t="str">
        <f t="shared" si="4"/>
        <v>FALL 2022</v>
      </c>
      <c r="Q127" s="7" t="str">
        <f t="shared" si="5"/>
        <v>ENROLLED</v>
      </c>
    </row>
    <row r="128" spans="2:17" hidden="1" x14ac:dyDescent="0.3">
      <c r="B128" s="6" t="s">
        <v>43</v>
      </c>
      <c r="C128" s="5" t="s">
        <v>987</v>
      </c>
      <c r="D128" s="5" t="s">
        <v>988</v>
      </c>
      <c r="E128" s="6">
        <v>96908</v>
      </c>
      <c r="F128" s="5" t="s">
        <v>391</v>
      </c>
      <c r="G128" s="5" t="s">
        <v>996</v>
      </c>
      <c r="H128" s="6">
        <v>3</v>
      </c>
      <c r="I128" s="6">
        <v>78</v>
      </c>
      <c r="J128" s="6" t="s">
        <v>11</v>
      </c>
      <c r="K128" s="7" t="s">
        <v>390</v>
      </c>
      <c r="L128" s="7" t="s">
        <v>44</v>
      </c>
      <c r="M128" s="7" t="str">
        <f>IFERROR(VLOOKUP(C128,'MASTER ENROLLMENT'!$B$4:$D$14094,3,0),"")</f>
        <v>A</v>
      </c>
      <c r="O128" s="6" t="str">
        <f t="shared" si="3"/>
        <v>Sp-2022/BBA (Hons)/021FALL 2022</v>
      </c>
      <c r="P128" s="7" t="str">
        <f t="shared" si="4"/>
        <v>FALL 2022</v>
      </c>
      <c r="Q128" s="7" t="str">
        <f t="shared" si="5"/>
        <v>ENROLLED</v>
      </c>
    </row>
    <row r="129" spans="2:17" hidden="1" x14ac:dyDescent="0.3">
      <c r="B129" s="6" t="s">
        <v>43</v>
      </c>
      <c r="C129" s="5" t="s">
        <v>987</v>
      </c>
      <c r="D129" s="5" t="s">
        <v>988</v>
      </c>
      <c r="E129" s="6">
        <v>86535</v>
      </c>
      <c r="F129" s="5" t="s">
        <v>190</v>
      </c>
      <c r="G129" s="5" t="s">
        <v>1009</v>
      </c>
      <c r="H129" s="6">
        <v>2</v>
      </c>
      <c r="I129" s="6">
        <v>64</v>
      </c>
      <c r="J129" s="6" t="s">
        <v>11</v>
      </c>
      <c r="K129" s="7" t="s">
        <v>390</v>
      </c>
      <c r="L129" s="7" t="s">
        <v>44</v>
      </c>
      <c r="M129" s="7" t="str">
        <f>IFERROR(VLOOKUP(C129,'MASTER ENROLLMENT'!$B$4:$D$14094,3,0),"")</f>
        <v>A</v>
      </c>
      <c r="O129" s="6" t="str">
        <f t="shared" si="3"/>
        <v>Sp-2022/BBA (Hons)/021FALL 2022</v>
      </c>
      <c r="P129" s="7" t="str">
        <f t="shared" si="4"/>
        <v>FALL 2022</v>
      </c>
      <c r="Q129" s="7" t="str">
        <f t="shared" si="5"/>
        <v>ENROLLED</v>
      </c>
    </row>
    <row r="130" spans="2:17" hidden="1" x14ac:dyDescent="0.3">
      <c r="B130" s="6" t="s">
        <v>43</v>
      </c>
      <c r="C130" s="5" t="s">
        <v>1016</v>
      </c>
      <c r="D130" s="5" t="s">
        <v>126</v>
      </c>
      <c r="E130" s="6">
        <v>96908</v>
      </c>
      <c r="F130" s="5" t="s">
        <v>391</v>
      </c>
      <c r="G130" s="5" t="s">
        <v>996</v>
      </c>
      <c r="H130" s="6">
        <v>3</v>
      </c>
      <c r="I130" s="6">
        <v>81.5</v>
      </c>
      <c r="J130" s="6" t="s">
        <v>11</v>
      </c>
      <c r="K130" s="7" t="s">
        <v>390</v>
      </c>
      <c r="L130" s="7" t="s">
        <v>44</v>
      </c>
      <c r="M130" s="7" t="str">
        <f>IFERROR(VLOOKUP(C130,'MASTER ENROLLMENT'!$B$4:$D$14094,3,0),"")</f>
        <v>A</v>
      </c>
      <c r="O130" s="6" t="str">
        <f t="shared" ref="O130:O193" si="6">_xlfn.CONCAT(C130,P130)</f>
        <v>Sp-2022/BBA (Hons)/024FALL 2022</v>
      </c>
      <c r="P130" s="7" t="str">
        <f t="shared" si="4"/>
        <v>FALL 2022</v>
      </c>
      <c r="Q130" s="7" t="str">
        <f t="shared" si="5"/>
        <v>ENROLLED</v>
      </c>
    </row>
    <row r="131" spans="2:17" hidden="1" x14ac:dyDescent="0.3">
      <c r="B131" s="6" t="s">
        <v>43</v>
      </c>
      <c r="C131" s="5" t="s">
        <v>1016</v>
      </c>
      <c r="D131" s="5" t="s">
        <v>126</v>
      </c>
      <c r="E131" s="6">
        <v>86535</v>
      </c>
      <c r="F131" s="5" t="s">
        <v>190</v>
      </c>
      <c r="G131" s="5" t="s">
        <v>1009</v>
      </c>
      <c r="H131" s="6">
        <v>2</v>
      </c>
      <c r="I131" s="6">
        <v>65</v>
      </c>
      <c r="J131" s="6" t="s">
        <v>11</v>
      </c>
      <c r="K131" s="7" t="s">
        <v>390</v>
      </c>
      <c r="L131" s="7" t="s">
        <v>44</v>
      </c>
      <c r="M131" s="7" t="str">
        <f>IFERROR(VLOOKUP(C131,'MASTER ENROLLMENT'!$B$4:$D$14094,3,0),"")</f>
        <v>A</v>
      </c>
      <c r="O131" s="6" t="str">
        <f t="shared" si="6"/>
        <v>Sp-2022/BBA (Hons)/024FALL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2:17" hidden="1" x14ac:dyDescent="0.3">
      <c r="B132" s="6" t="s">
        <v>43</v>
      </c>
      <c r="C132" s="5" t="s">
        <v>1031</v>
      </c>
      <c r="D132" s="5" t="s">
        <v>1032</v>
      </c>
      <c r="E132" s="6">
        <v>86529</v>
      </c>
      <c r="F132" s="5" t="s">
        <v>392</v>
      </c>
      <c r="G132" s="5" t="s">
        <v>393</v>
      </c>
      <c r="H132" s="6">
        <v>3</v>
      </c>
      <c r="I132" s="6">
        <v>65.8</v>
      </c>
      <c r="J132" s="6" t="s">
        <v>11</v>
      </c>
      <c r="K132" s="7" t="s">
        <v>390</v>
      </c>
      <c r="L132" s="7" t="s">
        <v>44</v>
      </c>
      <c r="M132" s="7" t="str">
        <f>IFERROR(VLOOKUP(C132,'MASTER ENROLLMENT'!$B$4:$D$14094,3,0),"")</f>
        <v>A</v>
      </c>
      <c r="O132" s="6" t="str">
        <f t="shared" si="6"/>
        <v>Sp-2022/BBA (Hons)/030FALL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2:17" hidden="1" x14ac:dyDescent="0.3">
      <c r="B133" s="6" t="s">
        <v>43</v>
      </c>
      <c r="C133" s="5" t="s">
        <v>1031</v>
      </c>
      <c r="D133" s="5" t="s">
        <v>1032</v>
      </c>
      <c r="E133" s="6">
        <v>96906</v>
      </c>
      <c r="F133" s="5" t="s">
        <v>398</v>
      </c>
      <c r="G133" s="5" t="s">
        <v>980</v>
      </c>
      <c r="H133" s="6">
        <v>3</v>
      </c>
      <c r="I133" s="6">
        <v>65</v>
      </c>
      <c r="J133" s="6" t="s">
        <v>11</v>
      </c>
      <c r="K133" s="7" t="s">
        <v>390</v>
      </c>
      <c r="L133" s="7" t="s">
        <v>44</v>
      </c>
      <c r="M133" s="7" t="str">
        <f>IFERROR(VLOOKUP(C133,'MASTER ENROLLMENT'!$B$4:$D$14094,3,0),"")</f>
        <v>A</v>
      </c>
      <c r="O133" s="6" t="str">
        <f t="shared" si="6"/>
        <v>Sp-2022/BBA (Hons)/030FALL 2022</v>
      </c>
      <c r="P133" s="7" t="str">
        <f t="shared" si="7"/>
        <v>FALL 2022</v>
      </c>
      <c r="Q133" s="7" t="str">
        <f t="shared" si="8"/>
        <v>ENROLLED</v>
      </c>
    </row>
    <row r="134" spans="2:17" hidden="1" x14ac:dyDescent="0.3">
      <c r="B134" s="6" t="s">
        <v>43</v>
      </c>
      <c r="C134" s="5" t="s">
        <v>1031</v>
      </c>
      <c r="D134" s="5" t="s">
        <v>1032</v>
      </c>
      <c r="E134" s="6">
        <v>86533</v>
      </c>
      <c r="F134" s="5" t="s">
        <v>396</v>
      </c>
      <c r="G134" s="5" t="s">
        <v>397</v>
      </c>
      <c r="H134" s="6">
        <v>3</v>
      </c>
      <c r="I134" s="6">
        <v>68</v>
      </c>
      <c r="J134" s="6" t="s">
        <v>11</v>
      </c>
      <c r="K134" s="7" t="s">
        <v>390</v>
      </c>
      <c r="L134" s="7" t="s">
        <v>44</v>
      </c>
      <c r="M134" s="7" t="str">
        <f>IFERROR(VLOOKUP(C134,'MASTER ENROLLMENT'!$B$4:$D$14094,3,0),"")</f>
        <v>A</v>
      </c>
      <c r="O134" s="6" t="str">
        <f t="shared" si="6"/>
        <v>Sp-2022/BBA (Hons)/030FALL 2022</v>
      </c>
      <c r="P134" s="7" t="str">
        <f t="shared" si="7"/>
        <v>FALL 2022</v>
      </c>
      <c r="Q134" s="7" t="str">
        <f t="shared" si="8"/>
        <v>ENROLLED</v>
      </c>
    </row>
    <row r="135" spans="2:17" hidden="1" x14ac:dyDescent="0.3">
      <c r="B135" s="6" t="s">
        <v>43</v>
      </c>
      <c r="C135" s="5" t="s">
        <v>1031</v>
      </c>
      <c r="D135" s="5" t="s">
        <v>1032</v>
      </c>
      <c r="E135" s="6">
        <v>96908</v>
      </c>
      <c r="F135" s="5" t="s">
        <v>391</v>
      </c>
      <c r="G135" s="5" t="s">
        <v>996</v>
      </c>
      <c r="H135" s="6">
        <v>3</v>
      </c>
      <c r="I135" s="6">
        <v>77.5</v>
      </c>
      <c r="J135" s="6" t="s">
        <v>11</v>
      </c>
      <c r="K135" s="7" t="s">
        <v>390</v>
      </c>
      <c r="L135" s="7" t="s">
        <v>44</v>
      </c>
      <c r="M135" s="7" t="str">
        <f>IFERROR(VLOOKUP(C135,'MASTER ENROLLMENT'!$B$4:$D$14094,3,0),"")</f>
        <v>A</v>
      </c>
      <c r="O135" s="6" t="str">
        <f t="shared" si="6"/>
        <v>Sp-2022/BBA (Hons)/030FALL 2022</v>
      </c>
      <c r="P135" s="7" t="str">
        <f t="shared" si="7"/>
        <v>FALL 2022</v>
      </c>
      <c r="Q135" s="7" t="str">
        <f t="shared" si="8"/>
        <v>ENROLLED</v>
      </c>
    </row>
    <row r="136" spans="2:17" hidden="1" x14ac:dyDescent="0.3">
      <c r="B136" s="6" t="s">
        <v>43</v>
      </c>
      <c r="C136" s="5" t="s">
        <v>1031</v>
      </c>
      <c r="D136" s="5" t="s">
        <v>1032</v>
      </c>
      <c r="E136" s="6">
        <v>86535</v>
      </c>
      <c r="F136" s="5" t="s">
        <v>190</v>
      </c>
      <c r="G136" s="5" t="s">
        <v>1009</v>
      </c>
      <c r="H136" s="6">
        <v>2</v>
      </c>
      <c r="I136" s="6">
        <v>63</v>
      </c>
      <c r="J136" s="6" t="s">
        <v>11</v>
      </c>
      <c r="K136" s="7" t="s">
        <v>390</v>
      </c>
      <c r="L136" s="7" t="s">
        <v>44</v>
      </c>
      <c r="M136" s="7" t="str">
        <f>IFERROR(VLOOKUP(C136,'MASTER ENROLLMENT'!$B$4:$D$14094,3,0),"")</f>
        <v>A</v>
      </c>
      <c r="O136" s="6" t="str">
        <f t="shared" si="6"/>
        <v>Sp-2022/BBA (Hons)/030FALL 2022</v>
      </c>
      <c r="P136" s="7" t="str">
        <f t="shared" si="7"/>
        <v>FALL 2022</v>
      </c>
      <c r="Q136" s="7" t="str">
        <f t="shared" si="8"/>
        <v>ENROLLED</v>
      </c>
    </row>
    <row r="137" spans="2:17" hidden="1" x14ac:dyDescent="0.3">
      <c r="B137" s="6" t="s">
        <v>43</v>
      </c>
      <c r="C137" s="5" t="s">
        <v>1027</v>
      </c>
      <c r="D137" s="5" t="s">
        <v>1028</v>
      </c>
      <c r="E137" s="6">
        <v>86529</v>
      </c>
      <c r="F137" s="5" t="s">
        <v>392</v>
      </c>
      <c r="G137" s="5" t="s">
        <v>393</v>
      </c>
      <c r="H137" s="6">
        <v>3</v>
      </c>
      <c r="I137" s="6">
        <v>67.3</v>
      </c>
      <c r="J137" s="6" t="s">
        <v>11</v>
      </c>
      <c r="K137" s="7" t="s">
        <v>390</v>
      </c>
      <c r="L137" s="7" t="s">
        <v>44</v>
      </c>
      <c r="M137" s="7" t="str">
        <f>IFERROR(VLOOKUP(C137,'MASTER ENROLLMENT'!$B$4:$D$14094,3,0),"")</f>
        <v>A</v>
      </c>
      <c r="O137" s="6" t="str">
        <f t="shared" si="6"/>
        <v>Sp-2022/BBA (Hons)/031FALL 2022</v>
      </c>
      <c r="P137" s="7" t="str">
        <f t="shared" si="7"/>
        <v>FALL 2022</v>
      </c>
      <c r="Q137" s="7" t="str">
        <f t="shared" si="8"/>
        <v>ENROLLED</v>
      </c>
    </row>
    <row r="138" spans="2:17" hidden="1" x14ac:dyDescent="0.3">
      <c r="B138" s="6" t="s">
        <v>43</v>
      </c>
      <c r="C138" s="5" t="s">
        <v>1027</v>
      </c>
      <c r="D138" s="5" t="s">
        <v>1028</v>
      </c>
      <c r="E138" s="6">
        <v>96906</v>
      </c>
      <c r="F138" s="5" t="s">
        <v>398</v>
      </c>
      <c r="G138" s="5" t="s">
        <v>980</v>
      </c>
      <c r="H138" s="6">
        <v>3</v>
      </c>
      <c r="I138" s="6">
        <v>64.5</v>
      </c>
      <c r="J138" s="6" t="s">
        <v>11</v>
      </c>
      <c r="K138" s="7" t="s">
        <v>390</v>
      </c>
      <c r="L138" s="7" t="s">
        <v>44</v>
      </c>
      <c r="M138" s="7" t="str">
        <f>IFERROR(VLOOKUP(C138,'MASTER ENROLLMENT'!$B$4:$D$14094,3,0),"")</f>
        <v>A</v>
      </c>
      <c r="O138" s="6" t="str">
        <f t="shared" si="6"/>
        <v>Sp-2022/BBA (Hons)/031FALL 2022</v>
      </c>
      <c r="P138" s="7" t="str">
        <f t="shared" si="7"/>
        <v>FALL 2022</v>
      </c>
      <c r="Q138" s="7" t="str">
        <f t="shared" si="8"/>
        <v>ENROLLED</v>
      </c>
    </row>
    <row r="139" spans="2:17" hidden="1" x14ac:dyDescent="0.3">
      <c r="B139" s="6" t="s">
        <v>43</v>
      </c>
      <c r="C139" s="5" t="s">
        <v>1027</v>
      </c>
      <c r="D139" s="5" t="s">
        <v>1028</v>
      </c>
      <c r="E139" s="6">
        <v>96908</v>
      </c>
      <c r="F139" s="5" t="s">
        <v>391</v>
      </c>
      <c r="G139" s="5" t="s">
        <v>996</v>
      </c>
      <c r="H139" s="6">
        <v>3</v>
      </c>
      <c r="I139" s="6">
        <v>81.5</v>
      </c>
      <c r="J139" s="6" t="s">
        <v>11</v>
      </c>
      <c r="K139" s="7" t="s">
        <v>390</v>
      </c>
      <c r="L139" s="7" t="s">
        <v>44</v>
      </c>
      <c r="M139" s="7" t="str">
        <f>IFERROR(VLOOKUP(C139,'MASTER ENROLLMENT'!$B$4:$D$14094,3,0),"")</f>
        <v>A</v>
      </c>
      <c r="O139" s="6" t="str">
        <f t="shared" si="6"/>
        <v>Sp-2022/BBA (Hons)/031FALL 2022</v>
      </c>
      <c r="P139" s="7" t="str">
        <f t="shared" si="7"/>
        <v>FALL 2022</v>
      </c>
      <c r="Q139" s="7" t="str">
        <f t="shared" si="8"/>
        <v>ENROLLED</v>
      </c>
    </row>
    <row r="140" spans="2:17" hidden="1" x14ac:dyDescent="0.3">
      <c r="B140" s="6" t="s">
        <v>43</v>
      </c>
      <c r="C140" s="5" t="s">
        <v>1007</v>
      </c>
      <c r="D140" s="5" t="s">
        <v>1008</v>
      </c>
      <c r="E140" s="6">
        <v>86533</v>
      </c>
      <c r="F140" s="5" t="s">
        <v>396</v>
      </c>
      <c r="G140" s="5" t="s">
        <v>397</v>
      </c>
      <c r="H140" s="6">
        <v>3</v>
      </c>
      <c r="I140" s="6">
        <v>71</v>
      </c>
      <c r="J140" s="6" t="s">
        <v>11</v>
      </c>
      <c r="K140" s="7" t="s">
        <v>390</v>
      </c>
      <c r="L140" s="7" t="s">
        <v>44</v>
      </c>
      <c r="M140" s="7" t="str">
        <f>IFERROR(VLOOKUP(C140,'MASTER ENROLLMENT'!$B$4:$D$14094,3,0),"")</f>
        <v>A</v>
      </c>
      <c r="O140" s="6" t="str">
        <f t="shared" si="6"/>
        <v>Sp-2022/BBA (Hons)/032FALL 2022</v>
      </c>
      <c r="P140" s="7" t="str">
        <f t="shared" si="7"/>
        <v>FALL 2022</v>
      </c>
      <c r="Q140" s="7" t="str">
        <f t="shared" si="8"/>
        <v>ENROLLED</v>
      </c>
    </row>
    <row r="141" spans="2:17" hidden="1" x14ac:dyDescent="0.3">
      <c r="B141" s="6" t="s">
        <v>43</v>
      </c>
      <c r="C141" s="5" t="s">
        <v>1007</v>
      </c>
      <c r="D141" s="5" t="s">
        <v>1008</v>
      </c>
      <c r="E141" s="6">
        <v>86535</v>
      </c>
      <c r="F141" s="5" t="s">
        <v>190</v>
      </c>
      <c r="G141" s="5" t="s">
        <v>1009</v>
      </c>
      <c r="H141" s="6">
        <v>2</v>
      </c>
      <c r="I141" s="6">
        <v>65</v>
      </c>
      <c r="J141" s="6" t="s">
        <v>11</v>
      </c>
      <c r="K141" s="7" t="s">
        <v>390</v>
      </c>
      <c r="L141" s="7" t="s">
        <v>44</v>
      </c>
      <c r="M141" s="7" t="str">
        <f>IFERROR(VLOOKUP(C141,'MASTER ENROLLMENT'!$B$4:$D$14094,3,0),"")</f>
        <v>A</v>
      </c>
      <c r="O141" s="6" t="str">
        <f t="shared" si="6"/>
        <v>Sp-2022/BBA (Hons)/032FALL 2022</v>
      </c>
      <c r="P141" s="7" t="str">
        <f t="shared" si="7"/>
        <v>FALL 2022</v>
      </c>
      <c r="Q141" s="7" t="str">
        <f t="shared" si="8"/>
        <v>ENROLLED</v>
      </c>
    </row>
    <row r="142" spans="2:17" hidden="1" x14ac:dyDescent="0.3">
      <c r="B142" s="6" t="s">
        <v>43</v>
      </c>
      <c r="C142" s="5" t="s">
        <v>1017</v>
      </c>
      <c r="D142" s="5" t="s">
        <v>1018</v>
      </c>
      <c r="E142" s="6">
        <v>86526</v>
      </c>
      <c r="F142" s="5" t="s">
        <v>394</v>
      </c>
      <c r="G142" s="5" t="s">
        <v>395</v>
      </c>
      <c r="H142" s="6">
        <v>3</v>
      </c>
      <c r="I142" s="6">
        <v>81</v>
      </c>
      <c r="J142" s="6" t="s">
        <v>15</v>
      </c>
      <c r="K142" s="7" t="s">
        <v>390</v>
      </c>
      <c r="L142" s="7" t="s">
        <v>44</v>
      </c>
      <c r="M142" s="7" t="str">
        <f>IFERROR(VLOOKUP(C142,'MASTER ENROLLMENT'!$B$4:$D$14094,3,0),"")</f>
        <v>A</v>
      </c>
      <c r="O142" s="6" t="str">
        <f t="shared" si="6"/>
        <v>Sp-2022/BBA (Hons)/001FALL 2022</v>
      </c>
      <c r="P142" s="7" t="str">
        <f t="shared" si="7"/>
        <v>FALL 2022</v>
      </c>
      <c r="Q142" s="7" t="str">
        <f t="shared" si="8"/>
        <v>ENROLLED</v>
      </c>
    </row>
    <row r="143" spans="2:17" hidden="1" x14ac:dyDescent="0.3">
      <c r="B143" s="6" t="s">
        <v>43</v>
      </c>
      <c r="C143" s="5" t="s">
        <v>1017</v>
      </c>
      <c r="D143" s="5" t="s">
        <v>1018</v>
      </c>
      <c r="E143" s="6">
        <v>86535</v>
      </c>
      <c r="F143" s="5" t="s">
        <v>190</v>
      </c>
      <c r="G143" s="5" t="s">
        <v>1009</v>
      </c>
      <c r="H143" s="6">
        <v>2</v>
      </c>
      <c r="I143" s="6">
        <v>72</v>
      </c>
      <c r="J143" s="6" t="s">
        <v>15</v>
      </c>
      <c r="K143" s="7" t="s">
        <v>390</v>
      </c>
      <c r="L143" s="7" t="s">
        <v>44</v>
      </c>
      <c r="M143" s="7" t="str">
        <f>IFERROR(VLOOKUP(C143,'MASTER ENROLLMENT'!$B$4:$D$14094,3,0),"")</f>
        <v>A</v>
      </c>
      <c r="O143" s="6" t="str">
        <f t="shared" si="6"/>
        <v>Sp-2022/BBA (Hons)/001FALL 2022</v>
      </c>
      <c r="P143" s="7" t="str">
        <f t="shared" si="7"/>
        <v>FALL 2022</v>
      </c>
      <c r="Q143" s="7" t="str">
        <f t="shared" si="8"/>
        <v>ENROLLED</v>
      </c>
    </row>
    <row r="144" spans="2:17" hidden="1" x14ac:dyDescent="0.3">
      <c r="B144" s="6" t="s">
        <v>43</v>
      </c>
      <c r="C144" s="5" t="s">
        <v>1014</v>
      </c>
      <c r="D144" s="5" t="s">
        <v>1015</v>
      </c>
      <c r="E144" s="6">
        <v>86526</v>
      </c>
      <c r="F144" s="5" t="s">
        <v>394</v>
      </c>
      <c r="G144" s="5" t="s">
        <v>395</v>
      </c>
      <c r="H144" s="6">
        <v>3</v>
      </c>
      <c r="I144" s="6">
        <v>84</v>
      </c>
      <c r="J144" s="6" t="s">
        <v>15</v>
      </c>
      <c r="K144" s="7" t="s">
        <v>390</v>
      </c>
      <c r="L144" s="7" t="s">
        <v>44</v>
      </c>
      <c r="M144" s="7" t="str">
        <f>IFERROR(VLOOKUP(C144,'MASTER ENROLLMENT'!$B$4:$D$14094,3,0),"")</f>
        <v>A</v>
      </c>
      <c r="O144" s="6" t="str">
        <f t="shared" si="6"/>
        <v>Sp-2022/BBA (Hons)/002FALL 2022</v>
      </c>
      <c r="P144" s="7" t="str">
        <f t="shared" si="7"/>
        <v>FALL 2022</v>
      </c>
      <c r="Q144" s="7" t="str">
        <f t="shared" si="8"/>
        <v>ENROLLED</v>
      </c>
    </row>
    <row r="145" spans="2:17" hidden="1" x14ac:dyDescent="0.3">
      <c r="B145" s="6" t="s">
        <v>43</v>
      </c>
      <c r="C145" s="5" t="s">
        <v>1014</v>
      </c>
      <c r="D145" s="5" t="s">
        <v>1015</v>
      </c>
      <c r="E145" s="6">
        <v>86535</v>
      </c>
      <c r="F145" s="5" t="s">
        <v>190</v>
      </c>
      <c r="G145" s="5" t="s">
        <v>1009</v>
      </c>
      <c r="H145" s="6">
        <v>2</v>
      </c>
      <c r="I145" s="6">
        <v>72</v>
      </c>
      <c r="J145" s="6" t="s">
        <v>15</v>
      </c>
      <c r="K145" s="7" t="s">
        <v>390</v>
      </c>
      <c r="L145" s="7" t="s">
        <v>44</v>
      </c>
      <c r="M145" s="7" t="str">
        <f>IFERROR(VLOOKUP(C145,'MASTER ENROLLMENT'!$B$4:$D$14094,3,0),"")</f>
        <v>A</v>
      </c>
      <c r="O145" s="6" t="str">
        <f t="shared" si="6"/>
        <v>Sp-2022/BBA (Hons)/002FALL 2022</v>
      </c>
      <c r="P145" s="7" t="str">
        <f t="shared" si="7"/>
        <v>FALL 2022</v>
      </c>
      <c r="Q145" s="7" t="str">
        <f t="shared" si="8"/>
        <v>ENROLLED</v>
      </c>
    </row>
    <row r="146" spans="2:17" hidden="1" x14ac:dyDescent="0.3">
      <c r="B146" s="6" t="s">
        <v>43</v>
      </c>
      <c r="C146" s="5" t="s">
        <v>1029</v>
      </c>
      <c r="D146" s="5" t="s">
        <v>1030</v>
      </c>
      <c r="E146" s="6">
        <v>86533</v>
      </c>
      <c r="F146" s="5" t="s">
        <v>396</v>
      </c>
      <c r="G146" s="5" t="s">
        <v>397</v>
      </c>
      <c r="H146" s="6">
        <v>3</v>
      </c>
      <c r="I146" s="6">
        <v>81</v>
      </c>
      <c r="J146" s="6" t="s">
        <v>15</v>
      </c>
      <c r="K146" s="7" t="s">
        <v>390</v>
      </c>
      <c r="L146" s="7" t="s">
        <v>44</v>
      </c>
      <c r="M146" s="7" t="str">
        <f>IFERROR(VLOOKUP(C146,'MASTER ENROLLMENT'!$B$4:$D$14094,3,0),"")</f>
        <v>A</v>
      </c>
      <c r="O146" s="6" t="str">
        <f t="shared" si="6"/>
        <v>Sp-2022/BBA (Hons)/003FALL 2022</v>
      </c>
      <c r="P146" s="7" t="str">
        <f t="shared" si="7"/>
        <v>FALL 2022</v>
      </c>
      <c r="Q146" s="7" t="str">
        <f t="shared" si="8"/>
        <v>ENROLLED</v>
      </c>
    </row>
    <row r="147" spans="2:17" hidden="1" x14ac:dyDescent="0.3">
      <c r="B147" s="6" t="s">
        <v>43</v>
      </c>
      <c r="C147" s="5" t="s">
        <v>1029</v>
      </c>
      <c r="D147" s="5" t="s">
        <v>1030</v>
      </c>
      <c r="E147" s="6">
        <v>96908</v>
      </c>
      <c r="F147" s="5" t="s">
        <v>391</v>
      </c>
      <c r="G147" s="5" t="s">
        <v>996</v>
      </c>
      <c r="H147" s="6">
        <v>3</v>
      </c>
      <c r="I147" s="6">
        <v>89.5</v>
      </c>
      <c r="J147" s="6" t="s">
        <v>15</v>
      </c>
      <c r="K147" s="7" t="s">
        <v>390</v>
      </c>
      <c r="L147" s="7" t="s">
        <v>44</v>
      </c>
      <c r="M147" s="7" t="str">
        <f>IFERROR(VLOOKUP(C147,'MASTER ENROLLMENT'!$B$4:$D$14094,3,0),"")</f>
        <v>A</v>
      </c>
      <c r="O147" s="6" t="str">
        <f t="shared" si="6"/>
        <v>Sp-2022/BBA (Hons)/003FALL 2022</v>
      </c>
      <c r="P147" s="7" t="str">
        <f t="shared" si="7"/>
        <v>FALL 2022</v>
      </c>
      <c r="Q147" s="7" t="str">
        <f t="shared" si="8"/>
        <v>ENROLLED</v>
      </c>
    </row>
    <row r="148" spans="2:17" hidden="1" x14ac:dyDescent="0.3">
      <c r="B148" s="6" t="s">
        <v>43</v>
      </c>
      <c r="C148" s="5" t="s">
        <v>1021</v>
      </c>
      <c r="D148" s="5" t="s">
        <v>1022</v>
      </c>
      <c r="E148" s="6">
        <v>86529</v>
      </c>
      <c r="F148" s="5" t="s">
        <v>392</v>
      </c>
      <c r="G148" s="5" t="s">
        <v>393</v>
      </c>
      <c r="H148" s="6">
        <v>3</v>
      </c>
      <c r="I148" s="6">
        <v>78.8</v>
      </c>
      <c r="J148" s="6" t="s">
        <v>15</v>
      </c>
      <c r="K148" s="7" t="s">
        <v>390</v>
      </c>
      <c r="L148" s="7" t="s">
        <v>44</v>
      </c>
      <c r="M148" s="7" t="str">
        <f>IFERROR(VLOOKUP(C148,'MASTER ENROLLMENT'!$B$4:$D$14094,3,0),"")</f>
        <v>A</v>
      </c>
      <c r="O148" s="6" t="str">
        <f t="shared" si="6"/>
        <v>Sp-2022/BBA (Hons)/011FALL 2022</v>
      </c>
      <c r="P148" s="7" t="str">
        <f t="shared" si="7"/>
        <v>FALL 2022</v>
      </c>
      <c r="Q148" s="7" t="str">
        <f t="shared" si="8"/>
        <v>ENROLLED</v>
      </c>
    </row>
    <row r="149" spans="2:17" hidden="1" x14ac:dyDescent="0.3">
      <c r="B149" s="6" t="s">
        <v>43</v>
      </c>
      <c r="C149" s="5" t="s">
        <v>1023</v>
      </c>
      <c r="D149" s="5" t="s">
        <v>1024</v>
      </c>
      <c r="E149" s="6">
        <v>86526</v>
      </c>
      <c r="F149" s="5" t="s">
        <v>394</v>
      </c>
      <c r="G149" s="5" t="s">
        <v>395</v>
      </c>
      <c r="H149" s="6">
        <v>3</v>
      </c>
      <c r="I149" s="6">
        <v>84.5</v>
      </c>
      <c r="J149" s="6" t="s">
        <v>15</v>
      </c>
      <c r="K149" s="7" t="s">
        <v>390</v>
      </c>
      <c r="L149" s="7" t="s">
        <v>44</v>
      </c>
      <c r="M149" s="7" t="str">
        <f>IFERROR(VLOOKUP(C149,'MASTER ENROLLMENT'!$B$4:$D$14094,3,0),"")</f>
        <v>A</v>
      </c>
      <c r="O149" s="6" t="str">
        <f t="shared" si="6"/>
        <v>Sp-2022/BBA (Hons)/013FALL 2022</v>
      </c>
      <c r="P149" s="7" t="str">
        <f t="shared" si="7"/>
        <v>FALL 2022</v>
      </c>
      <c r="Q149" s="7" t="str">
        <f t="shared" si="8"/>
        <v>ENROLLED</v>
      </c>
    </row>
    <row r="150" spans="2:17" hidden="1" x14ac:dyDescent="0.3">
      <c r="B150" s="6" t="s">
        <v>43</v>
      </c>
      <c r="C150" s="5" t="s">
        <v>1023</v>
      </c>
      <c r="D150" s="5" t="s">
        <v>1024</v>
      </c>
      <c r="E150" s="6">
        <v>86533</v>
      </c>
      <c r="F150" s="5" t="s">
        <v>396</v>
      </c>
      <c r="G150" s="5" t="s">
        <v>397</v>
      </c>
      <c r="H150" s="6">
        <v>3</v>
      </c>
      <c r="I150" s="6">
        <v>84</v>
      </c>
      <c r="J150" s="6" t="s">
        <v>15</v>
      </c>
      <c r="K150" s="7" t="s">
        <v>390</v>
      </c>
      <c r="L150" s="7" t="s">
        <v>44</v>
      </c>
      <c r="M150" s="7" t="str">
        <f>IFERROR(VLOOKUP(C150,'MASTER ENROLLMENT'!$B$4:$D$14094,3,0),"")</f>
        <v>A</v>
      </c>
      <c r="O150" s="6" t="str">
        <f t="shared" si="6"/>
        <v>Sp-2022/BBA (Hons)/013FALL 2022</v>
      </c>
      <c r="P150" s="7" t="str">
        <f t="shared" si="7"/>
        <v>FALL 2022</v>
      </c>
      <c r="Q150" s="7" t="str">
        <f t="shared" si="8"/>
        <v>ENROLLED</v>
      </c>
    </row>
    <row r="151" spans="2:17" hidden="1" x14ac:dyDescent="0.3">
      <c r="B151" s="6" t="s">
        <v>43</v>
      </c>
      <c r="C151" s="5" t="s">
        <v>1025</v>
      </c>
      <c r="D151" s="5" t="s">
        <v>1026</v>
      </c>
      <c r="E151" s="6">
        <v>86526</v>
      </c>
      <c r="F151" s="5" t="s">
        <v>394</v>
      </c>
      <c r="G151" s="5" t="s">
        <v>395</v>
      </c>
      <c r="H151" s="6">
        <v>3</v>
      </c>
      <c r="I151" s="6">
        <v>82.5</v>
      </c>
      <c r="J151" s="6" t="s">
        <v>15</v>
      </c>
      <c r="K151" s="7" t="s">
        <v>390</v>
      </c>
      <c r="L151" s="7" t="s">
        <v>44</v>
      </c>
      <c r="M151" s="7" t="str">
        <f>IFERROR(VLOOKUP(C151,'MASTER ENROLLMENT'!$B$4:$D$14094,3,0),"")</f>
        <v>A</v>
      </c>
      <c r="O151" s="6" t="str">
        <f t="shared" si="6"/>
        <v>Sp-2022/BBA (Hons)/017FALL 2022</v>
      </c>
      <c r="P151" s="7" t="str">
        <f t="shared" si="7"/>
        <v>FALL 2022</v>
      </c>
      <c r="Q151" s="7" t="str">
        <f t="shared" si="8"/>
        <v>ENROLLED</v>
      </c>
    </row>
    <row r="152" spans="2:17" hidden="1" x14ac:dyDescent="0.3">
      <c r="B152" s="6" t="s">
        <v>43</v>
      </c>
      <c r="C152" s="5" t="s">
        <v>1025</v>
      </c>
      <c r="D152" s="5" t="s">
        <v>1026</v>
      </c>
      <c r="E152" s="6">
        <v>96908</v>
      </c>
      <c r="F152" s="5" t="s">
        <v>391</v>
      </c>
      <c r="G152" s="5" t="s">
        <v>996</v>
      </c>
      <c r="H152" s="6">
        <v>3</v>
      </c>
      <c r="I152" s="6">
        <v>88.5</v>
      </c>
      <c r="J152" s="6" t="s">
        <v>15</v>
      </c>
      <c r="K152" s="7" t="s">
        <v>390</v>
      </c>
      <c r="L152" s="7" t="s">
        <v>44</v>
      </c>
      <c r="M152" s="7" t="str">
        <f>IFERROR(VLOOKUP(C152,'MASTER ENROLLMENT'!$B$4:$D$14094,3,0),"")</f>
        <v>A</v>
      </c>
      <c r="O152" s="6" t="str">
        <f t="shared" si="6"/>
        <v>Sp-2022/BBA (Hons)/017FALL 2022</v>
      </c>
      <c r="P152" s="7" t="str">
        <f t="shared" si="7"/>
        <v>FALL 2022</v>
      </c>
      <c r="Q152" s="7" t="str">
        <f t="shared" si="8"/>
        <v>ENROLLED</v>
      </c>
    </row>
    <row r="153" spans="2:17" hidden="1" x14ac:dyDescent="0.3">
      <c r="B153" s="6" t="s">
        <v>43</v>
      </c>
      <c r="C153" s="5" t="s">
        <v>1031</v>
      </c>
      <c r="D153" s="5" t="s">
        <v>1032</v>
      </c>
      <c r="E153" s="6">
        <v>86526</v>
      </c>
      <c r="F153" s="5" t="s">
        <v>394</v>
      </c>
      <c r="G153" s="5" t="s">
        <v>395</v>
      </c>
      <c r="H153" s="6">
        <v>3</v>
      </c>
      <c r="I153" s="6">
        <v>84</v>
      </c>
      <c r="J153" s="6" t="s">
        <v>15</v>
      </c>
      <c r="K153" s="7" t="s">
        <v>390</v>
      </c>
      <c r="L153" s="7" t="s">
        <v>44</v>
      </c>
      <c r="M153" s="7" t="str">
        <f>IFERROR(VLOOKUP(C153,'MASTER ENROLLMENT'!$B$4:$D$14094,3,0),"")</f>
        <v>A</v>
      </c>
      <c r="O153" s="6" t="str">
        <f t="shared" si="6"/>
        <v>Sp-2022/BBA (Hons)/030FALL 2022</v>
      </c>
      <c r="P153" s="7" t="str">
        <f t="shared" si="7"/>
        <v>FALL 2022</v>
      </c>
      <c r="Q153" s="7" t="str">
        <f t="shared" si="8"/>
        <v>ENROLLED</v>
      </c>
    </row>
    <row r="154" spans="2:17" hidden="1" x14ac:dyDescent="0.3">
      <c r="B154" s="6" t="s">
        <v>43</v>
      </c>
      <c r="C154" s="5" t="s">
        <v>1014</v>
      </c>
      <c r="D154" s="5" t="s">
        <v>1015</v>
      </c>
      <c r="E154" s="6">
        <v>96908</v>
      </c>
      <c r="F154" s="5" t="s">
        <v>391</v>
      </c>
      <c r="G154" s="5" t="s">
        <v>996</v>
      </c>
      <c r="H154" s="6">
        <v>3</v>
      </c>
      <c r="I154" s="6">
        <v>92</v>
      </c>
      <c r="J154" s="6" t="s">
        <v>16</v>
      </c>
      <c r="K154" s="7" t="s">
        <v>390</v>
      </c>
      <c r="L154" s="7" t="s">
        <v>44</v>
      </c>
      <c r="M154" s="7" t="str">
        <f>IFERROR(VLOOKUP(C154,'MASTER ENROLLMENT'!$B$4:$D$14094,3,0),"")</f>
        <v>A</v>
      </c>
      <c r="O154" s="6" t="str">
        <f t="shared" si="6"/>
        <v>Sp-2022/BBA (Hons)/002FALL 2022</v>
      </c>
      <c r="P154" s="7" t="str">
        <f t="shared" si="7"/>
        <v>FALL 2022</v>
      </c>
      <c r="Q154" s="7" t="str">
        <f t="shared" si="8"/>
        <v>ENROLLED</v>
      </c>
    </row>
    <row r="155" spans="2:17" hidden="1" x14ac:dyDescent="0.3">
      <c r="B155" s="6" t="s">
        <v>43</v>
      </c>
      <c r="C155" s="5" t="s">
        <v>1029</v>
      </c>
      <c r="D155" s="5" t="s">
        <v>1030</v>
      </c>
      <c r="E155" s="6">
        <v>86529</v>
      </c>
      <c r="F155" s="5" t="s">
        <v>392</v>
      </c>
      <c r="G155" s="5" t="s">
        <v>393</v>
      </c>
      <c r="H155" s="6">
        <v>3</v>
      </c>
      <c r="I155" s="6">
        <v>86.8</v>
      </c>
      <c r="J155" s="6" t="s">
        <v>16</v>
      </c>
      <c r="K155" s="7" t="s">
        <v>390</v>
      </c>
      <c r="L155" s="7" t="s">
        <v>44</v>
      </c>
      <c r="M155" s="7" t="str">
        <f>IFERROR(VLOOKUP(C155,'MASTER ENROLLMENT'!$B$4:$D$14094,3,0),"")</f>
        <v>A</v>
      </c>
      <c r="O155" s="6" t="str">
        <f t="shared" si="6"/>
        <v>Sp-2022/BBA (Hons)/003FALL 2022</v>
      </c>
      <c r="P155" s="7" t="str">
        <f t="shared" si="7"/>
        <v>FALL 2022</v>
      </c>
      <c r="Q155" s="7" t="str">
        <f t="shared" si="8"/>
        <v>ENROLLED</v>
      </c>
    </row>
    <row r="156" spans="2:17" hidden="1" x14ac:dyDescent="0.3">
      <c r="B156" s="6" t="s">
        <v>43</v>
      </c>
      <c r="C156" s="5" t="s">
        <v>1029</v>
      </c>
      <c r="D156" s="5" t="s">
        <v>1030</v>
      </c>
      <c r="E156" s="6">
        <v>86526</v>
      </c>
      <c r="F156" s="5" t="s">
        <v>394</v>
      </c>
      <c r="G156" s="5" t="s">
        <v>395</v>
      </c>
      <c r="H156" s="6">
        <v>3</v>
      </c>
      <c r="I156" s="6">
        <v>89</v>
      </c>
      <c r="J156" s="6" t="s">
        <v>16</v>
      </c>
      <c r="K156" s="7" t="s">
        <v>390</v>
      </c>
      <c r="L156" s="7" t="s">
        <v>44</v>
      </c>
      <c r="M156" s="7" t="str">
        <f>IFERROR(VLOOKUP(C156,'MASTER ENROLLMENT'!$B$4:$D$14094,3,0),"")</f>
        <v>A</v>
      </c>
      <c r="O156" s="6" t="str">
        <f t="shared" si="6"/>
        <v>Sp-2022/BBA (Hons)/003FALL 2022</v>
      </c>
      <c r="P156" s="7" t="str">
        <f t="shared" si="7"/>
        <v>FALL 2022</v>
      </c>
      <c r="Q156" s="7" t="str">
        <f t="shared" si="8"/>
        <v>ENROLLED</v>
      </c>
    </row>
    <row r="157" spans="2:17" hidden="1" x14ac:dyDescent="0.3">
      <c r="B157" s="6" t="s">
        <v>43</v>
      </c>
      <c r="C157" s="5" t="s">
        <v>1021</v>
      </c>
      <c r="D157" s="5" t="s">
        <v>1022</v>
      </c>
      <c r="E157" s="6">
        <v>86526</v>
      </c>
      <c r="F157" s="5" t="s">
        <v>394</v>
      </c>
      <c r="G157" s="5" t="s">
        <v>395</v>
      </c>
      <c r="H157" s="6">
        <v>3</v>
      </c>
      <c r="I157" s="6">
        <v>87.5</v>
      </c>
      <c r="J157" s="6" t="s">
        <v>16</v>
      </c>
      <c r="K157" s="7" t="s">
        <v>390</v>
      </c>
      <c r="L157" s="7" t="s">
        <v>44</v>
      </c>
      <c r="M157" s="7" t="str">
        <f>IFERROR(VLOOKUP(C157,'MASTER ENROLLMENT'!$B$4:$D$14094,3,0),"")</f>
        <v>A</v>
      </c>
      <c r="O157" s="6" t="str">
        <f t="shared" si="6"/>
        <v>Sp-2022/BBA (Hons)/011FALL 2022</v>
      </c>
      <c r="P157" s="7" t="str">
        <f t="shared" si="7"/>
        <v>FALL 2022</v>
      </c>
      <c r="Q157" s="7" t="str">
        <f t="shared" si="8"/>
        <v>ENROLLED</v>
      </c>
    </row>
    <row r="158" spans="2:17" hidden="1" x14ac:dyDescent="0.3">
      <c r="B158" s="6" t="s">
        <v>43</v>
      </c>
      <c r="C158" s="5" t="s">
        <v>1021</v>
      </c>
      <c r="D158" s="5" t="s">
        <v>1022</v>
      </c>
      <c r="E158" s="6">
        <v>86533</v>
      </c>
      <c r="F158" s="5" t="s">
        <v>396</v>
      </c>
      <c r="G158" s="5" t="s">
        <v>397</v>
      </c>
      <c r="H158" s="6">
        <v>3</v>
      </c>
      <c r="I158" s="6">
        <v>88</v>
      </c>
      <c r="J158" s="6" t="s">
        <v>16</v>
      </c>
      <c r="K158" s="7" t="s">
        <v>390</v>
      </c>
      <c r="L158" s="7" t="s">
        <v>44</v>
      </c>
      <c r="M158" s="7" t="str">
        <f>IFERROR(VLOOKUP(C158,'MASTER ENROLLMENT'!$B$4:$D$14094,3,0),"")</f>
        <v>A</v>
      </c>
      <c r="O158" s="6" t="str">
        <f t="shared" si="6"/>
        <v>Sp-2022/BBA (Hons)/011FALL 2022</v>
      </c>
      <c r="P158" s="7" t="str">
        <f t="shared" si="7"/>
        <v>FALL 2022</v>
      </c>
      <c r="Q158" s="7" t="str">
        <f t="shared" si="8"/>
        <v>ENROLLED</v>
      </c>
    </row>
    <row r="159" spans="2:17" hidden="1" x14ac:dyDescent="0.3">
      <c r="B159" s="6" t="s">
        <v>43</v>
      </c>
      <c r="C159" s="5" t="s">
        <v>1021</v>
      </c>
      <c r="D159" s="5" t="s">
        <v>1022</v>
      </c>
      <c r="E159" s="6">
        <v>96908</v>
      </c>
      <c r="F159" s="5" t="s">
        <v>391</v>
      </c>
      <c r="G159" s="5" t="s">
        <v>996</v>
      </c>
      <c r="H159" s="6">
        <v>3</v>
      </c>
      <c r="I159" s="6">
        <v>90.5</v>
      </c>
      <c r="J159" s="6" t="s">
        <v>16</v>
      </c>
      <c r="K159" s="7" t="s">
        <v>390</v>
      </c>
      <c r="L159" s="7" t="s">
        <v>44</v>
      </c>
      <c r="M159" s="7" t="str">
        <f>IFERROR(VLOOKUP(C159,'MASTER ENROLLMENT'!$B$4:$D$14094,3,0),"")</f>
        <v>A</v>
      </c>
      <c r="O159" s="6" t="str">
        <f t="shared" si="6"/>
        <v>Sp-2022/BBA (Hons)/011FALL 2022</v>
      </c>
      <c r="P159" s="7" t="str">
        <f t="shared" si="7"/>
        <v>FALL 2022</v>
      </c>
      <c r="Q159" s="7" t="str">
        <f t="shared" si="8"/>
        <v>ENROLLED</v>
      </c>
    </row>
    <row r="160" spans="2:17" hidden="1" x14ac:dyDescent="0.3">
      <c r="B160" s="6" t="s">
        <v>43</v>
      </c>
      <c r="C160" s="5" t="s">
        <v>1021</v>
      </c>
      <c r="D160" s="5" t="s">
        <v>1022</v>
      </c>
      <c r="E160" s="6">
        <v>86535</v>
      </c>
      <c r="F160" s="5" t="s">
        <v>190</v>
      </c>
      <c r="G160" s="5" t="s">
        <v>1009</v>
      </c>
      <c r="H160" s="6">
        <v>2</v>
      </c>
      <c r="I160" s="6">
        <v>78</v>
      </c>
      <c r="J160" s="6" t="s">
        <v>16</v>
      </c>
      <c r="K160" s="7" t="s">
        <v>390</v>
      </c>
      <c r="L160" s="7" t="s">
        <v>44</v>
      </c>
      <c r="M160" s="7" t="str">
        <f>IFERROR(VLOOKUP(C160,'MASTER ENROLLMENT'!$B$4:$D$14094,3,0),"")</f>
        <v>A</v>
      </c>
      <c r="O160" s="6" t="str">
        <f t="shared" si="6"/>
        <v>Sp-2022/BBA (Hons)/011FALL 2022</v>
      </c>
      <c r="P160" s="7" t="str">
        <f t="shared" si="7"/>
        <v>FALL 2022</v>
      </c>
      <c r="Q160" s="7" t="str">
        <f t="shared" si="8"/>
        <v>ENROLLED</v>
      </c>
    </row>
    <row r="161" spans="2:17" hidden="1" x14ac:dyDescent="0.3">
      <c r="B161" s="6" t="s">
        <v>1033</v>
      </c>
      <c r="C161" s="5" t="s">
        <v>978</v>
      </c>
      <c r="D161" s="5" t="s">
        <v>979</v>
      </c>
      <c r="E161" s="6">
        <v>24292</v>
      </c>
      <c r="F161" s="5" t="s">
        <v>10</v>
      </c>
      <c r="G161" s="5" t="s">
        <v>1034</v>
      </c>
      <c r="H161" s="6">
        <v>3</v>
      </c>
      <c r="I161" s="6">
        <v>23</v>
      </c>
      <c r="J161" s="6" t="s">
        <v>18</v>
      </c>
      <c r="K161" s="7" t="s">
        <v>390</v>
      </c>
      <c r="L161" s="7" t="s">
        <v>1035</v>
      </c>
      <c r="M161" s="7" t="str">
        <f>IFERROR(VLOOKUP(C161,'MASTER ENROLLMENT'!$B$4:$D$14094,3,0),"")</f>
        <v>A</v>
      </c>
      <c r="O161" s="6" t="str">
        <f t="shared" si="6"/>
        <v>Sp-2022/BBA (Hons)/005SPRING 2022</v>
      </c>
      <c r="P161" s="7" t="str">
        <f t="shared" si="7"/>
        <v>SPRING 2022</v>
      </c>
      <c r="Q161" s="7" t="str">
        <f t="shared" si="8"/>
        <v>ENROLLED</v>
      </c>
    </row>
    <row r="162" spans="2:17" hidden="1" x14ac:dyDescent="0.3">
      <c r="B162" s="6" t="s">
        <v>1033</v>
      </c>
      <c r="C162" s="5" t="s">
        <v>978</v>
      </c>
      <c r="D162" s="5" t="s">
        <v>979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38</v>
      </c>
      <c r="J162" s="6" t="s">
        <v>18</v>
      </c>
      <c r="K162" s="7" t="s">
        <v>390</v>
      </c>
      <c r="L162" s="7" t="s">
        <v>1035</v>
      </c>
      <c r="M162" s="7" t="str">
        <f>IFERROR(VLOOKUP(C162,'MASTER ENROLLMENT'!$B$4:$D$14094,3,0),"")</f>
        <v>A</v>
      </c>
      <c r="O162" s="6" t="str">
        <f t="shared" si="6"/>
        <v>Sp-2022/BBA (Hons)/005SPRING 2022</v>
      </c>
      <c r="P162" s="7" t="str">
        <f t="shared" si="7"/>
        <v>SPRING 2022</v>
      </c>
      <c r="Q162" s="7" t="str">
        <f t="shared" si="8"/>
        <v>ENROLLED</v>
      </c>
    </row>
    <row r="163" spans="2:17" hidden="1" x14ac:dyDescent="0.3">
      <c r="B163" s="6" t="s">
        <v>1033</v>
      </c>
      <c r="C163" s="5" t="s">
        <v>981</v>
      </c>
      <c r="D163" s="5" t="s">
        <v>982</v>
      </c>
      <c r="E163" s="6">
        <v>24292</v>
      </c>
      <c r="F163" s="5" t="s">
        <v>10</v>
      </c>
      <c r="G163" s="5" t="s">
        <v>1034</v>
      </c>
      <c r="H163" s="6">
        <v>3</v>
      </c>
      <c r="I163" s="6">
        <v>32</v>
      </c>
      <c r="J163" s="6" t="s">
        <v>18</v>
      </c>
      <c r="K163" s="7" t="s">
        <v>390</v>
      </c>
      <c r="L163" s="7" t="s">
        <v>1035</v>
      </c>
      <c r="M163" s="7" t="str">
        <f>IFERROR(VLOOKUP(C163,'MASTER ENROLLMENT'!$B$4:$D$14094,3,0),"")</f>
        <v>A</v>
      </c>
      <c r="O163" s="6" t="str">
        <f t="shared" si="6"/>
        <v>Sp-2022/BBA (Hons)/006SPRING 2022</v>
      </c>
      <c r="P163" s="7" t="str">
        <f t="shared" si="7"/>
        <v>SPRING 2022</v>
      </c>
      <c r="Q163" s="7" t="str">
        <f t="shared" si="8"/>
        <v>ENROLLED</v>
      </c>
    </row>
    <row r="164" spans="2:17" hidden="1" x14ac:dyDescent="0.3">
      <c r="B164" s="6" t="s">
        <v>1033</v>
      </c>
      <c r="C164" s="5" t="s">
        <v>1036</v>
      </c>
      <c r="D164" s="5" t="s">
        <v>1037</v>
      </c>
      <c r="E164" s="6">
        <v>24258</v>
      </c>
      <c r="F164" s="5" t="s">
        <v>354</v>
      </c>
      <c r="G164" s="5" t="s">
        <v>1038</v>
      </c>
      <c r="H164" s="6">
        <v>3</v>
      </c>
      <c r="I164" s="6">
        <v>32.5</v>
      </c>
      <c r="J164" s="6" t="s">
        <v>18</v>
      </c>
      <c r="K164" s="7" t="s">
        <v>390</v>
      </c>
      <c r="L164" s="7" t="s">
        <v>1035</v>
      </c>
      <c r="M164" s="7" t="str">
        <f>IFERROR(VLOOKUP(C164,'MASTER ENROLLMENT'!$B$4:$D$14094,3,0),"")</f>
        <v>A</v>
      </c>
      <c r="O164" s="6" t="str">
        <f t="shared" si="6"/>
        <v>Sp-2022/BBA (Hons)/008SPRING 2022</v>
      </c>
      <c r="P164" s="7" t="str">
        <f t="shared" si="7"/>
        <v>SPRING 2022</v>
      </c>
      <c r="Q164" s="7" t="str">
        <f t="shared" si="8"/>
        <v>ENROLLED</v>
      </c>
    </row>
    <row r="165" spans="2:17" hidden="1" x14ac:dyDescent="0.3">
      <c r="B165" s="6" t="s">
        <v>1033</v>
      </c>
      <c r="C165" s="5" t="s">
        <v>1036</v>
      </c>
      <c r="D165" s="5" t="s">
        <v>1037</v>
      </c>
      <c r="E165" s="6">
        <v>24268</v>
      </c>
      <c r="F165" s="5" t="s">
        <v>38</v>
      </c>
      <c r="G165" s="5" t="s">
        <v>399</v>
      </c>
      <c r="H165" s="6">
        <v>3</v>
      </c>
      <c r="I165" s="6">
        <v>37</v>
      </c>
      <c r="J165" s="6" t="s">
        <v>18</v>
      </c>
      <c r="K165" s="7" t="s">
        <v>390</v>
      </c>
      <c r="L165" s="7" t="s">
        <v>1035</v>
      </c>
      <c r="M165" s="7" t="str">
        <f>IFERROR(VLOOKUP(C165,'MASTER ENROLLMENT'!$B$4:$D$14094,3,0),"")</f>
        <v>A</v>
      </c>
      <c r="O165" s="6" t="str">
        <f t="shared" si="6"/>
        <v>Sp-2022/BBA (Hons)/008SPRING 2022</v>
      </c>
      <c r="P165" s="7" t="str">
        <f t="shared" si="7"/>
        <v>SPRING 2022</v>
      </c>
      <c r="Q165" s="7" t="str">
        <f t="shared" si="8"/>
        <v>ENROLLED</v>
      </c>
    </row>
    <row r="166" spans="2:17" hidden="1" x14ac:dyDescent="0.3">
      <c r="B166" s="6" t="s">
        <v>1033</v>
      </c>
      <c r="C166" s="5" t="s">
        <v>1036</v>
      </c>
      <c r="D166" s="5" t="s">
        <v>1037</v>
      </c>
      <c r="E166" s="6">
        <v>24281</v>
      </c>
      <c r="F166" s="5" t="s">
        <v>386</v>
      </c>
      <c r="G166" s="5" t="s">
        <v>400</v>
      </c>
      <c r="H166" s="6">
        <v>3</v>
      </c>
      <c r="I166" s="6">
        <v>9</v>
      </c>
      <c r="J166" s="6" t="s">
        <v>18</v>
      </c>
      <c r="K166" s="7" t="s">
        <v>390</v>
      </c>
      <c r="L166" s="7" t="s">
        <v>1035</v>
      </c>
      <c r="M166" s="7" t="str">
        <f>IFERROR(VLOOKUP(C166,'MASTER ENROLLMENT'!$B$4:$D$14094,3,0),"")</f>
        <v>A</v>
      </c>
      <c r="O166" s="6" t="str">
        <f t="shared" si="6"/>
        <v>Sp-2022/BBA (Hons)/008SPRING 2022</v>
      </c>
      <c r="P166" s="7" t="str">
        <f t="shared" si="7"/>
        <v>SPRING 2022</v>
      </c>
      <c r="Q166" s="7" t="str">
        <f t="shared" si="8"/>
        <v>ENROLLED</v>
      </c>
    </row>
    <row r="167" spans="2:17" hidden="1" x14ac:dyDescent="0.3">
      <c r="B167" s="6" t="s">
        <v>1033</v>
      </c>
      <c r="C167" s="5" t="s">
        <v>1036</v>
      </c>
      <c r="D167" s="5" t="s">
        <v>1037</v>
      </c>
      <c r="E167" s="6">
        <v>24292</v>
      </c>
      <c r="F167" s="5" t="s">
        <v>10</v>
      </c>
      <c r="G167" s="5" t="s">
        <v>1034</v>
      </c>
      <c r="H167" s="6">
        <v>3</v>
      </c>
      <c r="I167" s="6">
        <v>21</v>
      </c>
      <c r="J167" s="6" t="s">
        <v>18</v>
      </c>
      <c r="K167" s="7" t="s">
        <v>390</v>
      </c>
      <c r="L167" s="7" t="s">
        <v>1035</v>
      </c>
      <c r="M167" s="7" t="str">
        <f>IFERROR(VLOOKUP(C167,'MASTER ENROLLMENT'!$B$4:$D$14094,3,0),"")</f>
        <v>A</v>
      </c>
      <c r="O167" s="6" t="str">
        <f t="shared" si="6"/>
        <v>Sp-2022/BBA (Hons)/008SPRING 2022</v>
      </c>
      <c r="P167" s="7" t="str">
        <f t="shared" si="7"/>
        <v>SPRING 2022</v>
      </c>
      <c r="Q167" s="7" t="str">
        <f t="shared" si="8"/>
        <v>ENROLLED</v>
      </c>
    </row>
    <row r="168" spans="2:17" hidden="1" x14ac:dyDescent="0.3">
      <c r="B168" s="6" t="s">
        <v>1033</v>
      </c>
      <c r="C168" s="5" t="s">
        <v>1036</v>
      </c>
      <c r="D168" s="5" t="s">
        <v>1037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21</v>
      </c>
      <c r="J168" s="6" t="s">
        <v>18</v>
      </c>
      <c r="K168" s="7" t="s">
        <v>390</v>
      </c>
      <c r="L168" s="7" t="s">
        <v>1035</v>
      </c>
      <c r="M168" s="7" t="str">
        <f>IFERROR(VLOOKUP(C168,'MASTER ENROLLMENT'!$B$4:$D$14094,3,0),"")</f>
        <v>A</v>
      </c>
      <c r="O168" s="6" t="str">
        <f t="shared" si="6"/>
        <v>Sp-2022/BBA (Hons)/008SPRING 2022</v>
      </c>
      <c r="P168" s="7" t="str">
        <f t="shared" si="7"/>
        <v>SPRING 2022</v>
      </c>
      <c r="Q168" s="7" t="str">
        <f t="shared" si="8"/>
        <v>ENROLLED</v>
      </c>
    </row>
    <row r="169" spans="2:17" hidden="1" x14ac:dyDescent="0.3">
      <c r="B169" s="6" t="s">
        <v>1033</v>
      </c>
      <c r="C169" s="5" t="s">
        <v>1036</v>
      </c>
      <c r="D169" s="5" t="s">
        <v>1037</v>
      </c>
      <c r="E169" s="6">
        <v>24275</v>
      </c>
      <c r="F169" s="5" t="s">
        <v>182</v>
      </c>
      <c r="G169" s="5" t="s">
        <v>183</v>
      </c>
      <c r="H169" s="6">
        <v>3</v>
      </c>
      <c r="I169" s="6">
        <v>20</v>
      </c>
      <c r="J169" s="6" t="s">
        <v>18</v>
      </c>
      <c r="K169" s="7" t="s">
        <v>390</v>
      </c>
      <c r="L169" s="7" t="s">
        <v>1035</v>
      </c>
      <c r="M169" s="7" t="str">
        <f>IFERROR(VLOOKUP(C169,'MASTER ENROLLMENT'!$B$4:$D$14094,3,0),"")</f>
        <v>A</v>
      </c>
      <c r="O169" s="6" t="str">
        <f t="shared" si="6"/>
        <v>Sp-2022/BBA (Hons)/008SPRING 2022</v>
      </c>
      <c r="P169" s="7" t="str">
        <f t="shared" si="7"/>
        <v>SPRING 2022</v>
      </c>
      <c r="Q169" s="7" t="str">
        <f t="shared" si="8"/>
        <v>ENROLLED</v>
      </c>
    </row>
    <row r="170" spans="2:17" hidden="1" x14ac:dyDescent="0.3">
      <c r="B170" s="6" t="s">
        <v>1033</v>
      </c>
      <c r="C170" s="5" t="s">
        <v>1039</v>
      </c>
      <c r="D170" s="5" t="s">
        <v>1040</v>
      </c>
      <c r="E170" s="6">
        <v>24292</v>
      </c>
      <c r="F170" s="5" t="s">
        <v>10</v>
      </c>
      <c r="G170" s="5" t="s">
        <v>1034</v>
      </c>
      <c r="H170" s="6">
        <v>3</v>
      </c>
      <c r="I170" s="6">
        <v>32</v>
      </c>
      <c r="J170" s="6" t="s">
        <v>18</v>
      </c>
      <c r="K170" s="7" t="s">
        <v>390</v>
      </c>
      <c r="L170" s="7" t="s">
        <v>1035</v>
      </c>
      <c r="M170" s="7" t="str">
        <f>IFERROR(VLOOKUP(C170,'MASTER ENROLLMENT'!$B$4:$D$14094,3,0),"")</f>
        <v>A</v>
      </c>
      <c r="O170" s="6" t="str">
        <f t="shared" si="6"/>
        <v>Sp-2022/BBA (Hons)/010SPRING 2022</v>
      </c>
      <c r="P170" s="7" t="str">
        <f t="shared" si="7"/>
        <v>SPRING 2022</v>
      </c>
      <c r="Q170" s="7" t="str">
        <f t="shared" si="8"/>
        <v>ENROLLED</v>
      </c>
    </row>
    <row r="171" spans="2:17" hidden="1" x14ac:dyDescent="0.3">
      <c r="B171" s="6" t="s">
        <v>1033</v>
      </c>
      <c r="C171" s="5" t="s">
        <v>1041</v>
      </c>
      <c r="D171" s="5" t="s">
        <v>387</v>
      </c>
      <c r="E171" s="6">
        <v>24258</v>
      </c>
      <c r="F171" s="5" t="s">
        <v>354</v>
      </c>
      <c r="G171" s="5" t="s">
        <v>1038</v>
      </c>
      <c r="H171" s="6">
        <v>3</v>
      </c>
      <c r="I171" s="6">
        <v>0</v>
      </c>
      <c r="J171" s="6" t="s">
        <v>18</v>
      </c>
      <c r="K171" s="7" t="s">
        <v>390</v>
      </c>
      <c r="L171" s="7" t="s">
        <v>1035</v>
      </c>
      <c r="M171" s="7" t="str">
        <f>IFERROR(VLOOKUP(C171,'MASTER ENROLLMENT'!$B$4:$D$14094,3,0),"")</f>
        <v>A</v>
      </c>
      <c r="O171" s="6" t="str">
        <f t="shared" si="6"/>
        <v>Sp-2022/BBA (Hons)/012SPRING 2022</v>
      </c>
      <c r="P171" s="7" t="str">
        <f t="shared" si="7"/>
        <v>SPRING 2022</v>
      </c>
      <c r="Q171" s="7" t="str">
        <f t="shared" si="8"/>
        <v>ENROLLED</v>
      </c>
    </row>
    <row r="172" spans="2:17" hidden="1" x14ac:dyDescent="0.3">
      <c r="B172" s="6" t="s">
        <v>1033</v>
      </c>
      <c r="C172" s="5" t="s">
        <v>1041</v>
      </c>
      <c r="D172" s="5" t="s">
        <v>387</v>
      </c>
      <c r="E172" s="6">
        <v>24268</v>
      </c>
      <c r="F172" s="5" t="s">
        <v>38</v>
      </c>
      <c r="G172" s="5" t="s">
        <v>399</v>
      </c>
      <c r="H172" s="6">
        <v>3</v>
      </c>
      <c r="I172" s="6">
        <v>19</v>
      </c>
      <c r="J172" s="6" t="s">
        <v>18</v>
      </c>
      <c r="K172" s="7" t="s">
        <v>390</v>
      </c>
      <c r="L172" s="7" t="s">
        <v>1035</v>
      </c>
      <c r="M172" s="7" t="str">
        <f>IFERROR(VLOOKUP(C172,'MASTER ENROLLMENT'!$B$4:$D$14094,3,0),"")</f>
        <v>A</v>
      </c>
      <c r="O172" s="6" t="str">
        <f t="shared" si="6"/>
        <v>Sp-2022/BBA (Hons)/012SPRING 2022</v>
      </c>
      <c r="P172" s="7" t="str">
        <f t="shared" si="7"/>
        <v>SPRING 2022</v>
      </c>
      <c r="Q172" s="7" t="str">
        <f t="shared" si="8"/>
        <v>ENROLLED</v>
      </c>
    </row>
    <row r="173" spans="2:17" hidden="1" x14ac:dyDescent="0.3">
      <c r="B173" s="6" t="s">
        <v>1033</v>
      </c>
      <c r="C173" s="5" t="s">
        <v>1041</v>
      </c>
      <c r="D173" s="5" t="s">
        <v>387</v>
      </c>
      <c r="E173" s="6">
        <v>24281</v>
      </c>
      <c r="F173" s="5" t="s">
        <v>386</v>
      </c>
      <c r="G173" s="5" t="s">
        <v>400</v>
      </c>
      <c r="H173" s="6">
        <v>3</v>
      </c>
      <c r="I173" s="6">
        <v>0</v>
      </c>
      <c r="J173" s="6" t="s">
        <v>18</v>
      </c>
      <c r="K173" s="7" t="s">
        <v>390</v>
      </c>
      <c r="L173" s="7" t="s">
        <v>1035</v>
      </c>
      <c r="M173" s="7" t="str">
        <f>IFERROR(VLOOKUP(C173,'MASTER ENROLLMENT'!$B$4:$D$14094,3,0),"")</f>
        <v>A</v>
      </c>
      <c r="O173" s="6" t="str">
        <f t="shared" si="6"/>
        <v>Sp-2022/BBA (Hons)/012SPRING 2022</v>
      </c>
      <c r="P173" s="7" t="str">
        <f t="shared" si="7"/>
        <v>SPRING 2022</v>
      </c>
      <c r="Q173" s="7" t="str">
        <f t="shared" si="8"/>
        <v>ENROLLED</v>
      </c>
    </row>
    <row r="174" spans="2:17" hidden="1" x14ac:dyDescent="0.3">
      <c r="B174" s="6" t="s">
        <v>1033</v>
      </c>
      <c r="C174" s="5" t="s">
        <v>1041</v>
      </c>
      <c r="D174" s="5" t="s">
        <v>387</v>
      </c>
      <c r="E174" s="6">
        <v>24292</v>
      </c>
      <c r="F174" s="5" t="s">
        <v>10</v>
      </c>
      <c r="G174" s="5" t="s">
        <v>1034</v>
      </c>
      <c r="H174" s="6">
        <v>3</v>
      </c>
      <c r="I174" s="6">
        <v>3</v>
      </c>
      <c r="J174" s="6" t="s">
        <v>18</v>
      </c>
      <c r="K174" s="7" t="s">
        <v>390</v>
      </c>
      <c r="L174" s="7" t="s">
        <v>1035</v>
      </c>
      <c r="M174" s="7" t="str">
        <f>IFERROR(VLOOKUP(C174,'MASTER ENROLLMENT'!$B$4:$D$14094,3,0),"")</f>
        <v>A</v>
      </c>
      <c r="O174" s="6" t="str">
        <f t="shared" si="6"/>
        <v>Sp-2022/BBA (Hons)/012SPRING 2022</v>
      </c>
      <c r="P174" s="7" t="str">
        <f t="shared" si="7"/>
        <v>SPRING 2022</v>
      </c>
      <c r="Q174" s="7" t="str">
        <f t="shared" si="8"/>
        <v>ENROLLED</v>
      </c>
    </row>
    <row r="175" spans="2:17" hidden="1" x14ac:dyDescent="0.3">
      <c r="B175" s="6" t="s">
        <v>1033</v>
      </c>
      <c r="C175" s="5" t="s">
        <v>1041</v>
      </c>
      <c r="D175" s="5" t="s">
        <v>387</v>
      </c>
      <c r="E175" s="6">
        <v>24257</v>
      </c>
      <c r="F175" s="5" t="s">
        <v>145</v>
      </c>
      <c r="G175" s="5" t="s">
        <v>146</v>
      </c>
      <c r="H175" s="6">
        <v>3</v>
      </c>
      <c r="I175" s="6">
        <v>0</v>
      </c>
      <c r="J175" s="6" t="s">
        <v>18</v>
      </c>
      <c r="K175" s="7" t="s">
        <v>390</v>
      </c>
      <c r="L175" s="7" t="s">
        <v>1035</v>
      </c>
      <c r="M175" s="7" t="str">
        <f>IFERROR(VLOOKUP(C175,'MASTER ENROLLMENT'!$B$4:$D$14094,3,0),"")</f>
        <v>A</v>
      </c>
      <c r="O175" s="6" t="str">
        <f t="shared" si="6"/>
        <v>Sp-2022/BBA (Hons)/012SPRING 2022</v>
      </c>
      <c r="P175" s="7" t="str">
        <f t="shared" si="7"/>
        <v>SPRING 2022</v>
      </c>
      <c r="Q175" s="7" t="str">
        <f t="shared" si="8"/>
        <v>ENROLLED</v>
      </c>
    </row>
    <row r="176" spans="2:17" hidden="1" x14ac:dyDescent="0.3">
      <c r="B176" s="6" t="s">
        <v>1033</v>
      </c>
      <c r="C176" s="5" t="s">
        <v>1041</v>
      </c>
      <c r="D176" s="5" t="s">
        <v>387</v>
      </c>
      <c r="E176" s="6">
        <v>24275</v>
      </c>
      <c r="F176" s="5" t="s">
        <v>182</v>
      </c>
      <c r="G176" s="5" t="s">
        <v>183</v>
      </c>
      <c r="H176" s="6">
        <v>3</v>
      </c>
      <c r="I176" s="6">
        <v>0</v>
      </c>
      <c r="J176" s="6" t="s">
        <v>18</v>
      </c>
      <c r="K176" s="7" t="s">
        <v>390</v>
      </c>
      <c r="L176" s="7" t="s">
        <v>1035</v>
      </c>
      <c r="M176" s="7" t="str">
        <f>IFERROR(VLOOKUP(C176,'MASTER ENROLLMENT'!$B$4:$D$14094,3,0),"")</f>
        <v>A</v>
      </c>
      <c r="O176" s="6" t="str">
        <f t="shared" si="6"/>
        <v>Sp-2022/BBA (Hons)/012SPRING 2022</v>
      </c>
      <c r="P176" s="7" t="str">
        <f t="shared" si="7"/>
        <v>SPRING 2022</v>
      </c>
      <c r="Q176" s="7" t="str">
        <f t="shared" si="8"/>
        <v>ENROLLED</v>
      </c>
    </row>
    <row r="177" spans="2:17" hidden="1" x14ac:dyDescent="0.3">
      <c r="B177" s="6" t="s">
        <v>1033</v>
      </c>
      <c r="C177" s="5" t="s">
        <v>1042</v>
      </c>
      <c r="D177" s="5" t="s">
        <v>1043</v>
      </c>
      <c r="E177" s="6">
        <v>24258</v>
      </c>
      <c r="F177" s="5" t="s">
        <v>354</v>
      </c>
      <c r="G177" s="5" t="s">
        <v>1038</v>
      </c>
      <c r="H177" s="6">
        <v>3</v>
      </c>
      <c r="I177" s="6">
        <v>21</v>
      </c>
      <c r="J177" s="6" t="s">
        <v>18</v>
      </c>
      <c r="K177" s="7" t="s">
        <v>390</v>
      </c>
      <c r="L177" s="7" t="s">
        <v>1035</v>
      </c>
      <c r="M177" s="7" t="str">
        <f>IFERROR(VLOOKUP(C177,'MASTER ENROLLMENT'!$B$4:$D$14094,3,0),"")</f>
        <v>A</v>
      </c>
      <c r="O177" s="6" t="str">
        <f t="shared" si="6"/>
        <v>Sp-2022/BBA (Hons)/015SPRING 2022</v>
      </c>
      <c r="P177" s="7" t="str">
        <f t="shared" si="7"/>
        <v>SPRING 2022</v>
      </c>
      <c r="Q177" s="7" t="str">
        <f t="shared" si="8"/>
        <v>ENROLLED</v>
      </c>
    </row>
    <row r="178" spans="2:17" hidden="1" x14ac:dyDescent="0.3">
      <c r="B178" s="6" t="s">
        <v>1033</v>
      </c>
      <c r="C178" s="5" t="s">
        <v>1042</v>
      </c>
      <c r="D178" s="5" t="s">
        <v>1043</v>
      </c>
      <c r="E178" s="6">
        <v>24268</v>
      </c>
      <c r="F178" s="5" t="s">
        <v>38</v>
      </c>
      <c r="G178" s="5" t="s">
        <v>399</v>
      </c>
      <c r="H178" s="6">
        <v>3</v>
      </c>
      <c r="I178" s="6">
        <v>36</v>
      </c>
      <c r="J178" s="6" t="s">
        <v>18</v>
      </c>
      <c r="K178" s="7" t="s">
        <v>390</v>
      </c>
      <c r="L178" s="7" t="s">
        <v>1035</v>
      </c>
      <c r="M178" s="7" t="str">
        <f>IFERROR(VLOOKUP(C178,'MASTER ENROLLMENT'!$B$4:$D$14094,3,0),"")</f>
        <v>A</v>
      </c>
      <c r="O178" s="6" t="str">
        <f t="shared" si="6"/>
        <v>Sp-2022/BBA (Hons)/015SPRING 2022</v>
      </c>
      <c r="P178" s="7" t="str">
        <f t="shared" si="7"/>
        <v>SPRING 2022</v>
      </c>
      <c r="Q178" s="7" t="str">
        <f t="shared" si="8"/>
        <v>ENROLLED</v>
      </c>
    </row>
    <row r="179" spans="2:17" hidden="1" x14ac:dyDescent="0.3">
      <c r="B179" s="6" t="s">
        <v>1033</v>
      </c>
      <c r="C179" s="5" t="s">
        <v>1042</v>
      </c>
      <c r="D179" s="5" t="s">
        <v>1043</v>
      </c>
      <c r="E179" s="6">
        <v>24281</v>
      </c>
      <c r="F179" s="5" t="s">
        <v>386</v>
      </c>
      <c r="G179" s="5" t="s">
        <v>400</v>
      </c>
      <c r="H179" s="6">
        <v>3</v>
      </c>
      <c r="I179" s="6">
        <v>27</v>
      </c>
      <c r="J179" s="6" t="s">
        <v>18</v>
      </c>
      <c r="K179" s="7" t="s">
        <v>390</v>
      </c>
      <c r="L179" s="7" t="s">
        <v>1035</v>
      </c>
      <c r="M179" s="7" t="str">
        <f>IFERROR(VLOOKUP(C179,'MASTER ENROLLMENT'!$B$4:$D$14094,3,0),"")</f>
        <v>A</v>
      </c>
      <c r="O179" s="6" t="str">
        <f t="shared" si="6"/>
        <v>Sp-2022/BBA (Hons)/015SPRING 2022</v>
      </c>
      <c r="P179" s="7" t="str">
        <f t="shared" si="7"/>
        <v>SPRING 2022</v>
      </c>
      <c r="Q179" s="7" t="str">
        <f t="shared" si="8"/>
        <v>ENROLLED</v>
      </c>
    </row>
    <row r="180" spans="2:17" hidden="1" x14ac:dyDescent="0.3">
      <c r="B180" s="6" t="s">
        <v>1033</v>
      </c>
      <c r="C180" s="5" t="s">
        <v>1042</v>
      </c>
      <c r="D180" s="5" t="s">
        <v>1043</v>
      </c>
      <c r="E180" s="6">
        <v>24292</v>
      </c>
      <c r="F180" s="5" t="s">
        <v>10</v>
      </c>
      <c r="G180" s="5" t="s">
        <v>1034</v>
      </c>
      <c r="H180" s="6">
        <v>3</v>
      </c>
      <c r="I180" s="6">
        <v>19.5</v>
      </c>
      <c r="J180" s="6" t="s">
        <v>18</v>
      </c>
      <c r="K180" s="7" t="s">
        <v>390</v>
      </c>
      <c r="L180" s="7" t="s">
        <v>1035</v>
      </c>
      <c r="M180" s="7" t="str">
        <f>IFERROR(VLOOKUP(C180,'MASTER ENROLLMENT'!$B$4:$D$14094,3,0),"")</f>
        <v>A</v>
      </c>
      <c r="O180" s="6" t="str">
        <f t="shared" si="6"/>
        <v>Sp-2022/BBA (Hons)/015SPRING 2022</v>
      </c>
      <c r="P180" s="7" t="str">
        <f t="shared" si="7"/>
        <v>SPRING 2022</v>
      </c>
      <c r="Q180" s="7" t="str">
        <f t="shared" si="8"/>
        <v>ENROLLED</v>
      </c>
    </row>
    <row r="181" spans="2:17" hidden="1" x14ac:dyDescent="0.3">
      <c r="B181" s="6" t="s">
        <v>1033</v>
      </c>
      <c r="C181" s="5" t="s">
        <v>1042</v>
      </c>
      <c r="D181" s="5" t="s">
        <v>1043</v>
      </c>
      <c r="E181" s="6">
        <v>24257</v>
      </c>
      <c r="F181" s="5" t="s">
        <v>145</v>
      </c>
      <c r="G181" s="5" t="s">
        <v>146</v>
      </c>
      <c r="H181" s="6">
        <v>3</v>
      </c>
      <c r="I181" s="6">
        <v>26</v>
      </c>
      <c r="J181" s="6" t="s">
        <v>18</v>
      </c>
      <c r="K181" s="7" t="s">
        <v>390</v>
      </c>
      <c r="L181" s="7" t="s">
        <v>1035</v>
      </c>
      <c r="M181" s="7" t="str">
        <f>IFERROR(VLOOKUP(C181,'MASTER ENROLLMENT'!$B$4:$D$14094,3,0),"")</f>
        <v>A</v>
      </c>
      <c r="O181" s="6" t="str">
        <f t="shared" si="6"/>
        <v>Sp-2022/BBA (Hons)/015SPRING 2022</v>
      </c>
      <c r="P181" s="7" t="str">
        <f t="shared" si="7"/>
        <v>SPRING 2022</v>
      </c>
      <c r="Q181" s="7" t="str">
        <f t="shared" si="8"/>
        <v>ENROLLED</v>
      </c>
    </row>
    <row r="182" spans="2:17" hidden="1" x14ac:dyDescent="0.3">
      <c r="B182" s="6" t="s">
        <v>1033</v>
      </c>
      <c r="C182" s="5" t="s">
        <v>1044</v>
      </c>
      <c r="D182" s="5" t="s">
        <v>1045</v>
      </c>
      <c r="E182" s="6">
        <v>24258</v>
      </c>
      <c r="F182" s="5" t="s">
        <v>354</v>
      </c>
      <c r="G182" s="5" t="s">
        <v>1038</v>
      </c>
      <c r="H182" s="6">
        <v>3</v>
      </c>
      <c r="I182" s="6">
        <v>0</v>
      </c>
      <c r="J182" s="6" t="s">
        <v>18</v>
      </c>
      <c r="K182" s="7" t="s">
        <v>390</v>
      </c>
      <c r="L182" s="7" t="s">
        <v>1035</v>
      </c>
      <c r="M182" s="7" t="str">
        <f>IFERROR(VLOOKUP(C182,'MASTER ENROLLMENT'!$B$4:$D$14094,3,0),"")</f>
        <v>A</v>
      </c>
      <c r="O182" s="6" t="str">
        <f t="shared" si="6"/>
        <v>Sp-2022/BBA (Hons)/018SPRING 2022</v>
      </c>
      <c r="P182" s="7" t="str">
        <f t="shared" si="7"/>
        <v>SPRING 2022</v>
      </c>
      <c r="Q182" s="7" t="str">
        <f t="shared" si="8"/>
        <v>ENROLLED</v>
      </c>
    </row>
    <row r="183" spans="2:17" hidden="1" x14ac:dyDescent="0.3">
      <c r="B183" s="6" t="s">
        <v>1033</v>
      </c>
      <c r="C183" s="5" t="s">
        <v>1044</v>
      </c>
      <c r="D183" s="5" t="s">
        <v>1045</v>
      </c>
      <c r="E183" s="6">
        <v>24268</v>
      </c>
      <c r="F183" s="5" t="s">
        <v>38</v>
      </c>
      <c r="G183" s="5" t="s">
        <v>399</v>
      </c>
      <c r="H183" s="6">
        <v>3</v>
      </c>
      <c r="I183" s="6">
        <v>0</v>
      </c>
      <c r="J183" s="6" t="s">
        <v>18</v>
      </c>
      <c r="K183" s="7" t="s">
        <v>390</v>
      </c>
      <c r="L183" s="7" t="s">
        <v>1035</v>
      </c>
      <c r="M183" s="7" t="str">
        <f>IFERROR(VLOOKUP(C183,'MASTER ENROLLMENT'!$B$4:$D$14094,3,0),"")</f>
        <v>A</v>
      </c>
      <c r="O183" s="6" t="str">
        <f t="shared" si="6"/>
        <v>Sp-2022/BBA (Hons)/018SPRING 2022</v>
      </c>
      <c r="P183" s="7" t="str">
        <f t="shared" si="7"/>
        <v>SPRING 2022</v>
      </c>
      <c r="Q183" s="7" t="str">
        <f t="shared" si="8"/>
        <v>ENROLLED</v>
      </c>
    </row>
    <row r="184" spans="2:17" hidden="1" x14ac:dyDescent="0.3">
      <c r="B184" s="6" t="s">
        <v>1033</v>
      </c>
      <c r="C184" s="5" t="s">
        <v>1044</v>
      </c>
      <c r="D184" s="5" t="s">
        <v>1045</v>
      </c>
      <c r="E184" s="6">
        <v>24281</v>
      </c>
      <c r="F184" s="5" t="s">
        <v>386</v>
      </c>
      <c r="G184" s="5" t="s">
        <v>400</v>
      </c>
      <c r="H184" s="6">
        <v>3</v>
      </c>
      <c r="I184" s="6">
        <v>0</v>
      </c>
      <c r="J184" s="6" t="s">
        <v>18</v>
      </c>
      <c r="K184" s="7" t="s">
        <v>390</v>
      </c>
      <c r="L184" s="7" t="s">
        <v>1035</v>
      </c>
      <c r="M184" s="7" t="str">
        <f>IFERROR(VLOOKUP(C184,'MASTER ENROLLMENT'!$B$4:$D$14094,3,0),"")</f>
        <v>A</v>
      </c>
      <c r="O184" s="6" t="str">
        <f t="shared" si="6"/>
        <v>Sp-2022/BBA (Hons)/018SPRING 2022</v>
      </c>
      <c r="P184" s="7" t="str">
        <f t="shared" si="7"/>
        <v>SPRING 2022</v>
      </c>
      <c r="Q184" s="7" t="str">
        <f t="shared" si="8"/>
        <v>ENROLLED</v>
      </c>
    </row>
    <row r="185" spans="2:17" hidden="1" x14ac:dyDescent="0.3">
      <c r="B185" s="6" t="s">
        <v>1033</v>
      </c>
      <c r="C185" s="5" t="s">
        <v>1044</v>
      </c>
      <c r="D185" s="5" t="s">
        <v>1045</v>
      </c>
      <c r="E185" s="6">
        <v>24292</v>
      </c>
      <c r="F185" s="5" t="s">
        <v>10</v>
      </c>
      <c r="G185" s="5" t="s">
        <v>1034</v>
      </c>
      <c r="H185" s="6">
        <v>3</v>
      </c>
      <c r="I185" s="6">
        <v>4</v>
      </c>
      <c r="J185" s="6" t="s">
        <v>18</v>
      </c>
      <c r="K185" s="7" t="s">
        <v>390</v>
      </c>
      <c r="L185" s="7" t="s">
        <v>1035</v>
      </c>
      <c r="M185" s="7" t="str">
        <f>IFERROR(VLOOKUP(C185,'MASTER ENROLLMENT'!$B$4:$D$14094,3,0),"")</f>
        <v>A</v>
      </c>
      <c r="O185" s="6" t="str">
        <f t="shared" si="6"/>
        <v>Sp-2022/BBA (Hons)/018SPRING 2022</v>
      </c>
      <c r="P185" s="7" t="str">
        <f t="shared" si="7"/>
        <v>SPRING 2022</v>
      </c>
      <c r="Q185" s="7" t="str">
        <f t="shared" si="8"/>
        <v>ENROLLED</v>
      </c>
    </row>
    <row r="186" spans="2:17" hidden="1" x14ac:dyDescent="0.3">
      <c r="B186" s="6" t="s">
        <v>1033</v>
      </c>
      <c r="C186" s="5" t="s">
        <v>1044</v>
      </c>
      <c r="D186" s="5" t="s">
        <v>1045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</v>
      </c>
      <c r="J186" s="6" t="s">
        <v>18</v>
      </c>
      <c r="K186" s="7" t="s">
        <v>390</v>
      </c>
      <c r="L186" s="7" t="s">
        <v>1035</v>
      </c>
      <c r="M186" s="7" t="str">
        <f>IFERROR(VLOOKUP(C186,'MASTER ENROLLMENT'!$B$4:$D$14094,3,0),"")</f>
        <v>A</v>
      </c>
      <c r="O186" s="6" t="str">
        <f t="shared" si="6"/>
        <v>Sp-2022/BBA (Hons)/018SPRING 2022</v>
      </c>
      <c r="P186" s="7" t="str">
        <f t="shared" si="7"/>
        <v>SPRING 2022</v>
      </c>
      <c r="Q186" s="7" t="str">
        <f t="shared" si="8"/>
        <v>ENROLLED</v>
      </c>
    </row>
    <row r="187" spans="2:17" hidden="1" x14ac:dyDescent="0.3">
      <c r="B187" s="6" t="s">
        <v>1033</v>
      </c>
      <c r="C187" s="5" t="s">
        <v>1044</v>
      </c>
      <c r="D187" s="5" t="s">
        <v>1045</v>
      </c>
      <c r="E187" s="6">
        <v>24275</v>
      </c>
      <c r="F187" s="5" t="s">
        <v>182</v>
      </c>
      <c r="G187" s="5" t="s">
        <v>183</v>
      </c>
      <c r="H187" s="6">
        <v>3</v>
      </c>
      <c r="I187" s="6">
        <v>0</v>
      </c>
      <c r="J187" s="6" t="s">
        <v>18</v>
      </c>
      <c r="K187" s="7" t="s">
        <v>390</v>
      </c>
      <c r="L187" s="7" t="s">
        <v>1035</v>
      </c>
      <c r="M187" s="7" t="str">
        <f>IFERROR(VLOOKUP(C187,'MASTER ENROLLMENT'!$B$4:$D$14094,3,0),"")</f>
        <v>A</v>
      </c>
      <c r="O187" s="6" t="str">
        <f t="shared" si="6"/>
        <v>Sp-2022/BBA (Hons)/018SPRING 2022</v>
      </c>
      <c r="P187" s="7" t="str">
        <f t="shared" si="7"/>
        <v>SPRING 2022</v>
      </c>
      <c r="Q187" s="7" t="str">
        <f t="shared" si="8"/>
        <v>ENROLLED</v>
      </c>
    </row>
    <row r="188" spans="2:17" hidden="1" x14ac:dyDescent="0.3">
      <c r="B188" s="6" t="s">
        <v>1033</v>
      </c>
      <c r="C188" s="5" t="s">
        <v>985</v>
      </c>
      <c r="D188" s="5" t="s">
        <v>986</v>
      </c>
      <c r="E188" s="6">
        <v>24258</v>
      </c>
      <c r="F188" s="5" t="s">
        <v>354</v>
      </c>
      <c r="G188" s="5" t="s">
        <v>1038</v>
      </c>
      <c r="H188" s="6">
        <v>3</v>
      </c>
      <c r="I188" s="6">
        <v>45</v>
      </c>
      <c r="J188" s="6" t="s">
        <v>18</v>
      </c>
      <c r="K188" s="7" t="s">
        <v>390</v>
      </c>
      <c r="L188" s="7" t="s">
        <v>1035</v>
      </c>
      <c r="M188" s="7" t="str">
        <f>IFERROR(VLOOKUP(C188,'MASTER ENROLLMENT'!$B$4:$D$14094,3,0),"")</f>
        <v>A</v>
      </c>
      <c r="O188" s="6" t="str">
        <f t="shared" si="6"/>
        <v>Sp-2022/BBA (Hons)/020SPRING 2022</v>
      </c>
      <c r="P188" s="7" t="str">
        <f t="shared" si="7"/>
        <v>SPRING 2022</v>
      </c>
      <c r="Q188" s="7" t="str">
        <f t="shared" si="8"/>
        <v>ENROLLED</v>
      </c>
    </row>
    <row r="189" spans="2:17" hidden="1" x14ac:dyDescent="0.3">
      <c r="B189" s="6" t="s">
        <v>1033</v>
      </c>
      <c r="C189" s="5" t="s">
        <v>985</v>
      </c>
      <c r="D189" s="5" t="s">
        <v>986</v>
      </c>
      <c r="E189" s="6">
        <v>24292</v>
      </c>
      <c r="F189" s="5" t="s">
        <v>10</v>
      </c>
      <c r="G189" s="5" t="s">
        <v>1034</v>
      </c>
      <c r="H189" s="6">
        <v>3</v>
      </c>
      <c r="I189" s="6">
        <v>21.5</v>
      </c>
      <c r="J189" s="6" t="s">
        <v>18</v>
      </c>
      <c r="K189" s="7" t="s">
        <v>390</v>
      </c>
      <c r="L189" s="7" t="s">
        <v>1035</v>
      </c>
      <c r="M189" s="7" t="str">
        <f>IFERROR(VLOOKUP(C189,'MASTER ENROLLMENT'!$B$4:$D$14094,3,0),"")</f>
        <v>A</v>
      </c>
      <c r="O189" s="6" t="str">
        <f t="shared" si="6"/>
        <v>Sp-2022/BBA (Hons)/020SPRING 2022</v>
      </c>
      <c r="P189" s="7" t="str">
        <f t="shared" si="7"/>
        <v>SPRING 2022</v>
      </c>
      <c r="Q189" s="7" t="str">
        <f t="shared" si="8"/>
        <v>ENROLLED</v>
      </c>
    </row>
    <row r="190" spans="2:17" hidden="1" x14ac:dyDescent="0.3">
      <c r="B190" s="6" t="s">
        <v>1033</v>
      </c>
      <c r="C190" s="5" t="s">
        <v>985</v>
      </c>
      <c r="D190" s="5" t="s">
        <v>986</v>
      </c>
      <c r="E190" s="6">
        <v>24257</v>
      </c>
      <c r="F190" s="5" t="s">
        <v>145</v>
      </c>
      <c r="G190" s="5" t="s">
        <v>146</v>
      </c>
      <c r="H190" s="6">
        <v>3</v>
      </c>
      <c r="I190" s="6">
        <v>39</v>
      </c>
      <c r="J190" s="6" t="s">
        <v>18</v>
      </c>
      <c r="K190" s="7" t="s">
        <v>390</v>
      </c>
      <c r="L190" s="7" t="s">
        <v>1035</v>
      </c>
      <c r="M190" s="7" t="str">
        <f>IFERROR(VLOOKUP(C190,'MASTER ENROLLMENT'!$B$4:$D$14094,3,0),"")</f>
        <v>A</v>
      </c>
      <c r="O190" s="6" t="str">
        <f t="shared" si="6"/>
        <v>Sp-2022/BBA (Hons)/020SPRING 2022</v>
      </c>
      <c r="P190" s="7" t="str">
        <f t="shared" si="7"/>
        <v>SPRING 2022</v>
      </c>
      <c r="Q190" s="7" t="str">
        <f t="shared" si="8"/>
        <v>ENROLLED</v>
      </c>
    </row>
    <row r="191" spans="2:17" hidden="1" x14ac:dyDescent="0.3">
      <c r="B191" s="6" t="s">
        <v>1033</v>
      </c>
      <c r="C191" s="5" t="s">
        <v>991</v>
      </c>
      <c r="D191" s="5" t="s">
        <v>992</v>
      </c>
      <c r="E191" s="6">
        <v>24292</v>
      </c>
      <c r="F191" s="5" t="s">
        <v>10</v>
      </c>
      <c r="G191" s="5" t="s">
        <v>1034</v>
      </c>
      <c r="H191" s="6">
        <v>3</v>
      </c>
      <c r="I191" s="6">
        <v>33</v>
      </c>
      <c r="J191" s="6" t="s">
        <v>18</v>
      </c>
      <c r="K191" s="7" t="s">
        <v>390</v>
      </c>
      <c r="L191" s="7" t="s">
        <v>1035</v>
      </c>
      <c r="M191" s="7" t="str">
        <f>IFERROR(VLOOKUP(C191,'MASTER ENROLLMENT'!$B$4:$D$14094,3,0),"")</f>
        <v>A</v>
      </c>
      <c r="O191" s="6" t="str">
        <f t="shared" si="6"/>
        <v>Sp-2022/BBA (Hons)/025SPRING 2022</v>
      </c>
      <c r="P191" s="7" t="str">
        <f t="shared" si="7"/>
        <v>SPRING 2022</v>
      </c>
      <c r="Q191" s="7" t="str">
        <f t="shared" si="8"/>
        <v>ENROLLED</v>
      </c>
    </row>
    <row r="192" spans="2:17" hidden="1" x14ac:dyDescent="0.3">
      <c r="B192" s="6" t="s">
        <v>1033</v>
      </c>
      <c r="C192" s="5" t="s">
        <v>993</v>
      </c>
      <c r="D192" s="5" t="s">
        <v>994</v>
      </c>
      <c r="E192" s="6">
        <v>24292</v>
      </c>
      <c r="F192" s="5" t="s">
        <v>10</v>
      </c>
      <c r="G192" s="5" t="s">
        <v>1034</v>
      </c>
      <c r="H192" s="6">
        <v>3</v>
      </c>
      <c r="I192" s="6">
        <v>28</v>
      </c>
      <c r="J192" s="6" t="s">
        <v>18</v>
      </c>
      <c r="K192" s="7" t="s">
        <v>390</v>
      </c>
      <c r="L192" s="7" t="s">
        <v>1035</v>
      </c>
      <c r="M192" s="7" t="str">
        <f>IFERROR(VLOOKUP(C192,'MASTER ENROLLMENT'!$B$4:$D$14094,3,0),"")</f>
        <v>A</v>
      </c>
      <c r="O192" s="6" t="str">
        <f t="shared" si="6"/>
        <v>Sp-2022/BBA (Hons)/026SPRING 2022</v>
      </c>
      <c r="P192" s="7" t="str">
        <f t="shared" si="7"/>
        <v>SPRING 2022</v>
      </c>
      <c r="Q192" s="7" t="str">
        <f t="shared" si="8"/>
        <v>ENROLLED</v>
      </c>
    </row>
    <row r="193" spans="2:17" hidden="1" x14ac:dyDescent="0.3">
      <c r="B193" s="6" t="s">
        <v>1033</v>
      </c>
      <c r="C193" s="5" t="s">
        <v>995</v>
      </c>
      <c r="D193" s="5" t="s">
        <v>87</v>
      </c>
      <c r="E193" s="6">
        <v>24258</v>
      </c>
      <c r="F193" s="5" t="s">
        <v>354</v>
      </c>
      <c r="G193" s="5" t="s">
        <v>1038</v>
      </c>
      <c r="H193" s="6">
        <v>3</v>
      </c>
      <c r="I193" s="6">
        <v>49.5</v>
      </c>
      <c r="J193" s="6" t="s">
        <v>18</v>
      </c>
      <c r="K193" s="7" t="s">
        <v>390</v>
      </c>
      <c r="L193" s="7" t="s">
        <v>1035</v>
      </c>
      <c r="M193" s="7" t="str">
        <f>IFERROR(VLOOKUP(C193,'MASTER ENROLLMENT'!$B$4:$D$14094,3,0),"")</f>
        <v>A</v>
      </c>
      <c r="O193" s="6" t="str">
        <f t="shared" si="6"/>
        <v>Sp-2022/BBA (Hons)/027SPRING 2022</v>
      </c>
      <c r="P193" s="7" t="str">
        <f t="shared" si="7"/>
        <v>SPRING 2022</v>
      </c>
      <c r="Q193" s="7" t="str">
        <f t="shared" si="8"/>
        <v>ENROLLED</v>
      </c>
    </row>
    <row r="194" spans="2:17" hidden="1" x14ac:dyDescent="0.3">
      <c r="B194" s="6" t="s">
        <v>1033</v>
      </c>
      <c r="C194" s="5" t="s">
        <v>995</v>
      </c>
      <c r="D194" s="5" t="s">
        <v>87</v>
      </c>
      <c r="E194" s="6">
        <v>24292</v>
      </c>
      <c r="F194" s="5" t="s">
        <v>10</v>
      </c>
      <c r="G194" s="5" t="s">
        <v>1034</v>
      </c>
      <c r="H194" s="6">
        <v>3</v>
      </c>
      <c r="I194" s="6">
        <v>20</v>
      </c>
      <c r="J194" s="6" t="s">
        <v>18</v>
      </c>
      <c r="K194" s="7" t="s">
        <v>390</v>
      </c>
      <c r="L194" s="7" t="s">
        <v>1035</v>
      </c>
      <c r="M194" s="7" t="str">
        <f>IFERROR(VLOOKUP(C194,'MASTER ENROLLMENT'!$B$4:$D$14094,3,0),"")</f>
        <v>A</v>
      </c>
      <c r="O194" s="6" t="str">
        <f t="shared" ref="O194:O257" si="9">_xlfn.CONCAT(C194,P194)</f>
        <v>Sp-2022/BBA (Hons)/027SPRING 2022</v>
      </c>
      <c r="P194" s="7" t="str">
        <f t="shared" si="7"/>
        <v>SPRING 2022</v>
      </c>
      <c r="Q194" s="7" t="str">
        <f t="shared" si="8"/>
        <v>ENROLLED</v>
      </c>
    </row>
    <row r="195" spans="2:17" hidden="1" x14ac:dyDescent="0.3">
      <c r="B195" s="6" t="s">
        <v>1033</v>
      </c>
      <c r="C195" s="5" t="s">
        <v>995</v>
      </c>
      <c r="D195" s="5" t="s">
        <v>87</v>
      </c>
      <c r="E195" s="6">
        <v>24257</v>
      </c>
      <c r="F195" s="5" t="s">
        <v>145</v>
      </c>
      <c r="G195" s="5" t="s">
        <v>146</v>
      </c>
      <c r="H195" s="6">
        <v>3</v>
      </c>
      <c r="I195" s="6">
        <v>24</v>
      </c>
      <c r="J195" s="6" t="s">
        <v>18</v>
      </c>
      <c r="K195" s="7" t="s">
        <v>390</v>
      </c>
      <c r="L195" s="7" t="s">
        <v>1035</v>
      </c>
      <c r="M195" s="7" t="str">
        <f>IFERROR(VLOOKUP(C195,'MASTER ENROLLMENT'!$B$4:$D$14094,3,0),"")</f>
        <v>A</v>
      </c>
      <c r="O195" s="6" t="str">
        <f t="shared" si="9"/>
        <v>Sp-2022/BBA (Hons)/027SPRING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2:17" hidden="1" x14ac:dyDescent="0.3">
      <c r="B196" s="6" t="s">
        <v>1033</v>
      </c>
      <c r="C196" s="5" t="s">
        <v>997</v>
      </c>
      <c r="D196" s="5" t="s">
        <v>998</v>
      </c>
      <c r="E196" s="6">
        <v>24258</v>
      </c>
      <c r="F196" s="5" t="s">
        <v>354</v>
      </c>
      <c r="G196" s="5" t="s">
        <v>1038</v>
      </c>
      <c r="H196" s="6">
        <v>3</v>
      </c>
      <c r="I196" s="6">
        <v>30.5</v>
      </c>
      <c r="J196" s="6" t="s">
        <v>18</v>
      </c>
      <c r="K196" s="7" t="s">
        <v>390</v>
      </c>
      <c r="L196" s="7" t="s">
        <v>1035</v>
      </c>
      <c r="M196" s="7" t="str">
        <f>IFERROR(VLOOKUP(C196,'MASTER ENROLLMENT'!$B$4:$D$14094,3,0),"")</f>
        <v>A</v>
      </c>
      <c r="O196" s="6" t="str">
        <f t="shared" si="9"/>
        <v>Sp-2022/BBA (Hons)/028SPRING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2:17" hidden="1" x14ac:dyDescent="0.3">
      <c r="B197" s="6" t="s">
        <v>1033</v>
      </c>
      <c r="C197" s="5" t="s">
        <v>997</v>
      </c>
      <c r="D197" s="5" t="s">
        <v>998</v>
      </c>
      <c r="E197" s="6">
        <v>24292</v>
      </c>
      <c r="F197" s="5" t="s">
        <v>10</v>
      </c>
      <c r="G197" s="5" t="s">
        <v>1034</v>
      </c>
      <c r="H197" s="6">
        <v>3</v>
      </c>
      <c r="I197" s="6">
        <v>9</v>
      </c>
      <c r="J197" s="6" t="s">
        <v>18</v>
      </c>
      <c r="K197" s="7" t="s">
        <v>390</v>
      </c>
      <c r="L197" s="7" t="s">
        <v>1035</v>
      </c>
      <c r="M197" s="7" t="str">
        <f>IFERROR(VLOOKUP(C197,'MASTER ENROLLMENT'!$B$4:$D$14094,3,0),"")</f>
        <v>A</v>
      </c>
      <c r="O197" s="6" t="str">
        <f t="shared" si="9"/>
        <v>Sp-2022/BBA (Hons)/028SPRING 2022</v>
      </c>
      <c r="P197" s="7" t="str">
        <f t="shared" si="10"/>
        <v>SPRING 2022</v>
      </c>
      <c r="Q197" s="7" t="str">
        <f t="shared" si="11"/>
        <v>ENROLLED</v>
      </c>
    </row>
    <row r="198" spans="2:17" hidden="1" x14ac:dyDescent="0.3">
      <c r="B198" s="6" t="s">
        <v>1033</v>
      </c>
      <c r="C198" s="5" t="s">
        <v>1000</v>
      </c>
      <c r="D198" s="5" t="s">
        <v>1001</v>
      </c>
      <c r="E198" s="6">
        <v>24258</v>
      </c>
      <c r="F198" s="5" t="s">
        <v>354</v>
      </c>
      <c r="G198" s="5" t="s">
        <v>1038</v>
      </c>
      <c r="H198" s="6">
        <v>3</v>
      </c>
      <c r="I198" s="6">
        <v>40.5</v>
      </c>
      <c r="J198" s="6" t="s">
        <v>18</v>
      </c>
      <c r="K198" s="7" t="s">
        <v>390</v>
      </c>
      <c r="L198" s="7" t="s">
        <v>1035</v>
      </c>
      <c r="M198" s="7" t="str">
        <f>IFERROR(VLOOKUP(C198,'MASTER ENROLLMENT'!$B$4:$D$14094,3,0),"")</f>
        <v>A</v>
      </c>
      <c r="O198" s="6" t="str">
        <f t="shared" si="9"/>
        <v>Sp-2022/BBA (Hons)/034SPRING 2022</v>
      </c>
      <c r="P198" s="7" t="str">
        <f t="shared" si="10"/>
        <v>SPRING 2022</v>
      </c>
      <c r="Q198" s="7" t="str">
        <f t="shared" si="11"/>
        <v>ENROLLED</v>
      </c>
    </row>
    <row r="199" spans="2:17" hidden="1" x14ac:dyDescent="0.3">
      <c r="B199" s="6" t="s">
        <v>1033</v>
      </c>
      <c r="C199" s="5" t="s">
        <v>1000</v>
      </c>
      <c r="D199" s="5" t="s">
        <v>1001</v>
      </c>
      <c r="E199" s="6">
        <v>24292</v>
      </c>
      <c r="F199" s="5" t="s">
        <v>10</v>
      </c>
      <c r="G199" s="5" t="s">
        <v>1034</v>
      </c>
      <c r="H199" s="6">
        <v>3</v>
      </c>
      <c r="I199" s="6">
        <v>18</v>
      </c>
      <c r="J199" s="6" t="s">
        <v>18</v>
      </c>
      <c r="K199" s="7" t="s">
        <v>390</v>
      </c>
      <c r="L199" s="7" t="s">
        <v>1035</v>
      </c>
      <c r="M199" s="7" t="str">
        <f>IFERROR(VLOOKUP(C199,'MASTER ENROLLMENT'!$B$4:$D$14094,3,0),"")</f>
        <v>A</v>
      </c>
      <c r="O199" s="6" t="str">
        <f t="shared" si="9"/>
        <v>Sp-2022/BBA (Hons)/034SPRING 2022</v>
      </c>
      <c r="P199" s="7" t="str">
        <f t="shared" si="10"/>
        <v>SPRING 2022</v>
      </c>
      <c r="Q199" s="7" t="str">
        <f t="shared" si="11"/>
        <v>ENROLLED</v>
      </c>
    </row>
    <row r="200" spans="2:17" hidden="1" x14ac:dyDescent="0.3">
      <c r="B200" s="6" t="s">
        <v>1033</v>
      </c>
      <c r="C200" s="5" t="s">
        <v>1000</v>
      </c>
      <c r="D200" s="5" t="s">
        <v>1001</v>
      </c>
      <c r="E200" s="6">
        <v>24257</v>
      </c>
      <c r="F200" s="5" t="s">
        <v>145</v>
      </c>
      <c r="G200" s="5" t="s">
        <v>146</v>
      </c>
      <c r="H200" s="6">
        <v>3</v>
      </c>
      <c r="I200" s="6">
        <v>38</v>
      </c>
      <c r="J200" s="6" t="s">
        <v>18</v>
      </c>
      <c r="K200" s="7" t="s">
        <v>390</v>
      </c>
      <c r="L200" s="7" t="s">
        <v>1035</v>
      </c>
      <c r="M200" s="7" t="str">
        <f>IFERROR(VLOOKUP(C200,'MASTER ENROLLMENT'!$B$4:$D$14094,3,0),"")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2:17" hidden="1" x14ac:dyDescent="0.3">
      <c r="B201" s="6" t="s">
        <v>1033</v>
      </c>
      <c r="C201" s="5" t="s">
        <v>1002</v>
      </c>
      <c r="D201" s="5" t="s">
        <v>84</v>
      </c>
      <c r="E201" s="6">
        <v>24281</v>
      </c>
      <c r="F201" s="5" t="s">
        <v>386</v>
      </c>
      <c r="G201" s="5" t="s">
        <v>400</v>
      </c>
      <c r="H201" s="6">
        <v>3</v>
      </c>
      <c r="I201" s="6">
        <v>12</v>
      </c>
      <c r="J201" s="6" t="s">
        <v>18</v>
      </c>
      <c r="K201" s="7" t="s">
        <v>390</v>
      </c>
      <c r="L201" s="7" t="s">
        <v>1035</v>
      </c>
      <c r="M201" s="7" t="str">
        <f>IFERROR(VLOOKUP(C201,'MASTER ENROLLMENT'!$B$4:$D$14094,3,0),"")</f>
        <v>A</v>
      </c>
      <c r="O201" s="6" t="str">
        <f t="shared" si="9"/>
        <v>Sp-2022/BBA (Hons)/035SPRING 2022</v>
      </c>
      <c r="P201" s="7" t="str">
        <f t="shared" si="10"/>
        <v>SPRING 2022</v>
      </c>
      <c r="Q201" s="7" t="str">
        <f t="shared" si="11"/>
        <v>ENROLLED</v>
      </c>
    </row>
    <row r="202" spans="2:17" hidden="1" x14ac:dyDescent="0.3">
      <c r="B202" s="6" t="s">
        <v>1033</v>
      </c>
      <c r="C202" s="5" t="s">
        <v>983</v>
      </c>
      <c r="D202" s="5" t="s">
        <v>984</v>
      </c>
      <c r="E202" s="6">
        <v>24292</v>
      </c>
      <c r="F202" s="5" t="s">
        <v>10</v>
      </c>
      <c r="G202" s="5" t="s">
        <v>1034</v>
      </c>
      <c r="H202" s="6">
        <v>3</v>
      </c>
      <c r="I202" s="6">
        <v>41</v>
      </c>
      <c r="J202" s="6" t="s">
        <v>19</v>
      </c>
      <c r="K202" s="7" t="s">
        <v>390</v>
      </c>
      <c r="L202" s="7" t="s">
        <v>1035</v>
      </c>
      <c r="M202" s="7" t="str">
        <f>IFERROR(VLOOKUP(C202,'MASTER ENROLLMENT'!$B$4:$D$14094,3,0),"")</f>
        <v>A</v>
      </c>
      <c r="O202" s="6" t="str">
        <f t="shared" si="9"/>
        <v>Sp-2022/BBA (Hons)/016SPRING 2022</v>
      </c>
      <c r="P202" s="7" t="str">
        <f t="shared" si="10"/>
        <v>SPRING 2022</v>
      </c>
      <c r="Q202" s="7" t="str">
        <f t="shared" si="11"/>
        <v>ENROLLED</v>
      </c>
    </row>
    <row r="203" spans="2:17" hidden="1" x14ac:dyDescent="0.3">
      <c r="B203" s="6" t="s">
        <v>1033</v>
      </c>
      <c r="C203" s="5" t="s">
        <v>987</v>
      </c>
      <c r="D203" s="5" t="s">
        <v>988</v>
      </c>
      <c r="E203" s="6">
        <v>24258</v>
      </c>
      <c r="F203" s="5" t="s">
        <v>354</v>
      </c>
      <c r="G203" s="5" t="s">
        <v>1038</v>
      </c>
      <c r="H203" s="6">
        <v>3</v>
      </c>
      <c r="I203" s="6">
        <v>53.5</v>
      </c>
      <c r="J203" s="6" t="s">
        <v>19</v>
      </c>
      <c r="K203" s="7" t="s">
        <v>390</v>
      </c>
      <c r="L203" s="7" t="s">
        <v>1035</v>
      </c>
      <c r="M203" s="7" t="str">
        <f>IFERROR(VLOOKUP(C203,'MASTER ENROLLMENT'!$B$4:$D$14094,3,0),"")</f>
        <v>A</v>
      </c>
      <c r="O203" s="6" t="str">
        <f t="shared" si="9"/>
        <v>Sp-2022/BBA (Hons)/021SPRING 2022</v>
      </c>
      <c r="P203" s="7" t="str">
        <f t="shared" si="10"/>
        <v>SPRING 2022</v>
      </c>
      <c r="Q203" s="7" t="str">
        <f t="shared" si="11"/>
        <v>ENROLLED</v>
      </c>
    </row>
    <row r="204" spans="2:17" hidden="1" x14ac:dyDescent="0.3">
      <c r="B204" s="6" t="s">
        <v>1033</v>
      </c>
      <c r="C204" s="5" t="s">
        <v>987</v>
      </c>
      <c r="D204" s="5" t="s">
        <v>988</v>
      </c>
      <c r="E204" s="6">
        <v>24268</v>
      </c>
      <c r="F204" s="5" t="s">
        <v>38</v>
      </c>
      <c r="G204" s="5" t="s">
        <v>399</v>
      </c>
      <c r="H204" s="6">
        <v>3</v>
      </c>
      <c r="I204" s="6">
        <v>50</v>
      </c>
      <c r="J204" s="6" t="s">
        <v>19</v>
      </c>
      <c r="K204" s="7" t="s">
        <v>390</v>
      </c>
      <c r="L204" s="7" t="s">
        <v>1035</v>
      </c>
      <c r="M204" s="7" t="str">
        <f>IFERROR(VLOOKUP(C204,'MASTER ENROLLMENT'!$B$4:$D$14094,3,0),"")</f>
        <v>A</v>
      </c>
      <c r="O204" s="6" t="str">
        <f t="shared" si="9"/>
        <v>Sp-2022/BBA (Hons)/021SPRING 2022</v>
      </c>
      <c r="P204" s="7" t="str">
        <f t="shared" si="10"/>
        <v>SPRING 2022</v>
      </c>
      <c r="Q204" s="7" t="str">
        <f t="shared" si="11"/>
        <v>ENROLLED</v>
      </c>
    </row>
    <row r="205" spans="2:17" hidden="1" x14ac:dyDescent="0.3">
      <c r="B205" s="6" t="s">
        <v>1033</v>
      </c>
      <c r="C205" s="5" t="s">
        <v>989</v>
      </c>
      <c r="D205" s="5" t="s">
        <v>990</v>
      </c>
      <c r="E205" s="6">
        <v>24292</v>
      </c>
      <c r="F205" s="5" t="s">
        <v>10</v>
      </c>
      <c r="G205" s="5" t="s">
        <v>1034</v>
      </c>
      <c r="H205" s="6">
        <v>3</v>
      </c>
      <c r="I205" s="6">
        <v>41</v>
      </c>
      <c r="J205" s="6" t="s">
        <v>19</v>
      </c>
      <c r="K205" s="7" t="s">
        <v>390</v>
      </c>
      <c r="L205" s="7" t="s">
        <v>1035</v>
      </c>
      <c r="M205" s="7" t="str">
        <f>IFERROR(VLOOKUP(C205,'MASTER ENROLLMENT'!$B$4:$D$14094,3,0),"")</f>
        <v>A</v>
      </c>
      <c r="O205" s="6" t="str">
        <f t="shared" si="9"/>
        <v>Sp-2022/BBA (Hons)/022SPRING 2022</v>
      </c>
      <c r="P205" s="7" t="str">
        <f t="shared" si="10"/>
        <v>SPRING 2022</v>
      </c>
      <c r="Q205" s="7" t="str">
        <f t="shared" si="11"/>
        <v>ENROLLED</v>
      </c>
    </row>
    <row r="206" spans="2:17" hidden="1" x14ac:dyDescent="0.3">
      <c r="B206" s="6" t="s">
        <v>1033</v>
      </c>
      <c r="C206" s="5" t="s">
        <v>991</v>
      </c>
      <c r="D206" s="5" t="s">
        <v>992</v>
      </c>
      <c r="E206" s="6">
        <v>24257</v>
      </c>
      <c r="F206" s="5" t="s">
        <v>145</v>
      </c>
      <c r="G206" s="5" t="s">
        <v>146</v>
      </c>
      <c r="H206" s="6">
        <v>3</v>
      </c>
      <c r="I206" s="6">
        <v>43</v>
      </c>
      <c r="J206" s="6" t="s">
        <v>19</v>
      </c>
      <c r="K206" s="7" t="s">
        <v>390</v>
      </c>
      <c r="L206" s="7" t="s">
        <v>1035</v>
      </c>
      <c r="M206" s="7" t="str">
        <f>IFERROR(VLOOKUP(C206,'MASTER ENROLLMENT'!$B$4:$D$14094,3,0),"")</f>
        <v>A</v>
      </c>
      <c r="O206" s="6" t="str">
        <f t="shared" si="9"/>
        <v>Sp-2022/BBA (Hons)/025SPRING 2022</v>
      </c>
      <c r="P206" s="7" t="str">
        <f t="shared" si="10"/>
        <v>SPRING 2022</v>
      </c>
      <c r="Q206" s="7" t="str">
        <f t="shared" si="11"/>
        <v>ENROLLED</v>
      </c>
    </row>
    <row r="207" spans="2:17" hidden="1" x14ac:dyDescent="0.3">
      <c r="B207" s="6" t="s">
        <v>1033</v>
      </c>
      <c r="C207" s="5" t="s">
        <v>999</v>
      </c>
      <c r="D207" s="5" t="s">
        <v>155</v>
      </c>
      <c r="E207" s="6">
        <v>24268</v>
      </c>
      <c r="F207" s="5" t="s">
        <v>38</v>
      </c>
      <c r="G207" s="5" t="s">
        <v>399</v>
      </c>
      <c r="H207" s="6">
        <v>3</v>
      </c>
      <c r="I207" s="6">
        <v>51</v>
      </c>
      <c r="J207" s="6" t="s">
        <v>19</v>
      </c>
      <c r="K207" s="7" t="s">
        <v>390</v>
      </c>
      <c r="L207" s="7" t="s">
        <v>1035</v>
      </c>
      <c r="M207" s="7" t="str">
        <f>IFERROR(VLOOKUP(C207,'MASTER ENROLLMENT'!$B$4:$D$14094,3,0),"")</f>
        <v>A</v>
      </c>
      <c r="O207" s="6" t="str">
        <f t="shared" si="9"/>
        <v>Sp-2022/BBA (Hons)/033SPRING 2022</v>
      </c>
      <c r="P207" s="7" t="str">
        <f t="shared" si="10"/>
        <v>SPRING 2022</v>
      </c>
      <c r="Q207" s="7" t="str">
        <f t="shared" si="11"/>
        <v>ENROLLED</v>
      </c>
    </row>
    <row r="208" spans="2:17" hidden="1" x14ac:dyDescent="0.3">
      <c r="B208" s="6" t="s">
        <v>1033</v>
      </c>
      <c r="C208" s="5" t="s">
        <v>999</v>
      </c>
      <c r="D208" s="5" t="s">
        <v>155</v>
      </c>
      <c r="E208" s="6">
        <v>24281</v>
      </c>
      <c r="F208" s="5" t="s">
        <v>386</v>
      </c>
      <c r="G208" s="5" t="s">
        <v>400</v>
      </c>
      <c r="H208" s="6">
        <v>3</v>
      </c>
      <c r="I208" s="6">
        <v>47</v>
      </c>
      <c r="J208" s="6" t="s">
        <v>19</v>
      </c>
      <c r="K208" s="7" t="s">
        <v>390</v>
      </c>
      <c r="L208" s="7" t="s">
        <v>1035</v>
      </c>
      <c r="M208" s="7" t="str">
        <f>IFERROR(VLOOKUP(C208,'MASTER ENROLLMENT'!$B$4:$D$14094,3,0),"")</f>
        <v>A</v>
      </c>
      <c r="O208" s="6" t="str">
        <f t="shared" si="9"/>
        <v>Sp-2022/BBA (Hons)/033SPRING 2022</v>
      </c>
      <c r="P208" s="7" t="str">
        <f t="shared" si="10"/>
        <v>SPRING 2022</v>
      </c>
      <c r="Q208" s="7" t="str">
        <f t="shared" si="11"/>
        <v>ENROLLED</v>
      </c>
    </row>
    <row r="209" spans="2:17" hidden="1" x14ac:dyDescent="0.3">
      <c r="B209" s="6" t="s">
        <v>1033</v>
      </c>
      <c r="C209" s="5" t="s">
        <v>999</v>
      </c>
      <c r="D209" s="5" t="s">
        <v>155</v>
      </c>
      <c r="E209" s="6">
        <v>24292</v>
      </c>
      <c r="F209" s="5" t="s">
        <v>10</v>
      </c>
      <c r="G209" s="5" t="s">
        <v>1034</v>
      </c>
      <c r="H209" s="6">
        <v>3</v>
      </c>
      <c r="I209" s="6">
        <v>43</v>
      </c>
      <c r="J209" s="6" t="s">
        <v>19</v>
      </c>
      <c r="K209" s="7" t="s">
        <v>390</v>
      </c>
      <c r="L209" s="7" t="s">
        <v>1035</v>
      </c>
      <c r="M209" s="7" t="str">
        <f>IFERROR(VLOOKUP(C209,'MASTER ENROLLMENT'!$B$4:$D$14094,3,0),"")</f>
        <v>A</v>
      </c>
      <c r="O209" s="6" t="str">
        <f t="shared" si="9"/>
        <v>Sp-2022/BBA (Hons)/033SPRING 2022</v>
      </c>
      <c r="P209" s="7" t="str">
        <f t="shared" si="10"/>
        <v>SPRING 2022</v>
      </c>
      <c r="Q209" s="7" t="str">
        <f t="shared" si="11"/>
        <v>ENROLLED</v>
      </c>
    </row>
    <row r="210" spans="2:17" hidden="1" x14ac:dyDescent="0.3">
      <c r="B210" s="6" t="s">
        <v>1033</v>
      </c>
      <c r="C210" s="5" t="s">
        <v>1000</v>
      </c>
      <c r="D210" s="5" t="s">
        <v>1001</v>
      </c>
      <c r="E210" s="6">
        <v>24268</v>
      </c>
      <c r="F210" s="5" t="s">
        <v>38</v>
      </c>
      <c r="G210" s="5" t="s">
        <v>399</v>
      </c>
      <c r="H210" s="6">
        <v>3</v>
      </c>
      <c r="I210" s="6">
        <v>50.5</v>
      </c>
      <c r="J210" s="6" t="s">
        <v>19</v>
      </c>
      <c r="K210" s="7" t="s">
        <v>390</v>
      </c>
      <c r="L210" s="7" t="s">
        <v>1035</v>
      </c>
      <c r="M210" s="7" t="str">
        <f>IFERROR(VLOOKUP(C210,'MASTER ENROLLMENT'!$B$4:$D$14094,3,0),"")</f>
        <v>A</v>
      </c>
      <c r="O210" s="6" t="str">
        <f t="shared" si="9"/>
        <v>Sp-2022/BBA (Hons)/034SPRING 2022</v>
      </c>
      <c r="P210" s="7" t="str">
        <f t="shared" si="10"/>
        <v>SPRING 2022</v>
      </c>
      <c r="Q210" s="7" t="str">
        <f t="shared" si="11"/>
        <v>ENROLLED</v>
      </c>
    </row>
    <row r="211" spans="2:17" hidden="1" x14ac:dyDescent="0.3">
      <c r="B211" s="6" t="s">
        <v>1033</v>
      </c>
      <c r="C211" s="5" t="s">
        <v>1002</v>
      </c>
      <c r="D211" s="5" t="s">
        <v>84</v>
      </c>
      <c r="E211" s="6">
        <v>24268</v>
      </c>
      <c r="F211" s="5" t="s">
        <v>38</v>
      </c>
      <c r="G211" s="5" t="s">
        <v>399</v>
      </c>
      <c r="H211" s="6">
        <v>3</v>
      </c>
      <c r="I211" s="6">
        <v>52</v>
      </c>
      <c r="J211" s="6" t="s">
        <v>19</v>
      </c>
      <c r="K211" s="7" t="s">
        <v>390</v>
      </c>
      <c r="L211" s="7" t="s">
        <v>1035</v>
      </c>
      <c r="M211" s="7" t="str">
        <f>IFERROR(VLOOKUP(C211,'MASTER ENROLLMENT'!$B$4:$D$14094,3,0),"")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2:17" hidden="1" x14ac:dyDescent="0.3">
      <c r="B212" s="6" t="s">
        <v>1033</v>
      </c>
      <c r="C212" s="5" t="s">
        <v>1029</v>
      </c>
      <c r="D212" s="5" t="s">
        <v>1030</v>
      </c>
      <c r="E212" s="6">
        <v>24275</v>
      </c>
      <c r="F212" s="5" t="s">
        <v>182</v>
      </c>
      <c r="G212" s="5" t="s">
        <v>183</v>
      </c>
      <c r="H212" s="6">
        <v>3</v>
      </c>
      <c r="I212" s="6">
        <v>65.75</v>
      </c>
      <c r="J212" s="6" t="s">
        <v>12</v>
      </c>
      <c r="K212" s="7" t="s">
        <v>390</v>
      </c>
      <c r="L212" s="7" t="s">
        <v>1035</v>
      </c>
      <c r="M212" s="7" t="str">
        <f>IFERROR(VLOOKUP(C212,'MASTER ENROLLMENT'!$B$4:$D$14094,3,0),"")</f>
        <v>A</v>
      </c>
      <c r="O212" s="6" t="str">
        <f t="shared" si="9"/>
        <v>Sp-2022/BBA (Hons)/003SPRING 2022</v>
      </c>
      <c r="P212" s="7" t="str">
        <f t="shared" si="10"/>
        <v>SPRING 2022</v>
      </c>
      <c r="Q212" s="7" t="str">
        <f t="shared" si="11"/>
        <v>ENROLLED</v>
      </c>
    </row>
    <row r="213" spans="2:17" hidden="1" x14ac:dyDescent="0.3">
      <c r="B213" s="6" t="s">
        <v>1033</v>
      </c>
      <c r="C213" s="5" t="s">
        <v>1019</v>
      </c>
      <c r="D213" s="5" t="s">
        <v>1020</v>
      </c>
      <c r="E213" s="6">
        <v>24268</v>
      </c>
      <c r="F213" s="5" t="s">
        <v>38</v>
      </c>
      <c r="G213" s="5" t="s">
        <v>399</v>
      </c>
      <c r="H213" s="6">
        <v>3</v>
      </c>
      <c r="I213" s="6">
        <v>60</v>
      </c>
      <c r="J213" s="6" t="s">
        <v>12</v>
      </c>
      <c r="K213" s="7" t="s">
        <v>390</v>
      </c>
      <c r="L213" s="7" t="s">
        <v>1035</v>
      </c>
      <c r="M213" s="7" t="str">
        <f>IFERROR(VLOOKUP(C213,'MASTER ENROLLMENT'!$B$4:$D$14094,3,0),"")</f>
        <v>A</v>
      </c>
      <c r="O213" s="6" t="str">
        <f t="shared" si="9"/>
        <v>Sp-2022/BBA (Hons)/004SPRING 2022</v>
      </c>
      <c r="P213" s="7" t="str">
        <f t="shared" si="10"/>
        <v>SPRING 2022</v>
      </c>
      <c r="Q213" s="7" t="str">
        <f t="shared" si="11"/>
        <v>ENROLLED</v>
      </c>
    </row>
    <row r="214" spans="2:17" hidden="1" x14ac:dyDescent="0.3">
      <c r="B214" s="6" t="s">
        <v>1033</v>
      </c>
      <c r="C214" s="5" t="s">
        <v>981</v>
      </c>
      <c r="D214" s="5" t="s">
        <v>982</v>
      </c>
      <c r="E214" s="6">
        <v>24268</v>
      </c>
      <c r="F214" s="5" t="s">
        <v>38</v>
      </c>
      <c r="G214" s="5" t="s">
        <v>399</v>
      </c>
      <c r="H214" s="6">
        <v>3</v>
      </c>
      <c r="I214" s="6">
        <v>60</v>
      </c>
      <c r="J214" s="6" t="s">
        <v>12</v>
      </c>
      <c r="K214" s="7" t="s">
        <v>390</v>
      </c>
      <c r="L214" s="7" t="s">
        <v>1035</v>
      </c>
      <c r="M214" s="7" t="str">
        <f>IFERROR(VLOOKUP(C214,'MASTER ENROLLMENT'!$B$4:$D$14094,3,0),"")</f>
        <v>A</v>
      </c>
      <c r="O214" s="6" t="str">
        <f t="shared" si="9"/>
        <v>Sp-2022/BBA (Hons)/006SPRING 2022</v>
      </c>
      <c r="P214" s="7" t="str">
        <f t="shared" si="10"/>
        <v>SPRING 2022</v>
      </c>
      <c r="Q214" s="7" t="str">
        <f t="shared" si="11"/>
        <v>ENROLLED</v>
      </c>
    </row>
    <row r="215" spans="2:17" hidden="1" x14ac:dyDescent="0.3">
      <c r="B215" s="6" t="s">
        <v>1033</v>
      </c>
      <c r="C215" s="5" t="s">
        <v>981</v>
      </c>
      <c r="D215" s="5" t="s">
        <v>982</v>
      </c>
      <c r="E215" s="6">
        <v>24281</v>
      </c>
      <c r="F215" s="5" t="s">
        <v>386</v>
      </c>
      <c r="G215" s="5" t="s">
        <v>400</v>
      </c>
      <c r="H215" s="6">
        <v>3</v>
      </c>
      <c r="I215" s="6">
        <v>62</v>
      </c>
      <c r="J215" s="6" t="s">
        <v>12</v>
      </c>
      <c r="K215" s="7" t="s">
        <v>390</v>
      </c>
      <c r="L215" s="7" t="s">
        <v>1035</v>
      </c>
      <c r="M215" s="7" t="str">
        <f>IFERROR(VLOOKUP(C215,'MASTER ENROLLMENT'!$B$4:$D$14094,3,0),"")</f>
        <v>A</v>
      </c>
      <c r="O215" s="6" t="str">
        <f t="shared" si="9"/>
        <v>Sp-2022/BBA (Hons)/006SPRING 2022</v>
      </c>
      <c r="P215" s="7" t="str">
        <f t="shared" si="10"/>
        <v>SPRING 2022</v>
      </c>
      <c r="Q215" s="7" t="str">
        <f t="shared" si="11"/>
        <v>ENROLLED</v>
      </c>
    </row>
    <row r="216" spans="2:17" hidden="1" x14ac:dyDescent="0.3">
      <c r="B216" s="6" t="s">
        <v>1033</v>
      </c>
      <c r="C216" s="5" t="s">
        <v>981</v>
      </c>
      <c r="D216" s="5" t="s">
        <v>982</v>
      </c>
      <c r="E216" s="6">
        <v>24275</v>
      </c>
      <c r="F216" s="5" t="s">
        <v>182</v>
      </c>
      <c r="G216" s="5" t="s">
        <v>183</v>
      </c>
      <c r="H216" s="6">
        <v>3</v>
      </c>
      <c r="I216" s="6">
        <v>65.5</v>
      </c>
      <c r="J216" s="6" t="s">
        <v>12</v>
      </c>
      <c r="K216" s="7" t="s">
        <v>390</v>
      </c>
      <c r="L216" s="7" t="s">
        <v>1035</v>
      </c>
      <c r="M216" s="7" t="str">
        <f>IFERROR(VLOOKUP(C216,'MASTER ENROLLMENT'!$B$4:$D$14094,3,0),"")</f>
        <v>A</v>
      </c>
      <c r="O216" s="6" t="str">
        <f t="shared" si="9"/>
        <v>Sp-2022/BBA (Hons)/006SPRING 2022</v>
      </c>
      <c r="P216" s="7" t="str">
        <f t="shared" si="10"/>
        <v>SPRING 2022</v>
      </c>
      <c r="Q216" s="7" t="str">
        <f t="shared" si="11"/>
        <v>ENROLLED</v>
      </c>
    </row>
    <row r="217" spans="2:17" hidden="1" x14ac:dyDescent="0.3">
      <c r="B217" s="6" t="s">
        <v>1033</v>
      </c>
      <c r="C217" s="5" t="s">
        <v>1003</v>
      </c>
      <c r="D217" s="5" t="s">
        <v>1004</v>
      </c>
      <c r="E217" s="6">
        <v>24258</v>
      </c>
      <c r="F217" s="5" t="s">
        <v>354</v>
      </c>
      <c r="G217" s="5" t="s">
        <v>1038</v>
      </c>
      <c r="H217" s="6">
        <v>3</v>
      </c>
      <c r="I217" s="6">
        <v>63</v>
      </c>
      <c r="J217" s="6" t="s">
        <v>12</v>
      </c>
      <c r="K217" s="7" t="s">
        <v>390</v>
      </c>
      <c r="L217" s="7" t="s">
        <v>1035</v>
      </c>
      <c r="M217" s="7" t="str">
        <f>IFERROR(VLOOKUP(C217,'MASTER ENROLLMENT'!$B$4:$D$14094,3,0),"")</f>
        <v>A</v>
      </c>
      <c r="O217" s="6" t="str">
        <f t="shared" si="9"/>
        <v>Sp-2022/BBA (Hons)/007SPRING 2022</v>
      </c>
      <c r="P217" s="7" t="str">
        <f t="shared" si="10"/>
        <v>SPRING 2022</v>
      </c>
      <c r="Q217" s="7" t="str">
        <f t="shared" si="11"/>
        <v>ENROLLED</v>
      </c>
    </row>
    <row r="218" spans="2:17" hidden="1" x14ac:dyDescent="0.3">
      <c r="B218" s="6" t="s">
        <v>1033</v>
      </c>
      <c r="C218" s="5" t="s">
        <v>1005</v>
      </c>
      <c r="D218" s="5" t="s">
        <v>1006</v>
      </c>
      <c r="E218" s="6">
        <v>24257</v>
      </c>
      <c r="F218" s="5" t="s">
        <v>145</v>
      </c>
      <c r="G218" s="5" t="s">
        <v>146</v>
      </c>
      <c r="H218" s="6">
        <v>3</v>
      </c>
      <c r="I218" s="6">
        <v>55</v>
      </c>
      <c r="J218" s="6" t="s">
        <v>12</v>
      </c>
      <c r="K218" s="7" t="s">
        <v>390</v>
      </c>
      <c r="L218" s="7" t="s">
        <v>1035</v>
      </c>
      <c r="M218" s="7" t="str">
        <f>IFERROR(VLOOKUP(C218,'MASTER ENROLLMENT'!$B$4:$D$14094,3,0),"")</f>
        <v>A</v>
      </c>
      <c r="O218" s="6" t="str">
        <f t="shared" si="9"/>
        <v>Sp-2022/BBA (Hons)/009SPRING 2022</v>
      </c>
      <c r="P218" s="7" t="str">
        <f t="shared" si="10"/>
        <v>SPRING 2022</v>
      </c>
      <c r="Q218" s="7" t="str">
        <f t="shared" si="11"/>
        <v>ENROLLED</v>
      </c>
    </row>
    <row r="219" spans="2:17" hidden="1" x14ac:dyDescent="0.3">
      <c r="B219" s="6" t="s">
        <v>1033</v>
      </c>
      <c r="C219" s="5" t="s">
        <v>983</v>
      </c>
      <c r="D219" s="5" t="s">
        <v>984</v>
      </c>
      <c r="E219" s="6">
        <v>24257</v>
      </c>
      <c r="F219" s="5" t="s">
        <v>145</v>
      </c>
      <c r="G219" s="5" t="s">
        <v>146</v>
      </c>
      <c r="H219" s="6">
        <v>3</v>
      </c>
      <c r="I219" s="6">
        <v>56</v>
      </c>
      <c r="J219" s="6" t="s">
        <v>12</v>
      </c>
      <c r="K219" s="7" t="s">
        <v>390</v>
      </c>
      <c r="L219" s="7" t="s">
        <v>1035</v>
      </c>
      <c r="M219" s="7" t="str">
        <f>IFERROR(VLOOKUP(C219,'MASTER ENROLLMENT'!$B$4:$D$14094,3,0),"")</f>
        <v>A</v>
      </c>
      <c r="O219" s="6" t="str">
        <f t="shared" si="9"/>
        <v>Sp-2022/BBA (Hons)/016SPRING 2022</v>
      </c>
      <c r="P219" s="7" t="str">
        <f t="shared" si="10"/>
        <v>SPRING 2022</v>
      </c>
      <c r="Q219" s="7" t="str">
        <f t="shared" si="11"/>
        <v>ENROLLED</v>
      </c>
    </row>
    <row r="220" spans="2:17" hidden="1" x14ac:dyDescent="0.3">
      <c r="B220" s="6" t="s">
        <v>1033</v>
      </c>
      <c r="C220" s="5" t="s">
        <v>985</v>
      </c>
      <c r="D220" s="5" t="s">
        <v>986</v>
      </c>
      <c r="E220" s="6">
        <v>24281</v>
      </c>
      <c r="F220" s="5" t="s">
        <v>386</v>
      </c>
      <c r="G220" s="5" t="s">
        <v>400</v>
      </c>
      <c r="H220" s="6">
        <v>3</v>
      </c>
      <c r="I220" s="6">
        <v>62</v>
      </c>
      <c r="J220" s="6" t="s">
        <v>12</v>
      </c>
      <c r="K220" s="7" t="s">
        <v>390</v>
      </c>
      <c r="L220" s="7" t="s">
        <v>1035</v>
      </c>
      <c r="M220" s="7" t="str">
        <f>IFERROR(VLOOKUP(C220,'MASTER ENROLLMENT'!$B$4:$D$14094,3,0),"")</f>
        <v>A</v>
      </c>
      <c r="O220" s="6" t="str">
        <f t="shared" si="9"/>
        <v>Sp-2022/BBA (Hons)/020SPRING 2022</v>
      </c>
      <c r="P220" s="7" t="str">
        <f t="shared" si="10"/>
        <v>SPRING 2022</v>
      </c>
      <c r="Q220" s="7" t="str">
        <f t="shared" si="11"/>
        <v>ENROLLED</v>
      </c>
    </row>
    <row r="221" spans="2:17" hidden="1" x14ac:dyDescent="0.3">
      <c r="B221" s="6" t="s">
        <v>1033</v>
      </c>
      <c r="C221" s="5" t="s">
        <v>987</v>
      </c>
      <c r="D221" s="5" t="s">
        <v>988</v>
      </c>
      <c r="E221" s="6">
        <v>24292</v>
      </c>
      <c r="F221" s="5" t="s">
        <v>10</v>
      </c>
      <c r="G221" s="5" t="s">
        <v>1034</v>
      </c>
      <c r="H221" s="6">
        <v>3</v>
      </c>
      <c r="I221" s="6">
        <v>52</v>
      </c>
      <c r="J221" s="6" t="s">
        <v>12</v>
      </c>
      <c r="K221" s="7" t="s">
        <v>390</v>
      </c>
      <c r="L221" s="7" t="s">
        <v>1035</v>
      </c>
      <c r="M221" s="7" t="str">
        <f>IFERROR(VLOOKUP(C221,'MASTER ENROLLMENT'!$B$4:$D$14094,3,0),"")</f>
        <v>A</v>
      </c>
      <c r="O221" s="6" t="str">
        <f t="shared" si="9"/>
        <v>Sp-2022/BBA (Hons)/021SPRING 2022</v>
      </c>
      <c r="P221" s="7" t="str">
        <f t="shared" si="10"/>
        <v>SPRING 2022</v>
      </c>
      <c r="Q221" s="7" t="str">
        <f t="shared" si="11"/>
        <v>ENROLLED</v>
      </c>
    </row>
    <row r="222" spans="2:17" hidden="1" x14ac:dyDescent="0.3">
      <c r="B222" s="6" t="s">
        <v>1033</v>
      </c>
      <c r="C222" s="5" t="s">
        <v>987</v>
      </c>
      <c r="D222" s="5" t="s">
        <v>988</v>
      </c>
      <c r="E222" s="6">
        <v>24275</v>
      </c>
      <c r="F222" s="5" t="s">
        <v>182</v>
      </c>
      <c r="G222" s="5" t="s">
        <v>183</v>
      </c>
      <c r="H222" s="6">
        <v>3</v>
      </c>
      <c r="I222" s="6">
        <v>64.5</v>
      </c>
      <c r="J222" s="6" t="s">
        <v>12</v>
      </c>
      <c r="K222" s="7" t="s">
        <v>390</v>
      </c>
      <c r="L222" s="7" t="s">
        <v>1035</v>
      </c>
      <c r="M222" s="7" t="str">
        <f>IFERROR(VLOOKUP(C222,'MASTER ENROLLMENT'!$B$4:$D$14094,3,0),"")</f>
        <v>A</v>
      </c>
      <c r="O222" s="6" t="str">
        <f t="shared" si="9"/>
        <v>Sp-2022/BBA (Hons)/021SPRING 2022</v>
      </c>
      <c r="P222" s="7" t="str">
        <f t="shared" si="10"/>
        <v>SPRING 2022</v>
      </c>
      <c r="Q222" s="7" t="str">
        <f t="shared" si="11"/>
        <v>ENROLLED</v>
      </c>
    </row>
    <row r="223" spans="2:17" hidden="1" x14ac:dyDescent="0.3">
      <c r="B223" s="6" t="s">
        <v>1033</v>
      </c>
      <c r="C223" s="5" t="s">
        <v>991</v>
      </c>
      <c r="D223" s="5" t="s">
        <v>992</v>
      </c>
      <c r="E223" s="6">
        <v>24258</v>
      </c>
      <c r="F223" s="5" t="s">
        <v>354</v>
      </c>
      <c r="G223" s="5" t="s">
        <v>1038</v>
      </c>
      <c r="H223" s="6">
        <v>3</v>
      </c>
      <c r="I223" s="6">
        <v>63</v>
      </c>
      <c r="J223" s="6" t="s">
        <v>12</v>
      </c>
      <c r="K223" s="7" t="s">
        <v>390</v>
      </c>
      <c r="L223" s="7" t="s">
        <v>1035</v>
      </c>
      <c r="M223" s="7" t="str">
        <f>IFERROR(VLOOKUP(C223,'MASTER ENROLLMENT'!$B$4:$D$14094,3,0),"")</f>
        <v>A</v>
      </c>
      <c r="O223" s="6" t="str">
        <f t="shared" si="9"/>
        <v>Sp-2022/BBA (Hons)/025SPRING 2022</v>
      </c>
      <c r="P223" s="7" t="str">
        <f t="shared" si="10"/>
        <v>SPRING 2022</v>
      </c>
      <c r="Q223" s="7" t="str">
        <f t="shared" si="11"/>
        <v>ENROLLED</v>
      </c>
    </row>
    <row r="224" spans="2:17" hidden="1" x14ac:dyDescent="0.3">
      <c r="B224" s="6" t="s">
        <v>1033</v>
      </c>
      <c r="C224" s="5" t="s">
        <v>993</v>
      </c>
      <c r="D224" s="5" t="s">
        <v>994</v>
      </c>
      <c r="E224" s="6">
        <v>24257</v>
      </c>
      <c r="F224" s="5" t="s">
        <v>145</v>
      </c>
      <c r="G224" s="5" t="s">
        <v>146</v>
      </c>
      <c r="H224" s="6">
        <v>3</v>
      </c>
      <c r="I224" s="6">
        <v>55</v>
      </c>
      <c r="J224" s="6" t="s">
        <v>12</v>
      </c>
      <c r="K224" s="7" t="s">
        <v>390</v>
      </c>
      <c r="L224" s="7" t="s">
        <v>1035</v>
      </c>
      <c r="M224" s="7" t="str">
        <f>IFERROR(VLOOKUP(C224,'MASTER ENROLLMENT'!$B$4:$D$14094,3,0),"")</f>
        <v>A</v>
      </c>
      <c r="O224" s="6" t="str">
        <f t="shared" si="9"/>
        <v>Sp-2022/BBA (Hons)/026SPRING 2022</v>
      </c>
      <c r="P224" s="7" t="str">
        <f t="shared" si="10"/>
        <v>SPRING 2022</v>
      </c>
      <c r="Q224" s="7" t="str">
        <f t="shared" si="11"/>
        <v>ENROLLED</v>
      </c>
    </row>
    <row r="225" spans="2:17" hidden="1" x14ac:dyDescent="0.3">
      <c r="B225" s="6" t="s">
        <v>1033</v>
      </c>
      <c r="C225" s="5" t="s">
        <v>997</v>
      </c>
      <c r="D225" s="5" t="s">
        <v>998</v>
      </c>
      <c r="E225" s="6">
        <v>24268</v>
      </c>
      <c r="F225" s="5" t="s">
        <v>38</v>
      </c>
      <c r="G225" s="5" t="s">
        <v>399</v>
      </c>
      <c r="H225" s="6">
        <v>3</v>
      </c>
      <c r="I225" s="6">
        <v>59</v>
      </c>
      <c r="J225" s="6" t="s">
        <v>12</v>
      </c>
      <c r="K225" s="7" t="s">
        <v>390</v>
      </c>
      <c r="L225" s="7" t="s">
        <v>1035</v>
      </c>
      <c r="M225" s="7" t="str">
        <f>IFERROR(VLOOKUP(C225,'MASTER ENROLLMENT'!$B$4:$D$14094,3,0),"")</f>
        <v>A</v>
      </c>
      <c r="O225" s="6" t="str">
        <f t="shared" si="9"/>
        <v>Sp-2022/BBA (Hons)/028SPRING 2022</v>
      </c>
      <c r="P225" s="7" t="str">
        <f t="shared" si="10"/>
        <v>SPRING 2022</v>
      </c>
      <c r="Q225" s="7" t="str">
        <f t="shared" si="11"/>
        <v>ENROLLED</v>
      </c>
    </row>
    <row r="226" spans="2:17" hidden="1" x14ac:dyDescent="0.3">
      <c r="B226" s="6" t="s">
        <v>1033</v>
      </c>
      <c r="C226" s="5" t="s">
        <v>997</v>
      </c>
      <c r="D226" s="5" t="s">
        <v>998</v>
      </c>
      <c r="E226" s="6">
        <v>24257</v>
      </c>
      <c r="F226" s="5" t="s">
        <v>145</v>
      </c>
      <c r="G226" s="5" t="s">
        <v>146</v>
      </c>
      <c r="H226" s="6">
        <v>3</v>
      </c>
      <c r="I226" s="6">
        <v>56</v>
      </c>
      <c r="J226" s="6" t="s">
        <v>12</v>
      </c>
      <c r="K226" s="7" t="s">
        <v>390</v>
      </c>
      <c r="L226" s="7" t="s">
        <v>1035</v>
      </c>
      <c r="M226" s="7" t="str">
        <f>IFERROR(VLOOKUP(C226,'MASTER ENROLLMENT'!$B$4:$D$14094,3,0),"")</f>
        <v>A</v>
      </c>
      <c r="O226" s="6" t="str">
        <f t="shared" si="9"/>
        <v>Sp-2022/BBA (Hons)/028SPRING 2022</v>
      </c>
      <c r="P226" s="7" t="str">
        <f t="shared" si="10"/>
        <v>SPRING 2022</v>
      </c>
      <c r="Q226" s="7" t="str">
        <f t="shared" si="11"/>
        <v>ENROLLED</v>
      </c>
    </row>
    <row r="227" spans="2:17" hidden="1" x14ac:dyDescent="0.3">
      <c r="B227" s="6" t="s">
        <v>1033</v>
      </c>
      <c r="C227" s="5" t="s">
        <v>1046</v>
      </c>
      <c r="D227" s="5" t="s">
        <v>1047</v>
      </c>
      <c r="E227" s="6">
        <v>24268</v>
      </c>
      <c r="F227" s="5" t="s">
        <v>38</v>
      </c>
      <c r="G227" s="5" t="s">
        <v>399</v>
      </c>
      <c r="H227" s="6">
        <v>3</v>
      </c>
      <c r="I227" s="6">
        <v>58.5</v>
      </c>
      <c r="J227" s="6" t="s">
        <v>12</v>
      </c>
      <c r="K227" s="7" t="s">
        <v>390</v>
      </c>
      <c r="L227" s="7" t="s">
        <v>1035</v>
      </c>
      <c r="M227" s="7" t="str">
        <f>IFERROR(VLOOKUP(C227,'MASTER ENROLLMENT'!$B$4:$D$14094,3,0),"")</f>
        <v>A</v>
      </c>
      <c r="O227" s="6" t="str">
        <f t="shared" si="9"/>
        <v>Sp-2022/BBA (Hons)/029SPRING 2022</v>
      </c>
      <c r="P227" s="7" t="str">
        <f t="shared" si="10"/>
        <v>SPRING 2022</v>
      </c>
      <c r="Q227" s="7" t="str">
        <f t="shared" si="11"/>
        <v>ENROLLED</v>
      </c>
    </row>
    <row r="228" spans="2:17" hidden="1" x14ac:dyDescent="0.3">
      <c r="B228" s="6" t="s">
        <v>1033</v>
      </c>
      <c r="C228" s="5" t="s">
        <v>1007</v>
      </c>
      <c r="D228" s="5" t="s">
        <v>1008</v>
      </c>
      <c r="E228" s="6">
        <v>24292</v>
      </c>
      <c r="F228" s="5" t="s">
        <v>10</v>
      </c>
      <c r="G228" s="5" t="s">
        <v>1034</v>
      </c>
      <c r="H228" s="6">
        <v>3</v>
      </c>
      <c r="I228" s="6">
        <v>52</v>
      </c>
      <c r="J228" s="6" t="s">
        <v>12</v>
      </c>
      <c r="K228" s="7" t="s">
        <v>390</v>
      </c>
      <c r="L228" s="7" t="s">
        <v>1035</v>
      </c>
      <c r="M228" s="7" t="str">
        <f>IFERROR(VLOOKUP(C228,'MASTER ENROLLMENT'!$B$4:$D$14094,3,0),"")</f>
        <v>A</v>
      </c>
      <c r="O228" s="6" t="str">
        <f t="shared" si="9"/>
        <v>Sp-2022/BBA (Hons)/032SPRING 2022</v>
      </c>
      <c r="P228" s="7" t="str">
        <f t="shared" si="10"/>
        <v>SPRING 2022</v>
      </c>
      <c r="Q228" s="7" t="str">
        <f t="shared" si="11"/>
        <v>ENROLLED</v>
      </c>
    </row>
    <row r="229" spans="2:17" hidden="1" x14ac:dyDescent="0.3">
      <c r="B229" s="6" t="s">
        <v>1033</v>
      </c>
      <c r="C229" s="5" t="s">
        <v>999</v>
      </c>
      <c r="D229" s="5" t="s">
        <v>155</v>
      </c>
      <c r="E229" s="6">
        <v>24275</v>
      </c>
      <c r="F229" s="5" t="s">
        <v>182</v>
      </c>
      <c r="G229" s="5" t="s">
        <v>183</v>
      </c>
      <c r="H229" s="6">
        <v>3</v>
      </c>
      <c r="I229" s="6">
        <v>63</v>
      </c>
      <c r="J229" s="6" t="s">
        <v>12</v>
      </c>
      <c r="K229" s="7" t="s">
        <v>390</v>
      </c>
      <c r="L229" s="7" t="s">
        <v>1035</v>
      </c>
      <c r="M229" s="7" t="str">
        <f>IFERROR(VLOOKUP(C229,'MASTER ENROLLMENT'!$B$4:$D$14094,3,0),"")</f>
        <v>A</v>
      </c>
      <c r="O229" s="6" t="str">
        <f t="shared" si="9"/>
        <v>Sp-2022/BBA (Hons)/033SPRING 2022</v>
      </c>
      <c r="P229" s="7" t="str">
        <f t="shared" si="10"/>
        <v>SPRING 2022</v>
      </c>
      <c r="Q229" s="7" t="str">
        <f t="shared" si="11"/>
        <v>ENROLLED</v>
      </c>
    </row>
    <row r="230" spans="2:17" hidden="1" x14ac:dyDescent="0.3">
      <c r="B230" s="6" t="s">
        <v>1033</v>
      </c>
      <c r="C230" s="5" t="s">
        <v>1000</v>
      </c>
      <c r="D230" s="5" t="s">
        <v>1001</v>
      </c>
      <c r="E230" s="6">
        <v>24275</v>
      </c>
      <c r="F230" s="5" t="s">
        <v>182</v>
      </c>
      <c r="G230" s="5" t="s">
        <v>183</v>
      </c>
      <c r="H230" s="6">
        <v>3</v>
      </c>
      <c r="I230" s="6">
        <v>65.7</v>
      </c>
      <c r="J230" s="6" t="s">
        <v>12</v>
      </c>
      <c r="K230" s="7" t="s">
        <v>390</v>
      </c>
      <c r="L230" s="7" t="s">
        <v>1035</v>
      </c>
      <c r="M230" s="7" t="str">
        <f>IFERROR(VLOOKUP(C230,'MASTER ENROLLMENT'!$B$4:$D$14094,3,0),"")</f>
        <v>A</v>
      </c>
      <c r="O230" s="6" t="str">
        <f t="shared" si="9"/>
        <v>Sp-2022/BBA (Hons)/034SPRING 2022</v>
      </c>
      <c r="P230" s="7" t="str">
        <f t="shared" si="10"/>
        <v>SPRING 2022</v>
      </c>
      <c r="Q230" s="7" t="str">
        <f t="shared" si="11"/>
        <v>ENROLLED</v>
      </c>
    </row>
    <row r="231" spans="2:17" hidden="1" x14ac:dyDescent="0.3">
      <c r="B231" s="6" t="s">
        <v>1033</v>
      </c>
      <c r="C231" s="5" t="s">
        <v>1002</v>
      </c>
      <c r="D231" s="5" t="s">
        <v>84</v>
      </c>
      <c r="E231" s="6">
        <v>24292</v>
      </c>
      <c r="F231" s="5" t="s">
        <v>10</v>
      </c>
      <c r="G231" s="5" t="s">
        <v>1034</v>
      </c>
      <c r="H231" s="6">
        <v>3</v>
      </c>
      <c r="I231" s="6">
        <v>53</v>
      </c>
      <c r="J231" s="6" t="s">
        <v>12</v>
      </c>
      <c r="K231" s="7" t="s">
        <v>390</v>
      </c>
      <c r="L231" s="7" t="s">
        <v>1035</v>
      </c>
      <c r="M231" s="7" t="str">
        <f>IFERROR(VLOOKUP(C231,'MASTER ENROLLMENT'!$B$4:$D$14094,3,0),"")</f>
        <v>A</v>
      </c>
      <c r="O231" s="6" t="str">
        <f t="shared" si="9"/>
        <v>Sp-2022/BBA (Hons)/035SPRING 2022</v>
      </c>
      <c r="P231" s="7" t="str">
        <f t="shared" si="10"/>
        <v>SPRING 2022</v>
      </c>
      <c r="Q231" s="7" t="str">
        <f t="shared" si="11"/>
        <v>ENROLLED</v>
      </c>
    </row>
    <row r="232" spans="2:17" hidden="1" x14ac:dyDescent="0.3">
      <c r="B232" s="6" t="s">
        <v>1033</v>
      </c>
      <c r="C232" s="5" t="s">
        <v>978</v>
      </c>
      <c r="D232" s="5" t="s">
        <v>979</v>
      </c>
      <c r="E232" s="6">
        <v>24275</v>
      </c>
      <c r="F232" s="5" t="s">
        <v>182</v>
      </c>
      <c r="G232" s="5" t="s">
        <v>183</v>
      </c>
      <c r="H232" s="6">
        <v>3</v>
      </c>
      <c r="I232" s="6">
        <v>47.25</v>
      </c>
      <c r="J232" s="6" t="s">
        <v>17</v>
      </c>
      <c r="K232" s="7" t="s">
        <v>390</v>
      </c>
      <c r="L232" s="7" t="s">
        <v>1035</v>
      </c>
      <c r="M232" s="7" t="str">
        <f>IFERROR(VLOOKUP(C232,'MASTER ENROLLMENT'!$B$4:$D$14094,3,0),"")</f>
        <v>A</v>
      </c>
      <c r="O232" s="6" t="str">
        <f t="shared" si="9"/>
        <v>Sp-2022/BBA (Hons)/005SPRING 2022</v>
      </c>
      <c r="P232" s="7" t="str">
        <f t="shared" si="10"/>
        <v>SPRING 2022</v>
      </c>
      <c r="Q232" s="7" t="str">
        <f t="shared" si="11"/>
        <v>ENROLLED</v>
      </c>
    </row>
    <row r="233" spans="2:17" hidden="1" x14ac:dyDescent="0.3">
      <c r="B233" s="6" t="s">
        <v>1033</v>
      </c>
      <c r="C233" s="5" t="s">
        <v>1003</v>
      </c>
      <c r="D233" s="5" t="s">
        <v>1004</v>
      </c>
      <c r="E233" s="6">
        <v>24292</v>
      </c>
      <c r="F233" s="5" t="s">
        <v>10</v>
      </c>
      <c r="G233" s="5" t="s">
        <v>1034</v>
      </c>
      <c r="H233" s="6">
        <v>3</v>
      </c>
      <c r="I233" s="6">
        <v>44.5</v>
      </c>
      <c r="J233" s="6" t="s">
        <v>17</v>
      </c>
      <c r="K233" s="7" t="s">
        <v>390</v>
      </c>
      <c r="L233" s="7" t="s">
        <v>1035</v>
      </c>
      <c r="M233" s="7" t="str">
        <f>IFERROR(VLOOKUP(C233,'MASTER ENROLLMENT'!$B$4:$D$14094,3,0),"")</f>
        <v>A</v>
      </c>
      <c r="O233" s="6" t="str">
        <f t="shared" si="9"/>
        <v>Sp-2022/BBA (Hons)/007SPRING 2022</v>
      </c>
      <c r="P233" s="7" t="str">
        <f t="shared" si="10"/>
        <v>SPRING 2022</v>
      </c>
      <c r="Q233" s="7" t="str">
        <f t="shared" si="11"/>
        <v>ENROLLED</v>
      </c>
    </row>
    <row r="234" spans="2:17" hidden="1" x14ac:dyDescent="0.3">
      <c r="B234" s="6" t="s">
        <v>1033</v>
      </c>
      <c r="C234" s="5" t="s">
        <v>1005</v>
      </c>
      <c r="D234" s="5" t="s">
        <v>1006</v>
      </c>
      <c r="E234" s="6">
        <v>24292</v>
      </c>
      <c r="F234" s="5" t="s">
        <v>10</v>
      </c>
      <c r="G234" s="5" t="s">
        <v>1034</v>
      </c>
      <c r="H234" s="6">
        <v>3</v>
      </c>
      <c r="I234" s="6">
        <v>44.5</v>
      </c>
      <c r="J234" s="6" t="s">
        <v>17</v>
      </c>
      <c r="K234" s="7" t="s">
        <v>390</v>
      </c>
      <c r="L234" s="7" t="s">
        <v>1035</v>
      </c>
      <c r="M234" s="7" t="str">
        <f>IFERROR(VLOOKUP(C234,'MASTER ENROLLMENT'!$B$4:$D$14094,3,0),"")</f>
        <v>A</v>
      </c>
      <c r="O234" s="6" t="str">
        <f t="shared" si="9"/>
        <v>Sp-2022/BBA (Hons)/009SPRING 2022</v>
      </c>
      <c r="P234" s="7" t="str">
        <f t="shared" si="10"/>
        <v>SPRING 2022</v>
      </c>
      <c r="Q234" s="7" t="str">
        <f t="shared" si="11"/>
        <v>ENROLLED</v>
      </c>
    </row>
    <row r="235" spans="2:17" hidden="1" x14ac:dyDescent="0.3">
      <c r="B235" s="6" t="s">
        <v>1033</v>
      </c>
      <c r="C235" s="5" t="s">
        <v>1039</v>
      </c>
      <c r="D235" s="5" t="s">
        <v>1040</v>
      </c>
      <c r="E235" s="6">
        <v>24268</v>
      </c>
      <c r="F235" s="5" t="s">
        <v>38</v>
      </c>
      <c r="G235" s="5" t="s">
        <v>399</v>
      </c>
      <c r="H235" s="6">
        <v>3</v>
      </c>
      <c r="I235" s="6">
        <v>54</v>
      </c>
      <c r="J235" s="6" t="s">
        <v>17</v>
      </c>
      <c r="K235" s="7" t="s">
        <v>390</v>
      </c>
      <c r="L235" s="7" t="s">
        <v>1035</v>
      </c>
      <c r="M235" s="7" t="str">
        <f>IFERROR(VLOOKUP(C235,'MASTER ENROLLMENT'!$B$4:$D$14094,3,0),"")</f>
        <v>A</v>
      </c>
      <c r="O235" s="6" t="str">
        <f t="shared" si="9"/>
        <v>Sp-2022/BBA (Hons)/010SPRING 2022</v>
      </c>
      <c r="P235" s="7" t="str">
        <f t="shared" si="10"/>
        <v>SPRING 2022</v>
      </c>
      <c r="Q235" s="7" t="str">
        <f t="shared" si="11"/>
        <v>ENROLLED</v>
      </c>
    </row>
    <row r="236" spans="2:17" hidden="1" x14ac:dyDescent="0.3">
      <c r="B236" s="6" t="s">
        <v>1033</v>
      </c>
      <c r="C236" s="5" t="s">
        <v>503</v>
      </c>
      <c r="D236" s="5" t="s">
        <v>63</v>
      </c>
      <c r="E236" s="6">
        <v>24292</v>
      </c>
      <c r="F236" s="5" t="s">
        <v>10</v>
      </c>
      <c r="G236" s="5" t="s">
        <v>1034</v>
      </c>
      <c r="H236" s="6">
        <v>3</v>
      </c>
      <c r="I236" s="6">
        <v>45</v>
      </c>
      <c r="J236" s="6" t="s">
        <v>17</v>
      </c>
      <c r="K236" s="7" t="s">
        <v>390</v>
      </c>
      <c r="L236" s="7" t="s">
        <v>1035</v>
      </c>
      <c r="M236" s="7" t="str">
        <f>IFERROR(VLOOKUP(C236,'MASTER ENROLLMENT'!$B$4:$D$14094,3,0),"")</f>
        <v>A</v>
      </c>
      <c r="O236" s="6" t="str">
        <f t="shared" si="9"/>
        <v>Sp-2022/BBA (Hons)/014SPRING 2022</v>
      </c>
      <c r="P236" s="7" t="str">
        <f t="shared" si="10"/>
        <v>SPRING 2022</v>
      </c>
      <c r="Q236" s="7" t="str">
        <f t="shared" si="11"/>
        <v>ENROLLED</v>
      </c>
    </row>
    <row r="237" spans="2:17" hidden="1" x14ac:dyDescent="0.3">
      <c r="B237" s="6" t="s">
        <v>1033</v>
      </c>
      <c r="C237" s="5" t="s">
        <v>1042</v>
      </c>
      <c r="D237" s="5" t="s">
        <v>1043</v>
      </c>
      <c r="E237" s="6">
        <v>24275</v>
      </c>
      <c r="F237" s="5" t="s">
        <v>182</v>
      </c>
      <c r="G237" s="5" t="s">
        <v>183</v>
      </c>
      <c r="H237" s="6">
        <v>3</v>
      </c>
      <c r="I237" s="6">
        <v>49</v>
      </c>
      <c r="J237" s="6" t="s">
        <v>17</v>
      </c>
      <c r="K237" s="7" t="s">
        <v>390</v>
      </c>
      <c r="L237" s="7" t="s">
        <v>1035</v>
      </c>
      <c r="M237" s="7" t="str">
        <f>IFERROR(VLOOKUP(C237,'MASTER ENROLLMENT'!$B$4:$D$14094,3,0),"")</f>
        <v>A</v>
      </c>
      <c r="O237" s="6" t="str">
        <f t="shared" si="9"/>
        <v>Sp-2022/BBA (Hons)/015SPRING 2022</v>
      </c>
      <c r="P237" s="7" t="str">
        <f t="shared" si="10"/>
        <v>SPRING 2022</v>
      </c>
      <c r="Q237" s="7" t="str">
        <f t="shared" si="11"/>
        <v>ENROLLED</v>
      </c>
    </row>
    <row r="238" spans="2:17" hidden="1" x14ac:dyDescent="0.3">
      <c r="B238" s="6" t="s">
        <v>1033</v>
      </c>
      <c r="C238" s="5" t="s">
        <v>1010</v>
      </c>
      <c r="D238" s="5" t="s">
        <v>1011</v>
      </c>
      <c r="E238" s="6">
        <v>24292</v>
      </c>
      <c r="F238" s="5" t="s">
        <v>10</v>
      </c>
      <c r="G238" s="5" t="s">
        <v>1034</v>
      </c>
      <c r="H238" s="6">
        <v>3</v>
      </c>
      <c r="I238" s="6">
        <v>45</v>
      </c>
      <c r="J238" s="6" t="s">
        <v>17</v>
      </c>
      <c r="K238" s="7" t="s">
        <v>390</v>
      </c>
      <c r="L238" s="7" t="s">
        <v>1035</v>
      </c>
      <c r="M238" s="7" t="str">
        <f>IFERROR(VLOOKUP(C238,'MASTER ENROLLMENT'!$B$4:$D$14094,3,0),"")</f>
        <v>A</v>
      </c>
      <c r="O238" s="6" t="str">
        <f t="shared" si="9"/>
        <v>Sp-2022/BBA (Hons)/019SPRING 2022</v>
      </c>
      <c r="P238" s="7" t="str">
        <f t="shared" si="10"/>
        <v>SPRING 2022</v>
      </c>
      <c r="Q238" s="7" t="str">
        <f t="shared" si="11"/>
        <v>ENROLLED</v>
      </c>
    </row>
    <row r="239" spans="2:17" hidden="1" x14ac:dyDescent="0.3">
      <c r="B239" s="6" t="s">
        <v>1033</v>
      </c>
      <c r="C239" s="5" t="s">
        <v>991</v>
      </c>
      <c r="D239" s="5" t="s">
        <v>992</v>
      </c>
      <c r="E239" s="6">
        <v>24281</v>
      </c>
      <c r="F239" s="5" t="s">
        <v>386</v>
      </c>
      <c r="G239" s="5" t="s">
        <v>400</v>
      </c>
      <c r="H239" s="6">
        <v>3</v>
      </c>
      <c r="I239" s="6">
        <v>48</v>
      </c>
      <c r="J239" s="6" t="s">
        <v>17</v>
      </c>
      <c r="K239" s="7" t="s">
        <v>390</v>
      </c>
      <c r="L239" s="7" t="s">
        <v>1035</v>
      </c>
      <c r="M239" s="7" t="str">
        <f>IFERROR(VLOOKUP(C239,'MASTER ENROLLMENT'!$B$4:$D$14094,3,0),"")</f>
        <v>A</v>
      </c>
      <c r="O239" s="6" t="str">
        <f t="shared" si="9"/>
        <v>Sp-2022/BBA (Hons)/025SPRING 2022</v>
      </c>
      <c r="P239" s="7" t="str">
        <f t="shared" si="10"/>
        <v>SPRING 2022</v>
      </c>
      <c r="Q239" s="7" t="str">
        <f t="shared" si="11"/>
        <v>ENROLLED</v>
      </c>
    </row>
    <row r="240" spans="2:17" hidden="1" x14ac:dyDescent="0.3">
      <c r="B240" s="6" t="s">
        <v>1033</v>
      </c>
      <c r="C240" s="5" t="s">
        <v>995</v>
      </c>
      <c r="D240" s="5" t="s">
        <v>87</v>
      </c>
      <c r="E240" s="6">
        <v>24281</v>
      </c>
      <c r="F240" s="5" t="s">
        <v>386</v>
      </c>
      <c r="G240" s="5" t="s">
        <v>400</v>
      </c>
      <c r="H240" s="6">
        <v>3</v>
      </c>
      <c r="I240" s="6">
        <v>49</v>
      </c>
      <c r="J240" s="6" t="s">
        <v>17</v>
      </c>
      <c r="K240" s="7" t="s">
        <v>390</v>
      </c>
      <c r="L240" s="7" t="s">
        <v>1035</v>
      </c>
      <c r="M240" s="7" t="str">
        <f>IFERROR(VLOOKUP(C240,'MASTER ENROLLMENT'!$B$4:$D$14094,3,0),"")</f>
        <v>A</v>
      </c>
      <c r="O240" s="6" t="str">
        <f t="shared" si="9"/>
        <v>Sp-2022/BBA (Hons)/027SPRING 2022</v>
      </c>
      <c r="P240" s="7" t="str">
        <f t="shared" si="10"/>
        <v>SPRING 2022</v>
      </c>
      <c r="Q240" s="7" t="str">
        <f t="shared" si="11"/>
        <v>ENROLLED</v>
      </c>
    </row>
    <row r="241" spans="2:17" hidden="1" x14ac:dyDescent="0.3">
      <c r="B241" s="6" t="s">
        <v>1033</v>
      </c>
      <c r="C241" s="5" t="s">
        <v>999</v>
      </c>
      <c r="D241" s="5" t="s">
        <v>155</v>
      </c>
      <c r="E241" s="6">
        <v>24258</v>
      </c>
      <c r="F241" s="5" t="s">
        <v>354</v>
      </c>
      <c r="G241" s="5" t="s">
        <v>1038</v>
      </c>
      <c r="H241" s="6">
        <v>3</v>
      </c>
      <c r="I241" s="6">
        <v>57</v>
      </c>
      <c r="J241" s="6" t="s">
        <v>17</v>
      </c>
      <c r="K241" s="7" t="s">
        <v>390</v>
      </c>
      <c r="L241" s="7" t="s">
        <v>1035</v>
      </c>
      <c r="M241" s="7" t="str">
        <f>IFERROR(VLOOKUP(C241,'MASTER ENROLLMENT'!$B$4:$D$14094,3,0),"")</f>
        <v>A</v>
      </c>
      <c r="O241" s="6" t="str">
        <f t="shared" si="9"/>
        <v>Sp-2022/BBA (Hons)/033SPRING 2022</v>
      </c>
      <c r="P241" s="7" t="str">
        <f t="shared" si="10"/>
        <v>SPRING 2022</v>
      </c>
      <c r="Q241" s="7" t="str">
        <f t="shared" si="11"/>
        <v>ENROLLED</v>
      </c>
    </row>
    <row r="242" spans="2:17" hidden="1" x14ac:dyDescent="0.3">
      <c r="B242" s="6" t="s">
        <v>1033</v>
      </c>
      <c r="C242" s="5" t="s">
        <v>999</v>
      </c>
      <c r="D242" s="5" t="s">
        <v>155</v>
      </c>
      <c r="E242" s="6">
        <v>24257</v>
      </c>
      <c r="F242" s="5" t="s">
        <v>145</v>
      </c>
      <c r="G242" s="5" t="s">
        <v>146</v>
      </c>
      <c r="H242" s="6">
        <v>3</v>
      </c>
      <c r="I242" s="6">
        <v>46</v>
      </c>
      <c r="J242" s="6" t="s">
        <v>17</v>
      </c>
      <c r="K242" s="7" t="s">
        <v>390</v>
      </c>
      <c r="L242" s="7" t="s">
        <v>1035</v>
      </c>
      <c r="M242" s="7" t="str">
        <f>IFERROR(VLOOKUP(C242,'MASTER ENROLLMENT'!$B$4:$D$14094,3,0),"")</f>
        <v>A</v>
      </c>
      <c r="O242" s="6" t="str">
        <f t="shared" si="9"/>
        <v>Sp-2022/BBA (Hons)/033SPRING 2022</v>
      </c>
      <c r="P242" s="7" t="str">
        <f t="shared" si="10"/>
        <v>SPRING 2022</v>
      </c>
      <c r="Q242" s="7" t="str">
        <f t="shared" si="11"/>
        <v>ENROLLED</v>
      </c>
    </row>
    <row r="243" spans="2:17" hidden="1" x14ac:dyDescent="0.3">
      <c r="B243" s="6" t="s">
        <v>1033</v>
      </c>
      <c r="C243" s="5" t="s">
        <v>1000</v>
      </c>
      <c r="D243" s="5" t="s">
        <v>1001</v>
      </c>
      <c r="E243" s="6">
        <v>24281</v>
      </c>
      <c r="F243" s="5" t="s">
        <v>386</v>
      </c>
      <c r="G243" s="5" t="s">
        <v>400</v>
      </c>
      <c r="H243" s="6">
        <v>3</v>
      </c>
      <c r="I243" s="6">
        <v>52</v>
      </c>
      <c r="J243" s="6" t="s">
        <v>17</v>
      </c>
      <c r="K243" s="7" t="s">
        <v>390</v>
      </c>
      <c r="L243" s="7" t="s">
        <v>1035</v>
      </c>
      <c r="M243" s="7" t="str">
        <f>IFERROR(VLOOKUP(C243,'MASTER ENROLLMENT'!$B$4:$D$14094,3,0),"")</f>
        <v>A</v>
      </c>
      <c r="O243" s="6" t="str">
        <f t="shared" si="9"/>
        <v>Sp-2022/BBA (Hons)/034SPRING 2022</v>
      </c>
      <c r="P243" s="7" t="str">
        <f t="shared" si="10"/>
        <v>SPRING 2022</v>
      </c>
      <c r="Q243" s="7" t="str">
        <f t="shared" si="11"/>
        <v>ENROLLED</v>
      </c>
    </row>
    <row r="244" spans="2:17" hidden="1" x14ac:dyDescent="0.3">
      <c r="B244" s="6" t="s">
        <v>1033</v>
      </c>
      <c r="C244" s="5" t="s">
        <v>1039</v>
      </c>
      <c r="D244" s="5" t="s">
        <v>1040</v>
      </c>
      <c r="E244" s="6">
        <v>24258</v>
      </c>
      <c r="F244" s="5" t="s">
        <v>354</v>
      </c>
      <c r="G244" s="5" t="s">
        <v>1038</v>
      </c>
      <c r="H244" s="6">
        <v>3</v>
      </c>
      <c r="I244" s="6">
        <v>61.5</v>
      </c>
      <c r="J244" s="6" t="s">
        <v>13</v>
      </c>
      <c r="K244" s="7" t="s">
        <v>390</v>
      </c>
      <c r="L244" s="7" t="s">
        <v>1035</v>
      </c>
      <c r="M244" s="7" t="str">
        <f>IFERROR(VLOOKUP(C244,'MASTER ENROLLMENT'!$B$4:$D$14094,3,0),"")</f>
        <v>A</v>
      </c>
      <c r="O244" s="6" t="str">
        <f t="shared" si="9"/>
        <v>Sp-2022/BBA (Hons)/010SPRING 2022</v>
      </c>
      <c r="P244" s="7" t="str">
        <f t="shared" si="10"/>
        <v>SPRING 2022</v>
      </c>
      <c r="Q244" s="7" t="str">
        <f t="shared" si="11"/>
        <v>ENROLLED</v>
      </c>
    </row>
    <row r="245" spans="2:17" hidden="1" x14ac:dyDescent="0.3">
      <c r="B245" s="6" t="s">
        <v>1033</v>
      </c>
      <c r="C245" s="5" t="s">
        <v>1039</v>
      </c>
      <c r="D245" s="5" t="s">
        <v>1040</v>
      </c>
      <c r="E245" s="6">
        <v>24281</v>
      </c>
      <c r="F245" s="5" t="s">
        <v>386</v>
      </c>
      <c r="G245" s="5" t="s">
        <v>400</v>
      </c>
      <c r="H245" s="6">
        <v>3</v>
      </c>
      <c r="I245" s="6">
        <v>54</v>
      </c>
      <c r="J245" s="6" t="s">
        <v>13</v>
      </c>
      <c r="K245" s="7" t="s">
        <v>390</v>
      </c>
      <c r="L245" s="7" t="s">
        <v>1035</v>
      </c>
      <c r="M245" s="7" t="str">
        <f>IFERROR(VLOOKUP(C245,'MASTER ENROLLMENT'!$B$4:$D$14094,3,0),"")</f>
        <v>A</v>
      </c>
      <c r="O245" s="6" t="str">
        <f t="shared" si="9"/>
        <v>Sp-2022/BBA (Hons)/010SPRING 2022</v>
      </c>
      <c r="P245" s="7" t="str">
        <f t="shared" si="10"/>
        <v>SPRING 2022</v>
      </c>
      <c r="Q245" s="7" t="str">
        <f t="shared" si="11"/>
        <v>ENROLLED</v>
      </c>
    </row>
    <row r="246" spans="2:17" hidden="1" x14ac:dyDescent="0.3">
      <c r="B246" s="6" t="s">
        <v>1033</v>
      </c>
      <c r="C246" s="5" t="s">
        <v>1039</v>
      </c>
      <c r="D246" s="5" t="s">
        <v>1040</v>
      </c>
      <c r="E246" s="6">
        <v>24275</v>
      </c>
      <c r="F246" s="5" t="s">
        <v>182</v>
      </c>
      <c r="G246" s="5" t="s">
        <v>183</v>
      </c>
      <c r="H246" s="6">
        <v>3</v>
      </c>
      <c r="I246" s="6">
        <v>57.75</v>
      </c>
      <c r="J246" s="6" t="s">
        <v>13</v>
      </c>
      <c r="K246" s="7" t="s">
        <v>390</v>
      </c>
      <c r="L246" s="7" t="s">
        <v>1035</v>
      </c>
      <c r="M246" s="7" t="str">
        <f>IFERROR(VLOOKUP(C246,'MASTER ENROLLMENT'!$B$4:$D$14094,3,0),"")</f>
        <v>A</v>
      </c>
      <c r="O246" s="6" t="str">
        <f t="shared" si="9"/>
        <v>Sp-2022/BBA (Hons)/010SPRING 2022</v>
      </c>
      <c r="P246" s="7" t="str">
        <f t="shared" si="10"/>
        <v>SPRING 2022</v>
      </c>
      <c r="Q246" s="7" t="str">
        <f t="shared" si="11"/>
        <v>ENROLLED</v>
      </c>
    </row>
    <row r="247" spans="2:17" hidden="1" x14ac:dyDescent="0.3">
      <c r="B247" s="6" t="s">
        <v>1033</v>
      </c>
      <c r="C247" s="5" t="s">
        <v>983</v>
      </c>
      <c r="D247" s="5" t="s">
        <v>984</v>
      </c>
      <c r="E247" s="6">
        <v>24268</v>
      </c>
      <c r="F247" s="5" t="s">
        <v>38</v>
      </c>
      <c r="G247" s="5" t="s">
        <v>399</v>
      </c>
      <c r="H247" s="6">
        <v>3</v>
      </c>
      <c r="I247" s="6">
        <v>56</v>
      </c>
      <c r="J247" s="6" t="s">
        <v>13</v>
      </c>
      <c r="K247" s="7" t="s">
        <v>390</v>
      </c>
      <c r="L247" s="7" t="s">
        <v>1035</v>
      </c>
      <c r="M247" s="7" t="str">
        <f>IFERROR(VLOOKUP(C247,'MASTER ENROLLMENT'!$B$4:$D$14094,3,0),"")</f>
        <v>A</v>
      </c>
      <c r="O247" s="6" t="str">
        <f t="shared" si="9"/>
        <v>Sp-2022/BBA (Hons)/016SPRING 2022</v>
      </c>
      <c r="P247" s="7" t="str">
        <f t="shared" si="10"/>
        <v>SPRING 2022</v>
      </c>
      <c r="Q247" s="7" t="str">
        <f t="shared" si="11"/>
        <v>ENROLLED</v>
      </c>
    </row>
    <row r="248" spans="2:17" hidden="1" x14ac:dyDescent="0.3">
      <c r="B248" s="6" t="s">
        <v>1033</v>
      </c>
      <c r="C248" s="5" t="s">
        <v>983</v>
      </c>
      <c r="D248" s="5" t="s">
        <v>984</v>
      </c>
      <c r="E248" s="6">
        <v>24275</v>
      </c>
      <c r="F248" s="5" t="s">
        <v>182</v>
      </c>
      <c r="G248" s="5" t="s">
        <v>183</v>
      </c>
      <c r="H248" s="6">
        <v>3</v>
      </c>
      <c r="I248" s="6">
        <v>55.75</v>
      </c>
      <c r="J248" s="6" t="s">
        <v>13</v>
      </c>
      <c r="K248" s="7" t="s">
        <v>390</v>
      </c>
      <c r="L248" s="7" t="s">
        <v>1035</v>
      </c>
      <c r="M248" s="7" t="str">
        <f>IFERROR(VLOOKUP(C248,'MASTER ENROLLMENT'!$B$4:$D$14094,3,0),"")</f>
        <v>A</v>
      </c>
      <c r="O248" s="6" t="str">
        <f t="shared" si="9"/>
        <v>Sp-2022/BBA (Hons)/016SPRING 2022</v>
      </c>
      <c r="P248" s="7" t="str">
        <f t="shared" si="10"/>
        <v>SPRING 2022</v>
      </c>
      <c r="Q248" s="7" t="str">
        <f t="shared" si="11"/>
        <v>ENROLLED</v>
      </c>
    </row>
    <row r="249" spans="2:17" hidden="1" x14ac:dyDescent="0.3">
      <c r="B249" s="6" t="s">
        <v>1033</v>
      </c>
      <c r="C249" s="5" t="s">
        <v>987</v>
      </c>
      <c r="D249" s="5" t="s">
        <v>988</v>
      </c>
      <c r="E249" s="6">
        <v>24281</v>
      </c>
      <c r="F249" s="5" t="s">
        <v>386</v>
      </c>
      <c r="G249" s="5" t="s">
        <v>400</v>
      </c>
      <c r="H249" s="6">
        <v>3</v>
      </c>
      <c r="I249" s="6">
        <v>54</v>
      </c>
      <c r="J249" s="6" t="s">
        <v>13</v>
      </c>
      <c r="K249" s="7" t="s">
        <v>390</v>
      </c>
      <c r="L249" s="7" t="s">
        <v>1035</v>
      </c>
      <c r="M249" s="7" t="str">
        <f>IFERROR(VLOOKUP(C249,'MASTER ENROLLMENT'!$B$4:$D$14094,3,0),"")</f>
        <v>A</v>
      </c>
      <c r="O249" s="6" t="str">
        <f t="shared" si="9"/>
        <v>Sp-2022/BBA (Hons)/021SPRING 2022</v>
      </c>
      <c r="P249" s="7" t="str">
        <f t="shared" si="10"/>
        <v>SPRING 2022</v>
      </c>
      <c r="Q249" s="7" t="str">
        <f t="shared" si="11"/>
        <v>ENROLLED</v>
      </c>
    </row>
    <row r="250" spans="2:17" hidden="1" x14ac:dyDescent="0.3">
      <c r="B250" s="6" t="s">
        <v>1033</v>
      </c>
      <c r="C250" s="5" t="s">
        <v>1016</v>
      </c>
      <c r="D250" s="5" t="s">
        <v>126</v>
      </c>
      <c r="E250" s="6">
        <v>24268</v>
      </c>
      <c r="F250" s="5" t="s">
        <v>38</v>
      </c>
      <c r="G250" s="5" t="s">
        <v>399</v>
      </c>
      <c r="H250" s="6">
        <v>3</v>
      </c>
      <c r="I250" s="6">
        <v>56.5</v>
      </c>
      <c r="J250" s="6" t="s">
        <v>13</v>
      </c>
      <c r="K250" s="7" t="s">
        <v>390</v>
      </c>
      <c r="L250" s="7" t="s">
        <v>1035</v>
      </c>
      <c r="M250" s="7" t="str">
        <f>IFERROR(VLOOKUP(C250,'MASTER ENROLLMENT'!$B$4:$D$14094,3,0),"")</f>
        <v>A</v>
      </c>
      <c r="O250" s="6" t="str">
        <f t="shared" si="9"/>
        <v>Sp-2022/BBA (Hons)/024SPRING 2022</v>
      </c>
      <c r="P250" s="7" t="str">
        <f t="shared" si="10"/>
        <v>SPRING 2022</v>
      </c>
      <c r="Q250" s="7" t="str">
        <f t="shared" si="11"/>
        <v>ENROLLED</v>
      </c>
    </row>
    <row r="251" spans="2:17" hidden="1" x14ac:dyDescent="0.3">
      <c r="B251" s="6" t="s">
        <v>1033</v>
      </c>
      <c r="C251" s="5" t="s">
        <v>993</v>
      </c>
      <c r="D251" s="5" t="s">
        <v>994</v>
      </c>
      <c r="E251" s="6">
        <v>24258</v>
      </c>
      <c r="F251" s="5" t="s">
        <v>354</v>
      </c>
      <c r="G251" s="5" t="s">
        <v>1038</v>
      </c>
      <c r="H251" s="6">
        <v>3</v>
      </c>
      <c r="I251" s="6">
        <v>59.5</v>
      </c>
      <c r="J251" s="6" t="s">
        <v>13</v>
      </c>
      <c r="K251" s="7" t="s">
        <v>390</v>
      </c>
      <c r="L251" s="7" t="s">
        <v>1035</v>
      </c>
      <c r="M251" s="7" t="str">
        <f>IFERROR(VLOOKUP(C251,'MASTER ENROLLMENT'!$B$4:$D$14094,3,0),"")</f>
        <v>A</v>
      </c>
      <c r="O251" s="6" t="str">
        <f t="shared" si="9"/>
        <v>Sp-2022/BBA (Hons)/026SPRING 2022</v>
      </c>
      <c r="P251" s="7" t="str">
        <f t="shared" si="10"/>
        <v>SPRING 2022</v>
      </c>
      <c r="Q251" s="7" t="str">
        <f t="shared" si="11"/>
        <v>ENROLLED</v>
      </c>
    </row>
    <row r="252" spans="2:17" hidden="1" x14ac:dyDescent="0.3">
      <c r="B252" s="6" t="s">
        <v>1033</v>
      </c>
      <c r="C252" s="5" t="s">
        <v>995</v>
      </c>
      <c r="D252" s="5" t="s">
        <v>87</v>
      </c>
      <c r="E252" s="6">
        <v>24268</v>
      </c>
      <c r="F252" s="5" t="s">
        <v>38</v>
      </c>
      <c r="G252" s="5" t="s">
        <v>399</v>
      </c>
      <c r="H252" s="6">
        <v>3</v>
      </c>
      <c r="I252" s="6">
        <v>57.5</v>
      </c>
      <c r="J252" s="6" t="s">
        <v>13</v>
      </c>
      <c r="K252" s="7" t="s">
        <v>390</v>
      </c>
      <c r="L252" s="7" t="s">
        <v>1035</v>
      </c>
      <c r="M252" s="7" t="str">
        <f>IFERROR(VLOOKUP(C252,'MASTER ENROLLMENT'!$B$4:$D$14094,3,0),"")</f>
        <v>A</v>
      </c>
      <c r="O252" s="6" t="str">
        <f t="shared" si="9"/>
        <v>Sp-2022/BBA (Hons)/027SPRING 2022</v>
      </c>
      <c r="P252" s="7" t="str">
        <f t="shared" si="10"/>
        <v>SPRING 2022</v>
      </c>
      <c r="Q252" s="7" t="str">
        <f t="shared" si="11"/>
        <v>ENROLLED</v>
      </c>
    </row>
    <row r="253" spans="2:17" hidden="1" x14ac:dyDescent="0.3">
      <c r="B253" s="6" t="s">
        <v>1033</v>
      </c>
      <c r="C253" s="5" t="s">
        <v>1017</v>
      </c>
      <c r="D253" s="5" t="s">
        <v>1018</v>
      </c>
      <c r="E253" s="6">
        <v>24275</v>
      </c>
      <c r="F253" s="5" t="s">
        <v>182</v>
      </c>
      <c r="G253" s="5" t="s">
        <v>183</v>
      </c>
      <c r="H253" s="6">
        <v>3</v>
      </c>
      <c r="I253" s="6">
        <v>77</v>
      </c>
      <c r="J253" s="6" t="s">
        <v>14</v>
      </c>
      <c r="K253" s="7" t="s">
        <v>390</v>
      </c>
      <c r="L253" s="7" t="s">
        <v>1035</v>
      </c>
      <c r="M253" s="7" t="str">
        <f>IFERROR(VLOOKUP(C253,'MASTER ENROLLMENT'!$B$4:$D$14094,3,0),"")</f>
        <v>A</v>
      </c>
      <c r="O253" s="6" t="str">
        <f t="shared" si="9"/>
        <v>Sp-2022/BBA (Hons)/001SPRING 2022</v>
      </c>
      <c r="P253" s="7" t="str">
        <f t="shared" si="10"/>
        <v>SPRING 2022</v>
      </c>
      <c r="Q253" s="7" t="str">
        <f t="shared" si="11"/>
        <v>ENROLLED</v>
      </c>
    </row>
    <row r="254" spans="2:17" hidden="1" x14ac:dyDescent="0.3">
      <c r="B254" s="6" t="s">
        <v>1033</v>
      </c>
      <c r="C254" s="5" t="s">
        <v>1014</v>
      </c>
      <c r="D254" s="5" t="s">
        <v>1015</v>
      </c>
      <c r="E254" s="6">
        <v>24268</v>
      </c>
      <c r="F254" s="5" t="s">
        <v>38</v>
      </c>
      <c r="G254" s="5" t="s">
        <v>399</v>
      </c>
      <c r="H254" s="6">
        <v>3</v>
      </c>
      <c r="I254" s="6">
        <v>75</v>
      </c>
      <c r="J254" s="6" t="s">
        <v>14</v>
      </c>
      <c r="K254" s="7" t="s">
        <v>390</v>
      </c>
      <c r="L254" s="7" t="s">
        <v>1035</v>
      </c>
      <c r="M254" s="7" t="str">
        <f>IFERROR(VLOOKUP(C254,'MASTER ENROLLMENT'!$B$4:$D$14094,3,0),"")</f>
        <v>A</v>
      </c>
      <c r="O254" s="6" t="str">
        <f t="shared" si="9"/>
        <v>Sp-2022/BBA (Hons)/002SPRING 2022</v>
      </c>
      <c r="P254" s="7" t="str">
        <f t="shared" si="10"/>
        <v>SPRING 2022</v>
      </c>
      <c r="Q254" s="7" t="str">
        <f t="shared" si="11"/>
        <v>ENROLLED</v>
      </c>
    </row>
    <row r="255" spans="2:17" hidden="1" x14ac:dyDescent="0.3">
      <c r="B255" s="6" t="s">
        <v>1033</v>
      </c>
      <c r="C255" s="5" t="s">
        <v>1014</v>
      </c>
      <c r="D255" s="5" t="s">
        <v>1015</v>
      </c>
      <c r="E255" s="6">
        <v>24292</v>
      </c>
      <c r="F255" s="5" t="s">
        <v>10</v>
      </c>
      <c r="G255" s="5" t="s">
        <v>1034</v>
      </c>
      <c r="H255" s="6">
        <v>3</v>
      </c>
      <c r="I255" s="6">
        <v>72</v>
      </c>
      <c r="J255" s="6" t="s">
        <v>14</v>
      </c>
      <c r="K255" s="7" t="s">
        <v>390</v>
      </c>
      <c r="L255" s="7" t="s">
        <v>1035</v>
      </c>
      <c r="M255" s="7" t="str">
        <f>IFERROR(VLOOKUP(C255,'MASTER ENROLLMENT'!$B$4:$D$14094,3,0),"")</f>
        <v>A</v>
      </c>
      <c r="O255" s="6" t="str">
        <f t="shared" si="9"/>
        <v>Sp-2022/BBA (Hons)/002SPRING 2022</v>
      </c>
      <c r="P255" s="7" t="str">
        <f t="shared" si="10"/>
        <v>SPRING 2022</v>
      </c>
      <c r="Q255" s="7" t="str">
        <f t="shared" si="11"/>
        <v>ENROLLED</v>
      </c>
    </row>
    <row r="256" spans="2:17" hidden="1" x14ac:dyDescent="0.3">
      <c r="B256" s="6" t="s">
        <v>1033</v>
      </c>
      <c r="C256" s="5" t="s">
        <v>1014</v>
      </c>
      <c r="D256" s="5" t="s">
        <v>1015</v>
      </c>
      <c r="E256" s="6">
        <v>24257</v>
      </c>
      <c r="F256" s="5" t="s">
        <v>145</v>
      </c>
      <c r="G256" s="5" t="s">
        <v>146</v>
      </c>
      <c r="H256" s="6">
        <v>3</v>
      </c>
      <c r="I256" s="6">
        <v>71</v>
      </c>
      <c r="J256" s="6" t="s">
        <v>14</v>
      </c>
      <c r="K256" s="7" t="s">
        <v>390</v>
      </c>
      <c r="L256" s="7" t="s">
        <v>1035</v>
      </c>
      <c r="M256" s="7" t="str">
        <f>IFERROR(VLOOKUP(C256,'MASTER ENROLLMENT'!$B$4:$D$14094,3,0),"")</f>
        <v>A</v>
      </c>
      <c r="O256" s="6" t="str">
        <f t="shared" si="9"/>
        <v>Sp-2022/BBA (Hons)/002SPRING 2022</v>
      </c>
      <c r="P256" s="7" t="str">
        <f t="shared" si="10"/>
        <v>SPRING 2022</v>
      </c>
      <c r="Q256" s="7" t="str">
        <f t="shared" si="11"/>
        <v>ENROLLED</v>
      </c>
    </row>
    <row r="257" spans="2:17" hidden="1" x14ac:dyDescent="0.3">
      <c r="B257" s="6" t="s">
        <v>1033</v>
      </c>
      <c r="C257" s="5" t="s">
        <v>1014</v>
      </c>
      <c r="D257" s="5" t="s">
        <v>1015</v>
      </c>
      <c r="E257" s="6">
        <v>24275</v>
      </c>
      <c r="F257" s="5" t="s">
        <v>182</v>
      </c>
      <c r="G257" s="5" t="s">
        <v>183</v>
      </c>
      <c r="H257" s="6">
        <v>3</v>
      </c>
      <c r="I257" s="6">
        <v>76.5</v>
      </c>
      <c r="J257" s="6" t="s">
        <v>14</v>
      </c>
      <c r="K257" s="7" t="s">
        <v>390</v>
      </c>
      <c r="L257" s="7" t="s">
        <v>1035</v>
      </c>
      <c r="M257" s="7" t="str">
        <f>IFERROR(VLOOKUP(C257,'MASTER ENROLLMENT'!$B$4:$D$14094,3,0),"")</f>
        <v>A</v>
      </c>
      <c r="O257" s="6" t="str">
        <f t="shared" si="9"/>
        <v>Sp-2022/BBA (Hons)/002SPRING 2022</v>
      </c>
      <c r="P257" s="7" t="str">
        <f t="shared" si="10"/>
        <v>SPRING 2022</v>
      </c>
      <c r="Q257" s="7" t="str">
        <f t="shared" si="11"/>
        <v>ENROLLED</v>
      </c>
    </row>
    <row r="258" spans="2:17" hidden="1" x14ac:dyDescent="0.3">
      <c r="B258" s="6" t="s">
        <v>1033</v>
      </c>
      <c r="C258" s="5" t="s">
        <v>1019</v>
      </c>
      <c r="D258" s="5" t="s">
        <v>1020</v>
      </c>
      <c r="E258" s="6">
        <v>24258</v>
      </c>
      <c r="F258" s="5" t="s">
        <v>354</v>
      </c>
      <c r="G258" s="5" t="s">
        <v>1038</v>
      </c>
      <c r="H258" s="6">
        <v>3</v>
      </c>
      <c r="I258" s="6">
        <v>78</v>
      </c>
      <c r="J258" s="6" t="s">
        <v>14</v>
      </c>
      <c r="K258" s="7" t="s">
        <v>390</v>
      </c>
      <c r="L258" s="7" t="s">
        <v>1035</v>
      </c>
      <c r="M258" s="7" t="str">
        <f>IFERROR(VLOOKUP(C258,'MASTER ENROLLMENT'!$B$4:$D$14094,3,0),"")</f>
        <v>A</v>
      </c>
      <c r="O258" s="6" t="str">
        <f t="shared" ref="O258:O321" si="12">_xlfn.CONCAT(C258,P258)</f>
        <v>Sp-2022/BBA (Hons)/004SPRING 2022</v>
      </c>
      <c r="P258" s="7" t="str">
        <f t="shared" si="10"/>
        <v>SPRING 2022</v>
      </c>
      <c r="Q258" s="7" t="str">
        <f t="shared" si="11"/>
        <v>ENROLLED</v>
      </c>
    </row>
    <row r="259" spans="2:17" hidden="1" x14ac:dyDescent="0.3">
      <c r="B259" s="6" t="s">
        <v>1033</v>
      </c>
      <c r="C259" s="5" t="s">
        <v>1039</v>
      </c>
      <c r="D259" s="5" t="s">
        <v>1040</v>
      </c>
      <c r="E259" s="6">
        <v>25431</v>
      </c>
      <c r="F259" s="5" t="s">
        <v>1048</v>
      </c>
      <c r="G259" s="5" t="s">
        <v>1049</v>
      </c>
      <c r="H259" s="6">
        <v>3</v>
      </c>
      <c r="I259" s="6">
        <v>76</v>
      </c>
      <c r="J259" s="6" t="s">
        <v>14</v>
      </c>
      <c r="K259" s="7" t="s">
        <v>390</v>
      </c>
      <c r="L259" s="7" t="s">
        <v>1035</v>
      </c>
      <c r="M259" s="7" t="str">
        <f>IFERROR(VLOOKUP(C259,'MASTER ENROLLMENT'!$B$4:$D$14094,3,0),"")</f>
        <v>A</v>
      </c>
      <c r="O259" s="6" t="str">
        <f t="shared" si="12"/>
        <v>Sp-2022/BBA (Hons)/010SPRING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2:17" hidden="1" x14ac:dyDescent="0.3">
      <c r="B260" s="6" t="s">
        <v>1033</v>
      </c>
      <c r="C260" s="5" t="s">
        <v>1023</v>
      </c>
      <c r="D260" s="5" t="s">
        <v>1024</v>
      </c>
      <c r="E260" s="6">
        <v>24258</v>
      </c>
      <c r="F260" s="5" t="s">
        <v>354</v>
      </c>
      <c r="G260" s="5" t="s">
        <v>1038</v>
      </c>
      <c r="H260" s="6">
        <v>3</v>
      </c>
      <c r="I260" s="6">
        <v>80</v>
      </c>
      <c r="J260" s="6" t="s">
        <v>14</v>
      </c>
      <c r="K260" s="7" t="s">
        <v>390</v>
      </c>
      <c r="L260" s="7" t="s">
        <v>1035</v>
      </c>
      <c r="M260" s="7" t="str">
        <f>IFERROR(VLOOKUP(C260,'MASTER ENROLLMENT'!$B$4:$D$14094,3,0),"")</f>
        <v>A</v>
      </c>
      <c r="O260" s="6" t="str">
        <f t="shared" si="12"/>
        <v>Sp-2022/BBA (Hons)/013SPRING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2:17" hidden="1" x14ac:dyDescent="0.3">
      <c r="B261" s="6" t="s">
        <v>1033</v>
      </c>
      <c r="C261" s="5" t="s">
        <v>1023</v>
      </c>
      <c r="D261" s="5" t="s">
        <v>1024</v>
      </c>
      <c r="E261" s="6">
        <v>24292</v>
      </c>
      <c r="F261" s="5" t="s">
        <v>10</v>
      </c>
      <c r="G261" s="5" t="s">
        <v>1034</v>
      </c>
      <c r="H261" s="6">
        <v>3</v>
      </c>
      <c r="I261" s="6">
        <v>74</v>
      </c>
      <c r="J261" s="6" t="s">
        <v>14</v>
      </c>
      <c r="K261" s="7" t="s">
        <v>390</v>
      </c>
      <c r="L261" s="7" t="s">
        <v>1035</v>
      </c>
      <c r="M261" s="7" t="str">
        <f>IFERROR(VLOOKUP(C261,'MASTER ENROLLMENT'!$B$4:$D$14094,3,0),"")</f>
        <v>A</v>
      </c>
      <c r="O261" s="6" t="str">
        <f t="shared" si="12"/>
        <v>Sp-2022/BBA (Hons)/013SPRING 2022</v>
      </c>
      <c r="P261" s="7" t="str">
        <f t="shared" si="13"/>
        <v>SPRING 2022</v>
      </c>
      <c r="Q261" s="7" t="str">
        <f t="shared" si="14"/>
        <v>ENROLLED</v>
      </c>
    </row>
    <row r="262" spans="2:17" hidden="1" x14ac:dyDescent="0.3">
      <c r="B262" s="6" t="s">
        <v>1033</v>
      </c>
      <c r="C262" s="5" t="s">
        <v>1023</v>
      </c>
      <c r="D262" s="5" t="s">
        <v>1024</v>
      </c>
      <c r="E262" s="6">
        <v>24257</v>
      </c>
      <c r="F262" s="5" t="s">
        <v>145</v>
      </c>
      <c r="G262" s="5" t="s">
        <v>146</v>
      </c>
      <c r="H262" s="6">
        <v>3</v>
      </c>
      <c r="I262" s="6">
        <v>77</v>
      </c>
      <c r="J262" s="6" t="s">
        <v>14</v>
      </c>
      <c r="K262" s="7" t="s">
        <v>390</v>
      </c>
      <c r="L262" s="7" t="s">
        <v>1035</v>
      </c>
      <c r="M262" s="7" t="str">
        <f>IFERROR(VLOOKUP(C262,'MASTER ENROLLMENT'!$B$4:$D$14094,3,0),"")</f>
        <v>A</v>
      </c>
      <c r="O262" s="6" t="str">
        <f t="shared" si="12"/>
        <v>Sp-2022/BBA (Hons)/013SPRING 2022</v>
      </c>
      <c r="P262" s="7" t="str">
        <f t="shared" si="13"/>
        <v>SPRING 2022</v>
      </c>
      <c r="Q262" s="7" t="str">
        <f t="shared" si="14"/>
        <v>ENROLLED</v>
      </c>
    </row>
    <row r="263" spans="2:17" hidden="1" x14ac:dyDescent="0.3">
      <c r="B263" s="6" t="s">
        <v>1033</v>
      </c>
      <c r="C263" s="5" t="s">
        <v>503</v>
      </c>
      <c r="D263" s="5" t="s">
        <v>63</v>
      </c>
      <c r="E263" s="6">
        <v>24281</v>
      </c>
      <c r="F263" s="5" t="s">
        <v>386</v>
      </c>
      <c r="G263" s="5" t="s">
        <v>400</v>
      </c>
      <c r="H263" s="6">
        <v>3</v>
      </c>
      <c r="I263" s="6">
        <v>78</v>
      </c>
      <c r="J263" s="6" t="s">
        <v>14</v>
      </c>
      <c r="K263" s="7" t="s">
        <v>390</v>
      </c>
      <c r="L263" s="7" t="s">
        <v>1035</v>
      </c>
      <c r="M263" s="7" t="str">
        <f>IFERROR(VLOOKUP(C263,'MASTER ENROLLMENT'!$B$4:$D$14094,3,0),"")</f>
        <v>A</v>
      </c>
      <c r="O263" s="6" t="str">
        <f t="shared" si="12"/>
        <v>Sp-2022/BBA (Hons)/014SPRING 2022</v>
      </c>
      <c r="P263" s="7" t="str">
        <f t="shared" si="13"/>
        <v>SPRING 2022</v>
      </c>
      <c r="Q263" s="7" t="str">
        <f t="shared" si="14"/>
        <v>ENROLLED</v>
      </c>
    </row>
    <row r="264" spans="2:17" hidden="1" x14ac:dyDescent="0.3">
      <c r="B264" s="6" t="s">
        <v>1033</v>
      </c>
      <c r="C264" s="5" t="s">
        <v>503</v>
      </c>
      <c r="D264" s="5" t="s">
        <v>63</v>
      </c>
      <c r="E264" s="6">
        <v>24275</v>
      </c>
      <c r="F264" s="5" t="s">
        <v>182</v>
      </c>
      <c r="G264" s="5" t="s">
        <v>183</v>
      </c>
      <c r="H264" s="6">
        <v>3</v>
      </c>
      <c r="I264" s="6">
        <v>77.75</v>
      </c>
      <c r="J264" s="6" t="s">
        <v>14</v>
      </c>
      <c r="K264" s="7" t="s">
        <v>390</v>
      </c>
      <c r="L264" s="7" t="s">
        <v>1035</v>
      </c>
      <c r="M264" s="7" t="str">
        <f>IFERROR(VLOOKUP(C264,'MASTER ENROLLMENT'!$B$4:$D$14094,3,0),"")</f>
        <v>A</v>
      </c>
      <c r="O264" s="6" t="str">
        <f t="shared" si="12"/>
        <v>Sp-2022/BBA (Hons)/014SPRING 2022</v>
      </c>
      <c r="P264" s="7" t="str">
        <f t="shared" si="13"/>
        <v>SPRING 2022</v>
      </c>
      <c r="Q264" s="7" t="str">
        <f t="shared" si="14"/>
        <v>ENROLLED</v>
      </c>
    </row>
    <row r="265" spans="2:17" hidden="1" x14ac:dyDescent="0.3">
      <c r="B265" s="6" t="s">
        <v>1033</v>
      </c>
      <c r="C265" s="5" t="s">
        <v>1025</v>
      </c>
      <c r="D265" s="5" t="s">
        <v>1026</v>
      </c>
      <c r="E265" s="6">
        <v>24258</v>
      </c>
      <c r="F265" s="5" t="s">
        <v>354</v>
      </c>
      <c r="G265" s="5" t="s">
        <v>1038</v>
      </c>
      <c r="H265" s="6">
        <v>3</v>
      </c>
      <c r="I265" s="6">
        <v>80.5</v>
      </c>
      <c r="J265" s="6" t="s">
        <v>14</v>
      </c>
      <c r="K265" s="7" t="s">
        <v>390</v>
      </c>
      <c r="L265" s="7" t="s">
        <v>1035</v>
      </c>
      <c r="M265" s="7" t="str">
        <f>IFERROR(VLOOKUP(C265,'MASTER ENROLLMENT'!$B$4:$D$14094,3,0),"")</f>
        <v>A</v>
      </c>
      <c r="O265" s="6" t="str">
        <f t="shared" si="12"/>
        <v>Sp-2022/BBA (Hons)/017SPRING 2022</v>
      </c>
      <c r="P265" s="7" t="str">
        <f t="shared" si="13"/>
        <v>SPRING 2022</v>
      </c>
      <c r="Q265" s="7" t="str">
        <f t="shared" si="14"/>
        <v>ENROLLED</v>
      </c>
    </row>
    <row r="266" spans="2:17" hidden="1" x14ac:dyDescent="0.3">
      <c r="B266" s="6" t="s">
        <v>1033</v>
      </c>
      <c r="C266" s="5" t="s">
        <v>1025</v>
      </c>
      <c r="D266" s="5" t="s">
        <v>1026</v>
      </c>
      <c r="E266" s="6">
        <v>24268</v>
      </c>
      <c r="F266" s="5" t="s">
        <v>38</v>
      </c>
      <c r="G266" s="5" t="s">
        <v>399</v>
      </c>
      <c r="H266" s="6">
        <v>3</v>
      </c>
      <c r="I266" s="6">
        <v>75</v>
      </c>
      <c r="J266" s="6" t="s">
        <v>14</v>
      </c>
      <c r="K266" s="7" t="s">
        <v>390</v>
      </c>
      <c r="L266" s="7" t="s">
        <v>1035</v>
      </c>
      <c r="M266" s="7" t="str">
        <f>IFERROR(VLOOKUP(C266,'MASTER ENROLLMENT'!$B$4:$D$14094,3,0),"")</f>
        <v>A</v>
      </c>
      <c r="O266" s="6" t="str">
        <f t="shared" si="12"/>
        <v>Sp-2022/BBA (Hons)/017SPRING 2022</v>
      </c>
      <c r="P266" s="7" t="str">
        <f t="shared" si="13"/>
        <v>SPRING 2022</v>
      </c>
      <c r="Q266" s="7" t="str">
        <f t="shared" si="14"/>
        <v>ENROLLED</v>
      </c>
    </row>
    <row r="267" spans="2:17" hidden="1" x14ac:dyDescent="0.3">
      <c r="B267" s="6" t="s">
        <v>1033</v>
      </c>
      <c r="C267" s="5" t="s">
        <v>1025</v>
      </c>
      <c r="D267" s="5" t="s">
        <v>1026</v>
      </c>
      <c r="E267" s="6">
        <v>24281</v>
      </c>
      <c r="F267" s="5" t="s">
        <v>386</v>
      </c>
      <c r="G267" s="5" t="s">
        <v>400</v>
      </c>
      <c r="H267" s="6">
        <v>3</v>
      </c>
      <c r="I267" s="6">
        <v>78</v>
      </c>
      <c r="J267" s="6" t="s">
        <v>14</v>
      </c>
      <c r="K267" s="7" t="s">
        <v>390</v>
      </c>
      <c r="L267" s="7" t="s">
        <v>1035</v>
      </c>
      <c r="M267" s="7" t="str">
        <f>IFERROR(VLOOKUP(C267,'MASTER ENROLLMENT'!$B$4:$D$14094,3,0),"")</f>
        <v>A</v>
      </c>
      <c r="O267" s="6" t="str">
        <f t="shared" si="12"/>
        <v>Sp-2022/BBA (Hons)/017SPRING 2022</v>
      </c>
      <c r="P267" s="7" t="str">
        <f t="shared" si="13"/>
        <v>SPRING 2022</v>
      </c>
      <c r="Q267" s="7" t="str">
        <f t="shared" si="14"/>
        <v>ENROLLED</v>
      </c>
    </row>
    <row r="268" spans="2:17" hidden="1" x14ac:dyDescent="0.3">
      <c r="B268" s="6" t="s">
        <v>1033</v>
      </c>
      <c r="C268" s="5" t="s">
        <v>1025</v>
      </c>
      <c r="D268" s="5" t="s">
        <v>1026</v>
      </c>
      <c r="E268" s="6">
        <v>24275</v>
      </c>
      <c r="F268" s="5" t="s">
        <v>182</v>
      </c>
      <c r="G268" s="5" t="s">
        <v>183</v>
      </c>
      <c r="H268" s="6">
        <v>3</v>
      </c>
      <c r="I268" s="6">
        <v>78</v>
      </c>
      <c r="J268" s="6" t="s">
        <v>14</v>
      </c>
      <c r="K268" s="7" t="s">
        <v>390</v>
      </c>
      <c r="L268" s="7" t="s">
        <v>1035</v>
      </c>
      <c r="M268" s="7" t="str">
        <f>IFERROR(VLOOKUP(C268,'MASTER ENROLLMENT'!$B$4:$D$14094,3,0),"")</f>
        <v>A</v>
      </c>
      <c r="O268" s="6" t="str">
        <f t="shared" si="12"/>
        <v>Sp-2022/BBA (Hons)/017SPRING 2022</v>
      </c>
      <c r="P268" s="7" t="str">
        <f t="shared" si="13"/>
        <v>SPRING 2022</v>
      </c>
      <c r="Q268" s="7" t="str">
        <f t="shared" si="14"/>
        <v>ENROLLED</v>
      </c>
    </row>
    <row r="269" spans="2:17" hidden="1" x14ac:dyDescent="0.3">
      <c r="B269" s="6" t="s">
        <v>1033</v>
      </c>
      <c r="C269" s="5" t="s">
        <v>1010</v>
      </c>
      <c r="D269" s="5" t="s">
        <v>1011</v>
      </c>
      <c r="E269" s="6">
        <v>24268</v>
      </c>
      <c r="F269" s="5" t="s">
        <v>38</v>
      </c>
      <c r="G269" s="5" t="s">
        <v>399</v>
      </c>
      <c r="H269" s="6">
        <v>3</v>
      </c>
      <c r="I269" s="6">
        <v>76</v>
      </c>
      <c r="J269" s="6" t="s">
        <v>14</v>
      </c>
      <c r="K269" s="7" t="s">
        <v>390</v>
      </c>
      <c r="L269" s="7" t="s">
        <v>1035</v>
      </c>
      <c r="M269" s="7" t="str">
        <f>IFERROR(VLOOKUP(C269,'MASTER ENROLLMENT'!$B$4:$D$14094,3,0),"")</f>
        <v>A</v>
      </c>
      <c r="O269" s="6" t="str">
        <f t="shared" si="12"/>
        <v>Sp-2022/BBA (Hons)/019SPRING 2022</v>
      </c>
      <c r="P269" s="7" t="str">
        <f t="shared" si="13"/>
        <v>SPRING 2022</v>
      </c>
      <c r="Q269" s="7" t="str">
        <f t="shared" si="14"/>
        <v>ENROLLED</v>
      </c>
    </row>
    <row r="270" spans="2:17" hidden="1" x14ac:dyDescent="0.3">
      <c r="B270" s="6" t="s">
        <v>1033</v>
      </c>
      <c r="C270" s="5" t="s">
        <v>1010</v>
      </c>
      <c r="D270" s="5" t="s">
        <v>1011</v>
      </c>
      <c r="E270" s="6">
        <v>24281</v>
      </c>
      <c r="F270" s="5" t="s">
        <v>386</v>
      </c>
      <c r="G270" s="5" t="s">
        <v>400</v>
      </c>
      <c r="H270" s="6">
        <v>3</v>
      </c>
      <c r="I270" s="6">
        <v>78</v>
      </c>
      <c r="J270" s="6" t="s">
        <v>14</v>
      </c>
      <c r="K270" s="7" t="s">
        <v>390</v>
      </c>
      <c r="L270" s="7" t="s">
        <v>1035</v>
      </c>
      <c r="M270" s="7" t="str">
        <f>IFERROR(VLOOKUP(C270,'MASTER ENROLLMENT'!$B$4:$D$14094,3,0),"")</f>
        <v>A</v>
      </c>
      <c r="O270" s="6" t="str">
        <f t="shared" si="12"/>
        <v>Sp-2022/BBA (Hons)/019SPRING 2022</v>
      </c>
      <c r="P270" s="7" t="str">
        <f t="shared" si="13"/>
        <v>SPRING 2022</v>
      </c>
      <c r="Q270" s="7" t="str">
        <f t="shared" si="14"/>
        <v>ENROLLED</v>
      </c>
    </row>
    <row r="271" spans="2:17" hidden="1" x14ac:dyDescent="0.3">
      <c r="B271" s="6" t="s">
        <v>1033</v>
      </c>
      <c r="C271" s="5" t="s">
        <v>989</v>
      </c>
      <c r="D271" s="5" t="s">
        <v>990</v>
      </c>
      <c r="E271" s="6">
        <v>24258</v>
      </c>
      <c r="F271" s="5" t="s">
        <v>354</v>
      </c>
      <c r="G271" s="5" t="s">
        <v>1038</v>
      </c>
      <c r="H271" s="6">
        <v>3</v>
      </c>
      <c r="I271" s="6">
        <v>78.5</v>
      </c>
      <c r="J271" s="6" t="s">
        <v>14</v>
      </c>
      <c r="K271" s="7" t="s">
        <v>390</v>
      </c>
      <c r="L271" s="7" t="s">
        <v>1035</v>
      </c>
      <c r="M271" s="7" t="str">
        <f>IFERROR(VLOOKUP(C271,'MASTER ENROLLMENT'!$B$4:$D$14094,3,0),"")</f>
        <v>A</v>
      </c>
      <c r="O271" s="6" t="str">
        <f t="shared" si="12"/>
        <v>Sp-2022/BBA (Hons)/022SPRING 2022</v>
      </c>
      <c r="P271" s="7" t="str">
        <f t="shared" si="13"/>
        <v>SPRING 2022</v>
      </c>
      <c r="Q271" s="7" t="str">
        <f t="shared" si="14"/>
        <v>ENROLLED</v>
      </c>
    </row>
    <row r="272" spans="2:17" hidden="1" x14ac:dyDescent="0.3">
      <c r="B272" s="6" t="s">
        <v>1033</v>
      </c>
      <c r="C272" s="5" t="s">
        <v>1012</v>
      </c>
      <c r="D272" s="5" t="s">
        <v>1013</v>
      </c>
      <c r="E272" s="6">
        <v>24281</v>
      </c>
      <c r="F272" s="5" t="s">
        <v>386</v>
      </c>
      <c r="G272" s="5" t="s">
        <v>400</v>
      </c>
      <c r="H272" s="6">
        <v>3</v>
      </c>
      <c r="I272" s="6">
        <v>78</v>
      </c>
      <c r="J272" s="6" t="s">
        <v>14</v>
      </c>
      <c r="K272" s="7" t="s">
        <v>390</v>
      </c>
      <c r="L272" s="7" t="s">
        <v>1035</v>
      </c>
      <c r="M272" s="7" t="str">
        <f>IFERROR(VLOOKUP(C272,'MASTER ENROLLMENT'!$B$4:$D$14094,3,0),"")</f>
        <v>A</v>
      </c>
      <c r="O272" s="6" t="str">
        <f t="shared" si="12"/>
        <v>Sp-2022/BBA (Hons)/023SPRING 2022</v>
      </c>
      <c r="P272" s="7" t="str">
        <f t="shared" si="13"/>
        <v>SPRING 2022</v>
      </c>
      <c r="Q272" s="7" t="str">
        <f t="shared" si="14"/>
        <v>ENROLLED</v>
      </c>
    </row>
    <row r="273" spans="2:17" hidden="1" x14ac:dyDescent="0.3">
      <c r="B273" s="6" t="s">
        <v>1033</v>
      </c>
      <c r="C273" s="5" t="s">
        <v>1012</v>
      </c>
      <c r="D273" s="5" t="s">
        <v>1013</v>
      </c>
      <c r="E273" s="6">
        <v>24292</v>
      </c>
      <c r="F273" s="5" t="s">
        <v>10</v>
      </c>
      <c r="G273" s="5" t="s">
        <v>1034</v>
      </c>
      <c r="H273" s="6">
        <v>3</v>
      </c>
      <c r="I273" s="6">
        <v>74.5</v>
      </c>
      <c r="J273" s="6" t="s">
        <v>14</v>
      </c>
      <c r="K273" s="7" t="s">
        <v>390</v>
      </c>
      <c r="L273" s="7" t="s">
        <v>1035</v>
      </c>
      <c r="M273" s="7" t="str">
        <f>IFERROR(VLOOKUP(C273,'MASTER ENROLLMENT'!$B$4:$D$14094,3,0),"")</f>
        <v>A</v>
      </c>
      <c r="O273" s="6" t="str">
        <f t="shared" si="12"/>
        <v>Sp-2022/BBA (Hons)/023SPRING 2022</v>
      </c>
      <c r="P273" s="7" t="str">
        <f t="shared" si="13"/>
        <v>SPRING 2022</v>
      </c>
      <c r="Q273" s="7" t="str">
        <f t="shared" si="14"/>
        <v>ENROLLED</v>
      </c>
    </row>
    <row r="274" spans="2:17" hidden="1" x14ac:dyDescent="0.3">
      <c r="B274" s="6" t="s">
        <v>1033</v>
      </c>
      <c r="C274" s="5" t="s">
        <v>1016</v>
      </c>
      <c r="D274" s="5" t="s">
        <v>126</v>
      </c>
      <c r="E274" s="6">
        <v>24292</v>
      </c>
      <c r="F274" s="5" t="s">
        <v>10</v>
      </c>
      <c r="G274" s="5" t="s">
        <v>1034</v>
      </c>
      <c r="H274" s="6">
        <v>3</v>
      </c>
      <c r="I274" s="6">
        <v>69.5</v>
      </c>
      <c r="J274" s="6" t="s">
        <v>14</v>
      </c>
      <c r="K274" s="7" t="s">
        <v>390</v>
      </c>
      <c r="L274" s="7" t="s">
        <v>1035</v>
      </c>
      <c r="M274" s="7" t="str">
        <f>IFERROR(VLOOKUP(C274,'MASTER ENROLLMENT'!$B$4:$D$14094,3,0),"")</f>
        <v>A</v>
      </c>
      <c r="O274" s="6" t="str">
        <f t="shared" si="12"/>
        <v>Sp-2022/BBA (Hons)/024SPRING 2022</v>
      </c>
      <c r="P274" s="7" t="str">
        <f t="shared" si="13"/>
        <v>SPRING 2022</v>
      </c>
      <c r="Q274" s="7" t="str">
        <f t="shared" si="14"/>
        <v>ENROLLED</v>
      </c>
    </row>
    <row r="275" spans="2:17" hidden="1" x14ac:dyDescent="0.3">
      <c r="B275" s="6" t="s">
        <v>1033</v>
      </c>
      <c r="C275" s="5" t="s">
        <v>993</v>
      </c>
      <c r="D275" s="5" t="s">
        <v>994</v>
      </c>
      <c r="E275" s="6">
        <v>24268</v>
      </c>
      <c r="F275" s="5" t="s">
        <v>38</v>
      </c>
      <c r="G275" s="5" t="s">
        <v>399</v>
      </c>
      <c r="H275" s="6">
        <v>3</v>
      </c>
      <c r="I275" s="6">
        <v>73.5</v>
      </c>
      <c r="J275" s="6" t="s">
        <v>14</v>
      </c>
      <c r="K275" s="7" t="s">
        <v>390</v>
      </c>
      <c r="L275" s="7" t="s">
        <v>1035</v>
      </c>
      <c r="M275" s="7" t="str">
        <f>IFERROR(VLOOKUP(C275,'MASTER ENROLLMENT'!$B$4:$D$14094,3,0),"")</f>
        <v>A</v>
      </c>
      <c r="O275" s="6" t="str">
        <f t="shared" si="12"/>
        <v>Sp-2022/BBA (Hons)/026SPRING 2022</v>
      </c>
      <c r="P275" s="7" t="str">
        <f t="shared" si="13"/>
        <v>SPRING 2022</v>
      </c>
      <c r="Q275" s="7" t="str">
        <f t="shared" si="14"/>
        <v>ENROLLED</v>
      </c>
    </row>
    <row r="276" spans="2:17" hidden="1" x14ac:dyDescent="0.3">
      <c r="B276" s="6" t="s">
        <v>1033</v>
      </c>
      <c r="C276" s="5" t="s">
        <v>993</v>
      </c>
      <c r="D276" s="5" t="s">
        <v>994</v>
      </c>
      <c r="E276" s="6">
        <v>24281</v>
      </c>
      <c r="F276" s="5" t="s">
        <v>386</v>
      </c>
      <c r="G276" s="5" t="s">
        <v>400</v>
      </c>
      <c r="H276" s="6">
        <v>3</v>
      </c>
      <c r="I276" s="6">
        <v>79</v>
      </c>
      <c r="J276" s="6" t="s">
        <v>14</v>
      </c>
      <c r="K276" s="7" t="s">
        <v>390</v>
      </c>
      <c r="L276" s="7" t="s">
        <v>1035</v>
      </c>
      <c r="M276" s="7" t="str">
        <f>IFERROR(VLOOKUP(C276,'MASTER ENROLLMENT'!$B$4:$D$14094,3,0),"")</f>
        <v>A</v>
      </c>
      <c r="O276" s="6" t="str">
        <f t="shared" si="12"/>
        <v>Sp-2022/BBA (Hons)/026SPRING 2022</v>
      </c>
      <c r="P276" s="7" t="str">
        <f t="shared" si="13"/>
        <v>SPRING 2022</v>
      </c>
      <c r="Q276" s="7" t="str">
        <f t="shared" si="14"/>
        <v>ENROLLED</v>
      </c>
    </row>
    <row r="277" spans="2:17" hidden="1" x14ac:dyDescent="0.3">
      <c r="B277" s="6" t="s">
        <v>1033</v>
      </c>
      <c r="C277" s="5" t="s">
        <v>1046</v>
      </c>
      <c r="D277" s="5" t="s">
        <v>1047</v>
      </c>
      <c r="E277" s="6">
        <v>24258</v>
      </c>
      <c r="F277" s="5" t="s">
        <v>354</v>
      </c>
      <c r="G277" s="5" t="s">
        <v>1038</v>
      </c>
      <c r="H277" s="6">
        <v>3</v>
      </c>
      <c r="I277" s="6">
        <v>78</v>
      </c>
      <c r="J277" s="6" t="s">
        <v>14</v>
      </c>
      <c r="K277" s="7" t="s">
        <v>390</v>
      </c>
      <c r="L277" s="7" t="s">
        <v>1035</v>
      </c>
      <c r="M277" s="7" t="str">
        <f>IFERROR(VLOOKUP(C277,'MASTER ENROLLMENT'!$B$4:$D$14094,3,0),"")</f>
        <v>A</v>
      </c>
      <c r="O277" s="6" t="str">
        <f t="shared" si="12"/>
        <v>Sp-2022/BBA (Hons)/029SPRING 2022</v>
      </c>
      <c r="P277" s="7" t="str">
        <f t="shared" si="13"/>
        <v>SPRING 2022</v>
      </c>
      <c r="Q277" s="7" t="str">
        <f t="shared" si="14"/>
        <v>ENROLLED</v>
      </c>
    </row>
    <row r="278" spans="2:17" hidden="1" x14ac:dyDescent="0.3">
      <c r="B278" s="6" t="s">
        <v>1033</v>
      </c>
      <c r="C278" s="5" t="s">
        <v>1027</v>
      </c>
      <c r="D278" s="5" t="s">
        <v>1028</v>
      </c>
      <c r="E278" s="6">
        <v>24258</v>
      </c>
      <c r="F278" s="5" t="s">
        <v>354</v>
      </c>
      <c r="G278" s="5" t="s">
        <v>1038</v>
      </c>
      <c r="H278" s="6">
        <v>3</v>
      </c>
      <c r="I278" s="6">
        <v>81.5</v>
      </c>
      <c r="J278" s="6" t="s">
        <v>14</v>
      </c>
      <c r="K278" s="7" t="s">
        <v>390</v>
      </c>
      <c r="L278" s="7" t="s">
        <v>1035</v>
      </c>
      <c r="M278" s="7" t="str">
        <f>IFERROR(VLOOKUP(C278,'MASTER ENROLLMENT'!$B$4:$D$14094,3,0),"")</f>
        <v>A</v>
      </c>
      <c r="O278" s="6" t="str">
        <f t="shared" si="12"/>
        <v>Sp-2022/BBA (Hons)/031SPRING 2022</v>
      </c>
      <c r="P278" s="7" t="str">
        <f t="shared" si="13"/>
        <v>SPRING 2022</v>
      </c>
      <c r="Q278" s="7" t="str">
        <f t="shared" si="14"/>
        <v>ENROLLED</v>
      </c>
    </row>
    <row r="279" spans="2:17" hidden="1" x14ac:dyDescent="0.3">
      <c r="B279" s="6" t="s">
        <v>1033</v>
      </c>
      <c r="C279" s="5" t="s">
        <v>1027</v>
      </c>
      <c r="D279" s="5" t="s">
        <v>1028</v>
      </c>
      <c r="E279" s="6">
        <v>24281</v>
      </c>
      <c r="F279" s="5" t="s">
        <v>386</v>
      </c>
      <c r="G279" s="5" t="s">
        <v>400</v>
      </c>
      <c r="H279" s="6">
        <v>3</v>
      </c>
      <c r="I279" s="6">
        <v>78</v>
      </c>
      <c r="J279" s="6" t="s">
        <v>14</v>
      </c>
      <c r="K279" s="7" t="s">
        <v>390</v>
      </c>
      <c r="L279" s="7" t="s">
        <v>1035</v>
      </c>
      <c r="M279" s="7" t="str">
        <f>IFERROR(VLOOKUP(C279,'MASTER ENROLLMENT'!$B$4:$D$14094,3,0),"")</f>
        <v>A</v>
      </c>
      <c r="O279" s="6" t="str">
        <f t="shared" si="12"/>
        <v>Sp-2022/BBA (Hons)/031SPRING 2022</v>
      </c>
      <c r="P279" s="7" t="str">
        <f t="shared" si="13"/>
        <v>SPRING 2022</v>
      </c>
      <c r="Q279" s="7" t="str">
        <f t="shared" si="14"/>
        <v>ENROLLED</v>
      </c>
    </row>
    <row r="280" spans="2:17" hidden="1" x14ac:dyDescent="0.3">
      <c r="B280" s="6" t="s">
        <v>1033</v>
      </c>
      <c r="C280" s="5" t="s">
        <v>1027</v>
      </c>
      <c r="D280" s="5" t="s">
        <v>1028</v>
      </c>
      <c r="E280" s="6">
        <v>24275</v>
      </c>
      <c r="F280" s="5" t="s">
        <v>182</v>
      </c>
      <c r="G280" s="5" t="s">
        <v>183</v>
      </c>
      <c r="H280" s="6">
        <v>3</v>
      </c>
      <c r="I280" s="6">
        <v>77.5</v>
      </c>
      <c r="J280" s="6" t="s">
        <v>14</v>
      </c>
      <c r="K280" s="7" t="s">
        <v>390</v>
      </c>
      <c r="L280" s="7" t="s">
        <v>1035</v>
      </c>
      <c r="M280" s="7" t="str">
        <f>IFERROR(VLOOKUP(C280,'MASTER ENROLLMENT'!$B$4:$D$14094,3,0),"")</f>
        <v>A</v>
      </c>
      <c r="O280" s="6" t="str">
        <f t="shared" si="12"/>
        <v>Sp-2022/BBA (Hons)/031SPRING 2022</v>
      </c>
      <c r="P280" s="7" t="str">
        <f t="shared" si="13"/>
        <v>SPRING 2022</v>
      </c>
      <c r="Q280" s="7" t="str">
        <f t="shared" si="14"/>
        <v>ENROLLED</v>
      </c>
    </row>
    <row r="281" spans="2:17" hidden="1" x14ac:dyDescent="0.3">
      <c r="B281" s="6" t="s">
        <v>1033</v>
      </c>
      <c r="C281" s="5" t="s">
        <v>1007</v>
      </c>
      <c r="D281" s="5" t="s">
        <v>1008</v>
      </c>
      <c r="E281" s="6">
        <v>24257</v>
      </c>
      <c r="F281" s="5" t="s">
        <v>145</v>
      </c>
      <c r="G281" s="5" t="s">
        <v>146</v>
      </c>
      <c r="H281" s="6">
        <v>3</v>
      </c>
      <c r="I281" s="6">
        <v>71</v>
      </c>
      <c r="J281" s="6" t="s">
        <v>14</v>
      </c>
      <c r="K281" s="7" t="s">
        <v>390</v>
      </c>
      <c r="L281" s="7" t="s">
        <v>1035</v>
      </c>
      <c r="M281" s="7" t="str">
        <f>IFERROR(VLOOKUP(C281,'MASTER ENROLLMENT'!$B$4:$D$14094,3,0),"")</f>
        <v>A</v>
      </c>
      <c r="O281" s="6" t="str">
        <f t="shared" si="12"/>
        <v>Sp-2022/BBA (Hons)/032SPRING 2022</v>
      </c>
      <c r="P281" s="7" t="str">
        <f t="shared" si="13"/>
        <v>SPRING 2022</v>
      </c>
      <c r="Q281" s="7" t="str">
        <f t="shared" si="14"/>
        <v>ENROLLED</v>
      </c>
    </row>
    <row r="282" spans="2:17" hidden="1" x14ac:dyDescent="0.3">
      <c r="B282" s="6" t="s">
        <v>1033</v>
      </c>
      <c r="C282" s="5" t="s">
        <v>1007</v>
      </c>
      <c r="D282" s="5" t="s">
        <v>1008</v>
      </c>
      <c r="E282" s="6">
        <v>24275</v>
      </c>
      <c r="F282" s="5" t="s">
        <v>182</v>
      </c>
      <c r="G282" s="5" t="s">
        <v>183</v>
      </c>
      <c r="H282" s="6">
        <v>3</v>
      </c>
      <c r="I282" s="6">
        <v>78</v>
      </c>
      <c r="J282" s="6" t="s">
        <v>14</v>
      </c>
      <c r="K282" s="7" t="s">
        <v>390</v>
      </c>
      <c r="L282" s="7" t="s">
        <v>1035</v>
      </c>
      <c r="M282" s="7" t="str">
        <f>IFERROR(VLOOKUP(C282,'MASTER ENROLLMENT'!$B$4:$D$14094,3,0),"")</f>
        <v>A</v>
      </c>
      <c r="O282" s="6" t="str">
        <f t="shared" si="12"/>
        <v>Sp-2022/BBA (Hons)/032SPRING 2022</v>
      </c>
      <c r="P282" s="7" t="str">
        <f t="shared" si="13"/>
        <v>SPRING 2022</v>
      </c>
      <c r="Q282" s="7" t="str">
        <f t="shared" si="14"/>
        <v>ENROLLED</v>
      </c>
    </row>
    <row r="283" spans="2:17" hidden="1" x14ac:dyDescent="0.3">
      <c r="B283" s="6" t="s">
        <v>1033</v>
      </c>
      <c r="C283" s="5" t="s">
        <v>1029</v>
      </c>
      <c r="D283" s="5" t="s">
        <v>1030</v>
      </c>
      <c r="E283" s="6">
        <v>24257</v>
      </c>
      <c r="F283" s="5" t="s">
        <v>145</v>
      </c>
      <c r="G283" s="5" t="s">
        <v>146</v>
      </c>
      <c r="H283" s="6">
        <v>3</v>
      </c>
      <c r="I283" s="6">
        <v>60</v>
      </c>
      <c r="J283" s="6" t="s">
        <v>9</v>
      </c>
      <c r="K283" s="7" t="s">
        <v>390</v>
      </c>
      <c r="L283" s="7" t="s">
        <v>1035</v>
      </c>
      <c r="M283" s="7" t="str">
        <f>IFERROR(VLOOKUP(C283,'MASTER ENROLLMENT'!$B$4:$D$14094,3,0),"")</f>
        <v>A</v>
      </c>
      <c r="O283" s="6" t="str">
        <f t="shared" si="12"/>
        <v>Sp-2022/BBA (Hons)/003SPRING 2022</v>
      </c>
      <c r="P283" s="7" t="str">
        <f t="shared" si="13"/>
        <v>SPRING 2022</v>
      </c>
      <c r="Q283" s="7" t="str">
        <f t="shared" si="14"/>
        <v>ENROLLED</v>
      </c>
    </row>
    <row r="284" spans="2:17" hidden="1" x14ac:dyDescent="0.3">
      <c r="B284" s="6" t="s">
        <v>1033</v>
      </c>
      <c r="C284" s="5" t="s">
        <v>1019</v>
      </c>
      <c r="D284" s="5" t="s">
        <v>1020</v>
      </c>
      <c r="E284" s="6">
        <v>24292</v>
      </c>
      <c r="F284" s="5" t="s">
        <v>10</v>
      </c>
      <c r="G284" s="5" t="s">
        <v>1034</v>
      </c>
      <c r="H284" s="6">
        <v>3</v>
      </c>
      <c r="I284" s="6">
        <v>60.5</v>
      </c>
      <c r="J284" s="6" t="s">
        <v>9</v>
      </c>
      <c r="K284" s="7" t="s">
        <v>390</v>
      </c>
      <c r="L284" s="7" t="s">
        <v>1035</v>
      </c>
      <c r="M284" s="7" t="str">
        <f>IFERROR(VLOOKUP(C284,'MASTER ENROLLMENT'!$B$4:$D$14094,3,0),"")</f>
        <v>A</v>
      </c>
      <c r="O284" s="6" t="str">
        <f t="shared" si="12"/>
        <v>Sp-2022/BBA (Hons)/004SPRING 2022</v>
      </c>
      <c r="P284" s="7" t="str">
        <f t="shared" si="13"/>
        <v>SPRING 2022</v>
      </c>
      <c r="Q284" s="7" t="str">
        <f t="shared" si="14"/>
        <v>ENROLLED</v>
      </c>
    </row>
    <row r="285" spans="2:17" hidden="1" x14ac:dyDescent="0.3">
      <c r="B285" s="6" t="s">
        <v>1033</v>
      </c>
      <c r="C285" s="5" t="s">
        <v>1019</v>
      </c>
      <c r="D285" s="5" t="s">
        <v>1020</v>
      </c>
      <c r="E285" s="6">
        <v>24275</v>
      </c>
      <c r="F285" s="5" t="s">
        <v>182</v>
      </c>
      <c r="G285" s="5" t="s">
        <v>183</v>
      </c>
      <c r="H285" s="6">
        <v>3</v>
      </c>
      <c r="I285" s="6">
        <v>67.75</v>
      </c>
      <c r="J285" s="6" t="s">
        <v>9</v>
      </c>
      <c r="K285" s="7" t="s">
        <v>390</v>
      </c>
      <c r="L285" s="7" t="s">
        <v>1035</v>
      </c>
      <c r="M285" s="7" t="str">
        <f>IFERROR(VLOOKUP(C285,'MASTER ENROLLMENT'!$B$4:$D$14094,3,0),"")</f>
        <v>A</v>
      </c>
      <c r="O285" s="6" t="str">
        <f t="shared" si="12"/>
        <v>Sp-2022/BBA (Hons)/004SPRING 2022</v>
      </c>
      <c r="P285" s="7" t="str">
        <f t="shared" si="13"/>
        <v>SPRING 2022</v>
      </c>
      <c r="Q285" s="7" t="str">
        <f t="shared" si="14"/>
        <v>ENROLLED</v>
      </c>
    </row>
    <row r="286" spans="2:17" hidden="1" x14ac:dyDescent="0.3">
      <c r="B286" s="6" t="s">
        <v>1033</v>
      </c>
      <c r="C286" s="5" t="s">
        <v>978</v>
      </c>
      <c r="D286" s="5" t="s">
        <v>979</v>
      </c>
      <c r="E286" s="6">
        <v>24268</v>
      </c>
      <c r="F286" s="5" t="s">
        <v>38</v>
      </c>
      <c r="G286" s="5" t="s">
        <v>399</v>
      </c>
      <c r="H286" s="6">
        <v>3</v>
      </c>
      <c r="I286" s="6">
        <v>61.5</v>
      </c>
      <c r="J286" s="6" t="s">
        <v>9</v>
      </c>
      <c r="K286" s="7" t="s">
        <v>390</v>
      </c>
      <c r="L286" s="7" t="s">
        <v>1035</v>
      </c>
      <c r="M286" s="7" t="str">
        <f>IFERROR(VLOOKUP(C286,'MASTER ENROLLMENT'!$B$4:$D$14094,3,0),"")</f>
        <v>A</v>
      </c>
      <c r="O286" s="6" t="str">
        <f t="shared" si="12"/>
        <v>Sp-2022/BBA (Hons)/005SPRING 2022</v>
      </c>
      <c r="P286" s="7" t="str">
        <f t="shared" si="13"/>
        <v>SPRING 2022</v>
      </c>
      <c r="Q286" s="7" t="str">
        <f t="shared" si="14"/>
        <v>ENROLLED</v>
      </c>
    </row>
    <row r="287" spans="2:17" hidden="1" x14ac:dyDescent="0.3">
      <c r="B287" s="6" t="s">
        <v>1033</v>
      </c>
      <c r="C287" s="5" t="s">
        <v>1005</v>
      </c>
      <c r="D287" s="5" t="s">
        <v>1006</v>
      </c>
      <c r="E287" s="6">
        <v>24258</v>
      </c>
      <c r="F287" s="5" t="s">
        <v>354</v>
      </c>
      <c r="G287" s="5" t="s">
        <v>1038</v>
      </c>
      <c r="H287" s="6">
        <v>3</v>
      </c>
      <c r="I287" s="6">
        <v>71.5</v>
      </c>
      <c r="J287" s="6" t="s">
        <v>9</v>
      </c>
      <c r="K287" s="7" t="s">
        <v>390</v>
      </c>
      <c r="L287" s="7" t="s">
        <v>1035</v>
      </c>
      <c r="M287" s="7" t="str">
        <f>IFERROR(VLOOKUP(C287,'MASTER ENROLLMENT'!$B$4:$D$14094,3,0),"")</f>
        <v>A</v>
      </c>
      <c r="O287" s="6" t="str">
        <f t="shared" si="12"/>
        <v>Sp-2022/BBA (Hons)/009SPRING 2022</v>
      </c>
      <c r="P287" s="7" t="str">
        <f t="shared" si="13"/>
        <v>SPRING 2022</v>
      </c>
      <c r="Q287" s="7" t="str">
        <f t="shared" si="14"/>
        <v>ENROLLED</v>
      </c>
    </row>
    <row r="288" spans="2:17" hidden="1" x14ac:dyDescent="0.3">
      <c r="B288" s="6" t="s">
        <v>1033</v>
      </c>
      <c r="C288" s="5" t="s">
        <v>503</v>
      </c>
      <c r="D288" s="5" t="s">
        <v>63</v>
      </c>
      <c r="E288" s="6">
        <v>24268</v>
      </c>
      <c r="F288" s="5" t="s">
        <v>38</v>
      </c>
      <c r="G288" s="5" t="s">
        <v>399</v>
      </c>
      <c r="H288" s="6">
        <v>3</v>
      </c>
      <c r="I288" s="6">
        <v>61</v>
      </c>
      <c r="J288" s="6" t="s">
        <v>9</v>
      </c>
      <c r="K288" s="7" t="s">
        <v>390</v>
      </c>
      <c r="L288" s="7" t="s">
        <v>1035</v>
      </c>
      <c r="M288" s="7" t="str">
        <f>IFERROR(VLOOKUP(C288,'MASTER ENROLLMENT'!$B$4:$D$14094,3,0),"")</f>
        <v>A</v>
      </c>
      <c r="O288" s="6" t="str">
        <f t="shared" si="12"/>
        <v>Sp-2022/BBA (Hons)/014SPRING 2022</v>
      </c>
      <c r="P288" s="7" t="str">
        <f t="shared" si="13"/>
        <v>SPRING 2022</v>
      </c>
      <c r="Q288" s="7" t="str">
        <f t="shared" si="14"/>
        <v>ENROLLED</v>
      </c>
    </row>
    <row r="289" spans="2:17" hidden="1" x14ac:dyDescent="0.3">
      <c r="B289" s="6" t="s">
        <v>1033</v>
      </c>
      <c r="C289" s="5" t="s">
        <v>1010</v>
      </c>
      <c r="D289" s="5" t="s">
        <v>1011</v>
      </c>
      <c r="E289" s="6">
        <v>24257</v>
      </c>
      <c r="F289" s="5" t="s">
        <v>145</v>
      </c>
      <c r="G289" s="5" t="s">
        <v>146</v>
      </c>
      <c r="H289" s="6">
        <v>3</v>
      </c>
      <c r="I289" s="6">
        <v>62</v>
      </c>
      <c r="J289" s="6" t="s">
        <v>9</v>
      </c>
      <c r="K289" s="7" t="s">
        <v>390</v>
      </c>
      <c r="L289" s="7" t="s">
        <v>1035</v>
      </c>
      <c r="M289" s="7" t="str">
        <f>IFERROR(VLOOKUP(C289,'MASTER ENROLLMENT'!$B$4:$D$14094,3,0),"")</f>
        <v>A</v>
      </c>
      <c r="O289" s="6" t="str">
        <f t="shared" si="12"/>
        <v>Sp-2022/BBA (Hons)/019SPRING 2022</v>
      </c>
      <c r="P289" s="7" t="str">
        <f t="shared" si="13"/>
        <v>SPRING 2022</v>
      </c>
      <c r="Q289" s="7" t="str">
        <f t="shared" si="14"/>
        <v>ENROLLED</v>
      </c>
    </row>
    <row r="290" spans="2:17" hidden="1" x14ac:dyDescent="0.3">
      <c r="B290" s="6" t="s">
        <v>1033</v>
      </c>
      <c r="C290" s="5" t="s">
        <v>987</v>
      </c>
      <c r="D290" s="5" t="s">
        <v>988</v>
      </c>
      <c r="E290" s="6">
        <v>24257</v>
      </c>
      <c r="F290" s="5" t="s">
        <v>145</v>
      </c>
      <c r="G290" s="5" t="s">
        <v>146</v>
      </c>
      <c r="H290" s="6">
        <v>3</v>
      </c>
      <c r="I290" s="6">
        <v>59</v>
      </c>
      <c r="J290" s="6" t="s">
        <v>9</v>
      </c>
      <c r="K290" s="7" t="s">
        <v>390</v>
      </c>
      <c r="L290" s="7" t="s">
        <v>1035</v>
      </c>
      <c r="M290" s="7" t="str">
        <f>IFERROR(VLOOKUP(C290,'MASTER ENROLLMENT'!$B$4:$D$14094,3,0),"")</f>
        <v>A</v>
      </c>
      <c r="O290" s="6" t="str">
        <f t="shared" si="12"/>
        <v>Sp-2022/BBA (Hons)/021SPRING 2022</v>
      </c>
      <c r="P290" s="7" t="str">
        <f t="shared" si="13"/>
        <v>SPRING 2022</v>
      </c>
      <c r="Q290" s="7" t="str">
        <f t="shared" si="14"/>
        <v>ENROLLED</v>
      </c>
    </row>
    <row r="291" spans="2:17" hidden="1" x14ac:dyDescent="0.3">
      <c r="B291" s="6" t="s">
        <v>1033</v>
      </c>
      <c r="C291" s="5" t="s">
        <v>989</v>
      </c>
      <c r="D291" s="5" t="s">
        <v>990</v>
      </c>
      <c r="E291" s="6">
        <v>24268</v>
      </c>
      <c r="F291" s="5" t="s">
        <v>38</v>
      </c>
      <c r="G291" s="5" t="s">
        <v>399</v>
      </c>
      <c r="H291" s="6">
        <v>3</v>
      </c>
      <c r="I291" s="6">
        <v>62</v>
      </c>
      <c r="J291" s="6" t="s">
        <v>9</v>
      </c>
      <c r="K291" s="7" t="s">
        <v>390</v>
      </c>
      <c r="L291" s="7" t="s">
        <v>1035</v>
      </c>
      <c r="M291" s="7" t="str">
        <f>IFERROR(VLOOKUP(C291,'MASTER ENROLLMENT'!$B$4:$D$14094,3,0),"")</f>
        <v>A</v>
      </c>
      <c r="O291" s="6" t="str">
        <f t="shared" si="12"/>
        <v>Sp-2022/BBA (Hons)/022SPRING 2022</v>
      </c>
      <c r="P291" s="7" t="str">
        <f t="shared" si="13"/>
        <v>SPRING 2022</v>
      </c>
      <c r="Q291" s="7" t="str">
        <f t="shared" si="14"/>
        <v>ENROLLED</v>
      </c>
    </row>
    <row r="292" spans="2:17" hidden="1" x14ac:dyDescent="0.3">
      <c r="B292" s="6" t="s">
        <v>1033</v>
      </c>
      <c r="C292" s="5" t="s">
        <v>989</v>
      </c>
      <c r="D292" s="5" t="s">
        <v>990</v>
      </c>
      <c r="E292" s="6">
        <v>24281</v>
      </c>
      <c r="F292" s="5" t="s">
        <v>386</v>
      </c>
      <c r="G292" s="5" t="s">
        <v>400</v>
      </c>
      <c r="H292" s="6">
        <v>3</v>
      </c>
      <c r="I292" s="6">
        <v>69</v>
      </c>
      <c r="J292" s="6" t="s">
        <v>9</v>
      </c>
      <c r="K292" s="7" t="s">
        <v>390</v>
      </c>
      <c r="L292" s="7" t="s">
        <v>1035</v>
      </c>
      <c r="M292" s="7" t="str">
        <f>IFERROR(VLOOKUP(C292,'MASTER ENROLLMENT'!$B$4:$D$14094,3,0),"")</f>
        <v>A</v>
      </c>
      <c r="O292" s="6" t="str">
        <f t="shared" si="12"/>
        <v>Sp-2022/BBA (Hons)/022SPRING 2022</v>
      </c>
      <c r="P292" s="7" t="str">
        <f t="shared" si="13"/>
        <v>SPRING 2022</v>
      </c>
      <c r="Q292" s="7" t="str">
        <f t="shared" si="14"/>
        <v>ENROLLED</v>
      </c>
    </row>
    <row r="293" spans="2:17" hidden="1" x14ac:dyDescent="0.3">
      <c r="B293" s="6" t="s">
        <v>1033</v>
      </c>
      <c r="C293" s="5" t="s">
        <v>989</v>
      </c>
      <c r="D293" s="5" t="s">
        <v>990</v>
      </c>
      <c r="E293" s="6">
        <v>24257</v>
      </c>
      <c r="F293" s="5" t="s">
        <v>145</v>
      </c>
      <c r="G293" s="5" t="s">
        <v>146</v>
      </c>
      <c r="H293" s="6">
        <v>3</v>
      </c>
      <c r="I293" s="6">
        <v>58</v>
      </c>
      <c r="J293" s="6" t="s">
        <v>9</v>
      </c>
      <c r="K293" s="7" t="s">
        <v>390</v>
      </c>
      <c r="L293" s="7" t="s">
        <v>1035</v>
      </c>
      <c r="M293" s="7" t="str">
        <f>IFERROR(VLOOKUP(C293,'MASTER ENROLLMENT'!$B$4:$D$14094,3,0),"")</f>
        <v>A</v>
      </c>
      <c r="O293" s="6" t="str">
        <f t="shared" si="12"/>
        <v>Sp-2022/BBA (Hons)/022SPRING 2022</v>
      </c>
      <c r="P293" s="7" t="str">
        <f t="shared" si="13"/>
        <v>SPRING 2022</v>
      </c>
      <c r="Q293" s="7" t="str">
        <f t="shared" si="14"/>
        <v>ENROLLED</v>
      </c>
    </row>
    <row r="294" spans="2:17" hidden="1" x14ac:dyDescent="0.3">
      <c r="B294" s="6" t="s">
        <v>1033</v>
      </c>
      <c r="C294" s="5" t="s">
        <v>1012</v>
      </c>
      <c r="D294" s="5" t="s">
        <v>1013</v>
      </c>
      <c r="E294" s="6">
        <v>24268</v>
      </c>
      <c r="F294" s="5" t="s">
        <v>38</v>
      </c>
      <c r="G294" s="5" t="s">
        <v>399</v>
      </c>
      <c r="H294" s="6">
        <v>3</v>
      </c>
      <c r="I294" s="6">
        <v>66</v>
      </c>
      <c r="J294" s="6" t="s">
        <v>9</v>
      </c>
      <c r="K294" s="7" t="s">
        <v>390</v>
      </c>
      <c r="L294" s="7" t="s">
        <v>1035</v>
      </c>
      <c r="M294" s="7" t="str">
        <f>IFERROR(VLOOKUP(C294,'MASTER ENROLLMENT'!$B$4:$D$14094,3,0),"")</f>
        <v>A</v>
      </c>
      <c r="O294" s="6" t="str">
        <f t="shared" si="12"/>
        <v>Sp-2022/BBA (Hons)/023SPRING 2022</v>
      </c>
      <c r="P294" s="7" t="str">
        <f t="shared" si="13"/>
        <v>SPRING 2022</v>
      </c>
      <c r="Q294" s="7" t="str">
        <f t="shared" si="14"/>
        <v>ENROLLED</v>
      </c>
    </row>
    <row r="295" spans="2:17" hidden="1" x14ac:dyDescent="0.3">
      <c r="B295" s="6" t="s">
        <v>1033</v>
      </c>
      <c r="C295" s="5" t="s">
        <v>1012</v>
      </c>
      <c r="D295" s="5" t="s">
        <v>1013</v>
      </c>
      <c r="E295" s="6">
        <v>24257</v>
      </c>
      <c r="F295" s="5" t="s">
        <v>145</v>
      </c>
      <c r="G295" s="5" t="s">
        <v>146</v>
      </c>
      <c r="H295" s="6">
        <v>3</v>
      </c>
      <c r="I295" s="6">
        <v>61</v>
      </c>
      <c r="J295" s="6" t="s">
        <v>9</v>
      </c>
      <c r="K295" s="7" t="s">
        <v>390</v>
      </c>
      <c r="L295" s="7" t="s">
        <v>1035</v>
      </c>
      <c r="M295" s="7" t="str">
        <f>IFERROR(VLOOKUP(C295,'MASTER ENROLLMENT'!$B$4:$D$14094,3,0),"")</f>
        <v>A</v>
      </c>
      <c r="O295" s="6" t="str">
        <f t="shared" si="12"/>
        <v>Sp-2022/BBA (Hons)/023SPRING 2022</v>
      </c>
      <c r="P295" s="7" t="str">
        <f t="shared" si="13"/>
        <v>SPRING 2022</v>
      </c>
      <c r="Q295" s="7" t="str">
        <f t="shared" si="14"/>
        <v>ENROLLED</v>
      </c>
    </row>
    <row r="296" spans="2:17" hidden="1" x14ac:dyDescent="0.3">
      <c r="B296" s="6" t="s">
        <v>1033</v>
      </c>
      <c r="C296" s="5" t="s">
        <v>991</v>
      </c>
      <c r="D296" s="5" t="s">
        <v>992</v>
      </c>
      <c r="E296" s="6">
        <v>24268</v>
      </c>
      <c r="F296" s="5" t="s">
        <v>38</v>
      </c>
      <c r="G296" s="5" t="s">
        <v>399</v>
      </c>
      <c r="H296" s="6">
        <v>3</v>
      </c>
      <c r="I296" s="6">
        <v>62</v>
      </c>
      <c r="J296" s="6" t="s">
        <v>9</v>
      </c>
      <c r="K296" s="7" t="s">
        <v>390</v>
      </c>
      <c r="L296" s="7" t="s">
        <v>1035</v>
      </c>
      <c r="M296" s="7" t="str">
        <f>IFERROR(VLOOKUP(C296,'MASTER ENROLLMENT'!$B$4:$D$14094,3,0),"")</f>
        <v>A</v>
      </c>
      <c r="O296" s="6" t="str">
        <f t="shared" si="12"/>
        <v>Sp-2022/BBA (Hons)/025SPRING 2022</v>
      </c>
      <c r="P296" s="7" t="str">
        <f t="shared" si="13"/>
        <v>SPRING 2022</v>
      </c>
      <c r="Q296" s="7" t="str">
        <f t="shared" si="14"/>
        <v>ENROLLED</v>
      </c>
    </row>
    <row r="297" spans="2:17" hidden="1" x14ac:dyDescent="0.3">
      <c r="B297" s="6" t="s">
        <v>1033</v>
      </c>
      <c r="C297" s="5" t="s">
        <v>995</v>
      </c>
      <c r="D297" s="5" t="s">
        <v>87</v>
      </c>
      <c r="E297" s="6">
        <v>24275</v>
      </c>
      <c r="F297" s="5" t="s">
        <v>182</v>
      </c>
      <c r="G297" s="5" t="s">
        <v>183</v>
      </c>
      <c r="H297" s="6">
        <v>3</v>
      </c>
      <c r="I297" s="6">
        <v>66.75</v>
      </c>
      <c r="J297" s="6" t="s">
        <v>9</v>
      </c>
      <c r="K297" s="7" t="s">
        <v>390</v>
      </c>
      <c r="L297" s="7" t="s">
        <v>1035</v>
      </c>
      <c r="M297" s="7" t="str">
        <f>IFERROR(VLOOKUP(C297,'MASTER ENROLLMENT'!$B$4:$D$14094,3,0),"")</f>
        <v>A</v>
      </c>
      <c r="O297" s="6" t="str">
        <f t="shared" si="12"/>
        <v>Sp-2022/BBA (Hons)/027SPRING 2022</v>
      </c>
      <c r="P297" s="7" t="str">
        <f t="shared" si="13"/>
        <v>SPRING 2022</v>
      </c>
      <c r="Q297" s="7" t="str">
        <f t="shared" si="14"/>
        <v>ENROLLED</v>
      </c>
    </row>
    <row r="298" spans="2:17" hidden="1" x14ac:dyDescent="0.3">
      <c r="B298" s="6" t="s">
        <v>1033</v>
      </c>
      <c r="C298" s="5" t="s">
        <v>997</v>
      </c>
      <c r="D298" s="5" t="s">
        <v>998</v>
      </c>
      <c r="E298" s="6">
        <v>24281</v>
      </c>
      <c r="F298" s="5" t="s">
        <v>386</v>
      </c>
      <c r="G298" s="5" t="s">
        <v>400</v>
      </c>
      <c r="H298" s="6">
        <v>3</v>
      </c>
      <c r="I298" s="6">
        <v>68</v>
      </c>
      <c r="J298" s="6" t="s">
        <v>9</v>
      </c>
      <c r="K298" s="7" t="s">
        <v>390</v>
      </c>
      <c r="L298" s="7" t="s">
        <v>1035</v>
      </c>
      <c r="M298" s="7" t="str">
        <f>IFERROR(VLOOKUP(C298,'MASTER ENROLLMENT'!$B$4:$D$14094,3,0),"")</f>
        <v>A</v>
      </c>
      <c r="O298" s="6" t="str">
        <f t="shared" si="12"/>
        <v>Sp-2022/BBA (Hons)/028SPRING 2022</v>
      </c>
      <c r="P298" s="7" t="str">
        <f t="shared" si="13"/>
        <v>SPRING 2022</v>
      </c>
      <c r="Q298" s="7" t="str">
        <f t="shared" si="14"/>
        <v>ENROLLED</v>
      </c>
    </row>
    <row r="299" spans="2:17" hidden="1" x14ac:dyDescent="0.3">
      <c r="B299" s="6" t="s">
        <v>1033</v>
      </c>
      <c r="C299" s="5" t="s">
        <v>997</v>
      </c>
      <c r="D299" s="5" t="s">
        <v>998</v>
      </c>
      <c r="E299" s="6">
        <v>24275</v>
      </c>
      <c r="F299" s="5" t="s">
        <v>182</v>
      </c>
      <c r="G299" s="5" t="s">
        <v>183</v>
      </c>
      <c r="H299" s="6">
        <v>3</v>
      </c>
      <c r="I299" s="6">
        <v>66.75</v>
      </c>
      <c r="J299" s="6" t="s">
        <v>9</v>
      </c>
      <c r="K299" s="7" t="s">
        <v>390</v>
      </c>
      <c r="L299" s="7" t="s">
        <v>1035</v>
      </c>
      <c r="M299" s="7" t="str">
        <f>IFERROR(VLOOKUP(C299,'MASTER ENROLLMENT'!$B$4:$D$14094,3,0),"")</f>
        <v>A</v>
      </c>
      <c r="O299" s="6" t="str">
        <f t="shared" si="12"/>
        <v>Sp-2022/BBA (Hons)/028SPRING 2022</v>
      </c>
      <c r="P299" s="7" t="str">
        <f t="shared" si="13"/>
        <v>SPRING 2022</v>
      </c>
      <c r="Q299" s="7" t="str">
        <f t="shared" si="14"/>
        <v>ENROLLED</v>
      </c>
    </row>
    <row r="300" spans="2:17" hidden="1" x14ac:dyDescent="0.3">
      <c r="B300" s="6" t="s">
        <v>1033</v>
      </c>
      <c r="C300" s="5" t="s">
        <v>1031</v>
      </c>
      <c r="D300" s="5" t="s">
        <v>1032</v>
      </c>
      <c r="E300" s="6">
        <v>24257</v>
      </c>
      <c r="F300" s="5" t="s">
        <v>145</v>
      </c>
      <c r="G300" s="5" t="s">
        <v>146</v>
      </c>
      <c r="H300" s="6">
        <v>3</v>
      </c>
      <c r="I300" s="6">
        <v>63</v>
      </c>
      <c r="J300" s="6" t="s">
        <v>9</v>
      </c>
      <c r="K300" s="7" t="s">
        <v>390</v>
      </c>
      <c r="L300" s="7" t="s">
        <v>1035</v>
      </c>
      <c r="M300" s="7" t="str">
        <f>IFERROR(VLOOKUP(C300,'MASTER ENROLLMENT'!$B$4:$D$14094,3,0),"")</f>
        <v>A</v>
      </c>
      <c r="O300" s="6" t="str">
        <f t="shared" si="12"/>
        <v>Sp-2022/BBA (Hons)/030SPRING 2022</v>
      </c>
      <c r="P300" s="7" t="str">
        <f t="shared" si="13"/>
        <v>SPRING 2022</v>
      </c>
      <c r="Q300" s="7" t="str">
        <f t="shared" si="14"/>
        <v>ENROLLED</v>
      </c>
    </row>
    <row r="301" spans="2:17" hidden="1" x14ac:dyDescent="0.3">
      <c r="B301" s="6" t="s">
        <v>1033</v>
      </c>
      <c r="C301" s="5" t="s">
        <v>1002</v>
      </c>
      <c r="D301" s="5" t="s">
        <v>84</v>
      </c>
      <c r="E301" s="6">
        <v>24258</v>
      </c>
      <c r="F301" s="5" t="s">
        <v>354</v>
      </c>
      <c r="G301" s="5" t="s">
        <v>1038</v>
      </c>
      <c r="H301" s="6">
        <v>3</v>
      </c>
      <c r="I301" s="6">
        <v>71</v>
      </c>
      <c r="J301" s="6" t="s">
        <v>9</v>
      </c>
      <c r="K301" s="7" t="s">
        <v>390</v>
      </c>
      <c r="L301" s="7" t="s">
        <v>1035</v>
      </c>
      <c r="M301" s="7" t="str">
        <f>IFERROR(VLOOKUP(C301,'MASTER ENROLLMENT'!$B$4:$D$14094,3,0),"")</f>
        <v>A</v>
      </c>
      <c r="O301" s="6" t="str">
        <f t="shared" si="12"/>
        <v>Sp-2022/BBA (Hons)/035SPRING 2022</v>
      </c>
      <c r="P301" s="7" t="str">
        <f t="shared" si="13"/>
        <v>SPRING 2022</v>
      </c>
      <c r="Q301" s="7" t="str">
        <f t="shared" si="14"/>
        <v>ENROLLED</v>
      </c>
    </row>
    <row r="302" spans="2:17" hidden="1" x14ac:dyDescent="0.3">
      <c r="B302" s="6" t="s">
        <v>1033</v>
      </c>
      <c r="C302" s="5" t="s">
        <v>1002</v>
      </c>
      <c r="D302" s="5" t="s">
        <v>84</v>
      </c>
      <c r="E302" s="6">
        <v>24275</v>
      </c>
      <c r="F302" s="5" t="s">
        <v>182</v>
      </c>
      <c r="G302" s="5" t="s">
        <v>183</v>
      </c>
      <c r="H302" s="6">
        <v>3</v>
      </c>
      <c r="I302" s="6">
        <v>69</v>
      </c>
      <c r="J302" s="6" t="s">
        <v>9</v>
      </c>
      <c r="K302" s="7" t="s">
        <v>390</v>
      </c>
      <c r="L302" s="7" t="s">
        <v>1035</v>
      </c>
      <c r="M302" s="7" t="str">
        <f>IFERROR(VLOOKUP(C302,'MASTER ENROLLMENT'!$B$4:$D$14094,3,0),"")</f>
        <v>A</v>
      </c>
      <c r="O302" s="6" t="str">
        <f t="shared" si="12"/>
        <v>Sp-2022/BBA (Hons)/035SPRING 2022</v>
      </c>
      <c r="P302" s="7" t="str">
        <f t="shared" si="13"/>
        <v>SPRING 2022</v>
      </c>
      <c r="Q302" s="7" t="str">
        <f t="shared" si="14"/>
        <v>ENROLLED</v>
      </c>
    </row>
    <row r="303" spans="2:17" hidden="1" x14ac:dyDescent="0.3">
      <c r="B303" s="6" t="s">
        <v>1033</v>
      </c>
      <c r="C303" s="5" t="s">
        <v>1017</v>
      </c>
      <c r="D303" s="5" t="s">
        <v>1018</v>
      </c>
      <c r="E303" s="6">
        <v>24258</v>
      </c>
      <c r="F303" s="5" t="s">
        <v>354</v>
      </c>
      <c r="G303" s="5" t="s">
        <v>1038</v>
      </c>
      <c r="H303" s="6">
        <v>3</v>
      </c>
      <c r="I303" s="6">
        <v>77</v>
      </c>
      <c r="J303" s="6" t="s">
        <v>11</v>
      </c>
      <c r="K303" s="7" t="s">
        <v>390</v>
      </c>
      <c r="L303" s="7" t="s">
        <v>1035</v>
      </c>
      <c r="M303" s="7" t="str">
        <f>IFERROR(VLOOKUP(C303,'MASTER ENROLLMENT'!$B$4:$D$14094,3,0),"")</f>
        <v>A</v>
      </c>
      <c r="O303" s="6" t="str">
        <f t="shared" si="12"/>
        <v>Sp-2022/BBA (Hons)/001SPRING 2022</v>
      </c>
      <c r="P303" s="7" t="str">
        <f t="shared" si="13"/>
        <v>SPRING 2022</v>
      </c>
      <c r="Q303" s="7" t="str">
        <f t="shared" si="14"/>
        <v>ENROLLED</v>
      </c>
    </row>
    <row r="304" spans="2:17" hidden="1" x14ac:dyDescent="0.3">
      <c r="B304" s="6" t="s">
        <v>1033</v>
      </c>
      <c r="C304" s="5" t="s">
        <v>1029</v>
      </c>
      <c r="D304" s="5" t="s">
        <v>1030</v>
      </c>
      <c r="E304" s="6">
        <v>24292</v>
      </c>
      <c r="F304" s="5" t="s">
        <v>10</v>
      </c>
      <c r="G304" s="5" t="s">
        <v>1034</v>
      </c>
      <c r="H304" s="6">
        <v>3</v>
      </c>
      <c r="I304" s="6">
        <v>66</v>
      </c>
      <c r="J304" s="6" t="s">
        <v>11</v>
      </c>
      <c r="K304" s="7" t="s">
        <v>390</v>
      </c>
      <c r="L304" s="7" t="s">
        <v>1035</v>
      </c>
      <c r="M304" s="7" t="str">
        <f>IFERROR(VLOOKUP(C304,'MASTER ENROLLMENT'!$B$4:$D$14094,3,0),"")</f>
        <v>A</v>
      </c>
      <c r="O304" s="6" t="str">
        <f t="shared" si="12"/>
        <v>Sp-2022/BBA (Hons)/003SPRING 2022</v>
      </c>
      <c r="P304" s="7" t="str">
        <f t="shared" si="13"/>
        <v>SPRING 2022</v>
      </c>
      <c r="Q304" s="7" t="str">
        <f t="shared" si="14"/>
        <v>ENROLLED</v>
      </c>
    </row>
    <row r="305" spans="2:17" hidden="1" x14ac:dyDescent="0.3">
      <c r="B305" s="6" t="s">
        <v>1033</v>
      </c>
      <c r="C305" s="5" t="s">
        <v>1019</v>
      </c>
      <c r="D305" s="5" t="s">
        <v>1020</v>
      </c>
      <c r="E305" s="6">
        <v>24281</v>
      </c>
      <c r="F305" s="5" t="s">
        <v>386</v>
      </c>
      <c r="G305" s="5" t="s">
        <v>400</v>
      </c>
      <c r="H305" s="6">
        <v>3</v>
      </c>
      <c r="I305" s="6">
        <v>73</v>
      </c>
      <c r="J305" s="6" t="s">
        <v>11</v>
      </c>
      <c r="K305" s="7" t="s">
        <v>390</v>
      </c>
      <c r="L305" s="7" t="s">
        <v>1035</v>
      </c>
      <c r="M305" s="7" t="str">
        <f>IFERROR(VLOOKUP(C305,'MASTER ENROLLMENT'!$B$4:$D$14094,3,0),"")</f>
        <v>A</v>
      </c>
      <c r="O305" s="6" t="str">
        <f t="shared" si="12"/>
        <v>Sp-2022/BBA (Hons)/004SPRING 2022</v>
      </c>
      <c r="P305" s="7" t="str">
        <f t="shared" si="13"/>
        <v>SPRING 2022</v>
      </c>
      <c r="Q305" s="7" t="str">
        <f t="shared" si="14"/>
        <v>ENROLLED</v>
      </c>
    </row>
    <row r="306" spans="2:17" hidden="1" x14ac:dyDescent="0.3">
      <c r="B306" s="6" t="s">
        <v>1033</v>
      </c>
      <c r="C306" s="5" t="s">
        <v>1019</v>
      </c>
      <c r="D306" s="5" t="s">
        <v>1020</v>
      </c>
      <c r="E306" s="6">
        <v>24257</v>
      </c>
      <c r="F306" s="5" t="s">
        <v>145</v>
      </c>
      <c r="G306" s="5" t="s">
        <v>146</v>
      </c>
      <c r="H306" s="6">
        <v>3</v>
      </c>
      <c r="I306" s="6">
        <v>67</v>
      </c>
      <c r="J306" s="6" t="s">
        <v>11</v>
      </c>
      <c r="K306" s="7" t="s">
        <v>390</v>
      </c>
      <c r="L306" s="7" t="s">
        <v>1035</v>
      </c>
      <c r="M306" s="7" t="str">
        <f>IFERROR(VLOOKUP(C306,'MASTER ENROLLMENT'!$B$4:$D$14094,3,0),"")</f>
        <v>A</v>
      </c>
      <c r="O306" s="6" t="str">
        <f t="shared" si="12"/>
        <v>Sp-2022/BBA (Hons)/004SPRING 2022</v>
      </c>
      <c r="P306" s="7" t="str">
        <f t="shared" si="13"/>
        <v>SPRING 2022</v>
      </c>
      <c r="Q306" s="7" t="str">
        <f t="shared" si="14"/>
        <v>ENROLLED</v>
      </c>
    </row>
    <row r="307" spans="2:17" hidden="1" x14ac:dyDescent="0.3">
      <c r="B307" s="6" t="s">
        <v>1033</v>
      </c>
      <c r="C307" s="5" t="s">
        <v>978</v>
      </c>
      <c r="D307" s="5" t="s">
        <v>979</v>
      </c>
      <c r="E307" s="6">
        <v>24281</v>
      </c>
      <c r="F307" s="5" t="s">
        <v>386</v>
      </c>
      <c r="G307" s="5" t="s">
        <v>400</v>
      </c>
      <c r="H307" s="6">
        <v>3</v>
      </c>
      <c r="I307" s="6">
        <v>73</v>
      </c>
      <c r="J307" s="6" t="s">
        <v>11</v>
      </c>
      <c r="K307" s="7" t="s">
        <v>390</v>
      </c>
      <c r="L307" s="7" t="s">
        <v>1035</v>
      </c>
      <c r="M307" s="7" t="str">
        <f>IFERROR(VLOOKUP(C307,'MASTER ENROLLMENT'!$B$4:$D$14094,3,0),"")</f>
        <v>A</v>
      </c>
      <c r="O307" s="6" t="str">
        <f t="shared" si="12"/>
        <v>Sp-2022/BBA (Hons)/005SPRING 2022</v>
      </c>
      <c r="P307" s="7" t="str">
        <f t="shared" si="13"/>
        <v>SPRING 2022</v>
      </c>
      <c r="Q307" s="7" t="str">
        <f t="shared" si="14"/>
        <v>ENROLLED</v>
      </c>
    </row>
    <row r="308" spans="2:17" hidden="1" x14ac:dyDescent="0.3">
      <c r="B308" s="6" t="s">
        <v>1033</v>
      </c>
      <c r="C308" s="5" t="s">
        <v>981</v>
      </c>
      <c r="D308" s="5" t="s">
        <v>982</v>
      </c>
      <c r="E308" s="6">
        <v>24257</v>
      </c>
      <c r="F308" s="5" t="s">
        <v>145</v>
      </c>
      <c r="G308" s="5" t="s">
        <v>146</v>
      </c>
      <c r="H308" s="6">
        <v>3</v>
      </c>
      <c r="I308" s="6">
        <v>65</v>
      </c>
      <c r="J308" s="6" t="s">
        <v>11</v>
      </c>
      <c r="K308" s="7" t="s">
        <v>390</v>
      </c>
      <c r="L308" s="7" t="s">
        <v>1035</v>
      </c>
      <c r="M308" s="7" t="str">
        <f>IFERROR(VLOOKUP(C308,'MASTER ENROLLMENT'!$B$4:$D$14094,3,0),"")</f>
        <v>A</v>
      </c>
      <c r="O308" s="6" t="str">
        <f t="shared" si="12"/>
        <v>Sp-2022/BBA (Hons)/006SPRING 2022</v>
      </c>
      <c r="P308" s="7" t="str">
        <f t="shared" si="13"/>
        <v>SPRING 2022</v>
      </c>
      <c r="Q308" s="7" t="str">
        <f t="shared" si="14"/>
        <v>ENROLLED</v>
      </c>
    </row>
    <row r="309" spans="2:17" hidden="1" x14ac:dyDescent="0.3">
      <c r="B309" s="6" t="s">
        <v>1033</v>
      </c>
      <c r="C309" s="5" t="s">
        <v>1003</v>
      </c>
      <c r="D309" s="5" t="s">
        <v>1004</v>
      </c>
      <c r="E309" s="6">
        <v>24268</v>
      </c>
      <c r="F309" s="5" t="s">
        <v>38</v>
      </c>
      <c r="G309" s="5" t="s">
        <v>399</v>
      </c>
      <c r="H309" s="6">
        <v>3</v>
      </c>
      <c r="I309" s="6">
        <v>68.5</v>
      </c>
      <c r="J309" s="6" t="s">
        <v>11</v>
      </c>
      <c r="K309" s="7" t="s">
        <v>390</v>
      </c>
      <c r="L309" s="7" t="s">
        <v>1035</v>
      </c>
      <c r="M309" s="7" t="str">
        <f>IFERROR(VLOOKUP(C309,'MASTER ENROLLMENT'!$B$4:$D$14094,3,0),"")</f>
        <v>A</v>
      </c>
      <c r="O309" s="6" t="str">
        <f t="shared" si="12"/>
        <v>Sp-2022/BBA (Hons)/007SPRING 2022</v>
      </c>
      <c r="P309" s="7" t="str">
        <f t="shared" si="13"/>
        <v>SPRING 2022</v>
      </c>
      <c r="Q309" s="7" t="str">
        <f t="shared" si="14"/>
        <v>ENROLLED</v>
      </c>
    </row>
    <row r="310" spans="2:17" hidden="1" x14ac:dyDescent="0.3">
      <c r="B310" s="6" t="s">
        <v>1033</v>
      </c>
      <c r="C310" s="5" t="s">
        <v>1003</v>
      </c>
      <c r="D310" s="5" t="s">
        <v>1004</v>
      </c>
      <c r="E310" s="6">
        <v>24281</v>
      </c>
      <c r="F310" s="5" t="s">
        <v>386</v>
      </c>
      <c r="G310" s="5" t="s">
        <v>400</v>
      </c>
      <c r="H310" s="6">
        <v>3</v>
      </c>
      <c r="I310" s="6">
        <v>73</v>
      </c>
      <c r="J310" s="6" t="s">
        <v>11</v>
      </c>
      <c r="K310" s="7" t="s">
        <v>390</v>
      </c>
      <c r="L310" s="7" t="s">
        <v>1035</v>
      </c>
      <c r="M310" s="7" t="str">
        <f>IFERROR(VLOOKUP(C310,'MASTER ENROLLMENT'!$B$4:$D$14094,3,0),"")</f>
        <v>A</v>
      </c>
      <c r="O310" s="6" t="str">
        <f t="shared" si="12"/>
        <v>Sp-2022/BBA (Hons)/007SPRING 2022</v>
      </c>
      <c r="P310" s="7" t="str">
        <f t="shared" si="13"/>
        <v>SPRING 2022</v>
      </c>
      <c r="Q310" s="7" t="str">
        <f t="shared" si="14"/>
        <v>ENROLLED</v>
      </c>
    </row>
    <row r="311" spans="2:17" hidden="1" x14ac:dyDescent="0.3">
      <c r="B311" s="6" t="s">
        <v>1033</v>
      </c>
      <c r="C311" s="5" t="s">
        <v>1003</v>
      </c>
      <c r="D311" s="5" t="s">
        <v>1004</v>
      </c>
      <c r="E311" s="6">
        <v>24257</v>
      </c>
      <c r="F311" s="5" t="s">
        <v>145</v>
      </c>
      <c r="G311" s="5" t="s">
        <v>146</v>
      </c>
      <c r="H311" s="6">
        <v>3</v>
      </c>
      <c r="I311" s="6">
        <v>67</v>
      </c>
      <c r="J311" s="6" t="s">
        <v>11</v>
      </c>
      <c r="K311" s="7" t="s">
        <v>390</v>
      </c>
      <c r="L311" s="7" t="s">
        <v>1035</v>
      </c>
      <c r="M311" s="7" t="str">
        <f>IFERROR(VLOOKUP(C311,'MASTER ENROLLMENT'!$B$4:$D$14094,3,0),"")</f>
        <v>A</v>
      </c>
      <c r="O311" s="6" t="str">
        <f t="shared" si="12"/>
        <v>Sp-2022/BBA (Hons)/007SPRING 2022</v>
      </c>
      <c r="P311" s="7" t="str">
        <f t="shared" si="13"/>
        <v>SPRING 2022</v>
      </c>
      <c r="Q311" s="7" t="str">
        <f t="shared" si="14"/>
        <v>ENROLLED</v>
      </c>
    </row>
    <row r="312" spans="2:17" hidden="1" x14ac:dyDescent="0.3">
      <c r="B312" s="6" t="s">
        <v>1033</v>
      </c>
      <c r="C312" s="5" t="s">
        <v>1003</v>
      </c>
      <c r="D312" s="5" t="s">
        <v>1004</v>
      </c>
      <c r="E312" s="6">
        <v>24275</v>
      </c>
      <c r="F312" s="5" t="s">
        <v>182</v>
      </c>
      <c r="G312" s="5" t="s">
        <v>183</v>
      </c>
      <c r="H312" s="6">
        <v>3</v>
      </c>
      <c r="I312" s="6">
        <v>72.5</v>
      </c>
      <c r="J312" s="6" t="s">
        <v>11</v>
      </c>
      <c r="K312" s="7" t="s">
        <v>390</v>
      </c>
      <c r="L312" s="7" t="s">
        <v>1035</v>
      </c>
      <c r="M312" s="7" t="str">
        <f>IFERROR(VLOOKUP(C312,'MASTER ENROLLMENT'!$B$4:$D$14094,3,0),"")</f>
        <v>A</v>
      </c>
      <c r="O312" s="6" t="str">
        <f t="shared" si="12"/>
        <v>Sp-2022/BBA (Hons)/007SPRING 2022</v>
      </c>
      <c r="P312" s="7" t="str">
        <f t="shared" si="13"/>
        <v>SPRING 2022</v>
      </c>
      <c r="Q312" s="7" t="str">
        <f t="shared" si="14"/>
        <v>ENROLLED</v>
      </c>
    </row>
    <row r="313" spans="2:17" hidden="1" x14ac:dyDescent="0.3">
      <c r="B313" s="6" t="s">
        <v>1033</v>
      </c>
      <c r="C313" s="5" t="s">
        <v>1005</v>
      </c>
      <c r="D313" s="5" t="s">
        <v>1006</v>
      </c>
      <c r="E313" s="6">
        <v>24281</v>
      </c>
      <c r="F313" s="5" t="s">
        <v>386</v>
      </c>
      <c r="G313" s="5" t="s">
        <v>400</v>
      </c>
      <c r="H313" s="6">
        <v>3</v>
      </c>
      <c r="I313" s="6">
        <v>73</v>
      </c>
      <c r="J313" s="6" t="s">
        <v>11</v>
      </c>
      <c r="K313" s="7" t="s">
        <v>390</v>
      </c>
      <c r="L313" s="7" t="s">
        <v>1035</v>
      </c>
      <c r="M313" s="7" t="str">
        <f>IFERROR(VLOOKUP(C313,'MASTER ENROLLMENT'!$B$4:$D$14094,3,0),"")</f>
        <v>A</v>
      </c>
      <c r="O313" s="6" t="str">
        <f t="shared" si="12"/>
        <v>Sp-2022/BBA (Hons)/009SPRING 2022</v>
      </c>
      <c r="P313" s="7" t="str">
        <f t="shared" si="13"/>
        <v>SPRING 2022</v>
      </c>
      <c r="Q313" s="7" t="str">
        <f t="shared" si="14"/>
        <v>ENROLLED</v>
      </c>
    </row>
    <row r="314" spans="2:17" hidden="1" x14ac:dyDescent="0.3">
      <c r="B314" s="6" t="s">
        <v>1033</v>
      </c>
      <c r="C314" s="5" t="s">
        <v>1005</v>
      </c>
      <c r="D314" s="5" t="s">
        <v>1006</v>
      </c>
      <c r="E314" s="6">
        <v>24275</v>
      </c>
      <c r="F314" s="5" t="s">
        <v>182</v>
      </c>
      <c r="G314" s="5" t="s">
        <v>183</v>
      </c>
      <c r="H314" s="6">
        <v>3</v>
      </c>
      <c r="I314" s="6">
        <v>70.5</v>
      </c>
      <c r="J314" s="6" t="s">
        <v>11</v>
      </c>
      <c r="K314" s="7" t="s">
        <v>390</v>
      </c>
      <c r="L314" s="7" t="s">
        <v>1035</v>
      </c>
      <c r="M314" s="7" t="str">
        <f>IFERROR(VLOOKUP(C314,'MASTER ENROLLMENT'!$B$4:$D$14094,3,0),"")</f>
        <v>A</v>
      </c>
      <c r="O314" s="6" t="str">
        <f t="shared" si="12"/>
        <v>Sp-2022/BBA (Hons)/009SPRING 2022</v>
      </c>
      <c r="P314" s="7" t="str">
        <f t="shared" si="13"/>
        <v>SPRING 2022</v>
      </c>
      <c r="Q314" s="7" t="str">
        <f t="shared" si="14"/>
        <v>ENROLLED</v>
      </c>
    </row>
    <row r="315" spans="2:17" hidden="1" x14ac:dyDescent="0.3">
      <c r="B315" s="6" t="s">
        <v>1033</v>
      </c>
      <c r="C315" s="5" t="s">
        <v>1021</v>
      </c>
      <c r="D315" s="5" t="s">
        <v>1022</v>
      </c>
      <c r="E315" s="6">
        <v>24292</v>
      </c>
      <c r="F315" s="5" t="s">
        <v>10</v>
      </c>
      <c r="G315" s="5" t="s">
        <v>1034</v>
      </c>
      <c r="H315" s="6">
        <v>3</v>
      </c>
      <c r="I315" s="6">
        <v>65.5</v>
      </c>
      <c r="J315" s="6" t="s">
        <v>11</v>
      </c>
      <c r="K315" s="7" t="s">
        <v>390</v>
      </c>
      <c r="L315" s="7" t="s">
        <v>1035</v>
      </c>
      <c r="M315" s="7" t="str">
        <f>IFERROR(VLOOKUP(C315,'MASTER ENROLLMENT'!$B$4:$D$14094,3,0),"")</f>
        <v>A</v>
      </c>
      <c r="O315" s="6" t="str">
        <f t="shared" si="12"/>
        <v>Sp-2022/BBA (Hons)/011SPRING 2022</v>
      </c>
      <c r="P315" s="7" t="str">
        <f t="shared" si="13"/>
        <v>SPRING 2022</v>
      </c>
      <c r="Q315" s="7" t="str">
        <f t="shared" si="14"/>
        <v>ENROLLED</v>
      </c>
    </row>
    <row r="316" spans="2:17" hidden="1" x14ac:dyDescent="0.3">
      <c r="B316" s="6" t="s">
        <v>1033</v>
      </c>
      <c r="C316" s="5" t="s">
        <v>1023</v>
      </c>
      <c r="D316" s="5" t="s">
        <v>1024</v>
      </c>
      <c r="E316" s="6">
        <v>24268</v>
      </c>
      <c r="F316" s="5" t="s">
        <v>38</v>
      </c>
      <c r="G316" s="5" t="s">
        <v>399</v>
      </c>
      <c r="H316" s="6">
        <v>3</v>
      </c>
      <c r="I316" s="6">
        <v>70.5</v>
      </c>
      <c r="J316" s="6" t="s">
        <v>11</v>
      </c>
      <c r="K316" s="7" t="s">
        <v>390</v>
      </c>
      <c r="L316" s="7" t="s">
        <v>1035</v>
      </c>
      <c r="M316" s="7" t="str">
        <f>IFERROR(VLOOKUP(C316,'MASTER ENROLLMENT'!$B$4:$D$14094,3,0),"")</f>
        <v>A</v>
      </c>
      <c r="O316" s="6" t="str">
        <f t="shared" si="12"/>
        <v>Sp-2022/BBA (Hons)/013SPRING 2022</v>
      </c>
      <c r="P316" s="7" t="str">
        <f t="shared" si="13"/>
        <v>SPRING 2022</v>
      </c>
      <c r="Q316" s="7" t="str">
        <f t="shared" si="14"/>
        <v>ENROLLED</v>
      </c>
    </row>
    <row r="317" spans="2:17" hidden="1" x14ac:dyDescent="0.3">
      <c r="B317" s="6" t="s">
        <v>1033</v>
      </c>
      <c r="C317" s="5" t="s">
        <v>503</v>
      </c>
      <c r="D317" s="5" t="s">
        <v>63</v>
      </c>
      <c r="E317" s="6">
        <v>24258</v>
      </c>
      <c r="F317" s="5" t="s">
        <v>354</v>
      </c>
      <c r="G317" s="5" t="s">
        <v>1038</v>
      </c>
      <c r="H317" s="6">
        <v>3</v>
      </c>
      <c r="I317" s="6">
        <v>74.5</v>
      </c>
      <c r="J317" s="6" t="s">
        <v>11</v>
      </c>
      <c r="K317" s="7" t="s">
        <v>390</v>
      </c>
      <c r="L317" s="7" t="s">
        <v>1035</v>
      </c>
      <c r="M317" s="7" t="str">
        <f>IFERROR(VLOOKUP(C317,'MASTER ENROLLMENT'!$B$4:$D$14094,3,0),"")</f>
        <v>A</v>
      </c>
      <c r="O317" s="6" t="str">
        <f t="shared" si="12"/>
        <v>Sp-2022/BBA (Hons)/014SPRING 2022</v>
      </c>
      <c r="P317" s="7" t="str">
        <f t="shared" si="13"/>
        <v>SPRING 2022</v>
      </c>
      <c r="Q317" s="7" t="str">
        <f t="shared" si="14"/>
        <v>ENROLLED</v>
      </c>
    </row>
    <row r="318" spans="2:17" hidden="1" x14ac:dyDescent="0.3">
      <c r="B318" s="6" t="s">
        <v>1033</v>
      </c>
      <c r="C318" s="5" t="s">
        <v>503</v>
      </c>
      <c r="D318" s="5" t="s">
        <v>63</v>
      </c>
      <c r="E318" s="6">
        <v>24257</v>
      </c>
      <c r="F318" s="5" t="s">
        <v>145</v>
      </c>
      <c r="G318" s="5" t="s">
        <v>146</v>
      </c>
      <c r="H318" s="6">
        <v>3</v>
      </c>
      <c r="I318" s="6">
        <v>67</v>
      </c>
      <c r="J318" s="6" t="s">
        <v>11</v>
      </c>
      <c r="K318" s="7" t="s">
        <v>390</v>
      </c>
      <c r="L318" s="7" t="s">
        <v>1035</v>
      </c>
      <c r="M318" s="7" t="str">
        <f>IFERROR(VLOOKUP(C318,'MASTER ENROLLMENT'!$B$4:$D$14094,3,0),"")</f>
        <v>A</v>
      </c>
      <c r="O318" s="6" t="str">
        <f t="shared" si="12"/>
        <v>Sp-2022/BBA (Hons)/014SPRING 2022</v>
      </c>
      <c r="P318" s="7" t="str">
        <f t="shared" si="13"/>
        <v>SPRING 2022</v>
      </c>
      <c r="Q318" s="7" t="str">
        <f t="shared" si="14"/>
        <v>ENROLLED</v>
      </c>
    </row>
    <row r="319" spans="2:17" hidden="1" x14ac:dyDescent="0.3">
      <c r="B319" s="6" t="s">
        <v>1033</v>
      </c>
      <c r="C319" s="5" t="s">
        <v>983</v>
      </c>
      <c r="D319" s="5" t="s">
        <v>984</v>
      </c>
      <c r="E319" s="6">
        <v>24281</v>
      </c>
      <c r="F319" s="5" t="s">
        <v>386</v>
      </c>
      <c r="G319" s="5" t="s">
        <v>400</v>
      </c>
      <c r="H319" s="6">
        <v>3</v>
      </c>
      <c r="I319" s="6">
        <v>73</v>
      </c>
      <c r="J319" s="6" t="s">
        <v>11</v>
      </c>
      <c r="K319" s="7" t="s">
        <v>390</v>
      </c>
      <c r="L319" s="7" t="s">
        <v>1035</v>
      </c>
      <c r="M319" s="7" t="str">
        <f>IFERROR(VLOOKUP(C319,'MASTER ENROLLMENT'!$B$4:$D$14094,3,0),"")</f>
        <v>A</v>
      </c>
      <c r="O319" s="6" t="str">
        <f t="shared" si="12"/>
        <v>Sp-2022/BBA (Hons)/016SPRING 2022</v>
      </c>
      <c r="P319" s="7" t="str">
        <f t="shared" si="13"/>
        <v>SPRING 2022</v>
      </c>
      <c r="Q319" s="7" t="str">
        <f t="shared" si="14"/>
        <v>ENROLLED</v>
      </c>
    </row>
    <row r="320" spans="2:17" hidden="1" x14ac:dyDescent="0.3">
      <c r="B320" s="6" t="s">
        <v>1033</v>
      </c>
      <c r="C320" s="5" t="s">
        <v>1025</v>
      </c>
      <c r="D320" s="5" t="s">
        <v>1026</v>
      </c>
      <c r="E320" s="6">
        <v>24257</v>
      </c>
      <c r="F320" s="5" t="s">
        <v>145</v>
      </c>
      <c r="G320" s="5" t="s">
        <v>146</v>
      </c>
      <c r="H320" s="6">
        <v>3</v>
      </c>
      <c r="I320" s="6">
        <v>68</v>
      </c>
      <c r="J320" s="6" t="s">
        <v>11</v>
      </c>
      <c r="K320" s="7" t="s">
        <v>390</v>
      </c>
      <c r="L320" s="7" t="s">
        <v>1035</v>
      </c>
      <c r="M320" s="7" t="str">
        <f>IFERROR(VLOOKUP(C320,'MASTER ENROLLMENT'!$B$4:$D$14094,3,0),"")</f>
        <v>A</v>
      </c>
      <c r="O320" s="6" t="str">
        <f t="shared" si="12"/>
        <v>Sp-2022/BBA (Hons)/017SPRING 2022</v>
      </c>
      <c r="P320" s="7" t="str">
        <f t="shared" si="13"/>
        <v>SPRING 2022</v>
      </c>
      <c r="Q320" s="7" t="str">
        <f t="shared" si="14"/>
        <v>ENROLLED</v>
      </c>
    </row>
    <row r="321" spans="2:17" hidden="1" x14ac:dyDescent="0.3">
      <c r="B321" s="6" t="s">
        <v>1033</v>
      </c>
      <c r="C321" s="5" t="s">
        <v>1010</v>
      </c>
      <c r="D321" s="5" t="s">
        <v>1011</v>
      </c>
      <c r="E321" s="6">
        <v>24258</v>
      </c>
      <c r="F321" s="5" t="s">
        <v>354</v>
      </c>
      <c r="G321" s="5" t="s">
        <v>1038</v>
      </c>
      <c r="H321" s="6">
        <v>3</v>
      </c>
      <c r="I321" s="6">
        <v>74</v>
      </c>
      <c r="J321" s="6" t="s">
        <v>11</v>
      </c>
      <c r="K321" s="7" t="s">
        <v>390</v>
      </c>
      <c r="L321" s="7" t="s">
        <v>1035</v>
      </c>
      <c r="M321" s="7" t="str">
        <f>IFERROR(VLOOKUP(C321,'MASTER ENROLLMENT'!$B$4:$D$14094,3,0),"")</f>
        <v>A</v>
      </c>
      <c r="O321" s="6" t="str">
        <f t="shared" si="12"/>
        <v>Sp-2022/BBA (Hons)/019SPRING 2022</v>
      </c>
      <c r="P321" s="7" t="str">
        <f t="shared" si="13"/>
        <v>SPRING 2022</v>
      </c>
      <c r="Q321" s="7" t="str">
        <f t="shared" si="14"/>
        <v>ENROLLED</v>
      </c>
    </row>
    <row r="322" spans="2:17" hidden="1" x14ac:dyDescent="0.3">
      <c r="B322" s="6" t="s">
        <v>1033</v>
      </c>
      <c r="C322" s="5" t="s">
        <v>1010</v>
      </c>
      <c r="D322" s="5" t="s">
        <v>1011</v>
      </c>
      <c r="E322" s="6">
        <v>24275</v>
      </c>
      <c r="F322" s="5" t="s">
        <v>182</v>
      </c>
      <c r="G322" s="5" t="s">
        <v>183</v>
      </c>
      <c r="H322" s="6">
        <v>3</v>
      </c>
      <c r="I322" s="6">
        <v>72.5</v>
      </c>
      <c r="J322" s="6" t="s">
        <v>11</v>
      </c>
      <c r="K322" s="7" t="s">
        <v>390</v>
      </c>
      <c r="L322" s="7" t="s">
        <v>1035</v>
      </c>
      <c r="M322" s="7" t="str">
        <f>IFERROR(VLOOKUP(C322,'MASTER ENROLLMENT'!$B$4:$D$14094,3,0),"")</f>
        <v>A</v>
      </c>
      <c r="O322" s="6" t="str">
        <f t="shared" ref="O322:O385" si="15">_xlfn.CONCAT(C322,P322)</f>
        <v>Sp-2022/BBA (Hons)/019SPRING 2022</v>
      </c>
      <c r="P322" s="7" t="str">
        <f t="shared" si="13"/>
        <v>SPRING 2022</v>
      </c>
      <c r="Q322" s="7" t="str">
        <f t="shared" si="14"/>
        <v>ENROLLED</v>
      </c>
    </row>
    <row r="323" spans="2:17" hidden="1" x14ac:dyDescent="0.3">
      <c r="B323" s="6" t="s">
        <v>1033</v>
      </c>
      <c r="C323" s="5" t="s">
        <v>985</v>
      </c>
      <c r="D323" s="5" t="s">
        <v>986</v>
      </c>
      <c r="E323" s="6">
        <v>24268</v>
      </c>
      <c r="F323" s="5" t="s">
        <v>38</v>
      </c>
      <c r="G323" s="5" t="s">
        <v>399</v>
      </c>
      <c r="H323" s="6">
        <v>3</v>
      </c>
      <c r="I323" s="6">
        <v>70</v>
      </c>
      <c r="J323" s="6" t="s">
        <v>11</v>
      </c>
      <c r="K323" s="7" t="s">
        <v>390</v>
      </c>
      <c r="L323" s="7" t="s">
        <v>1035</v>
      </c>
      <c r="M323" s="7" t="str">
        <f>IFERROR(VLOOKUP(C323,'MASTER ENROLLMENT'!$B$4:$D$14094,3,0),"")</f>
        <v>A</v>
      </c>
      <c r="O323" s="6" t="str">
        <f t="shared" si="15"/>
        <v>Sp-2022/BBA (Hons)/020SPRING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2:17" hidden="1" x14ac:dyDescent="0.3">
      <c r="B324" s="6" t="s">
        <v>1033</v>
      </c>
      <c r="C324" s="5" t="s">
        <v>985</v>
      </c>
      <c r="D324" s="5" t="s">
        <v>986</v>
      </c>
      <c r="E324" s="6">
        <v>24275</v>
      </c>
      <c r="F324" s="5" t="s">
        <v>182</v>
      </c>
      <c r="G324" s="5" t="s">
        <v>183</v>
      </c>
      <c r="H324" s="6">
        <v>3</v>
      </c>
      <c r="I324" s="6">
        <v>73</v>
      </c>
      <c r="J324" s="6" t="s">
        <v>11</v>
      </c>
      <c r="K324" s="7" t="s">
        <v>390</v>
      </c>
      <c r="L324" s="7" t="s">
        <v>1035</v>
      </c>
      <c r="M324" s="7" t="str">
        <f>IFERROR(VLOOKUP(C324,'MASTER ENROLLMENT'!$B$4:$D$14094,3,0),"")</f>
        <v>A</v>
      </c>
      <c r="O324" s="6" t="str">
        <f t="shared" si="15"/>
        <v>Sp-2022/BBA (Hons)/020SPRING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2:17" hidden="1" x14ac:dyDescent="0.3">
      <c r="B325" s="6" t="s">
        <v>1033</v>
      </c>
      <c r="C325" s="5" t="s">
        <v>1016</v>
      </c>
      <c r="D325" s="5" t="s">
        <v>126</v>
      </c>
      <c r="E325" s="6">
        <v>24258</v>
      </c>
      <c r="F325" s="5" t="s">
        <v>354</v>
      </c>
      <c r="G325" s="5" t="s">
        <v>1038</v>
      </c>
      <c r="H325" s="6">
        <v>3</v>
      </c>
      <c r="I325" s="6">
        <v>76.5</v>
      </c>
      <c r="J325" s="6" t="s">
        <v>11</v>
      </c>
      <c r="K325" s="7" t="s">
        <v>390</v>
      </c>
      <c r="L325" s="7" t="s">
        <v>1035</v>
      </c>
      <c r="M325" s="7" t="str">
        <f>IFERROR(VLOOKUP(C325,'MASTER ENROLLMENT'!$B$4:$D$14094,3,0),"")</f>
        <v>A</v>
      </c>
      <c r="O325" s="6" t="str">
        <f t="shared" si="15"/>
        <v>Sp-2022/BBA (Hons)/024SPRING 2022</v>
      </c>
      <c r="P325" s="7" t="str">
        <f t="shared" si="16"/>
        <v>SPRING 2022</v>
      </c>
      <c r="Q325" s="7" t="str">
        <f t="shared" si="17"/>
        <v>ENROLLED</v>
      </c>
    </row>
    <row r="326" spans="2:17" hidden="1" x14ac:dyDescent="0.3">
      <c r="B326" s="6" t="s">
        <v>1033</v>
      </c>
      <c r="C326" s="5" t="s">
        <v>1016</v>
      </c>
      <c r="D326" s="5" t="s">
        <v>126</v>
      </c>
      <c r="E326" s="6">
        <v>24257</v>
      </c>
      <c r="F326" s="5" t="s">
        <v>145</v>
      </c>
      <c r="G326" s="5" t="s">
        <v>146</v>
      </c>
      <c r="H326" s="6">
        <v>3</v>
      </c>
      <c r="I326" s="6">
        <v>70</v>
      </c>
      <c r="J326" s="6" t="s">
        <v>11</v>
      </c>
      <c r="K326" s="7" t="s">
        <v>390</v>
      </c>
      <c r="L326" s="7" t="s">
        <v>1035</v>
      </c>
      <c r="M326" s="7" t="str">
        <f>IFERROR(VLOOKUP(C326,'MASTER ENROLLMENT'!$B$4:$D$14094,3,0),"")</f>
        <v>A</v>
      </c>
      <c r="O326" s="6" t="str">
        <f t="shared" si="15"/>
        <v>Sp-2022/BBA (Hons)/024SPRING 2022</v>
      </c>
      <c r="P326" s="7" t="str">
        <f t="shared" si="16"/>
        <v>SPRING 2022</v>
      </c>
      <c r="Q326" s="7" t="str">
        <f t="shared" si="17"/>
        <v>ENROLLED</v>
      </c>
    </row>
    <row r="327" spans="2:17" hidden="1" x14ac:dyDescent="0.3">
      <c r="B327" s="6" t="s">
        <v>1033</v>
      </c>
      <c r="C327" s="5" t="s">
        <v>991</v>
      </c>
      <c r="D327" s="5" t="s">
        <v>992</v>
      </c>
      <c r="E327" s="6">
        <v>24275</v>
      </c>
      <c r="F327" s="5" t="s">
        <v>182</v>
      </c>
      <c r="G327" s="5" t="s">
        <v>183</v>
      </c>
      <c r="H327" s="6">
        <v>3</v>
      </c>
      <c r="I327" s="6">
        <v>71.2</v>
      </c>
      <c r="J327" s="6" t="s">
        <v>11</v>
      </c>
      <c r="K327" s="7" t="s">
        <v>390</v>
      </c>
      <c r="L327" s="7" t="s">
        <v>1035</v>
      </c>
      <c r="M327" s="7" t="str">
        <f>IFERROR(VLOOKUP(C327,'MASTER ENROLLMENT'!$B$4:$D$14094,3,0),"")</f>
        <v>A</v>
      </c>
      <c r="O327" s="6" t="str">
        <f t="shared" si="15"/>
        <v>Sp-2022/BBA (Hons)/025SPRING 2022</v>
      </c>
      <c r="P327" s="7" t="str">
        <f t="shared" si="16"/>
        <v>SPRING 2022</v>
      </c>
      <c r="Q327" s="7" t="str">
        <f t="shared" si="17"/>
        <v>ENROLLED</v>
      </c>
    </row>
    <row r="328" spans="2:17" hidden="1" x14ac:dyDescent="0.3">
      <c r="B328" s="6" t="s">
        <v>1033</v>
      </c>
      <c r="C328" s="5" t="s">
        <v>1031</v>
      </c>
      <c r="D328" s="5" t="s">
        <v>1032</v>
      </c>
      <c r="E328" s="6">
        <v>24268</v>
      </c>
      <c r="F328" s="5" t="s">
        <v>38</v>
      </c>
      <c r="G328" s="5" t="s">
        <v>399</v>
      </c>
      <c r="H328" s="6">
        <v>3</v>
      </c>
      <c r="I328" s="6">
        <v>66.5</v>
      </c>
      <c r="J328" s="6" t="s">
        <v>11</v>
      </c>
      <c r="K328" s="7" t="s">
        <v>390</v>
      </c>
      <c r="L328" s="7" t="s">
        <v>1035</v>
      </c>
      <c r="M328" s="7" t="str">
        <f>IFERROR(VLOOKUP(C328,'MASTER ENROLLMENT'!$B$4:$D$14094,3,0),"")</f>
        <v>A</v>
      </c>
      <c r="O328" s="6" t="str">
        <f t="shared" si="15"/>
        <v>Sp-2022/BBA (Hons)/030SPRING 2022</v>
      </c>
      <c r="P328" s="7" t="str">
        <f t="shared" si="16"/>
        <v>SPRING 2022</v>
      </c>
      <c r="Q328" s="7" t="str">
        <f t="shared" si="17"/>
        <v>ENROLLED</v>
      </c>
    </row>
    <row r="329" spans="2:17" hidden="1" x14ac:dyDescent="0.3">
      <c r="B329" s="6" t="s">
        <v>1033</v>
      </c>
      <c r="C329" s="5" t="s">
        <v>1031</v>
      </c>
      <c r="D329" s="5" t="s">
        <v>1032</v>
      </c>
      <c r="E329" s="6">
        <v>24292</v>
      </c>
      <c r="F329" s="5" t="s">
        <v>10</v>
      </c>
      <c r="G329" s="5" t="s">
        <v>1034</v>
      </c>
      <c r="H329" s="6">
        <v>3</v>
      </c>
      <c r="I329" s="6">
        <v>67.5</v>
      </c>
      <c r="J329" s="6" t="s">
        <v>11</v>
      </c>
      <c r="K329" s="7" t="s">
        <v>390</v>
      </c>
      <c r="L329" s="7" t="s">
        <v>1035</v>
      </c>
      <c r="M329" s="7" t="str">
        <f>IFERROR(VLOOKUP(C329,'MASTER ENROLLMENT'!$B$4:$D$14094,3,0),"")</f>
        <v>A</v>
      </c>
      <c r="O329" s="6" t="str">
        <f t="shared" si="15"/>
        <v>Sp-2022/BBA (Hons)/030SPRING 2022</v>
      </c>
      <c r="P329" s="7" t="str">
        <f t="shared" si="16"/>
        <v>SPRING 2022</v>
      </c>
      <c r="Q329" s="7" t="str">
        <f t="shared" si="17"/>
        <v>ENROLLED</v>
      </c>
    </row>
    <row r="330" spans="2:17" hidden="1" x14ac:dyDescent="0.3">
      <c r="B330" s="6" t="s">
        <v>1033</v>
      </c>
      <c r="C330" s="5" t="s">
        <v>1027</v>
      </c>
      <c r="D330" s="5" t="s">
        <v>1028</v>
      </c>
      <c r="E330" s="6">
        <v>24268</v>
      </c>
      <c r="F330" s="5" t="s">
        <v>38</v>
      </c>
      <c r="G330" s="5" t="s">
        <v>399</v>
      </c>
      <c r="H330" s="6">
        <v>3</v>
      </c>
      <c r="I330" s="6">
        <v>67</v>
      </c>
      <c r="J330" s="6" t="s">
        <v>11</v>
      </c>
      <c r="K330" s="7" t="s">
        <v>390</v>
      </c>
      <c r="L330" s="7" t="s">
        <v>1035</v>
      </c>
      <c r="M330" s="7" t="str">
        <f>IFERROR(VLOOKUP(C330,'MASTER ENROLLMENT'!$B$4:$D$14094,3,0),"")</f>
        <v>A</v>
      </c>
      <c r="O330" s="6" t="str">
        <f t="shared" si="15"/>
        <v>Sp-2022/BBA (Hons)/031SPRING 2022</v>
      </c>
      <c r="P330" s="7" t="str">
        <f t="shared" si="16"/>
        <v>SPRING 2022</v>
      </c>
      <c r="Q330" s="7" t="str">
        <f t="shared" si="17"/>
        <v>ENROLLED</v>
      </c>
    </row>
    <row r="331" spans="2:17" hidden="1" x14ac:dyDescent="0.3">
      <c r="B331" s="6" t="s">
        <v>1033</v>
      </c>
      <c r="C331" s="5" t="s">
        <v>1027</v>
      </c>
      <c r="D331" s="5" t="s">
        <v>1028</v>
      </c>
      <c r="E331" s="6">
        <v>24257</v>
      </c>
      <c r="F331" s="5" t="s">
        <v>145</v>
      </c>
      <c r="G331" s="5" t="s">
        <v>146</v>
      </c>
      <c r="H331" s="6">
        <v>3</v>
      </c>
      <c r="I331" s="6">
        <v>69</v>
      </c>
      <c r="J331" s="6" t="s">
        <v>11</v>
      </c>
      <c r="K331" s="7" t="s">
        <v>390</v>
      </c>
      <c r="L331" s="7" t="s">
        <v>1035</v>
      </c>
      <c r="M331" s="7" t="str">
        <f>IFERROR(VLOOKUP(C331,'MASTER ENROLLMENT'!$B$4:$D$14094,3,0),"")</f>
        <v>A</v>
      </c>
      <c r="O331" s="6" t="str">
        <f t="shared" si="15"/>
        <v>Sp-2022/BBA (Hons)/031SPRING 2022</v>
      </c>
      <c r="P331" s="7" t="str">
        <f t="shared" si="16"/>
        <v>SPRING 2022</v>
      </c>
      <c r="Q331" s="7" t="str">
        <f t="shared" si="17"/>
        <v>ENROLLED</v>
      </c>
    </row>
    <row r="332" spans="2:17" hidden="1" x14ac:dyDescent="0.3">
      <c r="B332" s="6" t="s">
        <v>1033</v>
      </c>
      <c r="C332" s="5" t="s">
        <v>1007</v>
      </c>
      <c r="D332" s="5" t="s">
        <v>1008</v>
      </c>
      <c r="E332" s="6">
        <v>24268</v>
      </c>
      <c r="F332" s="5" t="s">
        <v>38</v>
      </c>
      <c r="G332" s="5" t="s">
        <v>399</v>
      </c>
      <c r="H332" s="6">
        <v>3</v>
      </c>
      <c r="I332" s="6">
        <v>68</v>
      </c>
      <c r="J332" s="6" t="s">
        <v>11</v>
      </c>
      <c r="K332" s="7" t="s">
        <v>390</v>
      </c>
      <c r="L332" s="7" t="s">
        <v>1035</v>
      </c>
      <c r="M332" s="7" t="str">
        <f>IFERROR(VLOOKUP(C332,'MASTER ENROLLMENT'!$B$4:$D$14094,3,0),"")</f>
        <v>A</v>
      </c>
      <c r="O332" s="6" t="str">
        <f t="shared" si="15"/>
        <v>Sp-2022/BBA (Hons)/032SPRING 2022</v>
      </c>
      <c r="P332" s="7" t="str">
        <f t="shared" si="16"/>
        <v>SPRING 2022</v>
      </c>
      <c r="Q332" s="7" t="str">
        <f t="shared" si="17"/>
        <v>ENROLLED</v>
      </c>
    </row>
    <row r="333" spans="2:17" hidden="1" x14ac:dyDescent="0.3">
      <c r="B333" s="6" t="s">
        <v>1033</v>
      </c>
      <c r="C333" s="5" t="s">
        <v>1002</v>
      </c>
      <c r="D333" s="5" t="s">
        <v>84</v>
      </c>
      <c r="E333" s="6">
        <v>24257</v>
      </c>
      <c r="F333" s="5" t="s">
        <v>145</v>
      </c>
      <c r="G333" s="5" t="s">
        <v>146</v>
      </c>
      <c r="H333" s="6">
        <v>3</v>
      </c>
      <c r="I333" s="6">
        <v>65</v>
      </c>
      <c r="J333" s="6" t="s">
        <v>11</v>
      </c>
      <c r="K333" s="7" t="s">
        <v>390</v>
      </c>
      <c r="L333" s="7" t="s">
        <v>1035</v>
      </c>
      <c r="M333" s="7" t="str">
        <f>IFERROR(VLOOKUP(C333,'MASTER ENROLLMENT'!$B$4:$D$14094,3,0),"")</f>
        <v>A</v>
      </c>
      <c r="O333" s="6" t="str">
        <f t="shared" si="15"/>
        <v>Sp-2022/BBA (Hons)/035SPRING 2022</v>
      </c>
      <c r="P333" s="7" t="str">
        <f t="shared" si="16"/>
        <v>SPRING 2022</v>
      </c>
      <c r="Q333" s="7" t="str">
        <f t="shared" si="17"/>
        <v>ENROLLED</v>
      </c>
    </row>
    <row r="334" spans="2:17" hidden="1" x14ac:dyDescent="0.3">
      <c r="B334" s="6" t="s">
        <v>1033</v>
      </c>
      <c r="C334" s="5" t="s">
        <v>1017</v>
      </c>
      <c r="D334" s="5" t="s">
        <v>1018</v>
      </c>
      <c r="E334" s="6">
        <v>24268</v>
      </c>
      <c r="F334" s="5" t="s">
        <v>38</v>
      </c>
      <c r="G334" s="5" t="s">
        <v>399</v>
      </c>
      <c r="H334" s="6">
        <v>3</v>
      </c>
      <c r="I334" s="6">
        <v>81.5</v>
      </c>
      <c r="J334" s="6" t="s">
        <v>15</v>
      </c>
      <c r="K334" s="7" t="s">
        <v>390</v>
      </c>
      <c r="L334" s="7" t="s">
        <v>1035</v>
      </c>
      <c r="M334" s="7" t="str">
        <f>IFERROR(VLOOKUP(C334,'MASTER ENROLLMENT'!$B$4:$D$14094,3,0),"")</f>
        <v>A</v>
      </c>
      <c r="O334" s="6" t="str">
        <f t="shared" si="15"/>
        <v>Sp-2022/BBA (Hons)/001SPRING 2022</v>
      </c>
      <c r="P334" s="7" t="str">
        <f t="shared" si="16"/>
        <v>SPRING 2022</v>
      </c>
      <c r="Q334" s="7" t="str">
        <f t="shared" si="17"/>
        <v>ENROLLED</v>
      </c>
    </row>
    <row r="335" spans="2:17" hidden="1" x14ac:dyDescent="0.3">
      <c r="B335" s="6" t="s">
        <v>1033</v>
      </c>
      <c r="C335" s="5" t="s">
        <v>1017</v>
      </c>
      <c r="D335" s="5" t="s">
        <v>1018</v>
      </c>
      <c r="E335" s="6">
        <v>24257</v>
      </c>
      <c r="F335" s="5" t="s">
        <v>145</v>
      </c>
      <c r="G335" s="5" t="s">
        <v>146</v>
      </c>
      <c r="H335" s="6">
        <v>3</v>
      </c>
      <c r="I335" s="6">
        <v>81</v>
      </c>
      <c r="J335" s="6" t="s">
        <v>15</v>
      </c>
      <c r="K335" s="7" t="s">
        <v>390</v>
      </c>
      <c r="L335" s="7" t="s">
        <v>1035</v>
      </c>
      <c r="M335" s="7" t="str">
        <f>IFERROR(VLOOKUP(C335,'MASTER ENROLLMENT'!$B$4:$D$14094,3,0),"")</f>
        <v>A</v>
      </c>
      <c r="O335" s="6" t="str">
        <f t="shared" si="15"/>
        <v>Sp-2022/BBA (Hons)/001SPRING 2022</v>
      </c>
      <c r="P335" s="7" t="str">
        <f t="shared" si="16"/>
        <v>SPRING 2022</v>
      </c>
      <c r="Q335" s="7" t="str">
        <f t="shared" si="17"/>
        <v>ENROLLED</v>
      </c>
    </row>
    <row r="336" spans="2:17" hidden="1" x14ac:dyDescent="0.3">
      <c r="B336" s="6" t="s">
        <v>1033</v>
      </c>
      <c r="C336" s="5" t="s">
        <v>1029</v>
      </c>
      <c r="D336" s="5" t="s">
        <v>1030</v>
      </c>
      <c r="E336" s="6">
        <v>24281</v>
      </c>
      <c r="F336" s="5" t="s">
        <v>386</v>
      </c>
      <c r="G336" s="5" t="s">
        <v>400</v>
      </c>
      <c r="H336" s="6">
        <v>3</v>
      </c>
      <c r="I336" s="6">
        <v>84</v>
      </c>
      <c r="J336" s="6" t="s">
        <v>15</v>
      </c>
      <c r="K336" s="7" t="s">
        <v>390</v>
      </c>
      <c r="L336" s="7" t="s">
        <v>1035</v>
      </c>
      <c r="M336" s="7" t="str">
        <f>IFERROR(VLOOKUP(C336,'MASTER ENROLLMENT'!$B$4:$D$14094,3,0),"")</f>
        <v>A</v>
      </c>
      <c r="O336" s="6" t="str">
        <f t="shared" si="15"/>
        <v>Sp-2022/BBA (Hons)/003SPRING 2022</v>
      </c>
      <c r="P336" s="7" t="str">
        <f t="shared" si="16"/>
        <v>SPRING 2022</v>
      </c>
      <c r="Q336" s="7" t="str">
        <f t="shared" si="17"/>
        <v>ENROLLED</v>
      </c>
    </row>
    <row r="337" spans="2:17" hidden="1" x14ac:dyDescent="0.3">
      <c r="B337" s="6" t="s">
        <v>1033</v>
      </c>
      <c r="C337" s="5" t="s">
        <v>978</v>
      </c>
      <c r="D337" s="5" t="s">
        <v>979</v>
      </c>
      <c r="E337" s="6">
        <v>24258</v>
      </c>
      <c r="F337" s="5" t="s">
        <v>354</v>
      </c>
      <c r="G337" s="5" t="s">
        <v>1038</v>
      </c>
      <c r="H337" s="6">
        <v>3</v>
      </c>
      <c r="I337" s="6">
        <v>86</v>
      </c>
      <c r="J337" s="6" t="s">
        <v>15</v>
      </c>
      <c r="K337" s="7" t="s">
        <v>390</v>
      </c>
      <c r="L337" s="7" t="s">
        <v>1035</v>
      </c>
      <c r="M337" s="7" t="str">
        <f>IFERROR(VLOOKUP(C337,'MASTER ENROLLMENT'!$B$4:$D$14094,3,0),"")</f>
        <v>A</v>
      </c>
      <c r="O337" s="6" t="str">
        <f t="shared" si="15"/>
        <v>Sp-2022/BBA (Hons)/005SPRING 2022</v>
      </c>
      <c r="P337" s="7" t="str">
        <f t="shared" si="16"/>
        <v>SPRING 2022</v>
      </c>
      <c r="Q337" s="7" t="str">
        <f t="shared" si="17"/>
        <v>ENROLLED</v>
      </c>
    </row>
    <row r="338" spans="2:17" hidden="1" x14ac:dyDescent="0.3">
      <c r="B338" s="6" t="s">
        <v>1033</v>
      </c>
      <c r="C338" s="5" t="s">
        <v>981</v>
      </c>
      <c r="D338" s="5" t="s">
        <v>982</v>
      </c>
      <c r="E338" s="6">
        <v>24258</v>
      </c>
      <c r="F338" s="5" t="s">
        <v>354</v>
      </c>
      <c r="G338" s="5" t="s">
        <v>1038</v>
      </c>
      <c r="H338" s="6">
        <v>3</v>
      </c>
      <c r="I338" s="6">
        <v>84.5</v>
      </c>
      <c r="J338" s="6" t="s">
        <v>15</v>
      </c>
      <c r="K338" s="7" t="s">
        <v>390</v>
      </c>
      <c r="L338" s="7" t="s">
        <v>1035</v>
      </c>
      <c r="M338" s="7" t="str">
        <f>IFERROR(VLOOKUP(C338,'MASTER ENROLLMENT'!$B$4:$D$14094,3,0),"")</f>
        <v>A</v>
      </c>
      <c r="O338" s="6" t="str">
        <f t="shared" si="15"/>
        <v>Sp-2022/BBA (Hons)/006SPRING 2022</v>
      </c>
      <c r="P338" s="7" t="str">
        <f t="shared" si="16"/>
        <v>SPRING 2022</v>
      </c>
      <c r="Q338" s="7" t="str">
        <f t="shared" si="17"/>
        <v>ENROLLED</v>
      </c>
    </row>
    <row r="339" spans="2:17" hidden="1" x14ac:dyDescent="0.3">
      <c r="B339" s="6" t="s">
        <v>1033</v>
      </c>
      <c r="C339" s="5" t="s">
        <v>1005</v>
      </c>
      <c r="D339" s="5" t="s">
        <v>1006</v>
      </c>
      <c r="E339" s="6">
        <v>24268</v>
      </c>
      <c r="F339" s="5" t="s">
        <v>38</v>
      </c>
      <c r="G339" s="5" t="s">
        <v>399</v>
      </c>
      <c r="H339" s="6">
        <v>3</v>
      </c>
      <c r="I339" s="6">
        <v>77</v>
      </c>
      <c r="J339" s="6" t="s">
        <v>15</v>
      </c>
      <c r="K339" s="7" t="s">
        <v>390</v>
      </c>
      <c r="L339" s="7" t="s">
        <v>1035</v>
      </c>
      <c r="M339" s="7" t="str">
        <f>IFERROR(VLOOKUP(C339,'MASTER ENROLLMENT'!$B$4:$D$14094,3,0),"")</f>
        <v>A</v>
      </c>
      <c r="O339" s="6" t="str">
        <f t="shared" si="15"/>
        <v>Sp-2022/BBA (Hons)/009SPRING 2022</v>
      </c>
      <c r="P339" s="7" t="str">
        <f t="shared" si="16"/>
        <v>SPRING 2022</v>
      </c>
      <c r="Q339" s="7" t="str">
        <f t="shared" si="17"/>
        <v>ENROLLED</v>
      </c>
    </row>
    <row r="340" spans="2:17" hidden="1" x14ac:dyDescent="0.3">
      <c r="B340" s="6" t="s">
        <v>1033</v>
      </c>
      <c r="C340" s="5" t="s">
        <v>1021</v>
      </c>
      <c r="D340" s="5" t="s">
        <v>1022</v>
      </c>
      <c r="E340" s="6">
        <v>24268</v>
      </c>
      <c r="F340" s="5" t="s">
        <v>38</v>
      </c>
      <c r="G340" s="5" t="s">
        <v>399</v>
      </c>
      <c r="H340" s="6">
        <v>3</v>
      </c>
      <c r="I340" s="6">
        <v>78</v>
      </c>
      <c r="J340" s="6" t="s">
        <v>15</v>
      </c>
      <c r="K340" s="7" t="s">
        <v>390</v>
      </c>
      <c r="L340" s="7" t="s">
        <v>1035</v>
      </c>
      <c r="M340" s="7" t="str">
        <f>IFERROR(VLOOKUP(C340,'MASTER ENROLLMENT'!$B$4:$D$14094,3,0),"")</f>
        <v>A</v>
      </c>
      <c r="O340" s="6" t="str">
        <f t="shared" si="15"/>
        <v>Sp-2022/BBA (Hons)/011SPRING 2022</v>
      </c>
      <c r="P340" s="7" t="str">
        <f t="shared" si="16"/>
        <v>SPRING 2022</v>
      </c>
      <c r="Q340" s="7" t="str">
        <f t="shared" si="17"/>
        <v>ENROLLED</v>
      </c>
    </row>
    <row r="341" spans="2:17" hidden="1" x14ac:dyDescent="0.3">
      <c r="B341" s="6" t="s">
        <v>1033</v>
      </c>
      <c r="C341" s="5" t="s">
        <v>1021</v>
      </c>
      <c r="D341" s="5" t="s">
        <v>1022</v>
      </c>
      <c r="E341" s="6">
        <v>24257</v>
      </c>
      <c r="F341" s="5" t="s">
        <v>145</v>
      </c>
      <c r="G341" s="5" t="s">
        <v>146</v>
      </c>
      <c r="H341" s="6">
        <v>3</v>
      </c>
      <c r="I341" s="6">
        <v>78</v>
      </c>
      <c r="J341" s="6" t="s">
        <v>15</v>
      </c>
      <c r="K341" s="7" t="s">
        <v>390</v>
      </c>
      <c r="L341" s="7" t="s">
        <v>1035</v>
      </c>
      <c r="M341" s="7" t="str">
        <f>IFERROR(VLOOKUP(C341,'MASTER ENROLLMENT'!$B$4:$D$14094,3,0),"")</f>
        <v>A</v>
      </c>
      <c r="O341" s="6" t="str">
        <f t="shared" si="15"/>
        <v>Sp-2022/BBA (Hons)/011SPRING 2022</v>
      </c>
      <c r="P341" s="7" t="str">
        <f t="shared" si="16"/>
        <v>SPRING 2022</v>
      </c>
      <c r="Q341" s="7" t="str">
        <f t="shared" si="17"/>
        <v>ENROLLED</v>
      </c>
    </row>
    <row r="342" spans="2:17" hidden="1" x14ac:dyDescent="0.3">
      <c r="B342" s="6" t="s">
        <v>1033</v>
      </c>
      <c r="C342" s="5" t="s">
        <v>1023</v>
      </c>
      <c r="D342" s="5" t="s">
        <v>1024</v>
      </c>
      <c r="E342" s="6">
        <v>24275</v>
      </c>
      <c r="F342" s="5" t="s">
        <v>182</v>
      </c>
      <c r="G342" s="5" t="s">
        <v>183</v>
      </c>
      <c r="H342" s="6">
        <v>3</v>
      </c>
      <c r="I342" s="6">
        <v>81</v>
      </c>
      <c r="J342" s="6" t="s">
        <v>15</v>
      </c>
      <c r="K342" s="7" t="s">
        <v>390</v>
      </c>
      <c r="L342" s="7" t="s">
        <v>1035</v>
      </c>
      <c r="M342" s="7" t="str">
        <f>IFERROR(VLOOKUP(C342,'MASTER ENROLLMENT'!$B$4:$D$14094,3,0),"")</f>
        <v>A</v>
      </c>
      <c r="O342" s="6" t="str">
        <f t="shared" si="15"/>
        <v>Sp-2022/BBA (Hons)/013SPRING 2022</v>
      </c>
      <c r="P342" s="7" t="str">
        <f t="shared" si="16"/>
        <v>SPRING 2022</v>
      </c>
      <c r="Q342" s="7" t="str">
        <f t="shared" si="17"/>
        <v>ENROLLED</v>
      </c>
    </row>
    <row r="343" spans="2:17" hidden="1" x14ac:dyDescent="0.3">
      <c r="B343" s="6" t="s">
        <v>1033</v>
      </c>
      <c r="C343" s="5" t="s">
        <v>983</v>
      </c>
      <c r="D343" s="5" t="s">
        <v>984</v>
      </c>
      <c r="E343" s="6">
        <v>24258</v>
      </c>
      <c r="F343" s="5" t="s">
        <v>354</v>
      </c>
      <c r="G343" s="5" t="s">
        <v>1038</v>
      </c>
      <c r="H343" s="6">
        <v>3</v>
      </c>
      <c r="I343" s="6">
        <v>85</v>
      </c>
      <c r="J343" s="6" t="s">
        <v>15</v>
      </c>
      <c r="K343" s="7" t="s">
        <v>390</v>
      </c>
      <c r="L343" s="7" t="s">
        <v>1035</v>
      </c>
      <c r="M343" s="7" t="str">
        <f>IFERROR(VLOOKUP(C343,'MASTER ENROLLMENT'!$B$4:$D$14094,3,0),"")</f>
        <v>A</v>
      </c>
      <c r="O343" s="6" t="str">
        <f t="shared" si="15"/>
        <v>Sp-2022/BBA (Hons)/016SPRING 2022</v>
      </c>
      <c r="P343" s="7" t="str">
        <f t="shared" si="16"/>
        <v>SPRING 2022</v>
      </c>
      <c r="Q343" s="7" t="str">
        <f t="shared" si="17"/>
        <v>ENROLLED</v>
      </c>
    </row>
    <row r="344" spans="2:17" hidden="1" x14ac:dyDescent="0.3">
      <c r="B344" s="6" t="s">
        <v>1033</v>
      </c>
      <c r="C344" s="5" t="s">
        <v>1025</v>
      </c>
      <c r="D344" s="5" t="s">
        <v>1026</v>
      </c>
      <c r="E344" s="6">
        <v>24292</v>
      </c>
      <c r="F344" s="5" t="s">
        <v>10</v>
      </c>
      <c r="G344" s="5" t="s">
        <v>1034</v>
      </c>
      <c r="H344" s="6">
        <v>3</v>
      </c>
      <c r="I344" s="6">
        <v>75</v>
      </c>
      <c r="J344" s="6" t="s">
        <v>15</v>
      </c>
      <c r="K344" s="7" t="s">
        <v>390</v>
      </c>
      <c r="L344" s="7" t="s">
        <v>1035</v>
      </c>
      <c r="M344" s="7" t="str">
        <f>IFERROR(VLOOKUP(C344,'MASTER ENROLLMENT'!$B$4:$D$14094,3,0),"")</f>
        <v>A</v>
      </c>
      <c r="O344" s="6" t="str">
        <f t="shared" si="15"/>
        <v>Sp-2022/BBA (Hons)/017SPRING 2022</v>
      </c>
      <c r="P344" s="7" t="str">
        <f t="shared" si="16"/>
        <v>SPRING 2022</v>
      </c>
      <c r="Q344" s="7" t="str">
        <f t="shared" si="17"/>
        <v>ENROLLED</v>
      </c>
    </row>
    <row r="345" spans="2:17" hidden="1" x14ac:dyDescent="0.3">
      <c r="B345" s="6" t="s">
        <v>1033</v>
      </c>
      <c r="C345" s="5" t="s">
        <v>989</v>
      </c>
      <c r="D345" s="5" t="s">
        <v>990</v>
      </c>
      <c r="E345" s="6">
        <v>24275</v>
      </c>
      <c r="F345" s="5" t="s">
        <v>182</v>
      </c>
      <c r="G345" s="5" t="s">
        <v>183</v>
      </c>
      <c r="H345" s="6">
        <v>3</v>
      </c>
      <c r="I345" s="6">
        <v>83.7</v>
      </c>
      <c r="J345" s="6" t="s">
        <v>15</v>
      </c>
      <c r="K345" s="7" t="s">
        <v>390</v>
      </c>
      <c r="L345" s="7" t="s">
        <v>1035</v>
      </c>
      <c r="M345" s="7" t="str">
        <f>IFERROR(VLOOKUP(C345,'MASTER ENROLLMENT'!$B$4:$D$14094,3,0),"")</f>
        <v>A</v>
      </c>
      <c r="O345" s="6" t="str">
        <f t="shared" si="15"/>
        <v>Sp-2022/BBA (Hons)/022SPRING 2022</v>
      </c>
      <c r="P345" s="7" t="str">
        <f t="shared" si="16"/>
        <v>SPRING 2022</v>
      </c>
      <c r="Q345" s="7" t="str">
        <f t="shared" si="17"/>
        <v>ENROLLED</v>
      </c>
    </row>
    <row r="346" spans="2:17" hidden="1" x14ac:dyDescent="0.3">
      <c r="B346" s="6" t="s">
        <v>1033</v>
      </c>
      <c r="C346" s="5" t="s">
        <v>1016</v>
      </c>
      <c r="D346" s="5" t="s">
        <v>126</v>
      </c>
      <c r="E346" s="6">
        <v>24281</v>
      </c>
      <c r="F346" s="5" t="s">
        <v>386</v>
      </c>
      <c r="G346" s="5" t="s">
        <v>400</v>
      </c>
      <c r="H346" s="6">
        <v>3</v>
      </c>
      <c r="I346" s="6">
        <v>83</v>
      </c>
      <c r="J346" s="6" t="s">
        <v>15</v>
      </c>
      <c r="K346" s="7" t="s">
        <v>390</v>
      </c>
      <c r="L346" s="7" t="s">
        <v>1035</v>
      </c>
      <c r="M346" s="7" t="str">
        <f>IFERROR(VLOOKUP(C346,'MASTER ENROLLMENT'!$B$4:$D$14094,3,0),"")</f>
        <v>A</v>
      </c>
      <c r="O346" s="6" t="str">
        <f t="shared" si="15"/>
        <v>Sp-2022/BBA (Hons)/024SPRING 2022</v>
      </c>
      <c r="P346" s="7" t="str">
        <f t="shared" si="16"/>
        <v>SPRING 2022</v>
      </c>
      <c r="Q346" s="7" t="str">
        <f t="shared" si="17"/>
        <v>ENROLLED</v>
      </c>
    </row>
    <row r="347" spans="2:17" hidden="1" x14ac:dyDescent="0.3">
      <c r="B347" s="6" t="s">
        <v>1033</v>
      </c>
      <c r="C347" s="5" t="s">
        <v>993</v>
      </c>
      <c r="D347" s="5" t="s">
        <v>994</v>
      </c>
      <c r="E347" s="6">
        <v>24275</v>
      </c>
      <c r="F347" s="5" t="s">
        <v>182</v>
      </c>
      <c r="G347" s="5" t="s">
        <v>183</v>
      </c>
      <c r="H347" s="6">
        <v>3</v>
      </c>
      <c r="I347" s="6">
        <v>83</v>
      </c>
      <c r="J347" s="6" t="s">
        <v>15</v>
      </c>
      <c r="K347" s="7" t="s">
        <v>390</v>
      </c>
      <c r="L347" s="7" t="s">
        <v>1035</v>
      </c>
      <c r="M347" s="7" t="str">
        <f>IFERROR(VLOOKUP(C347,'MASTER ENROLLMENT'!$B$4:$D$14094,3,0),"")</f>
        <v>A</v>
      </c>
      <c r="O347" s="6" t="str">
        <f t="shared" si="15"/>
        <v>Sp-2022/BBA (Hons)/026SPRING 2022</v>
      </c>
      <c r="P347" s="7" t="str">
        <f t="shared" si="16"/>
        <v>SPRING 2022</v>
      </c>
      <c r="Q347" s="7" t="str">
        <f t="shared" si="17"/>
        <v>ENROLLED</v>
      </c>
    </row>
    <row r="348" spans="2:17" hidden="1" x14ac:dyDescent="0.3">
      <c r="B348" s="6" t="s">
        <v>1033</v>
      </c>
      <c r="C348" s="5" t="s">
        <v>1046</v>
      </c>
      <c r="D348" s="5" t="s">
        <v>1047</v>
      </c>
      <c r="E348" s="6">
        <v>24281</v>
      </c>
      <c r="F348" s="5" t="s">
        <v>386</v>
      </c>
      <c r="G348" s="5" t="s">
        <v>400</v>
      </c>
      <c r="H348" s="6">
        <v>3</v>
      </c>
      <c r="I348" s="6">
        <v>83</v>
      </c>
      <c r="J348" s="6" t="s">
        <v>15</v>
      </c>
      <c r="K348" s="7" t="s">
        <v>390</v>
      </c>
      <c r="L348" s="7" t="s">
        <v>1035</v>
      </c>
      <c r="M348" s="7" t="str">
        <f>IFERROR(VLOOKUP(C348,'MASTER ENROLLMENT'!$B$4:$D$14094,3,0),"")</f>
        <v>A</v>
      </c>
      <c r="O348" s="6" t="str">
        <f t="shared" si="15"/>
        <v>Sp-2022/BBA (Hons)/029SPRING 2022</v>
      </c>
      <c r="P348" s="7" t="str">
        <f t="shared" si="16"/>
        <v>SPRING 2022</v>
      </c>
      <c r="Q348" s="7" t="str">
        <f t="shared" si="17"/>
        <v>ENROLLED</v>
      </c>
    </row>
    <row r="349" spans="2:17" hidden="1" x14ac:dyDescent="0.3">
      <c r="B349" s="6" t="s">
        <v>1033</v>
      </c>
      <c r="C349" s="5" t="s">
        <v>1046</v>
      </c>
      <c r="D349" s="5" t="s">
        <v>1047</v>
      </c>
      <c r="E349" s="6">
        <v>24292</v>
      </c>
      <c r="F349" s="5" t="s">
        <v>10</v>
      </c>
      <c r="G349" s="5" t="s">
        <v>1034</v>
      </c>
      <c r="H349" s="6">
        <v>3</v>
      </c>
      <c r="I349" s="6">
        <v>75</v>
      </c>
      <c r="J349" s="6" t="s">
        <v>15</v>
      </c>
      <c r="K349" s="7" t="s">
        <v>390</v>
      </c>
      <c r="L349" s="7" t="s">
        <v>1035</v>
      </c>
      <c r="M349" s="7" t="str">
        <f>IFERROR(VLOOKUP(C349,'MASTER ENROLLMENT'!$B$4:$D$14094,3,0),"")</f>
        <v>A</v>
      </c>
      <c r="O349" s="6" t="str">
        <f t="shared" si="15"/>
        <v>Sp-2022/BBA (Hons)/029SPRING 2022</v>
      </c>
      <c r="P349" s="7" t="str">
        <f t="shared" si="16"/>
        <v>SPRING 2022</v>
      </c>
      <c r="Q349" s="7" t="str">
        <f t="shared" si="17"/>
        <v>ENROLLED</v>
      </c>
    </row>
    <row r="350" spans="2:17" hidden="1" x14ac:dyDescent="0.3">
      <c r="B350" s="6" t="s">
        <v>1033</v>
      </c>
      <c r="C350" s="5" t="s">
        <v>1046</v>
      </c>
      <c r="D350" s="5" t="s">
        <v>1047</v>
      </c>
      <c r="E350" s="6">
        <v>24257</v>
      </c>
      <c r="F350" s="5" t="s">
        <v>145</v>
      </c>
      <c r="G350" s="5" t="s">
        <v>146</v>
      </c>
      <c r="H350" s="6">
        <v>3</v>
      </c>
      <c r="I350" s="6">
        <v>83</v>
      </c>
      <c r="J350" s="6" t="s">
        <v>15</v>
      </c>
      <c r="K350" s="7" t="s">
        <v>390</v>
      </c>
      <c r="L350" s="7" t="s">
        <v>1035</v>
      </c>
      <c r="M350" s="7" t="str">
        <f>IFERROR(VLOOKUP(C350,'MASTER ENROLLMENT'!$B$4:$D$14094,3,0),"")</f>
        <v>A</v>
      </c>
      <c r="O350" s="6" t="str">
        <f t="shared" si="15"/>
        <v>Sp-2022/BBA (Hons)/029SPRING 2022</v>
      </c>
      <c r="P350" s="7" t="str">
        <f t="shared" si="16"/>
        <v>SPRING 2022</v>
      </c>
      <c r="Q350" s="7" t="str">
        <f t="shared" si="17"/>
        <v>ENROLLED</v>
      </c>
    </row>
    <row r="351" spans="2:17" hidden="1" x14ac:dyDescent="0.3">
      <c r="B351" s="6" t="s">
        <v>1033</v>
      </c>
      <c r="C351" s="5" t="s">
        <v>1046</v>
      </c>
      <c r="D351" s="5" t="s">
        <v>1047</v>
      </c>
      <c r="E351" s="6">
        <v>24275</v>
      </c>
      <c r="F351" s="5" t="s">
        <v>182</v>
      </c>
      <c r="G351" s="5" t="s">
        <v>183</v>
      </c>
      <c r="H351" s="6">
        <v>3</v>
      </c>
      <c r="I351" s="6">
        <v>79.5</v>
      </c>
      <c r="J351" s="6" t="s">
        <v>15</v>
      </c>
      <c r="K351" s="7" t="s">
        <v>390</v>
      </c>
      <c r="L351" s="7" t="s">
        <v>1035</v>
      </c>
      <c r="M351" s="7" t="str">
        <f>IFERROR(VLOOKUP(C351,'MASTER ENROLLMENT'!$B$4:$D$14094,3,0),"")</f>
        <v>A</v>
      </c>
      <c r="O351" s="6" t="str">
        <f t="shared" si="15"/>
        <v>Sp-2022/BBA (Hons)/029SPRING 2022</v>
      </c>
      <c r="P351" s="7" t="str">
        <f t="shared" si="16"/>
        <v>SPRING 2022</v>
      </c>
      <c r="Q351" s="7" t="str">
        <f t="shared" si="17"/>
        <v>ENROLLED</v>
      </c>
    </row>
    <row r="352" spans="2:17" hidden="1" x14ac:dyDescent="0.3">
      <c r="B352" s="6" t="s">
        <v>1033</v>
      </c>
      <c r="C352" s="5" t="s">
        <v>1031</v>
      </c>
      <c r="D352" s="5" t="s">
        <v>1032</v>
      </c>
      <c r="E352" s="6">
        <v>24258</v>
      </c>
      <c r="F352" s="5" t="s">
        <v>354</v>
      </c>
      <c r="G352" s="5" t="s">
        <v>1038</v>
      </c>
      <c r="H352" s="6">
        <v>3</v>
      </c>
      <c r="I352" s="6">
        <v>86</v>
      </c>
      <c r="J352" s="6" t="s">
        <v>15</v>
      </c>
      <c r="K352" s="7" t="s">
        <v>390</v>
      </c>
      <c r="L352" s="7" t="s">
        <v>1035</v>
      </c>
      <c r="M352" s="7" t="str">
        <f>IFERROR(VLOOKUP(C352,'MASTER ENROLLMENT'!$B$4:$D$14094,3,0),"")</f>
        <v>A</v>
      </c>
      <c r="O352" s="6" t="str">
        <f t="shared" si="15"/>
        <v>Sp-2022/BBA (Hons)/030SPRING 2022</v>
      </c>
      <c r="P352" s="7" t="str">
        <f t="shared" si="16"/>
        <v>SPRING 2022</v>
      </c>
      <c r="Q352" s="7" t="str">
        <f t="shared" si="17"/>
        <v>ENROLLED</v>
      </c>
    </row>
    <row r="353" spans="2:17" hidden="1" x14ac:dyDescent="0.3">
      <c r="B353" s="6" t="s">
        <v>1033</v>
      </c>
      <c r="C353" s="5" t="s">
        <v>1031</v>
      </c>
      <c r="D353" s="5" t="s">
        <v>1032</v>
      </c>
      <c r="E353" s="6">
        <v>24281</v>
      </c>
      <c r="F353" s="5" t="s">
        <v>386</v>
      </c>
      <c r="G353" s="5" t="s">
        <v>400</v>
      </c>
      <c r="H353" s="6">
        <v>3</v>
      </c>
      <c r="I353" s="6">
        <v>85</v>
      </c>
      <c r="J353" s="6" t="s">
        <v>15</v>
      </c>
      <c r="K353" s="7" t="s">
        <v>390</v>
      </c>
      <c r="L353" s="7" t="s">
        <v>1035</v>
      </c>
      <c r="M353" s="7" t="str">
        <f>IFERROR(VLOOKUP(C353,'MASTER ENROLLMENT'!$B$4:$D$14094,3,0),"")</f>
        <v>A</v>
      </c>
      <c r="O353" s="6" t="str">
        <f t="shared" si="15"/>
        <v>Sp-2022/BBA (Hons)/030SPRING 2022</v>
      </c>
      <c r="P353" s="7" t="str">
        <f t="shared" si="16"/>
        <v>SPRING 2022</v>
      </c>
      <c r="Q353" s="7" t="str">
        <f t="shared" si="17"/>
        <v>ENROLLED</v>
      </c>
    </row>
    <row r="354" spans="2:17" hidden="1" x14ac:dyDescent="0.3">
      <c r="B354" s="6" t="s">
        <v>1033</v>
      </c>
      <c r="C354" s="5" t="s">
        <v>1031</v>
      </c>
      <c r="D354" s="5" t="s">
        <v>1032</v>
      </c>
      <c r="E354" s="6">
        <v>24275</v>
      </c>
      <c r="F354" s="5" t="s">
        <v>182</v>
      </c>
      <c r="G354" s="5" t="s">
        <v>183</v>
      </c>
      <c r="H354" s="6">
        <v>3</v>
      </c>
      <c r="I354" s="6">
        <v>80.2</v>
      </c>
      <c r="J354" s="6" t="s">
        <v>15</v>
      </c>
      <c r="K354" s="7" t="s">
        <v>390</v>
      </c>
      <c r="L354" s="7" t="s">
        <v>1035</v>
      </c>
      <c r="M354" s="7" t="str">
        <f>IFERROR(VLOOKUP(C354,'MASTER ENROLLMENT'!$B$4:$D$14094,3,0),"")</f>
        <v>A</v>
      </c>
      <c r="O354" s="6" t="str">
        <f t="shared" si="15"/>
        <v>Sp-2022/BBA (Hons)/030SPRING 2022</v>
      </c>
      <c r="P354" s="7" t="str">
        <f t="shared" si="16"/>
        <v>SPRING 2022</v>
      </c>
      <c r="Q354" s="7" t="str">
        <f t="shared" si="17"/>
        <v>ENROLLED</v>
      </c>
    </row>
    <row r="355" spans="2:17" hidden="1" x14ac:dyDescent="0.3">
      <c r="B355" s="6" t="s">
        <v>1033</v>
      </c>
      <c r="C355" s="5" t="s">
        <v>1027</v>
      </c>
      <c r="D355" s="5" t="s">
        <v>1028</v>
      </c>
      <c r="E355" s="6">
        <v>24292</v>
      </c>
      <c r="F355" s="5" t="s">
        <v>10</v>
      </c>
      <c r="G355" s="5" t="s">
        <v>1034</v>
      </c>
      <c r="H355" s="6">
        <v>3</v>
      </c>
      <c r="I355" s="6">
        <v>79.5</v>
      </c>
      <c r="J355" s="6" t="s">
        <v>15</v>
      </c>
      <c r="K355" s="7" t="s">
        <v>390</v>
      </c>
      <c r="L355" s="7" t="s">
        <v>1035</v>
      </c>
      <c r="M355" s="7" t="str">
        <f>IFERROR(VLOOKUP(C355,'MASTER ENROLLMENT'!$B$4:$D$14094,3,0),"")</f>
        <v>A</v>
      </c>
      <c r="O355" s="6" t="str">
        <f t="shared" si="15"/>
        <v>Sp-2022/BBA (Hons)/031SPRING 2022</v>
      </c>
      <c r="P355" s="7" t="str">
        <f t="shared" si="16"/>
        <v>SPRING 2022</v>
      </c>
      <c r="Q355" s="7" t="str">
        <f t="shared" si="17"/>
        <v>ENROLLED</v>
      </c>
    </row>
    <row r="356" spans="2:17" hidden="1" x14ac:dyDescent="0.3">
      <c r="B356" s="6" t="s">
        <v>1033</v>
      </c>
      <c r="C356" s="5" t="s">
        <v>1007</v>
      </c>
      <c r="D356" s="5" t="s">
        <v>1008</v>
      </c>
      <c r="E356" s="6">
        <v>24258</v>
      </c>
      <c r="F356" s="5" t="s">
        <v>354</v>
      </c>
      <c r="G356" s="5" t="s">
        <v>1038</v>
      </c>
      <c r="H356" s="6">
        <v>3</v>
      </c>
      <c r="I356" s="6">
        <v>86</v>
      </c>
      <c r="J356" s="6" t="s">
        <v>15</v>
      </c>
      <c r="K356" s="7" t="s">
        <v>390</v>
      </c>
      <c r="L356" s="7" t="s">
        <v>1035</v>
      </c>
      <c r="M356" s="7" t="str">
        <f>IFERROR(VLOOKUP(C356,'MASTER ENROLLMENT'!$B$4:$D$14094,3,0),"")</f>
        <v>A</v>
      </c>
      <c r="O356" s="6" t="str">
        <f t="shared" si="15"/>
        <v>Sp-2022/BBA (Hons)/032SPRING 2022</v>
      </c>
      <c r="P356" s="7" t="str">
        <f t="shared" si="16"/>
        <v>SPRING 2022</v>
      </c>
      <c r="Q356" s="7" t="str">
        <f t="shared" si="17"/>
        <v>ENROLLED</v>
      </c>
    </row>
    <row r="357" spans="2:17" hidden="1" x14ac:dyDescent="0.3">
      <c r="B357" s="6" t="s">
        <v>1033</v>
      </c>
      <c r="C357" s="5" t="s">
        <v>1007</v>
      </c>
      <c r="D357" s="5" t="s">
        <v>1008</v>
      </c>
      <c r="E357" s="6">
        <v>24281</v>
      </c>
      <c r="F357" s="5" t="s">
        <v>386</v>
      </c>
      <c r="G357" s="5" t="s">
        <v>400</v>
      </c>
      <c r="H357" s="6">
        <v>3</v>
      </c>
      <c r="I357" s="6">
        <v>87</v>
      </c>
      <c r="J357" s="6" t="s">
        <v>15</v>
      </c>
      <c r="K357" s="7" t="s">
        <v>390</v>
      </c>
      <c r="L357" s="7" t="s">
        <v>1035</v>
      </c>
      <c r="M357" s="7" t="str">
        <f>IFERROR(VLOOKUP(C357,'MASTER ENROLLMENT'!$B$4:$D$14094,3,0),"")</f>
        <v>A</v>
      </c>
      <c r="O357" s="6" t="str">
        <f t="shared" si="15"/>
        <v>Sp-2022/BBA (Hons)/032SPRING 2022</v>
      </c>
      <c r="P357" s="7" t="str">
        <f t="shared" si="16"/>
        <v>SPRING 2022</v>
      </c>
      <c r="Q357" s="7" t="str">
        <f t="shared" si="17"/>
        <v>ENROLLED</v>
      </c>
    </row>
    <row r="358" spans="2:17" hidden="1" x14ac:dyDescent="0.3">
      <c r="B358" s="6" t="s">
        <v>1033</v>
      </c>
      <c r="C358" s="5" t="s">
        <v>1017</v>
      </c>
      <c r="D358" s="5" t="s">
        <v>1018</v>
      </c>
      <c r="E358" s="6">
        <v>24281</v>
      </c>
      <c r="F358" s="5" t="s">
        <v>386</v>
      </c>
      <c r="G358" s="5" t="s">
        <v>400</v>
      </c>
      <c r="H358" s="6">
        <v>3</v>
      </c>
      <c r="I358" s="6">
        <v>90</v>
      </c>
      <c r="J358" s="6" t="s">
        <v>16</v>
      </c>
      <c r="K358" s="7" t="s">
        <v>390</v>
      </c>
      <c r="L358" s="7" t="s">
        <v>1035</v>
      </c>
      <c r="M358" s="7" t="str">
        <f>IFERROR(VLOOKUP(C358,'MASTER ENROLLMENT'!$B$4:$D$14094,3,0),"")</f>
        <v>A</v>
      </c>
      <c r="O358" s="6" t="str">
        <f t="shared" si="15"/>
        <v>Sp-2022/BBA (Hons)/001SPRING 2022</v>
      </c>
      <c r="P358" s="7" t="str">
        <f t="shared" si="16"/>
        <v>SPRING 2022</v>
      </c>
      <c r="Q358" s="7" t="str">
        <f t="shared" si="17"/>
        <v>ENROLLED</v>
      </c>
    </row>
    <row r="359" spans="2:17" hidden="1" x14ac:dyDescent="0.3">
      <c r="B359" s="6" t="s">
        <v>1033</v>
      </c>
      <c r="C359" s="5" t="s">
        <v>1017</v>
      </c>
      <c r="D359" s="5" t="s">
        <v>1018</v>
      </c>
      <c r="E359" s="6">
        <v>24292</v>
      </c>
      <c r="F359" s="5" t="s">
        <v>10</v>
      </c>
      <c r="G359" s="5" t="s">
        <v>1034</v>
      </c>
      <c r="H359" s="6">
        <v>3</v>
      </c>
      <c r="I359" s="6">
        <v>84.5</v>
      </c>
      <c r="J359" s="6" t="s">
        <v>16</v>
      </c>
      <c r="K359" s="7" t="s">
        <v>390</v>
      </c>
      <c r="L359" s="7" t="s">
        <v>1035</v>
      </c>
      <c r="M359" s="7" t="str">
        <f>IFERROR(VLOOKUP(C359,'MASTER ENROLLMENT'!$B$4:$D$14094,3,0),"")</f>
        <v>A</v>
      </c>
      <c r="O359" s="6" t="str">
        <f t="shared" si="15"/>
        <v>Sp-2022/BBA (Hons)/001SPRING 2022</v>
      </c>
      <c r="P359" s="7" t="str">
        <f t="shared" si="16"/>
        <v>SPRING 2022</v>
      </c>
      <c r="Q359" s="7" t="str">
        <f t="shared" si="17"/>
        <v>ENROLLED</v>
      </c>
    </row>
    <row r="360" spans="2:17" hidden="1" x14ac:dyDescent="0.3">
      <c r="B360" s="6" t="s">
        <v>1033</v>
      </c>
      <c r="C360" s="5" t="s">
        <v>1014</v>
      </c>
      <c r="D360" s="5" t="s">
        <v>1015</v>
      </c>
      <c r="E360" s="6">
        <v>24258</v>
      </c>
      <c r="F360" s="5" t="s">
        <v>354</v>
      </c>
      <c r="G360" s="5" t="s">
        <v>1038</v>
      </c>
      <c r="H360" s="6">
        <v>3</v>
      </c>
      <c r="I360" s="6">
        <v>88</v>
      </c>
      <c r="J360" s="6" t="s">
        <v>16</v>
      </c>
      <c r="K360" s="7" t="s">
        <v>390</v>
      </c>
      <c r="L360" s="7" t="s">
        <v>1035</v>
      </c>
      <c r="M360" s="7" t="str">
        <f>IFERROR(VLOOKUP(C360,'MASTER ENROLLMENT'!$B$4:$D$14094,3,0),"")</f>
        <v>A</v>
      </c>
      <c r="O360" s="6" t="str">
        <f t="shared" si="15"/>
        <v>Sp-2022/BBA (Hons)/002SPRING 2022</v>
      </c>
      <c r="P360" s="7" t="str">
        <f t="shared" si="16"/>
        <v>SPRING 2022</v>
      </c>
      <c r="Q360" s="7" t="str">
        <f t="shared" si="17"/>
        <v>ENROLLED</v>
      </c>
    </row>
    <row r="361" spans="2:17" hidden="1" x14ac:dyDescent="0.3">
      <c r="B361" s="6" t="s">
        <v>1033</v>
      </c>
      <c r="C361" s="5" t="s">
        <v>1014</v>
      </c>
      <c r="D361" s="5" t="s">
        <v>1015</v>
      </c>
      <c r="E361" s="6">
        <v>24281</v>
      </c>
      <c r="F361" s="5" t="s">
        <v>386</v>
      </c>
      <c r="G361" s="5" t="s">
        <v>400</v>
      </c>
      <c r="H361" s="6">
        <v>3</v>
      </c>
      <c r="I361" s="6">
        <v>88</v>
      </c>
      <c r="J361" s="6" t="s">
        <v>16</v>
      </c>
      <c r="K361" s="7" t="s">
        <v>390</v>
      </c>
      <c r="L361" s="7" t="s">
        <v>1035</v>
      </c>
      <c r="M361" s="7" t="str">
        <f>IFERROR(VLOOKUP(C361,'MASTER ENROLLMENT'!$B$4:$D$14094,3,0),"")</f>
        <v>A</v>
      </c>
      <c r="O361" s="6" t="str">
        <f t="shared" si="15"/>
        <v>Sp-2022/BBA (Hons)/002SPRING 2022</v>
      </c>
      <c r="P361" s="7" t="str">
        <f t="shared" si="16"/>
        <v>SPRING 2022</v>
      </c>
      <c r="Q361" s="7" t="str">
        <f t="shared" si="17"/>
        <v>ENROLLED</v>
      </c>
    </row>
    <row r="362" spans="2:17" hidden="1" x14ac:dyDescent="0.3">
      <c r="B362" s="6" t="s">
        <v>1033</v>
      </c>
      <c r="C362" s="5" t="s">
        <v>1029</v>
      </c>
      <c r="D362" s="5" t="s">
        <v>1030</v>
      </c>
      <c r="E362" s="6">
        <v>24258</v>
      </c>
      <c r="F362" s="5" t="s">
        <v>354</v>
      </c>
      <c r="G362" s="5" t="s">
        <v>1038</v>
      </c>
      <c r="H362" s="6">
        <v>3</v>
      </c>
      <c r="I362" s="6">
        <v>90</v>
      </c>
      <c r="J362" s="6" t="s">
        <v>16</v>
      </c>
      <c r="K362" s="7" t="s">
        <v>390</v>
      </c>
      <c r="L362" s="7" t="s">
        <v>1035</v>
      </c>
      <c r="M362" s="7" t="str">
        <f>IFERROR(VLOOKUP(C362,'MASTER ENROLLMENT'!$B$4:$D$14094,3,0),"")</f>
        <v>A</v>
      </c>
      <c r="O362" s="6" t="str">
        <f t="shared" si="15"/>
        <v>Sp-2022/BBA (Hons)/003SPRING 2022</v>
      </c>
      <c r="P362" s="7" t="str">
        <f t="shared" si="16"/>
        <v>SPRING 2022</v>
      </c>
      <c r="Q362" s="7" t="str">
        <f t="shared" si="17"/>
        <v>ENROLLED</v>
      </c>
    </row>
    <row r="363" spans="2:17" hidden="1" x14ac:dyDescent="0.3">
      <c r="B363" s="6" t="s">
        <v>1033</v>
      </c>
      <c r="C363" s="5" t="s">
        <v>1029</v>
      </c>
      <c r="D363" s="5" t="s">
        <v>1030</v>
      </c>
      <c r="E363" s="6">
        <v>24268</v>
      </c>
      <c r="F363" s="5" t="s">
        <v>38</v>
      </c>
      <c r="G363" s="5" t="s">
        <v>399</v>
      </c>
      <c r="H363" s="6">
        <v>3</v>
      </c>
      <c r="I363" s="6">
        <v>84</v>
      </c>
      <c r="J363" s="6" t="s">
        <v>16</v>
      </c>
      <c r="K363" s="7" t="s">
        <v>390</v>
      </c>
      <c r="L363" s="7" t="s">
        <v>1035</v>
      </c>
      <c r="M363" s="7" t="str">
        <f>IFERROR(VLOOKUP(C363,'MASTER ENROLLMENT'!$B$4:$D$14094,3,0),"")</f>
        <v>A</v>
      </c>
      <c r="O363" s="6" t="str">
        <f t="shared" si="15"/>
        <v>Sp-2022/BBA (Hons)/003SPRING 2022</v>
      </c>
      <c r="P363" s="7" t="str">
        <f t="shared" si="16"/>
        <v>SPRING 2022</v>
      </c>
      <c r="Q363" s="7" t="str">
        <f t="shared" si="17"/>
        <v>ENROLLED</v>
      </c>
    </row>
    <row r="364" spans="2:17" hidden="1" x14ac:dyDescent="0.3">
      <c r="B364" s="6" t="s">
        <v>1033</v>
      </c>
      <c r="C364" s="5" t="s">
        <v>1021</v>
      </c>
      <c r="D364" s="5" t="s">
        <v>1022</v>
      </c>
      <c r="E364" s="6">
        <v>24258</v>
      </c>
      <c r="F364" s="5" t="s">
        <v>354</v>
      </c>
      <c r="G364" s="5" t="s">
        <v>1038</v>
      </c>
      <c r="H364" s="6">
        <v>3</v>
      </c>
      <c r="I364" s="6">
        <v>92</v>
      </c>
      <c r="J364" s="6" t="s">
        <v>16</v>
      </c>
      <c r="K364" s="7" t="s">
        <v>390</v>
      </c>
      <c r="L364" s="7" t="s">
        <v>1035</v>
      </c>
      <c r="M364" s="7" t="str">
        <f>IFERROR(VLOOKUP(C364,'MASTER ENROLLMENT'!$B$4:$D$14094,3,0),"")</f>
        <v>A</v>
      </c>
      <c r="O364" s="6" t="str">
        <f t="shared" si="15"/>
        <v>Sp-2022/BBA (Hons)/011SPRING 2022</v>
      </c>
      <c r="P364" s="7" t="str">
        <f t="shared" si="16"/>
        <v>SPRING 2022</v>
      </c>
      <c r="Q364" s="7" t="str">
        <f t="shared" si="17"/>
        <v>ENROLLED</v>
      </c>
    </row>
    <row r="365" spans="2:17" hidden="1" x14ac:dyDescent="0.3">
      <c r="B365" s="6" t="s">
        <v>1033</v>
      </c>
      <c r="C365" s="5" t="s">
        <v>1021</v>
      </c>
      <c r="D365" s="5" t="s">
        <v>1022</v>
      </c>
      <c r="E365" s="6">
        <v>24281</v>
      </c>
      <c r="F365" s="5" t="s">
        <v>386</v>
      </c>
      <c r="G365" s="5" t="s">
        <v>400</v>
      </c>
      <c r="H365" s="6">
        <v>3</v>
      </c>
      <c r="I365" s="6">
        <v>95</v>
      </c>
      <c r="J365" s="6" t="s">
        <v>16</v>
      </c>
      <c r="K365" s="7" t="s">
        <v>390</v>
      </c>
      <c r="L365" s="7" t="s">
        <v>1035</v>
      </c>
      <c r="M365" s="7" t="str">
        <f>IFERROR(VLOOKUP(C365,'MASTER ENROLLMENT'!$B$4:$D$14094,3,0),"")</f>
        <v>A</v>
      </c>
      <c r="O365" s="6" t="str">
        <f t="shared" si="15"/>
        <v>Sp-2022/BBA (Hons)/011SPRING 2022</v>
      </c>
      <c r="P365" s="7" t="str">
        <f t="shared" si="16"/>
        <v>SPRING 2022</v>
      </c>
      <c r="Q365" s="7" t="str">
        <f t="shared" si="17"/>
        <v>ENROLLED</v>
      </c>
    </row>
    <row r="366" spans="2:17" hidden="1" x14ac:dyDescent="0.3">
      <c r="B366" s="6" t="s">
        <v>1033</v>
      </c>
      <c r="C366" s="5" t="s">
        <v>1021</v>
      </c>
      <c r="D366" s="5" t="s">
        <v>1022</v>
      </c>
      <c r="E366" s="6">
        <v>24275</v>
      </c>
      <c r="F366" s="5" t="s">
        <v>182</v>
      </c>
      <c r="G366" s="5" t="s">
        <v>183</v>
      </c>
      <c r="H366" s="6">
        <v>3</v>
      </c>
      <c r="I366" s="6">
        <v>92.2</v>
      </c>
      <c r="J366" s="6" t="s">
        <v>16</v>
      </c>
      <c r="K366" s="7" t="s">
        <v>390</v>
      </c>
      <c r="L366" s="7" t="s">
        <v>1035</v>
      </c>
      <c r="M366" s="7" t="str">
        <f>IFERROR(VLOOKUP(C366,'MASTER ENROLLMENT'!$B$4:$D$14094,3,0),"")</f>
        <v>A</v>
      </c>
      <c r="O366" s="6" t="str">
        <f t="shared" si="15"/>
        <v>Sp-2022/BBA (Hons)/011SPRING 2022</v>
      </c>
      <c r="P366" s="7" t="str">
        <f t="shared" si="16"/>
        <v>SPRING 2022</v>
      </c>
      <c r="Q366" s="7" t="str">
        <f t="shared" si="17"/>
        <v>ENROLLED</v>
      </c>
    </row>
    <row r="367" spans="2:17" hidden="1" x14ac:dyDescent="0.3">
      <c r="B367" s="6" t="s">
        <v>1033</v>
      </c>
      <c r="C367" s="5" t="s">
        <v>1023</v>
      </c>
      <c r="D367" s="5" t="s">
        <v>1024</v>
      </c>
      <c r="E367" s="6">
        <v>24281</v>
      </c>
      <c r="F367" s="5" t="s">
        <v>386</v>
      </c>
      <c r="G367" s="5" t="s">
        <v>400</v>
      </c>
      <c r="H367" s="6">
        <v>3</v>
      </c>
      <c r="I367" s="6">
        <v>95</v>
      </c>
      <c r="J367" s="6" t="s">
        <v>16</v>
      </c>
      <c r="K367" s="7" t="s">
        <v>390</v>
      </c>
      <c r="L367" s="7" t="s">
        <v>1035</v>
      </c>
      <c r="M367" s="7" t="str">
        <f>IFERROR(VLOOKUP(C367,'MASTER ENROLLMENT'!$B$4:$D$14094,3,0),"")</f>
        <v>A</v>
      </c>
      <c r="O367" s="6" t="str">
        <f t="shared" si="15"/>
        <v>Sp-2022/BBA (Hons)/013SPRING 2022</v>
      </c>
      <c r="P367" s="7" t="str">
        <f t="shared" si="16"/>
        <v>SPRING 2022</v>
      </c>
      <c r="Q367" s="7" t="str">
        <f t="shared" si="17"/>
        <v>ENROLLED</v>
      </c>
    </row>
    <row r="368" spans="2:17" hidden="1" x14ac:dyDescent="0.3">
      <c r="B368" s="6" t="s">
        <v>1033</v>
      </c>
      <c r="C368" s="5" t="s">
        <v>1012</v>
      </c>
      <c r="D368" s="5" t="s">
        <v>1013</v>
      </c>
      <c r="E368" s="6">
        <v>24258</v>
      </c>
      <c r="F368" s="5" t="s">
        <v>354</v>
      </c>
      <c r="G368" s="5" t="s">
        <v>1038</v>
      </c>
      <c r="H368" s="6">
        <v>3</v>
      </c>
      <c r="I368" s="6">
        <v>87</v>
      </c>
      <c r="J368" s="6" t="s">
        <v>16</v>
      </c>
      <c r="K368" s="7" t="s">
        <v>390</v>
      </c>
      <c r="L368" s="7" t="s">
        <v>1035</v>
      </c>
      <c r="M368" s="7" t="str">
        <f>IFERROR(VLOOKUP(C368,'MASTER ENROLLMENT'!$B$4:$D$14094,3,0),"")</f>
        <v>A</v>
      </c>
      <c r="O368" s="6" t="str">
        <f t="shared" si="15"/>
        <v>Sp-2022/BBA (Hons)/023SPRING 2022</v>
      </c>
      <c r="P368" s="7" t="str">
        <f t="shared" si="16"/>
        <v>SPRING 2022</v>
      </c>
      <c r="Q368" s="7" t="str">
        <f t="shared" si="17"/>
        <v>ENROLLED</v>
      </c>
    </row>
    <row r="369" spans="2:17" hidden="1" x14ac:dyDescent="0.3">
      <c r="B369" s="6" t="s">
        <v>1033</v>
      </c>
      <c r="C369" s="5" t="s">
        <v>1012</v>
      </c>
      <c r="D369" s="5" t="s">
        <v>1013</v>
      </c>
      <c r="E369" s="6">
        <v>24275</v>
      </c>
      <c r="F369" s="5" t="s">
        <v>182</v>
      </c>
      <c r="G369" s="5" t="s">
        <v>183</v>
      </c>
      <c r="H369" s="6">
        <v>3</v>
      </c>
      <c r="I369" s="6">
        <v>87</v>
      </c>
      <c r="J369" s="6" t="s">
        <v>16</v>
      </c>
      <c r="K369" s="7" t="s">
        <v>390</v>
      </c>
      <c r="L369" s="7" t="s">
        <v>1035</v>
      </c>
      <c r="M369" s="7" t="str">
        <f>IFERROR(VLOOKUP(C369,'MASTER ENROLLMENT'!$B$4:$D$14094,3,0),"")</f>
        <v>A</v>
      </c>
      <c r="O369" s="6" t="str">
        <f t="shared" si="15"/>
        <v>Sp-2022/BBA (Hons)/023SPRING 2022</v>
      </c>
      <c r="P369" s="7" t="str">
        <f t="shared" si="16"/>
        <v>SPRING 2022</v>
      </c>
      <c r="Q369" s="7" t="str">
        <f t="shared" si="17"/>
        <v>ENROLLED</v>
      </c>
    </row>
    <row r="370" spans="2:17" hidden="1" x14ac:dyDescent="0.3">
      <c r="B370" s="6" t="s">
        <v>1033</v>
      </c>
      <c r="C370" s="5" t="s">
        <v>1016</v>
      </c>
      <c r="D370" s="5" t="s">
        <v>126</v>
      </c>
      <c r="E370" s="6">
        <v>24275</v>
      </c>
      <c r="F370" s="5" t="s">
        <v>182</v>
      </c>
      <c r="G370" s="5" t="s">
        <v>183</v>
      </c>
      <c r="H370" s="6">
        <v>3</v>
      </c>
      <c r="I370" s="6">
        <v>88.5</v>
      </c>
      <c r="J370" s="6" t="s">
        <v>16</v>
      </c>
      <c r="K370" s="7" t="s">
        <v>390</v>
      </c>
      <c r="L370" s="7" t="s">
        <v>1035</v>
      </c>
      <c r="M370" s="7" t="str">
        <f>IFERROR(VLOOKUP(C370,'MASTER ENROLLMENT'!$B$4:$D$14094,3,0),"")</f>
        <v>A</v>
      </c>
      <c r="O370" s="6" t="str">
        <f t="shared" si="15"/>
        <v>Sp-2022/BBA (Hons)/024SPRING 2022</v>
      </c>
      <c r="P370" s="7" t="str">
        <f t="shared" si="16"/>
        <v>SPRING 2022</v>
      </c>
      <c r="Q370" s="7" t="str">
        <f t="shared" si="17"/>
        <v>ENROLLED</v>
      </c>
    </row>
    <row r="371" spans="2:17" hidden="1" x14ac:dyDescent="0.3">
      <c r="B371" s="6" t="s">
        <v>1033</v>
      </c>
      <c r="C371" s="5" t="s">
        <v>995</v>
      </c>
      <c r="D371" s="5" t="s">
        <v>87</v>
      </c>
      <c r="E371" s="6">
        <v>35737</v>
      </c>
      <c r="F371" s="5" t="s">
        <v>10</v>
      </c>
      <c r="G371" s="5" t="s">
        <v>1034</v>
      </c>
      <c r="H371" s="6">
        <v>3</v>
      </c>
      <c r="I371" s="6">
        <v>0</v>
      </c>
      <c r="J371" s="6" t="s">
        <v>18</v>
      </c>
      <c r="K371" s="7" t="s">
        <v>390</v>
      </c>
      <c r="L371" s="7" t="s">
        <v>1050</v>
      </c>
      <c r="M371" s="7" t="str">
        <f>IFERROR(VLOOKUP(C371,'MASTER ENROLLMENT'!$B$4:$D$14094,3,0),"")</f>
        <v>A</v>
      </c>
      <c r="O371" s="6" t="str">
        <f t="shared" si="15"/>
        <v>Sp-2022/BBA (Hons)/027SPRING 2022</v>
      </c>
      <c r="P371" s="7" t="str">
        <f t="shared" si="16"/>
        <v>SPRING 2022</v>
      </c>
      <c r="Q371" s="7" t="str">
        <f t="shared" si="17"/>
        <v>ENROLLED</v>
      </c>
    </row>
    <row r="372" spans="2:17" hidden="1" x14ac:dyDescent="0.3">
      <c r="B372" s="6" t="s">
        <v>1033</v>
      </c>
      <c r="C372" s="5" t="s">
        <v>995</v>
      </c>
      <c r="D372" s="5" t="s">
        <v>87</v>
      </c>
      <c r="E372" s="6">
        <v>35764</v>
      </c>
      <c r="F372" s="5" t="s">
        <v>354</v>
      </c>
      <c r="G372" s="5" t="s">
        <v>1051</v>
      </c>
      <c r="H372" s="6">
        <v>3</v>
      </c>
      <c r="I372" s="6">
        <v>0</v>
      </c>
      <c r="J372" s="6" t="s">
        <v>18</v>
      </c>
      <c r="K372" s="7" t="s">
        <v>390</v>
      </c>
      <c r="L372" s="7" t="s">
        <v>1050</v>
      </c>
      <c r="M372" s="7" t="str">
        <f>IFERROR(VLOOKUP(C372,'MASTER ENROLLMENT'!$B$4:$D$14094,3,0),"")</f>
        <v>A</v>
      </c>
      <c r="O372" s="6" t="str">
        <f t="shared" si="15"/>
        <v>Sp-2022/BBA (Hons)/027SPRING 2022</v>
      </c>
      <c r="P372" s="7" t="str">
        <f t="shared" si="16"/>
        <v>SPRING 2022</v>
      </c>
      <c r="Q372" s="7" t="str">
        <f t="shared" si="17"/>
        <v>ENROLLED</v>
      </c>
    </row>
    <row r="373" spans="2:17" hidden="1" x14ac:dyDescent="0.3">
      <c r="B373" s="6" t="s">
        <v>1033</v>
      </c>
      <c r="C373" s="5" t="s">
        <v>978</v>
      </c>
      <c r="D373" s="5" t="s">
        <v>979</v>
      </c>
      <c r="E373" s="6">
        <v>35737</v>
      </c>
      <c r="F373" s="5" t="s">
        <v>10</v>
      </c>
      <c r="G373" s="5" t="s">
        <v>1034</v>
      </c>
      <c r="H373" s="6">
        <v>3</v>
      </c>
      <c r="I373" s="6">
        <v>48</v>
      </c>
      <c r="J373" s="6" t="s">
        <v>17</v>
      </c>
      <c r="K373" s="7" t="s">
        <v>390</v>
      </c>
      <c r="L373" s="7" t="s">
        <v>1050</v>
      </c>
      <c r="M373" s="7" t="str">
        <f>IFERROR(VLOOKUP(C373,'MASTER ENROLLMENT'!$B$4:$D$14094,3,0),"")</f>
        <v>A</v>
      </c>
      <c r="O373" s="6" t="str">
        <f t="shared" si="15"/>
        <v>Sp-2022/BBA (Hons)/005SPRING 2022</v>
      </c>
      <c r="P373" s="7" t="str">
        <f t="shared" si="16"/>
        <v>SPRING 2022</v>
      </c>
      <c r="Q373" s="7" t="str">
        <f t="shared" si="17"/>
        <v>ENROLLED</v>
      </c>
    </row>
    <row r="374" spans="2:17" hidden="1" x14ac:dyDescent="0.3">
      <c r="B374" s="6" t="s">
        <v>1033</v>
      </c>
      <c r="C374" s="5" t="s">
        <v>999</v>
      </c>
      <c r="D374" s="5" t="s">
        <v>155</v>
      </c>
      <c r="E374" s="6">
        <v>35737</v>
      </c>
      <c r="F374" s="5" t="s">
        <v>10</v>
      </c>
      <c r="G374" s="5" t="s">
        <v>1034</v>
      </c>
      <c r="H374" s="6">
        <v>3</v>
      </c>
      <c r="I374" s="6">
        <v>50.5</v>
      </c>
      <c r="J374" s="6" t="s">
        <v>13</v>
      </c>
      <c r="K374" s="7" t="s">
        <v>390</v>
      </c>
      <c r="L374" s="7" t="s">
        <v>1050</v>
      </c>
      <c r="M374" s="7" t="str">
        <f>IFERROR(VLOOKUP(C374,'MASTER ENROLLMENT'!$B$4:$D$14094,3,0),"")</f>
        <v>A</v>
      </c>
      <c r="O374" s="6" t="str">
        <f t="shared" si="15"/>
        <v>Sp-2022/BBA (Hons)/033SPRING 2022</v>
      </c>
      <c r="P374" s="7" t="str">
        <f t="shared" si="16"/>
        <v>SPRING 2022</v>
      </c>
      <c r="Q374" s="7" t="str">
        <f t="shared" si="17"/>
        <v>ENROLLED</v>
      </c>
    </row>
    <row r="375" spans="2:17" hidden="1" x14ac:dyDescent="0.3">
      <c r="B375" s="6" t="s">
        <v>1033</v>
      </c>
      <c r="C375" s="5" t="s">
        <v>987</v>
      </c>
      <c r="D375" s="5" t="s">
        <v>988</v>
      </c>
      <c r="E375" s="6">
        <v>35764</v>
      </c>
      <c r="F375" s="5" t="s">
        <v>354</v>
      </c>
      <c r="G375" s="5" t="s">
        <v>1051</v>
      </c>
      <c r="H375" s="6">
        <v>3</v>
      </c>
      <c r="I375" s="6">
        <v>84</v>
      </c>
      <c r="J375" s="6" t="s">
        <v>15</v>
      </c>
      <c r="K375" s="7" t="s">
        <v>390</v>
      </c>
      <c r="L375" s="7" t="s">
        <v>1050</v>
      </c>
      <c r="M375" s="7" t="str">
        <f>IFERROR(VLOOKUP(C375,'MASTER ENROLLMENT'!$B$4:$D$14094,3,0),"")</f>
        <v>A</v>
      </c>
      <c r="O375" s="6" t="str">
        <f t="shared" si="15"/>
        <v>Sp-2022/BBA (Hons)/021SPRING 2022</v>
      </c>
      <c r="P375" s="7" t="str">
        <f t="shared" si="16"/>
        <v>SPRING 2022</v>
      </c>
      <c r="Q375" s="7" t="str">
        <f t="shared" si="17"/>
        <v>ENROLLED</v>
      </c>
    </row>
    <row r="376" spans="2:17" hidden="1" x14ac:dyDescent="0.3">
      <c r="B376" s="6" t="s">
        <v>1033</v>
      </c>
      <c r="C376" s="5" t="s">
        <v>999</v>
      </c>
      <c r="D376" s="5" t="s">
        <v>155</v>
      </c>
      <c r="E376" s="6">
        <v>35764</v>
      </c>
      <c r="F376" s="5" t="s">
        <v>354</v>
      </c>
      <c r="G376" s="5" t="s">
        <v>1051</v>
      </c>
      <c r="H376" s="6">
        <v>3</v>
      </c>
      <c r="I376" s="6">
        <v>85</v>
      </c>
      <c r="J376" s="6" t="s">
        <v>16</v>
      </c>
      <c r="K376" s="7" t="s">
        <v>390</v>
      </c>
      <c r="L376" s="7" t="s">
        <v>1050</v>
      </c>
      <c r="M376" s="7" t="str">
        <f>IFERROR(VLOOKUP(C376,'MASTER ENROLLMENT'!$B$4:$D$14094,3,0),"")</f>
        <v>A</v>
      </c>
      <c r="O376" s="6" t="str">
        <f t="shared" si="15"/>
        <v>Sp-2022/BBA (Hons)/033SPRING 2022</v>
      </c>
      <c r="P376" s="7" t="str">
        <f t="shared" si="16"/>
        <v>SPRING 2022</v>
      </c>
      <c r="Q376" s="7" t="str">
        <f t="shared" si="17"/>
        <v>ENROLLED</v>
      </c>
    </row>
    <row r="377" spans="2:17" hidden="1" x14ac:dyDescent="0.3">
      <c r="B377" s="6" t="s">
        <v>22</v>
      </c>
      <c r="C377" s="5" t="s">
        <v>978</v>
      </c>
      <c r="D377" s="5" t="s">
        <v>979</v>
      </c>
      <c r="E377" s="6">
        <v>107636</v>
      </c>
      <c r="F377" s="5" t="s">
        <v>1052</v>
      </c>
      <c r="G377" s="5" t="s">
        <v>1053</v>
      </c>
      <c r="H377" s="6">
        <v>3</v>
      </c>
      <c r="I377" s="6">
        <v>34</v>
      </c>
      <c r="J377" s="6" t="s">
        <v>18</v>
      </c>
      <c r="K377" s="7" t="s">
        <v>390</v>
      </c>
      <c r="L377" s="7" t="s">
        <v>21</v>
      </c>
      <c r="M377" s="7" t="str">
        <f>IFERROR(VLOOKUP(C377,'MASTER ENROLLMENT'!$B$4:$D$14094,3,0),"")</f>
        <v>A</v>
      </c>
      <c r="O377" s="6" t="str">
        <f t="shared" si="15"/>
        <v>Sp-2022/BBA (Hons)/005SPRING 2023</v>
      </c>
      <c r="P377" s="7" t="str">
        <f t="shared" si="16"/>
        <v>SPRING 2023</v>
      </c>
      <c r="Q377" s="7" t="str">
        <f t="shared" si="17"/>
        <v>ENROLLED</v>
      </c>
    </row>
    <row r="378" spans="2:17" hidden="1" x14ac:dyDescent="0.3">
      <c r="B378" s="6" t="s">
        <v>22</v>
      </c>
      <c r="C378" s="5" t="s">
        <v>981</v>
      </c>
      <c r="D378" s="5" t="s">
        <v>982</v>
      </c>
      <c r="E378" s="6">
        <v>107636</v>
      </c>
      <c r="F378" s="5" t="s">
        <v>1052</v>
      </c>
      <c r="G378" s="5" t="s">
        <v>1053</v>
      </c>
      <c r="H378" s="6">
        <v>3</v>
      </c>
      <c r="I378" s="6">
        <v>25</v>
      </c>
      <c r="J378" s="6" t="s">
        <v>18</v>
      </c>
      <c r="K378" s="7" t="s">
        <v>390</v>
      </c>
      <c r="L378" s="7" t="s">
        <v>21</v>
      </c>
      <c r="M378" s="7" t="str">
        <f>IFERROR(VLOOKUP(C378,'MASTER ENROLLMENT'!$B$4:$D$14094,3,0),"")</f>
        <v>A</v>
      </c>
      <c r="O378" s="6" t="str">
        <f t="shared" si="15"/>
        <v>Sp-2022/BBA (Hons)/006SPRING 2023</v>
      </c>
      <c r="P378" s="7" t="str">
        <f t="shared" si="16"/>
        <v>SPRING 2023</v>
      </c>
      <c r="Q378" s="7" t="str">
        <f t="shared" si="17"/>
        <v>ENROLLED</v>
      </c>
    </row>
    <row r="379" spans="2:17" hidden="1" x14ac:dyDescent="0.3">
      <c r="B379" s="6" t="s">
        <v>22</v>
      </c>
      <c r="C379" s="5" t="s">
        <v>981</v>
      </c>
      <c r="D379" s="5" t="s">
        <v>982</v>
      </c>
      <c r="E379" s="6">
        <v>107633</v>
      </c>
      <c r="F379" s="5" t="s">
        <v>352</v>
      </c>
      <c r="G379" s="5" t="s">
        <v>353</v>
      </c>
      <c r="H379" s="6">
        <v>3</v>
      </c>
      <c r="I379" s="6">
        <v>2</v>
      </c>
      <c r="J379" s="6" t="s">
        <v>18</v>
      </c>
      <c r="K379" s="7" t="s">
        <v>390</v>
      </c>
      <c r="L379" s="7" t="s">
        <v>21</v>
      </c>
      <c r="M379" s="7" t="str">
        <f>IFERROR(VLOOKUP(C379,'MASTER ENROLLMENT'!$B$4:$D$14094,3,0),"")</f>
        <v>A</v>
      </c>
      <c r="O379" s="6" t="str">
        <f t="shared" si="15"/>
        <v>Sp-2022/BBA (Hons)/006SPRING 2023</v>
      </c>
      <c r="P379" s="7" t="str">
        <f t="shared" si="16"/>
        <v>SPRING 2023</v>
      </c>
      <c r="Q379" s="7" t="str">
        <f t="shared" si="17"/>
        <v>ENROLLED</v>
      </c>
    </row>
    <row r="380" spans="2:17" hidden="1" x14ac:dyDescent="0.3">
      <c r="B380" s="6" t="s">
        <v>22</v>
      </c>
      <c r="C380" s="5" t="s">
        <v>1003</v>
      </c>
      <c r="D380" s="5" t="s">
        <v>1004</v>
      </c>
      <c r="E380" s="6">
        <v>107636</v>
      </c>
      <c r="F380" s="5" t="s">
        <v>1052</v>
      </c>
      <c r="G380" s="5" t="s">
        <v>1053</v>
      </c>
      <c r="H380" s="6">
        <v>3</v>
      </c>
      <c r="I380" s="6">
        <v>38</v>
      </c>
      <c r="J380" s="6" t="s">
        <v>18</v>
      </c>
      <c r="K380" s="7" t="s">
        <v>390</v>
      </c>
      <c r="L380" s="7" t="s">
        <v>21</v>
      </c>
      <c r="M380" s="7" t="str">
        <f>IFERROR(VLOOKUP(C380,'MASTER ENROLLMENT'!$B$4:$D$14094,3,0),"")</f>
        <v>A</v>
      </c>
      <c r="O380" s="6" t="str">
        <f t="shared" si="15"/>
        <v>Sp-2022/BBA (Hons)/007SPRING 2023</v>
      </c>
      <c r="P380" s="7" t="str">
        <f t="shared" si="16"/>
        <v>SPRING 2023</v>
      </c>
      <c r="Q380" s="7" t="str">
        <f t="shared" si="17"/>
        <v>ENROLLED</v>
      </c>
    </row>
    <row r="381" spans="2:17" hidden="1" x14ac:dyDescent="0.3">
      <c r="B381" s="6" t="s">
        <v>22</v>
      </c>
      <c r="C381" s="5" t="s">
        <v>1021</v>
      </c>
      <c r="D381" s="5" t="s">
        <v>1022</v>
      </c>
      <c r="E381" s="6">
        <v>107634</v>
      </c>
      <c r="F381" s="5" t="s">
        <v>1054</v>
      </c>
      <c r="G381" s="5" t="s">
        <v>1055</v>
      </c>
      <c r="H381" s="6">
        <v>3</v>
      </c>
      <c r="I381" s="6">
        <v>36</v>
      </c>
      <c r="J381" s="6" t="s">
        <v>18</v>
      </c>
      <c r="K381" s="7" t="s">
        <v>390</v>
      </c>
      <c r="L381" s="7" t="s">
        <v>21</v>
      </c>
      <c r="M381" s="7" t="str">
        <f>IFERROR(VLOOKUP(C381,'MASTER ENROLLMENT'!$B$4:$D$14094,3,0),"")</f>
        <v>A</v>
      </c>
      <c r="O381" s="6" t="str">
        <f t="shared" si="15"/>
        <v>Sp-2022/BBA (Hons)/011SPRING 2023</v>
      </c>
      <c r="P381" s="7" t="str">
        <f t="shared" si="16"/>
        <v>SPRING 2023</v>
      </c>
      <c r="Q381" s="7" t="str">
        <f t="shared" si="17"/>
        <v>ENROLLED</v>
      </c>
    </row>
    <row r="382" spans="2:17" hidden="1" x14ac:dyDescent="0.3">
      <c r="B382" s="6" t="s">
        <v>22</v>
      </c>
      <c r="C382" s="5" t="s">
        <v>1021</v>
      </c>
      <c r="D382" s="5" t="s">
        <v>1022</v>
      </c>
      <c r="E382" s="6">
        <v>107636</v>
      </c>
      <c r="F382" s="5" t="s">
        <v>1052</v>
      </c>
      <c r="G382" s="5" t="s">
        <v>1053</v>
      </c>
      <c r="H382" s="6">
        <v>3</v>
      </c>
      <c r="I382" s="6">
        <v>0</v>
      </c>
      <c r="J382" s="6" t="s">
        <v>18</v>
      </c>
      <c r="K382" s="7" t="s">
        <v>390</v>
      </c>
      <c r="L382" s="7" t="s">
        <v>21</v>
      </c>
      <c r="M382" s="7" t="str">
        <f>IFERROR(VLOOKUP(C382,'MASTER ENROLLMENT'!$B$4:$D$14094,3,0),"")</f>
        <v>A</v>
      </c>
      <c r="O382" s="6" t="str">
        <f t="shared" si="15"/>
        <v>Sp-2022/BBA (Hons)/011SPRING 2023</v>
      </c>
      <c r="P382" s="7" t="str">
        <f t="shared" si="16"/>
        <v>SPRING 2023</v>
      </c>
      <c r="Q382" s="7" t="str">
        <f t="shared" si="17"/>
        <v>ENROLLED</v>
      </c>
    </row>
    <row r="383" spans="2:17" hidden="1" x14ac:dyDescent="0.3">
      <c r="B383" s="6" t="s">
        <v>22</v>
      </c>
      <c r="C383" s="5" t="s">
        <v>1021</v>
      </c>
      <c r="D383" s="5" t="s">
        <v>1022</v>
      </c>
      <c r="E383" s="6">
        <v>107635</v>
      </c>
      <c r="F383" s="5" t="s">
        <v>255</v>
      </c>
      <c r="G383" s="5" t="s">
        <v>256</v>
      </c>
      <c r="H383" s="6">
        <v>3</v>
      </c>
      <c r="I383" s="6">
        <v>0</v>
      </c>
      <c r="J383" s="6" t="s">
        <v>18</v>
      </c>
      <c r="K383" s="7" t="s">
        <v>390</v>
      </c>
      <c r="L383" s="7" t="s">
        <v>21</v>
      </c>
      <c r="M383" s="7" t="str">
        <f>IFERROR(VLOOKUP(C383,'MASTER ENROLLMENT'!$B$4:$D$14094,3,0),"")</f>
        <v>A</v>
      </c>
      <c r="O383" s="6" t="str">
        <f t="shared" si="15"/>
        <v>Sp-2022/BBA (Hons)/011SPRING 2023</v>
      </c>
      <c r="P383" s="7" t="str">
        <f t="shared" si="16"/>
        <v>SPRING 2023</v>
      </c>
      <c r="Q383" s="7" t="str">
        <f t="shared" si="17"/>
        <v>ENROLLED</v>
      </c>
    </row>
    <row r="384" spans="2:17" hidden="1" x14ac:dyDescent="0.3">
      <c r="B384" s="6" t="s">
        <v>22</v>
      </c>
      <c r="C384" s="5" t="s">
        <v>1021</v>
      </c>
      <c r="D384" s="5" t="s">
        <v>1022</v>
      </c>
      <c r="E384" s="6">
        <v>107630</v>
      </c>
      <c r="F384" s="5" t="s">
        <v>1056</v>
      </c>
      <c r="G384" s="5" t="s">
        <v>1057</v>
      </c>
      <c r="H384" s="6">
        <v>3</v>
      </c>
      <c r="I384" s="6">
        <v>0</v>
      </c>
      <c r="J384" s="6" t="s">
        <v>18</v>
      </c>
      <c r="K384" s="7" t="s">
        <v>390</v>
      </c>
      <c r="L384" s="7" t="s">
        <v>21</v>
      </c>
      <c r="M384" s="7" t="str">
        <f>IFERROR(VLOOKUP(C384,'MASTER ENROLLMENT'!$B$4:$D$14094,3,0),"")</f>
        <v>A</v>
      </c>
      <c r="O384" s="6" t="str">
        <f t="shared" si="15"/>
        <v>Sp-2022/BBA (Hons)/011SPRING 2023</v>
      </c>
      <c r="P384" s="7" t="str">
        <f t="shared" si="16"/>
        <v>SPRING 2023</v>
      </c>
      <c r="Q384" s="7" t="str">
        <f t="shared" si="17"/>
        <v>ENROLLED</v>
      </c>
    </row>
    <row r="385" spans="2:17" hidden="1" x14ac:dyDescent="0.3">
      <c r="B385" s="6" t="s">
        <v>22</v>
      </c>
      <c r="C385" s="5" t="s">
        <v>1021</v>
      </c>
      <c r="D385" s="5" t="s">
        <v>1022</v>
      </c>
      <c r="E385" s="6">
        <v>107632</v>
      </c>
      <c r="F385" s="5" t="s">
        <v>1058</v>
      </c>
      <c r="G385" s="5" t="s">
        <v>1059</v>
      </c>
      <c r="H385" s="6">
        <v>3</v>
      </c>
      <c r="I385" s="6">
        <v>12</v>
      </c>
      <c r="J385" s="6" t="s">
        <v>18</v>
      </c>
      <c r="K385" s="7" t="s">
        <v>390</v>
      </c>
      <c r="L385" s="7" t="s">
        <v>21</v>
      </c>
      <c r="M385" s="7" t="str">
        <f>IFERROR(VLOOKUP(C385,'MASTER ENROLLMENT'!$B$4:$D$14094,3,0),"")</f>
        <v>A</v>
      </c>
      <c r="O385" s="6" t="str">
        <f t="shared" si="15"/>
        <v>Sp-2022/BBA (Hons)/011SPRING 2023</v>
      </c>
      <c r="P385" s="7" t="str">
        <f t="shared" si="16"/>
        <v>SPRING 2023</v>
      </c>
      <c r="Q385" s="7" t="str">
        <f t="shared" si="17"/>
        <v>ENROLLED</v>
      </c>
    </row>
    <row r="386" spans="2:17" hidden="1" x14ac:dyDescent="0.3">
      <c r="B386" s="6" t="s">
        <v>22</v>
      </c>
      <c r="C386" s="5" t="s">
        <v>1021</v>
      </c>
      <c r="D386" s="5" t="s">
        <v>1022</v>
      </c>
      <c r="E386" s="6">
        <v>107633</v>
      </c>
      <c r="F386" s="5" t="s">
        <v>352</v>
      </c>
      <c r="G386" s="5" t="s">
        <v>353</v>
      </c>
      <c r="H386" s="6">
        <v>3</v>
      </c>
      <c r="I386" s="6">
        <v>0</v>
      </c>
      <c r="J386" s="6" t="s">
        <v>18</v>
      </c>
      <c r="K386" s="7" t="s">
        <v>390</v>
      </c>
      <c r="L386" s="7" t="s">
        <v>21</v>
      </c>
      <c r="M386" s="7" t="str">
        <f>IFERROR(VLOOKUP(C386,'MASTER ENROLLMENT'!$B$4:$D$14094,3,0),"")</f>
        <v>A</v>
      </c>
      <c r="O386" s="6" t="str">
        <f t="shared" ref="O386:O449" si="18">_xlfn.CONCAT(C386,P386)</f>
        <v>Sp-2022/BBA (Hons)/011SPRING 2023</v>
      </c>
      <c r="P386" s="7" t="str">
        <f t="shared" si="16"/>
        <v>SPRING 2023</v>
      </c>
      <c r="Q386" s="7" t="str">
        <f t="shared" si="17"/>
        <v>ENROLLED</v>
      </c>
    </row>
    <row r="387" spans="2:17" hidden="1" x14ac:dyDescent="0.3">
      <c r="B387" s="6" t="s">
        <v>22</v>
      </c>
      <c r="C387" s="5" t="s">
        <v>503</v>
      </c>
      <c r="D387" s="5" t="s">
        <v>63</v>
      </c>
      <c r="E387" s="6">
        <v>107636</v>
      </c>
      <c r="F387" s="5" t="s">
        <v>1052</v>
      </c>
      <c r="G387" s="5" t="s">
        <v>1053</v>
      </c>
      <c r="H387" s="6">
        <v>3</v>
      </c>
      <c r="I387" s="6">
        <v>36</v>
      </c>
      <c r="J387" s="6" t="s">
        <v>18</v>
      </c>
      <c r="K387" s="7" t="s">
        <v>390</v>
      </c>
      <c r="L387" s="7" t="s">
        <v>21</v>
      </c>
      <c r="M387" s="7" t="str">
        <f>IFERROR(VLOOKUP(C387,'MASTER ENROLLMENT'!$B$4:$D$14094,3,0),"")</f>
        <v>A</v>
      </c>
      <c r="O387" s="6" t="str">
        <f t="shared" si="18"/>
        <v>Sp-2022/BBA (Hons)/014SPRING 2023</v>
      </c>
      <c r="P387" s="7" t="str">
        <f t="shared" ref="P387:P450" si="19">+B387</f>
        <v>SPRING 2023</v>
      </c>
      <c r="Q387" s="7" t="str">
        <f t="shared" si="17"/>
        <v>ENROLLED</v>
      </c>
    </row>
    <row r="388" spans="2:17" hidden="1" x14ac:dyDescent="0.3">
      <c r="B388" s="6" t="s">
        <v>22</v>
      </c>
      <c r="C388" s="5" t="s">
        <v>985</v>
      </c>
      <c r="D388" s="5" t="s">
        <v>986</v>
      </c>
      <c r="E388" s="6">
        <v>107636</v>
      </c>
      <c r="F388" s="5" t="s">
        <v>1052</v>
      </c>
      <c r="G388" s="5" t="s">
        <v>1053</v>
      </c>
      <c r="H388" s="6">
        <v>3</v>
      </c>
      <c r="I388" s="6">
        <v>36</v>
      </c>
      <c r="J388" s="6" t="s">
        <v>18</v>
      </c>
      <c r="K388" s="7" t="s">
        <v>390</v>
      </c>
      <c r="L388" s="7" t="s">
        <v>21</v>
      </c>
      <c r="M388" s="7" t="str">
        <f>IFERROR(VLOOKUP(C388,'MASTER ENROLLMENT'!$B$4:$D$14094,3,0),"")</f>
        <v>A</v>
      </c>
      <c r="O388" s="6" t="str">
        <f t="shared" si="18"/>
        <v>Sp-2022/BBA (Hons)/020SPRING 2023</v>
      </c>
      <c r="P388" s="7" t="str">
        <f t="shared" si="19"/>
        <v>SPRING 2023</v>
      </c>
      <c r="Q388" s="7" t="str">
        <f t="shared" ref="Q388:Q451" si="20">+Q387</f>
        <v>ENROLLED</v>
      </c>
    </row>
    <row r="389" spans="2:17" hidden="1" x14ac:dyDescent="0.3">
      <c r="B389" s="6" t="s">
        <v>22</v>
      </c>
      <c r="C389" s="5" t="s">
        <v>985</v>
      </c>
      <c r="D389" s="5" t="s">
        <v>986</v>
      </c>
      <c r="E389" s="6">
        <v>107635</v>
      </c>
      <c r="F389" s="5" t="s">
        <v>255</v>
      </c>
      <c r="G389" s="5" t="s">
        <v>256</v>
      </c>
      <c r="H389" s="6">
        <v>3</v>
      </c>
      <c r="I389" s="6">
        <v>29.5</v>
      </c>
      <c r="J389" s="6" t="s">
        <v>18</v>
      </c>
      <c r="K389" s="7" t="s">
        <v>390</v>
      </c>
      <c r="L389" s="7" t="s">
        <v>21</v>
      </c>
      <c r="M389" s="7" t="str">
        <f>IFERROR(VLOOKUP(C389,'MASTER ENROLLMENT'!$B$4:$D$14094,3,0),"")</f>
        <v>A</v>
      </c>
      <c r="O389" s="6" t="str">
        <f t="shared" si="18"/>
        <v>Sp-2022/BBA (Hons)/020SPRING 2023</v>
      </c>
      <c r="P389" s="7" t="str">
        <f t="shared" si="19"/>
        <v>SPRING 2023</v>
      </c>
      <c r="Q389" s="7" t="str">
        <f t="shared" si="20"/>
        <v>ENROLLED</v>
      </c>
    </row>
    <row r="390" spans="2:17" hidden="1" x14ac:dyDescent="0.3">
      <c r="B390" s="6" t="s">
        <v>22</v>
      </c>
      <c r="C390" s="5" t="s">
        <v>987</v>
      </c>
      <c r="D390" s="5" t="s">
        <v>988</v>
      </c>
      <c r="E390" s="6">
        <v>107636</v>
      </c>
      <c r="F390" s="5" t="s">
        <v>1052</v>
      </c>
      <c r="G390" s="5" t="s">
        <v>1053</v>
      </c>
      <c r="H390" s="6">
        <v>3</v>
      </c>
      <c r="I390" s="6">
        <v>30.5</v>
      </c>
      <c r="J390" s="6" t="s">
        <v>18</v>
      </c>
      <c r="K390" s="7" t="s">
        <v>390</v>
      </c>
      <c r="L390" s="7" t="s">
        <v>21</v>
      </c>
      <c r="M390" s="7" t="str">
        <f>IFERROR(VLOOKUP(C390,'MASTER ENROLLMENT'!$B$4:$D$14094,3,0),"")</f>
        <v>A</v>
      </c>
      <c r="O390" s="6" t="str">
        <f t="shared" si="18"/>
        <v>Sp-2022/BBA (Hons)/021SPRING 2023</v>
      </c>
      <c r="P390" s="7" t="str">
        <f t="shared" si="19"/>
        <v>SPRING 2023</v>
      </c>
      <c r="Q390" s="7" t="str">
        <f t="shared" si="20"/>
        <v>ENROLLED</v>
      </c>
    </row>
    <row r="391" spans="2:17" hidden="1" x14ac:dyDescent="0.3">
      <c r="B391" s="6" t="s">
        <v>22</v>
      </c>
      <c r="C391" s="5" t="s">
        <v>989</v>
      </c>
      <c r="D391" s="5" t="s">
        <v>990</v>
      </c>
      <c r="E391" s="6">
        <v>107634</v>
      </c>
      <c r="F391" s="5" t="s">
        <v>1054</v>
      </c>
      <c r="G391" s="5" t="s">
        <v>1055</v>
      </c>
      <c r="H391" s="6">
        <v>3</v>
      </c>
      <c r="I391" s="6">
        <v>19</v>
      </c>
      <c r="J391" s="6" t="s">
        <v>18</v>
      </c>
      <c r="K391" s="7" t="s">
        <v>390</v>
      </c>
      <c r="L391" s="7" t="s">
        <v>21</v>
      </c>
      <c r="M391" s="7" t="str">
        <f>IFERROR(VLOOKUP(C391,'MASTER ENROLLMENT'!$B$4:$D$14094,3,0),"")</f>
        <v>A</v>
      </c>
      <c r="O391" s="6" t="str">
        <f t="shared" si="18"/>
        <v>Sp-2022/BBA (Hons)/022SPRING 2023</v>
      </c>
      <c r="P391" s="7" t="str">
        <f t="shared" si="19"/>
        <v>SPRING 2023</v>
      </c>
      <c r="Q391" s="7" t="str">
        <f t="shared" si="20"/>
        <v>ENROLLED</v>
      </c>
    </row>
    <row r="392" spans="2:17" hidden="1" x14ac:dyDescent="0.3">
      <c r="B392" s="6" t="s">
        <v>22</v>
      </c>
      <c r="C392" s="5" t="s">
        <v>989</v>
      </c>
      <c r="D392" s="5" t="s">
        <v>990</v>
      </c>
      <c r="E392" s="6">
        <v>107636</v>
      </c>
      <c r="F392" s="5" t="s">
        <v>1052</v>
      </c>
      <c r="G392" s="5" t="s">
        <v>1053</v>
      </c>
      <c r="H392" s="6">
        <v>3</v>
      </c>
      <c r="I392" s="6">
        <v>19.5</v>
      </c>
      <c r="J392" s="6" t="s">
        <v>18</v>
      </c>
      <c r="K392" s="7" t="s">
        <v>390</v>
      </c>
      <c r="L392" s="7" t="s">
        <v>21</v>
      </c>
      <c r="M392" s="7" t="str">
        <f>IFERROR(VLOOKUP(C392,'MASTER ENROLLMENT'!$B$4:$D$14094,3,0),"")</f>
        <v>A</v>
      </c>
      <c r="O392" s="6" t="str">
        <f t="shared" si="18"/>
        <v>Sp-2022/BBA (Hons)/022SPRING 2023</v>
      </c>
      <c r="P392" s="7" t="str">
        <f t="shared" si="19"/>
        <v>SPRING 2023</v>
      </c>
      <c r="Q392" s="7" t="str">
        <f t="shared" si="20"/>
        <v>ENROLLED</v>
      </c>
    </row>
    <row r="393" spans="2:17" hidden="1" x14ac:dyDescent="0.3">
      <c r="B393" s="6" t="s">
        <v>22</v>
      </c>
      <c r="C393" s="5" t="s">
        <v>989</v>
      </c>
      <c r="D393" s="5" t="s">
        <v>990</v>
      </c>
      <c r="E393" s="6">
        <v>107635</v>
      </c>
      <c r="F393" s="5" t="s">
        <v>255</v>
      </c>
      <c r="G393" s="5" t="s">
        <v>256</v>
      </c>
      <c r="H393" s="6">
        <v>3</v>
      </c>
      <c r="I393" s="6">
        <v>16</v>
      </c>
      <c r="J393" s="6" t="s">
        <v>18</v>
      </c>
      <c r="K393" s="7" t="s">
        <v>390</v>
      </c>
      <c r="L393" s="7" t="s">
        <v>21</v>
      </c>
      <c r="M393" s="7" t="str">
        <f>IFERROR(VLOOKUP(C393,'MASTER ENROLLMENT'!$B$4:$D$14094,3,0),"")</f>
        <v>A</v>
      </c>
      <c r="O393" s="6" t="str">
        <f t="shared" si="18"/>
        <v>Sp-2022/BBA (Hons)/022SPRING 2023</v>
      </c>
      <c r="P393" s="7" t="str">
        <f t="shared" si="19"/>
        <v>SPRING 2023</v>
      </c>
      <c r="Q393" s="7" t="str">
        <f t="shared" si="20"/>
        <v>ENROLLED</v>
      </c>
    </row>
    <row r="394" spans="2:17" hidden="1" x14ac:dyDescent="0.3">
      <c r="B394" s="6" t="s">
        <v>22</v>
      </c>
      <c r="C394" s="5" t="s">
        <v>1012</v>
      </c>
      <c r="D394" s="5" t="s">
        <v>1013</v>
      </c>
      <c r="E394" s="6">
        <v>107634</v>
      </c>
      <c r="F394" s="5" t="s">
        <v>1054</v>
      </c>
      <c r="G394" s="5" t="s">
        <v>1055</v>
      </c>
      <c r="H394" s="6">
        <v>3</v>
      </c>
      <c r="I394" s="6">
        <v>45</v>
      </c>
      <c r="J394" s="6" t="s">
        <v>18</v>
      </c>
      <c r="K394" s="7" t="s">
        <v>390</v>
      </c>
      <c r="L394" s="7" t="s">
        <v>21</v>
      </c>
      <c r="M394" s="7" t="str">
        <f>IFERROR(VLOOKUP(C394,'MASTER ENROLLMENT'!$B$4:$D$14094,3,0),"")</f>
        <v>A</v>
      </c>
      <c r="O394" s="6" t="str">
        <f t="shared" si="18"/>
        <v>Sp-2022/BBA (Hons)/023SPRING 2023</v>
      </c>
      <c r="P394" s="7" t="str">
        <f t="shared" si="19"/>
        <v>SPRING 2023</v>
      </c>
      <c r="Q394" s="7" t="str">
        <f t="shared" si="20"/>
        <v>ENROLLED</v>
      </c>
    </row>
    <row r="395" spans="2:17" hidden="1" x14ac:dyDescent="0.3">
      <c r="B395" s="6" t="s">
        <v>22</v>
      </c>
      <c r="C395" s="5" t="s">
        <v>1012</v>
      </c>
      <c r="D395" s="5" t="s">
        <v>1013</v>
      </c>
      <c r="E395" s="6">
        <v>107636</v>
      </c>
      <c r="F395" s="5" t="s">
        <v>1052</v>
      </c>
      <c r="G395" s="5" t="s">
        <v>1053</v>
      </c>
      <c r="H395" s="6">
        <v>3</v>
      </c>
      <c r="I395" s="6">
        <v>17</v>
      </c>
      <c r="J395" s="6" t="s">
        <v>18</v>
      </c>
      <c r="K395" s="7" t="s">
        <v>390</v>
      </c>
      <c r="L395" s="7" t="s">
        <v>21</v>
      </c>
      <c r="M395" s="7" t="str">
        <f>IFERROR(VLOOKUP(C395,'MASTER ENROLLMENT'!$B$4:$D$14094,3,0),"")</f>
        <v>A</v>
      </c>
      <c r="O395" s="6" t="str">
        <f t="shared" si="18"/>
        <v>Sp-2022/BBA (Hons)/023SPRING 2023</v>
      </c>
      <c r="P395" s="7" t="str">
        <f t="shared" si="19"/>
        <v>SPRING 2023</v>
      </c>
      <c r="Q395" s="7" t="str">
        <f t="shared" si="20"/>
        <v>ENROLLED</v>
      </c>
    </row>
    <row r="396" spans="2:17" hidden="1" x14ac:dyDescent="0.3">
      <c r="B396" s="6" t="s">
        <v>22</v>
      </c>
      <c r="C396" s="5" t="s">
        <v>1016</v>
      </c>
      <c r="D396" s="5" t="s">
        <v>126</v>
      </c>
      <c r="E396" s="6">
        <v>107636</v>
      </c>
      <c r="F396" s="5" t="s">
        <v>1052</v>
      </c>
      <c r="G396" s="5" t="s">
        <v>1053</v>
      </c>
      <c r="H396" s="6">
        <v>3</v>
      </c>
      <c r="I396" s="6">
        <v>35</v>
      </c>
      <c r="J396" s="6" t="s">
        <v>18</v>
      </c>
      <c r="K396" s="7" t="s">
        <v>390</v>
      </c>
      <c r="L396" s="7" t="s">
        <v>21</v>
      </c>
      <c r="M396" s="7" t="str">
        <f>IFERROR(VLOOKUP(C396,'MASTER ENROLLMENT'!$B$4:$D$14094,3,0),"")</f>
        <v>A</v>
      </c>
      <c r="O396" s="6" t="str">
        <f t="shared" si="18"/>
        <v>Sp-2022/BBA (Hons)/024SPRING 2023</v>
      </c>
      <c r="P396" s="7" t="str">
        <f t="shared" si="19"/>
        <v>SPRING 2023</v>
      </c>
      <c r="Q396" s="7" t="str">
        <f t="shared" si="20"/>
        <v>ENROLLED</v>
      </c>
    </row>
    <row r="397" spans="2:17" hidden="1" x14ac:dyDescent="0.3">
      <c r="B397" s="6" t="s">
        <v>22</v>
      </c>
      <c r="C397" s="5" t="s">
        <v>993</v>
      </c>
      <c r="D397" s="5" t="s">
        <v>994</v>
      </c>
      <c r="E397" s="6">
        <v>107634</v>
      </c>
      <c r="F397" s="5" t="s">
        <v>1054</v>
      </c>
      <c r="G397" s="5" t="s">
        <v>1055</v>
      </c>
      <c r="H397" s="6">
        <v>3</v>
      </c>
      <c r="I397" s="6">
        <v>25</v>
      </c>
      <c r="J397" s="6" t="s">
        <v>18</v>
      </c>
      <c r="K397" s="7" t="s">
        <v>390</v>
      </c>
      <c r="L397" s="7" t="s">
        <v>21</v>
      </c>
      <c r="M397" s="7" t="str">
        <f>IFERROR(VLOOKUP(C397,'MASTER ENROLLMENT'!$B$4:$D$14094,3,0),"")</f>
        <v>A</v>
      </c>
      <c r="O397" s="6" t="str">
        <f t="shared" si="18"/>
        <v>Sp-2022/BBA (Hons)/026SPRING 2023</v>
      </c>
      <c r="P397" s="7" t="str">
        <f t="shared" si="19"/>
        <v>SPRING 2023</v>
      </c>
      <c r="Q397" s="7" t="str">
        <f t="shared" si="20"/>
        <v>ENROLLED</v>
      </c>
    </row>
    <row r="398" spans="2:17" hidden="1" x14ac:dyDescent="0.3">
      <c r="B398" s="6" t="s">
        <v>22</v>
      </c>
      <c r="C398" s="5" t="s">
        <v>993</v>
      </c>
      <c r="D398" s="5" t="s">
        <v>994</v>
      </c>
      <c r="E398" s="6">
        <v>107636</v>
      </c>
      <c r="F398" s="5" t="s">
        <v>1052</v>
      </c>
      <c r="G398" s="5" t="s">
        <v>1053</v>
      </c>
      <c r="H398" s="6">
        <v>3</v>
      </c>
      <c r="I398" s="6">
        <v>16</v>
      </c>
      <c r="J398" s="6" t="s">
        <v>18</v>
      </c>
      <c r="K398" s="7" t="s">
        <v>390</v>
      </c>
      <c r="L398" s="7" t="s">
        <v>21</v>
      </c>
      <c r="M398" s="7" t="str">
        <f>IFERROR(VLOOKUP(C398,'MASTER ENROLLMENT'!$B$4:$D$14094,3,0),"")</f>
        <v>A</v>
      </c>
      <c r="O398" s="6" t="str">
        <f t="shared" si="18"/>
        <v>Sp-2022/BBA (Hons)/026SPRING 2023</v>
      </c>
      <c r="P398" s="7" t="str">
        <f t="shared" si="19"/>
        <v>SPRING 2023</v>
      </c>
      <c r="Q398" s="7" t="str">
        <f t="shared" si="20"/>
        <v>ENROLLED</v>
      </c>
    </row>
    <row r="399" spans="2:17" hidden="1" x14ac:dyDescent="0.3">
      <c r="B399" s="6" t="s">
        <v>22</v>
      </c>
      <c r="C399" s="5" t="s">
        <v>993</v>
      </c>
      <c r="D399" s="5" t="s">
        <v>994</v>
      </c>
      <c r="E399" s="6">
        <v>107635</v>
      </c>
      <c r="F399" s="5" t="s">
        <v>255</v>
      </c>
      <c r="G399" s="5" t="s">
        <v>256</v>
      </c>
      <c r="H399" s="6">
        <v>3</v>
      </c>
      <c r="I399" s="6">
        <v>17.5</v>
      </c>
      <c r="J399" s="6" t="s">
        <v>18</v>
      </c>
      <c r="K399" s="7" t="s">
        <v>390</v>
      </c>
      <c r="L399" s="7" t="s">
        <v>21</v>
      </c>
      <c r="M399" s="7" t="str">
        <f>IFERROR(VLOOKUP(C399,'MASTER ENROLLMENT'!$B$4:$D$14094,3,0),"")</f>
        <v>A</v>
      </c>
      <c r="O399" s="6" t="str">
        <f t="shared" si="18"/>
        <v>Sp-2022/BBA (Hons)/026SPRING 2023</v>
      </c>
      <c r="P399" s="7" t="str">
        <f t="shared" si="19"/>
        <v>SPRING 2023</v>
      </c>
      <c r="Q399" s="7" t="str">
        <f t="shared" si="20"/>
        <v>ENROLLED</v>
      </c>
    </row>
    <row r="400" spans="2:17" hidden="1" x14ac:dyDescent="0.3">
      <c r="B400" s="6" t="s">
        <v>22</v>
      </c>
      <c r="C400" s="5" t="s">
        <v>993</v>
      </c>
      <c r="D400" s="5" t="s">
        <v>994</v>
      </c>
      <c r="E400" s="6">
        <v>107633</v>
      </c>
      <c r="F400" s="5" t="s">
        <v>352</v>
      </c>
      <c r="G400" s="5" t="s">
        <v>353</v>
      </c>
      <c r="H400" s="6">
        <v>3</v>
      </c>
      <c r="I400" s="6">
        <v>33</v>
      </c>
      <c r="J400" s="6" t="s">
        <v>18</v>
      </c>
      <c r="K400" s="7" t="s">
        <v>390</v>
      </c>
      <c r="L400" s="7" t="s">
        <v>21</v>
      </c>
      <c r="M400" s="7" t="str">
        <f>IFERROR(VLOOKUP(C400,'MASTER ENROLLMENT'!$B$4:$D$14094,3,0),"")</f>
        <v>A</v>
      </c>
      <c r="O400" s="6" t="str">
        <f t="shared" si="18"/>
        <v>Sp-2022/BBA (Hons)/026SPRING 2023</v>
      </c>
      <c r="P400" s="7" t="str">
        <f t="shared" si="19"/>
        <v>SPRING 2023</v>
      </c>
      <c r="Q400" s="7" t="str">
        <f t="shared" si="20"/>
        <v>ENROLLED</v>
      </c>
    </row>
    <row r="401" spans="2:17" hidden="1" x14ac:dyDescent="0.3">
      <c r="B401" s="6" t="s">
        <v>22</v>
      </c>
      <c r="C401" s="5" t="s">
        <v>997</v>
      </c>
      <c r="D401" s="5" t="s">
        <v>998</v>
      </c>
      <c r="E401" s="6">
        <v>107636</v>
      </c>
      <c r="F401" s="5" t="s">
        <v>1052</v>
      </c>
      <c r="G401" s="5" t="s">
        <v>1053</v>
      </c>
      <c r="H401" s="6">
        <v>3</v>
      </c>
      <c r="I401" s="6">
        <v>14</v>
      </c>
      <c r="J401" s="6" t="s">
        <v>18</v>
      </c>
      <c r="K401" s="7" t="s">
        <v>390</v>
      </c>
      <c r="L401" s="7" t="s">
        <v>21</v>
      </c>
      <c r="M401" s="7" t="str">
        <f>IFERROR(VLOOKUP(C401,'MASTER ENROLLMENT'!$B$4:$D$14094,3,0),"")</f>
        <v>A</v>
      </c>
      <c r="O401" s="6" t="str">
        <f t="shared" si="18"/>
        <v>Sp-2022/BBA (Hons)/028SPRING 2023</v>
      </c>
      <c r="P401" s="7" t="str">
        <f t="shared" si="19"/>
        <v>SPRING 2023</v>
      </c>
      <c r="Q401" s="7" t="str">
        <f t="shared" si="20"/>
        <v>ENROLLED</v>
      </c>
    </row>
    <row r="402" spans="2:17" hidden="1" x14ac:dyDescent="0.3">
      <c r="B402" s="6" t="s">
        <v>22</v>
      </c>
      <c r="C402" s="5" t="s">
        <v>999</v>
      </c>
      <c r="D402" s="5" t="s">
        <v>155</v>
      </c>
      <c r="E402" s="6">
        <v>107634</v>
      </c>
      <c r="F402" s="5" t="s">
        <v>1054</v>
      </c>
      <c r="G402" s="5" t="s">
        <v>1055</v>
      </c>
      <c r="H402" s="6">
        <v>3</v>
      </c>
      <c r="I402" s="6">
        <v>50</v>
      </c>
      <c r="J402" s="6" t="s">
        <v>18</v>
      </c>
      <c r="K402" s="7" t="s">
        <v>390</v>
      </c>
      <c r="L402" s="7" t="s">
        <v>21</v>
      </c>
      <c r="M402" s="7" t="str">
        <f>IFERROR(VLOOKUP(C402,'MASTER ENROLLMENT'!$B$4:$D$14094,3,0),"")</f>
        <v>A</v>
      </c>
      <c r="O402" s="6" t="str">
        <f t="shared" si="18"/>
        <v>Sp-2022/BBA (Hons)/033SPRING 2023</v>
      </c>
      <c r="P402" s="7" t="str">
        <f t="shared" si="19"/>
        <v>SPRING 2023</v>
      </c>
      <c r="Q402" s="7" t="str">
        <f t="shared" si="20"/>
        <v>ENROLLED</v>
      </c>
    </row>
    <row r="403" spans="2:17" hidden="1" x14ac:dyDescent="0.3">
      <c r="B403" s="6" t="s">
        <v>22</v>
      </c>
      <c r="C403" s="5" t="s">
        <v>999</v>
      </c>
      <c r="D403" s="5" t="s">
        <v>155</v>
      </c>
      <c r="E403" s="6">
        <v>107632</v>
      </c>
      <c r="F403" s="5" t="s">
        <v>1058</v>
      </c>
      <c r="G403" s="5" t="s">
        <v>1059</v>
      </c>
      <c r="H403" s="6">
        <v>3</v>
      </c>
      <c r="I403" s="6">
        <v>37.5</v>
      </c>
      <c r="J403" s="6" t="s">
        <v>18</v>
      </c>
      <c r="K403" s="7" t="s">
        <v>390</v>
      </c>
      <c r="L403" s="7" t="s">
        <v>21</v>
      </c>
      <c r="M403" s="7" t="str">
        <f>IFERROR(VLOOKUP(C403,'MASTER ENROLLMENT'!$B$4:$D$14094,3,0),"")</f>
        <v>A</v>
      </c>
      <c r="O403" s="6" t="str">
        <f t="shared" si="18"/>
        <v>Sp-2022/BBA (Hons)/033SPRING 2023</v>
      </c>
      <c r="P403" s="7" t="str">
        <f t="shared" si="19"/>
        <v>SPRING 2023</v>
      </c>
      <c r="Q403" s="7" t="str">
        <f t="shared" si="20"/>
        <v>ENROLLED</v>
      </c>
    </row>
    <row r="404" spans="2:17" hidden="1" x14ac:dyDescent="0.3">
      <c r="B404" s="6" t="s">
        <v>22</v>
      </c>
      <c r="C404" s="5" t="s">
        <v>1000</v>
      </c>
      <c r="D404" s="5" t="s">
        <v>1001</v>
      </c>
      <c r="E404" s="6">
        <v>107636</v>
      </c>
      <c r="F404" s="5" t="s">
        <v>1052</v>
      </c>
      <c r="G404" s="5" t="s">
        <v>1053</v>
      </c>
      <c r="H404" s="6">
        <v>3</v>
      </c>
      <c r="I404" s="6">
        <v>30</v>
      </c>
      <c r="J404" s="6" t="s">
        <v>18</v>
      </c>
      <c r="K404" s="7" t="s">
        <v>390</v>
      </c>
      <c r="L404" s="7" t="s">
        <v>21</v>
      </c>
      <c r="M404" s="7" t="str">
        <f>IFERROR(VLOOKUP(C404,'MASTER ENROLLMENT'!$B$4:$D$14094,3,0),"")</f>
        <v>A</v>
      </c>
      <c r="O404" s="6" t="str">
        <f t="shared" si="18"/>
        <v>Sp-2022/BBA (Hons)/034SPRING 2023</v>
      </c>
      <c r="P404" s="7" t="str">
        <f t="shared" si="19"/>
        <v>SPRING 2023</v>
      </c>
      <c r="Q404" s="7" t="str">
        <f t="shared" si="20"/>
        <v>ENROLLED</v>
      </c>
    </row>
    <row r="405" spans="2:17" hidden="1" x14ac:dyDescent="0.3">
      <c r="B405" s="6" t="s">
        <v>22</v>
      </c>
      <c r="C405" s="5" t="s">
        <v>1000</v>
      </c>
      <c r="D405" s="5" t="s">
        <v>1001</v>
      </c>
      <c r="E405" s="6">
        <v>107618</v>
      </c>
      <c r="F405" s="5" t="s">
        <v>392</v>
      </c>
      <c r="G405" s="5" t="s">
        <v>393</v>
      </c>
      <c r="H405" s="6">
        <v>3</v>
      </c>
      <c r="I405" s="6">
        <v>29.1</v>
      </c>
      <c r="J405" s="6" t="s">
        <v>18</v>
      </c>
      <c r="K405" s="7" t="s">
        <v>390</v>
      </c>
      <c r="L405" s="7" t="s">
        <v>21</v>
      </c>
      <c r="M405" s="7" t="str">
        <f>IFERROR(VLOOKUP(C405,'MASTER ENROLLMENT'!$B$4:$D$14094,3,0),"")</f>
        <v>A</v>
      </c>
      <c r="O405" s="6" t="str">
        <f t="shared" si="18"/>
        <v>Sp-2022/BBA (Hons)/034SPRING 2023</v>
      </c>
      <c r="P405" s="7" t="str">
        <f t="shared" si="19"/>
        <v>SPRING 2023</v>
      </c>
      <c r="Q405" s="7" t="str">
        <f t="shared" si="20"/>
        <v>ENROLLED</v>
      </c>
    </row>
    <row r="406" spans="2:17" hidden="1" x14ac:dyDescent="0.3">
      <c r="B406" s="6" t="s">
        <v>22</v>
      </c>
      <c r="C406" s="5" t="s">
        <v>1002</v>
      </c>
      <c r="D406" s="5" t="s">
        <v>84</v>
      </c>
      <c r="E406" s="6">
        <v>107634</v>
      </c>
      <c r="F406" s="5" t="s">
        <v>1054</v>
      </c>
      <c r="G406" s="5" t="s">
        <v>1055</v>
      </c>
      <c r="H406" s="6">
        <v>3</v>
      </c>
      <c r="I406" s="6">
        <v>50</v>
      </c>
      <c r="J406" s="6" t="s">
        <v>18</v>
      </c>
      <c r="K406" s="7" t="s">
        <v>390</v>
      </c>
      <c r="L406" s="7" t="s">
        <v>21</v>
      </c>
      <c r="M406" s="7" t="str">
        <f>IFERROR(VLOOKUP(C406,'MASTER ENROLLMENT'!$B$4:$D$14094,3,0),"")</f>
        <v>A</v>
      </c>
      <c r="O406" s="6" t="str">
        <f t="shared" si="18"/>
        <v>Sp-2022/BBA (Hons)/035SPRING 2023</v>
      </c>
      <c r="P406" s="7" t="str">
        <f t="shared" si="19"/>
        <v>SPRING 2023</v>
      </c>
      <c r="Q406" s="7" t="str">
        <f t="shared" si="20"/>
        <v>ENROLLED</v>
      </c>
    </row>
    <row r="407" spans="2:17" hidden="1" x14ac:dyDescent="0.3">
      <c r="B407" s="6" t="s">
        <v>22</v>
      </c>
      <c r="C407" s="5" t="s">
        <v>1002</v>
      </c>
      <c r="D407" s="5" t="s">
        <v>84</v>
      </c>
      <c r="E407" s="6">
        <v>107635</v>
      </c>
      <c r="F407" s="5" t="s">
        <v>255</v>
      </c>
      <c r="G407" s="5" t="s">
        <v>256</v>
      </c>
      <c r="H407" s="6">
        <v>3</v>
      </c>
      <c r="I407" s="6">
        <v>15</v>
      </c>
      <c r="J407" s="6" t="s">
        <v>18</v>
      </c>
      <c r="K407" s="7" t="s">
        <v>390</v>
      </c>
      <c r="L407" s="7" t="s">
        <v>21</v>
      </c>
      <c r="M407" s="7" t="str">
        <f>IFERROR(VLOOKUP(C407,'MASTER ENROLLMENT'!$B$4:$D$14094,3,0),"")</f>
        <v>A</v>
      </c>
      <c r="O407" s="6" t="str">
        <f t="shared" si="18"/>
        <v>Sp-2022/BBA (Hons)/035SPRING 2023</v>
      </c>
      <c r="P407" s="7" t="str">
        <f t="shared" si="19"/>
        <v>SPRING 2023</v>
      </c>
      <c r="Q407" s="7" t="str">
        <f t="shared" si="20"/>
        <v>ENROLLED</v>
      </c>
    </row>
    <row r="408" spans="2:17" hidden="1" x14ac:dyDescent="0.3">
      <c r="B408" s="6" t="s">
        <v>22</v>
      </c>
      <c r="C408" s="5" t="s">
        <v>1003</v>
      </c>
      <c r="D408" s="5" t="s">
        <v>1004</v>
      </c>
      <c r="E408" s="6">
        <v>107634</v>
      </c>
      <c r="F408" s="5" t="s">
        <v>1054</v>
      </c>
      <c r="G408" s="5" t="s">
        <v>1055</v>
      </c>
      <c r="H408" s="6">
        <v>3</v>
      </c>
      <c r="I408" s="6">
        <v>53</v>
      </c>
      <c r="J408" s="6" t="s">
        <v>19</v>
      </c>
      <c r="K408" s="7" t="s">
        <v>390</v>
      </c>
      <c r="L408" s="7" t="s">
        <v>21</v>
      </c>
      <c r="M408" s="7" t="str">
        <f>IFERROR(VLOOKUP(C408,'MASTER ENROLLMENT'!$B$4:$D$14094,3,0),"")</f>
        <v>A</v>
      </c>
      <c r="O408" s="6" t="str">
        <f t="shared" si="18"/>
        <v>Sp-2022/BBA (Hons)/007SPRING 2023</v>
      </c>
      <c r="P408" s="7" t="str">
        <f t="shared" si="19"/>
        <v>SPRING 2023</v>
      </c>
      <c r="Q408" s="7" t="str">
        <f t="shared" si="20"/>
        <v>ENROLLED</v>
      </c>
    </row>
    <row r="409" spans="2:17" hidden="1" x14ac:dyDescent="0.3">
      <c r="B409" s="6" t="s">
        <v>22</v>
      </c>
      <c r="C409" s="5" t="s">
        <v>989</v>
      </c>
      <c r="D409" s="5" t="s">
        <v>990</v>
      </c>
      <c r="E409" s="6">
        <v>107630</v>
      </c>
      <c r="F409" s="5" t="s">
        <v>1056</v>
      </c>
      <c r="G409" s="5" t="s">
        <v>1057</v>
      </c>
      <c r="H409" s="6">
        <v>3</v>
      </c>
      <c r="I409" s="6">
        <v>44</v>
      </c>
      <c r="J409" s="6" t="s">
        <v>19</v>
      </c>
      <c r="K409" s="7" t="s">
        <v>390</v>
      </c>
      <c r="L409" s="7" t="s">
        <v>21</v>
      </c>
      <c r="M409" s="7" t="str">
        <f>IFERROR(VLOOKUP(C409,'MASTER ENROLLMENT'!$B$4:$D$14094,3,0),"")</f>
        <v>A</v>
      </c>
      <c r="O409" s="6" t="str">
        <f t="shared" si="18"/>
        <v>Sp-2022/BBA (Hons)/022SPRING 2023</v>
      </c>
      <c r="P409" s="7" t="str">
        <f t="shared" si="19"/>
        <v>SPRING 2023</v>
      </c>
      <c r="Q409" s="7" t="str">
        <f t="shared" si="20"/>
        <v>ENROLLED</v>
      </c>
    </row>
    <row r="410" spans="2:17" hidden="1" x14ac:dyDescent="0.3">
      <c r="B410" s="6" t="s">
        <v>22</v>
      </c>
      <c r="C410" s="5" t="s">
        <v>1016</v>
      </c>
      <c r="D410" s="5" t="s">
        <v>126</v>
      </c>
      <c r="E410" s="6">
        <v>107634</v>
      </c>
      <c r="F410" s="5" t="s">
        <v>1054</v>
      </c>
      <c r="G410" s="5" t="s">
        <v>1055</v>
      </c>
      <c r="H410" s="6">
        <v>3</v>
      </c>
      <c r="I410" s="6">
        <v>53</v>
      </c>
      <c r="J410" s="6" t="s">
        <v>19</v>
      </c>
      <c r="K410" s="7" t="s">
        <v>390</v>
      </c>
      <c r="L410" s="7" t="s">
        <v>21</v>
      </c>
      <c r="M410" s="7" t="str">
        <f>IFERROR(VLOOKUP(C410,'MASTER ENROLLMENT'!$B$4:$D$14094,3,0),"")</f>
        <v>A</v>
      </c>
      <c r="O410" s="6" t="str">
        <f t="shared" si="18"/>
        <v>Sp-2022/BBA (Hons)/024SPRING 2023</v>
      </c>
      <c r="P410" s="7" t="str">
        <f t="shared" si="19"/>
        <v>SPRING 2023</v>
      </c>
      <c r="Q410" s="7" t="str">
        <f t="shared" si="20"/>
        <v>ENROLLED</v>
      </c>
    </row>
    <row r="411" spans="2:17" hidden="1" x14ac:dyDescent="0.3">
      <c r="B411" s="6" t="s">
        <v>22</v>
      </c>
      <c r="C411" s="5" t="s">
        <v>997</v>
      </c>
      <c r="D411" s="5" t="s">
        <v>998</v>
      </c>
      <c r="E411" s="6">
        <v>107634</v>
      </c>
      <c r="F411" s="5" t="s">
        <v>1054</v>
      </c>
      <c r="G411" s="5" t="s">
        <v>1055</v>
      </c>
      <c r="H411" s="6">
        <v>3</v>
      </c>
      <c r="I411" s="6">
        <v>52</v>
      </c>
      <c r="J411" s="6" t="s">
        <v>19</v>
      </c>
      <c r="K411" s="7" t="s">
        <v>390</v>
      </c>
      <c r="L411" s="7" t="s">
        <v>21</v>
      </c>
      <c r="M411" s="7" t="str">
        <f>IFERROR(VLOOKUP(C411,'MASTER ENROLLMENT'!$B$4:$D$14094,3,0),"")</f>
        <v>A</v>
      </c>
      <c r="O411" s="6" t="str">
        <f t="shared" si="18"/>
        <v>Sp-2022/BBA (Hons)/028SPRING 2023</v>
      </c>
      <c r="P411" s="7" t="str">
        <f t="shared" si="19"/>
        <v>SPRING 2023</v>
      </c>
      <c r="Q411" s="7" t="str">
        <f t="shared" si="20"/>
        <v>ENROLLED</v>
      </c>
    </row>
    <row r="412" spans="2:17" hidden="1" x14ac:dyDescent="0.3">
      <c r="B412" s="6" t="s">
        <v>22</v>
      </c>
      <c r="C412" s="5" t="s">
        <v>997</v>
      </c>
      <c r="D412" s="5" t="s">
        <v>998</v>
      </c>
      <c r="E412" s="6">
        <v>107618</v>
      </c>
      <c r="F412" s="5" t="s">
        <v>392</v>
      </c>
      <c r="G412" s="5" t="s">
        <v>393</v>
      </c>
      <c r="H412" s="6">
        <v>3</v>
      </c>
      <c r="I412" s="6">
        <v>40.98</v>
      </c>
      <c r="J412" s="6" t="s">
        <v>19</v>
      </c>
      <c r="K412" s="7" t="s">
        <v>390</v>
      </c>
      <c r="L412" s="7" t="s">
        <v>21</v>
      </c>
      <c r="M412" s="7" t="str">
        <f>IFERROR(VLOOKUP(C412,'MASTER ENROLLMENT'!$B$4:$D$14094,3,0),"")</f>
        <v>A</v>
      </c>
      <c r="O412" s="6" t="str">
        <f t="shared" si="18"/>
        <v>Sp-2022/BBA (Hons)/028SPRING 2023</v>
      </c>
      <c r="P412" s="7" t="str">
        <f t="shared" si="19"/>
        <v>SPRING 2023</v>
      </c>
      <c r="Q412" s="7" t="str">
        <f t="shared" si="20"/>
        <v>ENROLLED</v>
      </c>
    </row>
    <row r="413" spans="2:17" hidden="1" x14ac:dyDescent="0.3">
      <c r="B413" s="6" t="s">
        <v>22</v>
      </c>
      <c r="C413" s="5" t="s">
        <v>1027</v>
      </c>
      <c r="D413" s="5" t="s">
        <v>1028</v>
      </c>
      <c r="E413" s="6">
        <v>107636</v>
      </c>
      <c r="F413" s="5" t="s">
        <v>1052</v>
      </c>
      <c r="G413" s="5" t="s">
        <v>1053</v>
      </c>
      <c r="H413" s="6">
        <v>3</v>
      </c>
      <c r="I413" s="6">
        <v>41</v>
      </c>
      <c r="J413" s="6" t="s">
        <v>19</v>
      </c>
      <c r="K413" s="7" t="s">
        <v>390</v>
      </c>
      <c r="L413" s="7" t="s">
        <v>21</v>
      </c>
      <c r="M413" s="7" t="str">
        <f>IFERROR(VLOOKUP(C413,'MASTER ENROLLMENT'!$B$4:$D$14094,3,0),"")</f>
        <v>A</v>
      </c>
      <c r="O413" s="6" t="str">
        <f t="shared" si="18"/>
        <v>Sp-2022/BBA (Hons)/031SPRING 2023</v>
      </c>
      <c r="P413" s="7" t="str">
        <f t="shared" si="19"/>
        <v>SPRING 2023</v>
      </c>
      <c r="Q413" s="7" t="str">
        <f t="shared" si="20"/>
        <v>ENROLLED</v>
      </c>
    </row>
    <row r="414" spans="2:17" hidden="1" x14ac:dyDescent="0.3">
      <c r="B414" s="6" t="s">
        <v>22</v>
      </c>
      <c r="C414" s="5" t="s">
        <v>1000</v>
      </c>
      <c r="D414" s="5" t="s">
        <v>1001</v>
      </c>
      <c r="E414" s="6">
        <v>107634</v>
      </c>
      <c r="F414" s="5" t="s">
        <v>1054</v>
      </c>
      <c r="G414" s="5" t="s">
        <v>1055</v>
      </c>
      <c r="H414" s="6">
        <v>3</v>
      </c>
      <c r="I414" s="6">
        <v>51</v>
      </c>
      <c r="J414" s="6" t="s">
        <v>19</v>
      </c>
      <c r="K414" s="7" t="s">
        <v>390</v>
      </c>
      <c r="L414" s="7" t="s">
        <v>21</v>
      </c>
      <c r="M414" s="7" t="str">
        <f>IFERROR(VLOOKUP(C414,'MASTER ENROLLMENT'!$B$4:$D$14094,3,0),"")</f>
        <v>A</v>
      </c>
      <c r="O414" s="6" t="str">
        <f t="shared" si="18"/>
        <v>Sp-2022/BBA (Hons)/034SPRING 2023</v>
      </c>
      <c r="P414" s="7" t="str">
        <f t="shared" si="19"/>
        <v>SPRING 2023</v>
      </c>
      <c r="Q414" s="7" t="str">
        <f t="shared" si="20"/>
        <v>ENROLLED</v>
      </c>
    </row>
    <row r="415" spans="2:17" hidden="1" x14ac:dyDescent="0.3">
      <c r="B415" s="6" t="s">
        <v>22</v>
      </c>
      <c r="C415" s="5" t="s">
        <v>1029</v>
      </c>
      <c r="D415" s="5" t="s">
        <v>1030</v>
      </c>
      <c r="E415" s="6">
        <v>107636</v>
      </c>
      <c r="F415" s="5" t="s">
        <v>1052</v>
      </c>
      <c r="G415" s="5" t="s">
        <v>1053</v>
      </c>
      <c r="H415" s="6">
        <v>3</v>
      </c>
      <c r="I415" s="6">
        <v>52.5</v>
      </c>
      <c r="J415" s="6" t="s">
        <v>12</v>
      </c>
      <c r="K415" s="7" t="s">
        <v>390</v>
      </c>
      <c r="L415" s="7" t="s">
        <v>21</v>
      </c>
      <c r="M415" s="7" t="str">
        <f>IFERROR(VLOOKUP(C415,'MASTER ENROLLMENT'!$B$4:$D$14094,3,0),"")</f>
        <v>A</v>
      </c>
      <c r="O415" s="6" t="str">
        <f t="shared" si="18"/>
        <v>Sp-2022/BBA (Hons)/003SPRING 2023</v>
      </c>
      <c r="P415" s="7" t="str">
        <f t="shared" si="19"/>
        <v>SPRING 2023</v>
      </c>
      <c r="Q415" s="7" t="str">
        <f t="shared" si="20"/>
        <v>ENROLLED</v>
      </c>
    </row>
    <row r="416" spans="2:17" hidden="1" x14ac:dyDescent="0.3">
      <c r="B416" s="6" t="s">
        <v>22</v>
      </c>
      <c r="C416" s="5" t="s">
        <v>1003</v>
      </c>
      <c r="D416" s="5" t="s">
        <v>1004</v>
      </c>
      <c r="E416" s="6">
        <v>107635</v>
      </c>
      <c r="F416" s="5" t="s">
        <v>255</v>
      </c>
      <c r="G416" s="5" t="s">
        <v>256</v>
      </c>
      <c r="H416" s="6">
        <v>3</v>
      </c>
      <c r="I416" s="6">
        <v>48</v>
      </c>
      <c r="J416" s="6" t="s">
        <v>12</v>
      </c>
      <c r="K416" s="7" t="s">
        <v>390</v>
      </c>
      <c r="L416" s="7" t="s">
        <v>21</v>
      </c>
      <c r="M416" s="7" t="str">
        <f>IFERROR(VLOOKUP(C416,'MASTER ENROLLMENT'!$B$4:$D$14094,3,0),"")</f>
        <v>A</v>
      </c>
      <c r="O416" s="6" t="str">
        <f t="shared" si="18"/>
        <v>Sp-2022/BBA (Hons)/007SPRING 2023</v>
      </c>
      <c r="P416" s="7" t="str">
        <f t="shared" si="19"/>
        <v>SPRING 2023</v>
      </c>
      <c r="Q416" s="7" t="str">
        <f t="shared" si="20"/>
        <v>ENROLLED</v>
      </c>
    </row>
    <row r="417" spans="2:17" hidden="1" x14ac:dyDescent="0.3">
      <c r="B417" s="6" t="s">
        <v>22</v>
      </c>
      <c r="C417" s="5" t="s">
        <v>1003</v>
      </c>
      <c r="D417" s="5" t="s">
        <v>1004</v>
      </c>
      <c r="E417" s="6">
        <v>107630</v>
      </c>
      <c r="F417" s="5" t="s">
        <v>1056</v>
      </c>
      <c r="G417" s="5" t="s">
        <v>1057</v>
      </c>
      <c r="H417" s="6">
        <v>3</v>
      </c>
      <c r="I417" s="6">
        <v>63</v>
      </c>
      <c r="J417" s="6" t="s">
        <v>12</v>
      </c>
      <c r="K417" s="7" t="s">
        <v>390</v>
      </c>
      <c r="L417" s="7" t="s">
        <v>21</v>
      </c>
      <c r="M417" s="7" t="str">
        <f>IFERROR(VLOOKUP(C417,'MASTER ENROLLMENT'!$B$4:$D$14094,3,0),"")</f>
        <v>A</v>
      </c>
      <c r="O417" s="6" t="str">
        <f t="shared" si="18"/>
        <v>Sp-2022/BBA (Hons)/007SPRING 2023</v>
      </c>
      <c r="P417" s="7" t="str">
        <f t="shared" si="19"/>
        <v>SPRING 2023</v>
      </c>
      <c r="Q417" s="7" t="str">
        <f t="shared" si="20"/>
        <v>ENROLLED</v>
      </c>
    </row>
    <row r="418" spans="2:17" hidden="1" x14ac:dyDescent="0.3">
      <c r="B418" s="6" t="s">
        <v>22</v>
      </c>
      <c r="C418" s="5" t="s">
        <v>1005</v>
      </c>
      <c r="D418" s="5" t="s">
        <v>1006</v>
      </c>
      <c r="E418" s="6">
        <v>107634</v>
      </c>
      <c r="F418" s="5" t="s">
        <v>1054</v>
      </c>
      <c r="G418" s="5" t="s">
        <v>1055</v>
      </c>
      <c r="H418" s="6">
        <v>3</v>
      </c>
      <c r="I418" s="6">
        <v>62</v>
      </c>
      <c r="J418" s="6" t="s">
        <v>12</v>
      </c>
      <c r="K418" s="7" t="s">
        <v>390</v>
      </c>
      <c r="L418" s="7" t="s">
        <v>21</v>
      </c>
      <c r="M418" s="7" t="str">
        <f>IFERROR(VLOOKUP(C418,'MASTER ENROLLMENT'!$B$4:$D$14094,3,0),"")</f>
        <v>A</v>
      </c>
      <c r="O418" s="6" t="str">
        <f t="shared" si="18"/>
        <v>Sp-2022/BBA (Hons)/009SPRING 2023</v>
      </c>
      <c r="P418" s="7" t="str">
        <f t="shared" si="19"/>
        <v>SPRING 2023</v>
      </c>
      <c r="Q418" s="7" t="str">
        <f t="shared" si="20"/>
        <v>ENROLLED</v>
      </c>
    </row>
    <row r="419" spans="2:17" hidden="1" x14ac:dyDescent="0.3">
      <c r="B419" s="6" t="s">
        <v>22</v>
      </c>
      <c r="C419" s="5" t="s">
        <v>985</v>
      </c>
      <c r="D419" s="5" t="s">
        <v>986</v>
      </c>
      <c r="E419" s="6">
        <v>107634</v>
      </c>
      <c r="F419" s="5" t="s">
        <v>1054</v>
      </c>
      <c r="G419" s="5" t="s">
        <v>1055</v>
      </c>
      <c r="H419" s="6">
        <v>3</v>
      </c>
      <c r="I419" s="6">
        <v>65</v>
      </c>
      <c r="J419" s="6" t="s">
        <v>12</v>
      </c>
      <c r="K419" s="7" t="s">
        <v>390</v>
      </c>
      <c r="L419" s="7" t="s">
        <v>21</v>
      </c>
      <c r="M419" s="7" t="str">
        <f>IFERROR(VLOOKUP(C419,'MASTER ENROLLMENT'!$B$4:$D$14094,3,0),"")</f>
        <v>A</v>
      </c>
      <c r="O419" s="6" t="str">
        <f t="shared" si="18"/>
        <v>Sp-2022/BBA (Hons)/020SPRING 2023</v>
      </c>
      <c r="P419" s="7" t="str">
        <f t="shared" si="19"/>
        <v>SPRING 2023</v>
      </c>
      <c r="Q419" s="7" t="str">
        <f t="shared" si="20"/>
        <v>ENROLLED</v>
      </c>
    </row>
    <row r="420" spans="2:17" hidden="1" x14ac:dyDescent="0.3">
      <c r="B420" s="6" t="s">
        <v>22</v>
      </c>
      <c r="C420" s="5" t="s">
        <v>1007</v>
      </c>
      <c r="D420" s="5" t="s">
        <v>1008</v>
      </c>
      <c r="E420" s="6">
        <v>107636</v>
      </c>
      <c r="F420" s="5" t="s">
        <v>1052</v>
      </c>
      <c r="G420" s="5" t="s">
        <v>1053</v>
      </c>
      <c r="H420" s="6">
        <v>3</v>
      </c>
      <c r="I420" s="6">
        <v>52.5</v>
      </c>
      <c r="J420" s="6" t="s">
        <v>12</v>
      </c>
      <c r="K420" s="7" t="s">
        <v>390</v>
      </c>
      <c r="L420" s="7" t="s">
        <v>21</v>
      </c>
      <c r="M420" s="7" t="str">
        <f>IFERROR(VLOOKUP(C420,'MASTER ENROLLMENT'!$B$4:$D$14094,3,0),"")</f>
        <v>A</v>
      </c>
      <c r="O420" s="6" t="str">
        <f t="shared" si="18"/>
        <v>Sp-2022/BBA (Hons)/032SPRING 2023</v>
      </c>
      <c r="P420" s="7" t="str">
        <f t="shared" si="19"/>
        <v>SPRING 2023</v>
      </c>
      <c r="Q420" s="7" t="str">
        <f t="shared" si="20"/>
        <v>ENROLLED</v>
      </c>
    </row>
    <row r="421" spans="2:17" hidden="1" x14ac:dyDescent="0.3">
      <c r="B421" s="6" t="s">
        <v>22</v>
      </c>
      <c r="C421" s="5" t="s">
        <v>1002</v>
      </c>
      <c r="D421" s="5" t="s">
        <v>84</v>
      </c>
      <c r="E421" s="6">
        <v>107632</v>
      </c>
      <c r="F421" s="5" t="s">
        <v>1058</v>
      </c>
      <c r="G421" s="5" t="s">
        <v>1059</v>
      </c>
      <c r="H421" s="6">
        <v>3</v>
      </c>
      <c r="I421" s="6">
        <v>55</v>
      </c>
      <c r="J421" s="6" t="s">
        <v>12</v>
      </c>
      <c r="K421" s="7" t="s">
        <v>390</v>
      </c>
      <c r="L421" s="7" t="s">
        <v>21</v>
      </c>
      <c r="M421" s="7" t="str">
        <f>IFERROR(VLOOKUP(C421,'MASTER ENROLLMENT'!$B$4:$D$14094,3,0),"")</f>
        <v>A</v>
      </c>
      <c r="O421" s="6" t="str">
        <f t="shared" si="18"/>
        <v>Sp-2022/BBA (Hons)/035SPRING 2023</v>
      </c>
      <c r="P421" s="7" t="str">
        <f t="shared" si="19"/>
        <v>SPRING 2023</v>
      </c>
      <c r="Q421" s="7" t="str">
        <f t="shared" si="20"/>
        <v>ENROLLED</v>
      </c>
    </row>
    <row r="422" spans="2:17" hidden="1" x14ac:dyDescent="0.3">
      <c r="B422" s="6" t="s">
        <v>22</v>
      </c>
      <c r="C422" s="5" t="s">
        <v>1016</v>
      </c>
      <c r="D422" s="5" t="s">
        <v>126</v>
      </c>
      <c r="E422" s="6">
        <v>107632</v>
      </c>
      <c r="F422" s="5" t="s">
        <v>1058</v>
      </c>
      <c r="G422" s="5" t="s">
        <v>1059</v>
      </c>
      <c r="H422" s="6">
        <v>3</v>
      </c>
      <c r="I422" s="6">
        <v>50.5</v>
      </c>
      <c r="J422" s="6" t="s">
        <v>17</v>
      </c>
      <c r="K422" s="7" t="s">
        <v>390</v>
      </c>
      <c r="L422" s="7" t="s">
        <v>21</v>
      </c>
      <c r="M422" s="7" t="str">
        <f>IFERROR(VLOOKUP(C422,'MASTER ENROLLMENT'!$B$4:$D$14094,3,0),"")</f>
        <v>A</v>
      </c>
      <c r="O422" s="6" t="str">
        <f t="shared" si="18"/>
        <v>Sp-2022/BBA (Hons)/024SPRING 2023</v>
      </c>
      <c r="P422" s="7" t="str">
        <f t="shared" si="19"/>
        <v>SPRING 2023</v>
      </c>
      <c r="Q422" s="7" t="str">
        <f t="shared" si="20"/>
        <v>ENROLLED</v>
      </c>
    </row>
    <row r="423" spans="2:17" hidden="1" x14ac:dyDescent="0.3">
      <c r="B423" s="6" t="s">
        <v>22</v>
      </c>
      <c r="C423" s="5" t="s">
        <v>997</v>
      </c>
      <c r="D423" s="5" t="s">
        <v>998</v>
      </c>
      <c r="E423" s="6">
        <v>107632</v>
      </c>
      <c r="F423" s="5" t="s">
        <v>1058</v>
      </c>
      <c r="G423" s="5" t="s">
        <v>1059</v>
      </c>
      <c r="H423" s="6">
        <v>3</v>
      </c>
      <c r="I423" s="6">
        <v>51</v>
      </c>
      <c r="J423" s="6" t="s">
        <v>17</v>
      </c>
      <c r="K423" s="7" t="s">
        <v>390</v>
      </c>
      <c r="L423" s="7" t="s">
        <v>21</v>
      </c>
      <c r="M423" s="7" t="str">
        <f>IFERROR(VLOOKUP(C423,'MASTER ENROLLMENT'!$B$4:$D$14094,3,0),"")</f>
        <v>A</v>
      </c>
      <c r="O423" s="6" t="str">
        <f t="shared" si="18"/>
        <v>Sp-2022/BBA (Hons)/028SPRING 2023</v>
      </c>
      <c r="P423" s="7" t="str">
        <f t="shared" si="19"/>
        <v>SPRING 2023</v>
      </c>
      <c r="Q423" s="7" t="str">
        <f t="shared" si="20"/>
        <v>ENROLLED</v>
      </c>
    </row>
    <row r="424" spans="2:17" hidden="1" x14ac:dyDescent="0.3">
      <c r="B424" s="6" t="s">
        <v>22</v>
      </c>
      <c r="C424" s="5" t="s">
        <v>1000</v>
      </c>
      <c r="D424" s="5" t="s">
        <v>1001</v>
      </c>
      <c r="E424" s="6">
        <v>107632</v>
      </c>
      <c r="F424" s="5" t="s">
        <v>1058</v>
      </c>
      <c r="G424" s="5" t="s">
        <v>1059</v>
      </c>
      <c r="H424" s="6">
        <v>3</v>
      </c>
      <c r="I424" s="6">
        <v>50</v>
      </c>
      <c r="J424" s="6" t="s">
        <v>17</v>
      </c>
      <c r="K424" s="7" t="s">
        <v>390</v>
      </c>
      <c r="L424" s="7" t="s">
        <v>21</v>
      </c>
      <c r="M424" s="7" t="str">
        <f>IFERROR(VLOOKUP(C424,'MASTER ENROLLMENT'!$B$4:$D$14094,3,0),"")</f>
        <v>A</v>
      </c>
      <c r="O424" s="6" t="str">
        <f t="shared" si="18"/>
        <v>Sp-2022/BBA (Hons)/034SPRING 2023</v>
      </c>
      <c r="P424" s="7" t="str">
        <f t="shared" si="19"/>
        <v>SPRING 2023</v>
      </c>
      <c r="Q424" s="7" t="str">
        <f t="shared" si="20"/>
        <v>ENROLLED</v>
      </c>
    </row>
    <row r="425" spans="2:17" hidden="1" x14ac:dyDescent="0.3">
      <c r="B425" s="6" t="s">
        <v>22</v>
      </c>
      <c r="C425" s="5" t="s">
        <v>981</v>
      </c>
      <c r="D425" s="5" t="s">
        <v>982</v>
      </c>
      <c r="E425" s="6">
        <v>107635</v>
      </c>
      <c r="F425" s="5" t="s">
        <v>255</v>
      </c>
      <c r="G425" s="5" t="s">
        <v>256</v>
      </c>
      <c r="H425" s="6">
        <v>3</v>
      </c>
      <c r="I425" s="6">
        <v>45.5</v>
      </c>
      <c r="J425" s="6" t="s">
        <v>13</v>
      </c>
      <c r="K425" s="7" t="s">
        <v>390</v>
      </c>
      <c r="L425" s="7" t="s">
        <v>21</v>
      </c>
      <c r="M425" s="7" t="str">
        <f>IFERROR(VLOOKUP(C425,'MASTER ENROLLMENT'!$B$4:$D$14094,3,0),"")</f>
        <v>A</v>
      </c>
      <c r="O425" s="6" t="str">
        <f t="shared" si="18"/>
        <v>Sp-2022/BBA (Hons)/006SPRING 2023</v>
      </c>
      <c r="P425" s="7" t="str">
        <f t="shared" si="19"/>
        <v>SPRING 2023</v>
      </c>
      <c r="Q425" s="7" t="str">
        <f t="shared" si="20"/>
        <v>ENROLLED</v>
      </c>
    </row>
    <row r="426" spans="2:17" hidden="1" x14ac:dyDescent="0.3">
      <c r="B426" s="6" t="s">
        <v>22</v>
      </c>
      <c r="C426" s="5" t="s">
        <v>1005</v>
      </c>
      <c r="D426" s="5" t="s">
        <v>1006</v>
      </c>
      <c r="E426" s="6">
        <v>107636</v>
      </c>
      <c r="F426" s="5" t="s">
        <v>1052</v>
      </c>
      <c r="G426" s="5" t="s">
        <v>1053</v>
      </c>
      <c r="H426" s="6">
        <v>3</v>
      </c>
      <c r="I426" s="6">
        <v>50</v>
      </c>
      <c r="J426" s="6" t="s">
        <v>13</v>
      </c>
      <c r="K426" s="7" t="s">
        <v>390</v>
      </c>
      <c r="L426" s="7" t="s">
        <v>21</v>
      </c>
      <c r="M426" s="7" t="str">
        <f>IFERROR(VLOOKUP(C426,'MASTER ENROLLMENT'!$B$4:$D$14094,3,0),"")</f>
        <v>A</v>
      </c>
      <c r="O426" s="6" t="str">
        <f t="shared" si="18"/>
        <v>Sp-2022/BBA (Hons)/009SPRING 2023</v>
      </c>
      <c r="P426" s="7" t="str">
        <f t="shared" si="19"/>
        <v>SPRING 2023</v>
      </c>
      <c r="Q426" s="7" t="str">
        <f t="shared" si="20"/>
        <v>ENROLLED</v>
      </c>
    </row>
    <row r="427" spans="2:17" hidden="1" x14ac:dyDescent="0.3">
      <c r="B427" s="6" t="s">
        <v>22</v>
      </c>
      <c r="C427" s="5" t="s">
        <v>987</v>
      </c>
      <c r="D427" s="5" t="s">
        <v>988</v>
      </c>
      <c r="E427" s="6">
        <v>107634</v>
      </c>
      <c r="F427" s="5" t="s">
        <v>1054</v>
      </c>
      <c r="G427" s="5" t="s">
        <v>1055</v>
      </c>
      <c r="H427" s="6">
        <v>3</v>
      </c>
      <c r="I427" s="6">
        <v>58</v>
      </c>
      <c r="J427" s="6" t="s">
        <v>13</v>
      </c>
      <c r="K427" s="7" t="s">
        <v>390</v>
      </c>
      <c r="L427" s="7" t="s">
        <v>21</v>
      </c>
      <c r="M427" s="7" t="str">
        <f>IFERROR(VLOOKUP(C427,'MASTER ENROLLMENT'!$B$4:$D$14094,3,0),"")</f>
        <v>A</v>
      </c>
      <c r="O427" s="6" t="str">
        <f t="shared" si="18"/>
        <v>Sp-2022/BBA (Hons)/021SPRING 2023</v>
      </c>
      <c r="P427" s="7" t="str">
        <f t="shared" si="19"/>
        <v>SPRING 2023</v>
      </c>
      <c r="Q427" s="7" t="str">
        <f t="shared" si="20"/>
        <v>ENROLLED</v>
      </c>
    </row>
    <row r="428" spans="2:17" hidden="1" x14ac:dyDescent="0.3">
      <c r="B428" s="6" t="s">
        <v>22</v>
      </c>
      <c r="C428" s="5" t="s">
        <v>1031</v>
      </c>
      <c r="D428" s="5" t="s">
        <v>1032</v>
      </c>
      <c r="E428" s="6">
        <v>107634</v>
      </c>
      <c r="F428" s="5" t="s">
        <v>1054</v>
      </c>
      <c r="G428" s="5" t="s">
        <v>1055</v>
      </c>
      <c r="H428" s="6">
        <v>3</v>
      </c>
      <c r="I428" s="6">
        <v>60</v>
      </c>
      <c r="J428" s="6" t="s">
        <v>13</v>
      </c>
      <c r="K428" s="7" t="s">
        <v>390</v>
      </c>
      <c r="L428" s="7" t="s">
        <v>21</v>
      </c>
      <c r="M428" s="7" t="str">
        <f>IFERROR(VLOOKUP(C428,'MASTER ENROLLMENT'!$B$4:$D$14094,3,0),"")</f>
        <v>A</v>
      </c>
      <c r="O428" s="6" t="str">
        <f t="shared" si="18"/>
        <v>Sp-2022/BBA (Hons)/030SPRING 2023</v>
      </c>
      <c r="P428" s="7" t="str">
        <f t="shared" si="19"/>
        <v>SPRING 2023</v>
      </c>
      <c r="Q428" s="7" t="str">
        <f t="shared" si="20"/>
        <v>ENROLLED</v>
      </c>
    </row>
    <row r="429" spans="2:17" hidden="1" x14ac:dyDescent="0.3">
      <c r="B429" s="6" t="s">
        <v>22</v>
      </c>
      <c r="C429" s="5" t="s">
        <v>1017</v>
      </c>
      <c r="D429" s="5" t="s">
        <v>1018</v>
      </c>
      <c r="E429" s="6">
        <v>107635</v>
      </c>
      <c r="F429" s="5" t="s">
        <v>255</v>
      </c>
      <c r="G429" s="5" t="s">
        <v>256</v>
      </c>
      <c r="H429" s="6">
        <v>3</v>
      </c>
      <c r="I429" s="6">
        <v>68</v>
      </c>
      <c r="J429" s="6" t="s">
        <v>14</v>
      </c>
      <c r="K429" s="7" t="s">
        <v>390</v>
      </c>
      <c r="L429" s="7" t="s">
        <v>21</v>
      </c>
      <c r="M429" s="7" t="str">
        <f>IFERROR(VLOOKUP(C429,'MASTER ENROLLMENT'!$B$4:$D$14094,3,0),"")</f>
        <v>A</v>
      </c>
      <c r="O429" s="6" t="str">
        <f t="shared" si="18"/>
        <v>Sp-2022/BBA (Hons)/001SPRING 2023</v>
      </c>
      <c r="P429" s="7" t="str">
        <f t="shared" si="19"/>
        <v>SPRING 2023</v>
      </c>
      <c r="Q429" s="7" t="str">
        <f t="shared" si="20"/>
        <v>ENROLLED</v>
      </c>
    </row>
    <row r="430" spans="2:17" hidden="1" x14ac:dyDescent="0.3">
      <c r="B430" s="6" t="s">
        <v>22</v>
      </c>
      <c r="C430" s="5" t="s">
        <v>1017</v>
      </c>
      <c r="D430" s="5" t="s">
        <v>1018</v>
      </c>
      <c r="E430" s="6">
        <v>107632</v>
      </c>
      <c r="F430" s="5" t="s">
        <v>1058</v>
      </c>
      <c r="G430" s="5" t="s">
        <v>1059</v>
      </c>
      <c r="H430" s="6">
        <v>3</v>
      </c>
      <c r="I430" s="6">
        <v>77.5</v>
      </c>
      <c r="J430" s="6" t="s">
        <v>14</v>
      </c>
      <c r="K430" s="7" t="s">
        <v>390</v>
      </c>
      <c r="L430" s="7" t="s">
        <v>21</v>
      </c>
      <c r="M430" s="7" t="str">
        <f>IFERROR(VLOOKUP(C430,'MASTER ENROLLMENT'!$B$4:$D$14094,3,0),"")</f>
        <v>A</v>
      </c>
      <c r="O430" s="6" t="str">
        <f t="shared" si="18"/>
        <v>Sp-2022/BBA (Hons)/001SPRING 2023</v>
      </c>
      <c r="P430" s="7" t="str">
        <f t="shared" si="19"/>
        <v>SPRING 2023</v>
      </c>
      <c r="Q430" s="7" t="str">
        <f t="shared" si="20"/>
        <v>ENROLLED</v>
      </c>
    </row>
    <row r="431" spans="2:17" hidden="1" x14ac:dyDescent="0.3">
      <c r="B431" s="6" t="s">
        <v>22</v>
      </c>
      <c r="C431" s="5" t="s">
        <v>1014</v>
      </c>
      <c r="D431" s="5" t="s">
        <v>1015</v>
      </c>
      <c r="E431" s="6">
        <v>107635</v>
      </c>
      <c r="F431" s="5" t="s">
        <v>255</v>
      </c>
      <c r="G431" s="5" t="s">
        <v>256</v>
      </c>
      <c r="H431" s="6">
        <v>3</v>
      </c>
      <c r="I431" s="6">
        <v>68.5</v>
      </c>
      <c r="J431" s="6" t="s">
        <v>14</v>
      </c>
      <c r="K431" s="7" t="s">
        <v>390</v>
      </c>
      <c r="L431" s="7" t="s">
        <v>21</v>
      </c>
      <c r="M431" s="7" t="str">
        <f>IFERROR(VLOOKUP(C431,'MASTER ENROLLMENT'!$B$4:$D$14094,3,0),"")</f>
        <v>A</v>
      </c>
      <c r="O431" s="6" t="str">
        <f t="shared" si="18"/>
        <v>Sp-2022/BBA (Hons)/002SPRING 2023</v>
      </c>
      <c r="P431" s="7" t="str">
        <f t="shared" si="19"/>
        <v>SPRING 2023</v>
      </c>
      <c r="Q431" s="7" t="str">
        <f t="shared" si="20"/>
        <v>ENROLLED</v>
      </c>
    </row>
    <row r="432" spans="2:17" hidden="1" x14ac:dyDescent="0.3">
      <c r="B432" s="6" t="s">
        <v>22</v>
      </c>
      <c r="C432" s="5" t="s">
        <v>1014</v>
      </c>
      <c r="D432" s="5" t="s">
        <v>1015</v>
      </c>
      <c r="E432" s="6">
        <v>107630</v>
      </c>
      <c r="F432" s="5" t="s">
        <v>1056</v>
      </c>
      <c r="G432" s="5" t="s">
        <v>1057</v>
      </c>
      <c r="H432" s="6">
        <v>3</v>
      </c>
      <c r="I432" s="6">
        <v>89</v>
      </c>
      <c r="J432" s="6" t="s">
        <v>14</v>
      </c>
      <c r="K432" s="7" t="s">
        <v>390</v>
      </c>
      <c r="L432" s="7" t="s">
        <v>21</v>
      </c>
      <c r="M432" s="7" t="str">
        <f>IFERROR(VLOOKUP(C432,'MASTER ENROLLMENT'!$B$4:$D$14094,3,0),"")</f>
        <v>A</v>
      </c>
      <c r="O432" s="6" t="str">
        <f t="shared" si="18"/>
        <v>Sp-2022/BBA (Hons)/002SPRING 2023</v>
      </c>
      <c r="P432" s="7" t="str">
        <f t="shared" si="19"/>
        <v>SPRING 2023</v>
      </c>
      <c r="Q432" s="7" t="str">
        <f t="shared" si="20"/>
        <v>ENROLLED</v>
      </c>
    </row>
    <row r="433" spans="2:17" hidden="1" x14ac:dyDescent="0.3">
      <c r="B433" s="6" t="s">
        <v>22</v>
      </c>
      <c r="C433" s="5" t="s">
        <v>1029</v>
      </c>
      <c r="D433" s="5" t="s">
        <v>1030</v>
      </c>
      <c r="E433" s="6">
        <v>107632</v>
      </c>
      <c r="F433" s="5" t="s">
        <v>1058</v>
      </c>
      <c r="G433" s="5" t="s">
        <v>1059</v>
      </c>
      <c r="H433" s="6">
        <v>3</v>
      </c>
      <c r="I433" s="6">
        <v>76</v>
      </c>
      <c r="J433" s="6" t="s">
        <v>14</v>
      </c>
      <c r="K433" s="7" t="s">
        <v>390</v>
      </c>
      <c r="L433" s="7" t="s">
        <v>21</v>
      </c>
      <c r="M433" s="7" t="str">
        <f>IFERROR(VLOOKUP(C433,'MASTER ENROLLMENT'!$B$4:$D$14094,3,0),"")</f>
        <v>A</v>
      </c>
      <c r="O433" s="6" t="str">
        <f t="shared" si="18"/>
        <v>Sp-2022/BBA (Hons)/003SPRING 2023</v>
      </c>
      <c r="P433" s="7" t="str">
        <f t="shared" si="19"/>
        <v>SPRING 2023</v>
      </c>
      <c r="Q433" s="7" t="str">
        <f t="shared" si="20"/>
        <v>ENROLLED</v>
      </c>
    </row>
    <row r="434" spans="2:17" hidden="1" x14ac:dyDescent="0.3">
      <c r="B434" s="6" t="s">
        <v>22</v>
      </c>
      <c r="C434" s="5" t="s">
        <v>1019</v>
      </c>
      <c r="D434" s="5" t="s">
        <v>1020</v>
      </c>
      <c r="E434" s="6">
        <v>107633</v>
      </c>
      <c r="F434" s="5" t="s">
        <v>352</v>
      </c>
      <c r="G434" s="5" t="s">
        <v>353</v>
      </c>
      <c r="H434" s="6">
        <v>3</v>
      </c>
      <c r="I434" s="6">
        <v>70</v>
      </c>
      <c r="J434" s="6" t="s">
        <v>14</v>
      </c>
      <c r="K434" s="7" t="s">
        <v>390</v>
      </c>
      <c r="L434" s="7" t="s">
        <v>21</v>
      </c>
      <c r="M434" s="7" t="str">
        <f>IFERROR(VLOOKUP(C434,'MASTER ENROLLMENT'!$B$4:$D$14094,3,0),"")</f>
        <v>A</v>
      </c>
      <c r="O434" s="6" t="str">
        <f t="shared" si="18"/>
        <v>Sp-2022/BBA (Hons)/004SPRING 2023</v>
      </c>
      <c r="P434" s="7" t="str">
        <f t="shared" si="19"/>
        <v>SPRING 2023</v>
      </c>
      <c r="Q434" s="7" t="str">
        <f t="shared" si="20"/>
        <v>ENROLLED</v>
      </c>
    </row>
    <row r="435" spans="2:17" hidden="1" x14ac:dyDescent="0.3">
      <c r="B435" s="6" t="s">
        <v>22</v>
      </c>
      <c r="C435" s="5" t="s">
        <v>981</v>
      </c>
      <c r="D435" s="5" t="s">
        <v>982</v>
      </c>
      <c r="E435" s="6">
        <v>107630</v>
      </c>
      <c r="F435" s="5" t="s">
        <v>1056</v>
      </c>
      <c r="G435" s="5" t="s">
        <v>1057</v>
      </c>
      <c r="H435" s="6">
        <v>3</v>
      </c>
      <c r="I435" s="6">
        <v>89</v>
      </c>
      <c r="J435" s="6" t="s">
        <v>14</v>
      </c>
      <c r="K435" s="7" t="s">
        <v>390</v>
      </c>
      <c r="L435" s="7" t="s">
        <v>21</v>
      </c>
      <c r="M435" s="7" t="str">
        <f>IFERROR(VLOOKUP(C435,'MASTER ENROLLMENT'!$B$4:$D$14094,3,0),"")</f>
        <v>A</v>
      </c>
      <c r="O435" s="6" t="str">
        <f t="shared" si="18"/>
        <v>Sp-2022/BBA (Hons)/006SPRING 2023</v>
      </c>
      <c r="P435" s="7" t="str">
        <f t="shared" si="19"/>
        <v>SPRING 2023</v>
      </c>
      <c r="Q435" s="7" t="str">
        <f t="shared" si="20"/>
        <v>ENROLLED</v>
      </c>
    </row>
    <row r="436" spans="2:17" hidden="1" x14ac:dyDescent="0.3">
      <c r="B436" s="6" t="s">
        <v>22</v>
      </c>
      <c r="C436" s="5" t="s">
        <v>1003</v>
      </c>
      <c r="D436" s="5" t="s">
        <v>1004</v>
      </c>
      <c r="E436" s="6">
        <v>107632</v>
      </c>
      <c r="F436" s="5" t="s">
        <v>1058</v>
      </c>
      <c r="G436" s="5" t="s">
        <v>1059</v>
      </c>
      <c r="H436" s="6">
        <v>3</v>
      </c>
      <c r="I436" s="6">
        <v>75</v>
      </c>
      <c r="J436" s="6" t="s">
        <v>14</v>
      </c>
      <c r="K436" s="7" t="s">
        <v>390</v>
      </c>
      <c r="L436" s="7" t="s">
        <v>21</v>
      </c>
      <c r="M436" s="7" t="str">
        <f>IFERROR(VLOOKUP(C436,'MASTER ENROLLMENT'!$B$4:$D$14094,3,0),"")</f>
        <v>A</v>
      </c>
      <c r="O436" s="6" t="str">
        <f t="shared" si="18"/>
        <v>Sp-2022/BBA (Hons)/007SPRING 2023</v>
      </c>
      <c r="P436" s="7" t="str">
        <f t="shared" si="19"/>
        <v>SPRING 2023</v>
      </c>
      <c r="Q436" s="7" t="str">
        <f t="shared" si="20"/>
        <v>ENROLLED</v>
      </c>
    </row>
    <row r="437" spans="2:17" hidden="1" x14ac:dyDescent="0.3">
      <c r="B437" s="6" t="s">
        <v>22</v>
      </c>
      <c r="C437" s="5" t="s">
        <v>1005</v>
      </c>
      <c r="D437" s="5" t="s">
        <v>1006</v>
      </c>
      <c r="E437" s="6">
        <v>107632</v>
      </c>
      <c r="F437" s="5" t="s">
        <v>1058</v>
      </c>
      <c r="G437" s="5" t="s">
        <v>1059</v>
      </c>
      <c r="H437" s="6">
        <v>3</v>
      </c>
      <c r="I437" s="6">
        <v>74</v>
      </c>
      <c r="J437" s="6" t="s">
        <v>14</v>
      </c>
      <c r="K437" s="7" t="s">
        <v>390</v>
      </c>
      <c r="L437" s="7" t="s">
        <v>21</v>
      </c>
      <c r="M437" s="7" t="str">
        <f>IFERROR(VLOOKUP(C437,'MASTER ENROLLMENT'!$B$4:$D$14094,3,0),"")</f>
        <v>A</v>
      </c>
      <c r="O437" s="6" t="str">
        <f t="shared" si="18"/>
        <v>Sp-2022/BBA (Hons)/009SPRING 2023</v>
      </c>
      <c r="P437" s="7" t="str">
        <f t="shared" si="19"/>
        <v>SPRING 2023</v>
      </c>
      <c r="Q437" s="7" t="str">
        <f t="shared" si="20"/>
        <v>ENROLLED</v>
      </c>
    </row>
    <row r="438" spans="2:17" hidden="1" x14ac:dyDescent="0.3">
      <c r="B438" s="6" t="s">
        <v>22</v>
      </c>
      <c r="C438" s="5" t="s">
        <v>1023</v>
      </c>
      <c r="D438" s="5" t="s">
        <v>1024</v>
      </c>
      <c r="E438" s="6">
        <v>107634</v>
      </c>
      <c r="F438" s="5" t="s">
        <v>1054</v>
      </c>
      <c r="G438" s="5" t="s">
        <v>1055</v>
      </c>
      <c r="H438" s="6">
        <v>3</v>
      </c>
      <c r="I438" s="6">
        <v>76</v>
      </c>
      <c r="J438" s="6" t="s">
        <v>14</v>
      </c>
      <c r="K438" s="7" t="s">
        <v>390</v>
      </c>
      <c r="L438" s="7" t="s">
        <v>21</v>
      </c>
      <c r="M438" s="7" t="str">
        <f>IFERROR(VLOOKUP(C438,'MASTER ENROLLMENT'!$B$4:$D$14094,3,0),"")</f>
        <v>A</v>
      </c>
      <c r="O438" s="6" t="str">
        <f t="shared" si="18"/>
        <v>Sp-2022/BBA (Hons)/013SPRING 2023</v>
      </c>
      <c r="P438" s="7" t="str">
        <f t="shared" si="19"/>
        <v>SPRING 2023</v>
      </c>
      <c r="Q438" s="7" t="str">
        <f t="shared" si="20"/>
        <v>ENROLLED</v>
      </c>
    </row>
    <row r="439" spans="2:17" hidden="1" x14ac:dyDescent="0.3">
      <c r="B439" s="6" t="s">
        <v>22</v>
      </c>
      <c r="C439" s="5" t="s">
        <v>1023</v>
      </c>
      <c r="D439" s="5" t="s">
        <v>1024</v>
      </c>
      <c r="E439" s="6">
        <v>107632</v>
      </c>
      <c r="F439" s="5" t="s">
        <v>1058</v>
      </c>
      <c r="G439" s="5" t="s">
        <v>1059</v>
      </c>
      <c r="H439" s="6">
        <v>3</v>
      </c>
      <c r="I439" s="6">
        <v>74</v>
      </c>
      <c r="J439" s="6" t="s">
        <v>14</v>
      </c>
      <c r="K439" s="7" t="s">
        <v>390</v>
      </c>
      <c r="L439" s="7" t="s">
        <v>21</v>
      </c>
      <c r="M439" s="7" t="str">
        <f>IFERROR(VLOOKUP(C439,'MASTER ENROLLMENT'!$B$4:$D$14094,3,0),"")</f>
        <v>A</v>
      </c>
      <c r="O439" s="6" t="str">
        <f t="shared" si="18"/>
        <v>Sp-2022/BBA (Hons)/013SPRING 2023</v>
      </c>
      <c r="P439" s="7" t="str">
        <f t="shared" si="19"/>
        <v>SPRING 2023</v>
      </c>
      <c r="Q439" s="7" t="str">
        <f t="shared" si="20"/>
        <v>ENROLLED</v>
      </c>
    </row>
    <row r="440" spans="2:17" hidden="1" x14ac:dyDescent="0.3">
      <c r="B440" s="6" t="s">
        <v>22</v>
      </c>
      <c r="C440" s="5" t="s">
        <v>503</v>
      </c>
      <c r="D440" s="5" t="s">
        <v>63</v>
      </c>
      <c r="E440" s="6">
        <v>107634</v>
      </c>
      <c r="F440" s="5" t="s">
        <v>1054</v>
      </c>
      <c r="G440" s="5" t="s">
        <v>1055</v>
      </c>
      <c r="H440" s="6">
        <v>3</v>
      </c>
      <c r="I440" s="6">
        <v>77</v>
      </c>
      <c r="J440" s="6" t="s">
        <v>14</v>
      </c>
      <c r="K440" s="7" t="s">
        <v>390</v>
      </c>
      <c r="L440" s="7" t="s">
        <v>21</v>
      </c>
      <c r="M440" s="7" t="str">
        <f>IFERROR(VLOOKUP(C440,'MASTER ENROLLMENT'!$B$4:$D$14094,3,0),"")</f>
        <v>A</v>
      </c>
      <c r="O440" s="6" t="str">
        <f t="shared" si="18"/>
        <v>Sp-2022/BBA (Hons)/014SPRING 2023</v>
      </c>
      <c r="P440" s="7" t="str">
        <f t="shared" si="19"/>
        <v>SPRING 2023</v>
      </c>
      <c r="Q440" s="7" t="str">
        <f t="shared" si="20"/>
        <v>ENROLLED</v>
      </c>
    </row>
    <row r="441" spans="2:17" hidden="1" x14ac:dyDescent="0.3">
      <c r="B441" s="6" t="s">
        <v>22</v>
      </c>
      <c r="C441" s="5" t="s">
        <v>503</v>
      </c>
      <c r="D441" s="5" t="s">
        <v>63</v>
      </c>
      <c r="E441" s="6">
        <v>107635</v>
      </c>
      <c r="F441" s="5" t="s">
        <v>255</v>
      </c>
      <c r="G441" s="5" t="s">
        <v>256</v>
      </c>
      <c r="H441" s="6">
        <v>3</v>
      </c>
      <c r="I441" s="6">
        <v>71</v>
      </c>
      <c r="J441" s="6" t="s">
        <v>14</v>
      </c>
      <c r="K441" s="7" t="s">
        <v>390</v>
      </c>
      <c r="L441" s="7" t="s">
        <v>21</v>
      </c>
      <c r="M441" s="7" t="str">
        <f>IFERROR(VLOOKUP(C441,'MASTER ENROLLMENT'!$B$4:$D$14094,3,0),"")</f>
        <v>A</v>
      </c>
      <c r="O441" s="6" t="str">
        <f t="shared" si="18"/>
        <v>Sp-2022/BBA (Hons)/014SPRING 2023</v>
      </c>
      <c r="P441" s="7" t="str">
        <f t="shared" si="19"/>
        <v>SPRING 2023</v>
      </c>
      <c r="Q441" s="7" t="str">
        <f t="shared" si="20"/>
        <v>ENROLLED</v>
      </c>
    </row>
    <row r="442" spans="2:17" hidden="1" x14ac:dyDescent="0.3">
      <c r="B442" s="6" t="s">
        <v>22</v>
      </c>
      <c r="C442" s="5" t="s">
        <v>503</v>
      </c>
      <c r="D442" s="5" t="s">
        <v>63</v>
      </c>
      <c r="E442" s="6">
        <v>107630</v>
      </c>
      <c r="F442" s="5" t="s">
        <v>1056</v>
      </c>
      <c r="G442" s="5" t="s">
        <v>1057</v>
      </c>
      <c r="H442" s="6">
        <v>3</v>
      </c>
      <c r="I442" s="6">
        <v>88</v>
      </c>
      <c r="J442" s="6" t="s">
        <v>14</v>
      </c>
      <c r="K442" s="7" t="s">
        <v>390</v>
      </c>
      <c r="L442" s="7" t="s">
        <v>21</v>
      </c>
      <c r="M442" s="7" t="str">
        <f>IFERROR(VLOOKUP(C442,'MASTER ENROLLMENT'!$B$4:$D$14094,3,0),"")</f>
        <v>A</v>
      </c>
      <c r="O442" s="6" t="str">
        <f t="shared" si="18"/>
        <v>Sp-2022/BBA (Hons)/014SPRING 2023</v>
      </c>
      <c r="P442" s="7" t="str">
        <f t="shared" si="19"/>
        <v>SPRING 2023</v>
      </c>
      <c r="Q442" s="7" t="str">
        <f t="shared" si="20"/>
        <v>ENROLLED</v>
      </c>
    </row>
    <row r="443" spans="2:17" hidden="1" x14ac:dyDescent="0.3">
      <c r="B443" s="6" t="s">
        <v>22</v>
      </c>
      <c r="C443" s="5" t="s">
        <v>503</v>
      </c>
      <c r="D443" s="5" t="s">
        <v>63</v>
      </c>
      <c r="E443" s="6">
        <v>107633</v>
      </c>
      <c r="F443" s="5" t="s">
        <v>352</v>
      </c>
      <c r="G443" s="5" t="s">
        <v>353</v>
      </c>
      <c r="H443" s="6">
        <v>3</v>
      </c>
      <c r="I443" s="6">
        <v>70</v>
      </c>
      <c r="J443" s="6" t="s">
        <v>14</v>
      </c>
      <c r="K443" s="7" t="s">
        <v>390</v>
      </c>
      <c r="L443" s="7" t="s">
        <v>21</v>
      </c>
      <c r="M443" s="7" t="str">
        <f>IFERROR(VLOOKUP(C443,'MASTER ENROLLMENT'!$B$4:$D$14094,3,0),"")</f>
        <v>A</v>
      </c>
      <c r="O443" s="6" t="str">
        <f t="shared" si="18"/>
        <v>Sp-2022/BBA (Hons)/014SPRING 2023</v>
      </c>
      <c r="P443" s="7" t="str">
        <f t="shared" si="19"/>
        <v>SPRING 2023</v>
      </c>
      <c r="Q443" s="7" t="str">
        <f t="shared" si="20"/>
        <v>ENROLLED</v>
      </c>
    </row>
    <row r="444" spans="2:17" hidden="1" x14ac:dyDescent="0.3">
      <c r="B444" s="6" t="s">
        <v>22</v>
      </c>
      <c r="C444" s="5" t="s">
        <v>1025</v>
      </c>
      <c r="D444" s="5" t="s">
        <v>1026</v>
      </c>
      <c r="E444" s="6">
        <v>107635</v>
      </c>
      <c r="F444" s="5" t="s">
        <v>255</v>
      </c>
      <c r="G444" s="5" t="s">
        <v>256</v>
      </c>
      <c r="H444" s="6">
        <v>3</v>
      </c>
      <c r="I444" s="6">
        <v>74.5</v>
      </c>
      <c r="J444" s="6" t="s">
        <v>14</v>
      </c>
      <c r="K444" s="7" t="s">
        <v>390</v>
      </c>
      <c r="L444" s="7" t="s">
        <v>21</v>
      </c>
      <c r="M444" s="7" t="str">
        <f>IFERROR(VLOOKUP(C444,'MASTER ENROLLMENT'!$B$4:$D$14094,3,0),"")</f>
        <v>A</v>
      </c>
      <c r="O444" s="6" t="str">
        <f t="shared" si="18"/>
        <v>Sp-2022/BBA (Hons)/017SPRING 2023</v>
      </c>
      <c r="P444" s="7" t="str">
        <f t="shared" si="19"/>
        <v>SPRING 2023</v>
      </c>
      <c r="Q444" s="7" t="str">
        <f t="shared" si="20"/>
        <v>ENROLLED</v>
      </c>
    </row>
    <row r="445" spans="2:17" hidden="1" x14ac:dyDescent="0.3">
      <c r="B445" s="6" t="s">
        <v>22</v>
      </c>
      <c r="C445" s="5" t="s">
        <v>1010</v>
      </c>
      <c r="D445" s="5" t="s">
        <v>1011</v>
      </c>
      <c r="E445" s="6">
        <v>107630</v>
      </c>
      <c r="F445" s="5" t="s">
        <v>1056</v>
      </c>
      <c r="G445" s="5" t="s">
        <v>1057</v>
      </c>
      <c r="H445" s="6">
        <v>3</v>
      </c>
      <c r="I445" s="6">
        <v>85</v>
      </c>
      <c r="J445" s="6" t="s">
        <v>14</v>
      </c>
      <c r="K445" s="7" t="s">
        <v>390</v>
      </c>
      <c r="L445" s="7" t="s">
        <v>21</v>
      </c>
      <c r="M445" s="7" t="str">
        <f>IFERROR(VLOOKUP(C445,'MASTER ENROLLMENT'!$B$4:$D$14094,3,0),"")</f>
        <v>A</v>
      </c>
      <c r="O445" s="6" t="str">
        <f t="shared" si="18"/>
        <v>Sp-2022/BBA (Hons)/019SPRING 2023</v>
      </c>
      <c r="P445" s="7" t="str">
        <f t="shared" si="19"/>
        <v>SPRING 2023</v>
      </c>
      <c r="Q445" s="7" t="str">
        <f t="shared" si="20"/>
        <v>ENROLLED</v>
      </c>
    </row>
    <row r="446" spans="2:17" hidden="1" x14ac:dyDescent="0.3">
      <c r="B446" s="6" t="s">
        <v>22</v>
      </c>
      <c r="C446" s="5" t="s">
        <v>1012</v>
      </c>
      <c r="D446" s="5" t="s">
        <v>1013</v>
      </c>
      <c r="E446" s="6">
        <v>107630</v>
      </c>
      <c r="F446" s="5" t="s">
        <v>1056</v>
      </c>
      <c r="G446" s="5" t="s">
        <v>1057</v>
      </c>
      <c r="H446" s="6">
        <v>3</v>
      </c>
      <c r="I446" s="6">
        <v>87</v>
      </c>
      <c r="J446" s="6" t="s">
        <v>14</v>
      </c>
      <c r="K446" s="7" t="s">
        <v>390</v>
      </c>
      <c r="L446" s="7" t="s">
        <v>21</v>
      </c>
      <c r="M446" s="7" t="str">
        <f>IFERROR(VLOOKUP(C446,'MASTER ENROLLMENT'!$B$4:$D$14094,3,0),"")</f>
        <v>A</v>
      </c>
      <c r="O446" s="6" t="str">
        <f t="shared" si="18"/>
        <v>Sp-2022/BBA (Hons)/023SPRING 2023</v>
      </c>
      <c r="P446" s="7" t="str">
        <f t="shared" si="19"/>
        <v>SPRING 2023</v>
      </c>
      <c r="Q446" s="7" t="str">
        <f t="shared" si="20"/>
        <v>ENROLLED</v>
      </c>
    </row>
    <row r="447" spans="2:17" hidden="1" x14ac:dyDescent="0.3">
      <c r="B447" s="6" t="s">
        <v>22</v>
      </c>
      <c r="C447" s="5" t="s">
        <v>1016</v>
      </c>
      <c r="D447" s="5" t="s">
        <v>126</v>
      </c>
      <c r="E447" s="6">
        <v>107633</v>
      </c>
      <c r="F447" s="5" t="s">
        <v>352</v>
      </c>
      <c r="G447" s="5" t="s">
        <v>353</v>
      </c>
      <c r="H447" s="6">
        <v>3</v>
      </c>
      <c r="I447" s="6">
        <v>73</v>
      </c>
      <c r="J447" s="6" t="s">
        <v>14</v>
      </c>
      <c r="K447" s="7" t="s">
        <v>390</v>
      </c>
      <c r="L447" s="7" t="s">
        <v>21</v>
      </c>
      <c r="M447" s="7" t="str">
        <f>IFERROR(VLOOKUP(C447,'MASTER ENROLLMENT'!$B$4:$D$14094,3,0),"")</f>
        <v>A</v>
      </c>
      <c r="O447" s="6" t="str">
        <f t="shared" si="18"/>
        <v>Sp-2022/BBA (Hons)/024SPRING 2023</v>
      </c>
      <c r="P447" s="7" t="str">
        <f t="shared" si="19"/>
        <v>SPRING 2023</v>
      </c>
      <c r="Q447" s="7" t="str">
        <f t="shared" si="20"/>
        <v>ENROLLED</v>
      </c>
    </row>
    <row r="448" spans="2:17" hidden="1" x14ac:dyDescent="0.3">
      <c r="B448" s="6" t="s">
        <v>22</v>
      </c>
      <c r="C448" s="5" t="s">
        <v>1031</v>
      </c>
      <c r="D448" s="5" t="s">
        <v>1032</v>
      </c>
      <c r="E448" s="6">
        <v>107630</v>
      </c>
      <c r="F448" s="5" t="s">
        <v>1056</v>
      </c>
      <c r="G448" s="5" t="s">
        <v>1057</v>
      </c>
      <c r="H448" s="6">
        <v>3</v>
      </c>
      <c r="I448" s="6">
        <v>89</v>
      </c>
      <c r="J448" s="6" t="s">
        <v>14</v>
      </c>
      <c r="K448" s="7" t="s">
        <v>390</v>
      </c>
      <c r="L448" s="7" t="s">
        <v>21</v>
      </c>
      <c r="M448" s="7" t="str">
        <f>IFERROR(VLOOKUP(C448,'MASTER ENROLLMENT'!$B$4:$D$14094,3,0),"")</f>
        <v>A</v>
      </c>
      <c r="O448" s="6" t="str">
        <f t="shared" si="18"/>
        <v>Sp-2022/BBA (Hons)/030SPRING 2023</v>
      </c>
      <c r="P448" s="7" t="str">
        <f t="shared" si="19"/>
        <v>SPRING 2023</v>
      </c>
      <c r="Q448" s="7" t="str">
        <f t="shared" si="20"/>
        <v>ENROLLED</v>
      </c>
    </row>
    <row r="449" spans="2:17" hidden="1" x14ac:dyDescent="0.3">
      <c r="B449" s="6" t="s">
        <v>22</v>
      </c>
      <c r="C449" s="5" t="s">
        <v>1027</v>
      </c>
      <c r="D449" s="5" t="s">
        <v>1028</v>
      </c>
      <c r="E449" s="6">
        <v>107635</v>
      </c>
      <c r="F449" s="5" t="s">
        <v>255</v>
      </c>
      <c r="G449" s="5" t="s">
        <v>256</v>
      </c>
      <c r="H449" s="6">
        <v>3</v>
      </c>
      <c r="I449" s="6">
        <v>70</v>
      </c>
      <c r="J449" s="6" t="s">
        <v>14</v>
      </c>
      <c r="K449" s="7" t="s">
        <v>390</v>
      </c>
      <c r="L449" s="7" t="s">
        <v>21</v>
      </c>
      <c r="M449" s="7" t="str">
        <f>IFERROR(VLOOKUP(C449,'MASTER ENROLLMENT'!$B$4:$D$14094,3,0),"")</f>
        <v>A</v>
      </c>
      <c r="O449" s="6" t="str">
        <f t="shared" si="18"/>
        <v>Sp-2022/BBA (Hons)/031SPRING 2023</v>
      </c>
      <c r="P449" s="7" t="str">
        <f t="shared" si="19"/>
        <v>SPRING 2023</v>
      </c>
      <c r="Q449" s="7" t="str">
        <f t="shared" si="20"/>
        <v>ENROLLED</v>
      </c>
    </row>
    <row r="450" spans="2:17" hidden="1" x14ac:dyDescent="0.3">
      <c r="B450" s="6" t="s">
        <v>22</v>
      </c>
      <c r="C450" s="5" t="s">
        <v>1007</v>
      </c>
      <c r="D450" s="5" t="s">
        <v>1008</v>
      </c>
      <c r="E450" s="6">
        <v>107632</v>
      </c>
      <c r="F450" s="5" t="s">
        <v>1058</v>
      </c>
      <c r="G450" s="5" t="s">
        <v>1059</v>
      </c>
      <c r="H450" s="6">
        <v>3</v>
      </c>
      <c r="I450" s="6">
        <v>76.5</v>
      </c>
      <c r="J450" s="6" t="s">
        <v>14</v>
      </c>
      <c r="K450" s="7" t="s">
        <v>390</v>
      </c>
      <c r="L450" s="7" t="s">
        <v>21</v>
      </c>
      <c r="M450" s="7" t="str">
        <f>IFERROR(VLOOKUP(C450,'MASTER ENROLLMENT'!$B$4:$D$14094,3,0),"")</f>
        <v>A</v>
      </c>
      <c r="O450" s="6" t="str">
        <f t="shared" ref="O450:O513" si="21">_xlfn.CONCAT(C450,P450)</f>
        <v>Sp-2022/BBA (Hons)/032SPRING 2023</v>
      </c>
      <c r="P450" s="7" t="str">
        <f t="shared" si="19"/>
        <v>SPRING 2023</v>
      </c>
      <c r="Q450" s="7" t="str">
        <f t="shared" si="20"/>
        <v>ENROLLED</v>
      </c>
    </row>
    <row r="451" spans="2:17" hidden="1" x14ac:dyDescent="0.3">
      <c r="B451" s="6" t="s">
        <v>22</v>
      </c>
      <c r="C451" s="5" t="s">
        <v>1017</v>
      </c>
      <c r="D451" s="5" t="s">
        <v>1018</v>
      </c>
      <c r="E451" s="6">
        <v>107634</v>
      </c>
      <c r="F451" s="5" t="s">
        <v>1054</v>
      </c>
      <c r="G451" s="5" t="s">
        <v>1055</v>
      </c>
      <c r="H451" s="6">
        <v>3</v>
      </c>
      <c r="I451" s="6">
        <v>69</v>
      </c>
      <c r="J451" s="6" t="s">
        <v>9</v>
      </c>
      <c r="K451" s="7" t="s">
        <v>390</v>
      </c>
      <c r="L451" s="7" t="s">
        <v>21</v>
      </c>
      <c r="M451" s="7" t="str">
        <f>IFERROR(VLOOKUP(C451,'MASTER ENROLLMENT'!$B$4:$D$14094,3,0),"")</f>
        <v>A</v>
      </c>
      <c r="O451" s="6" t="str">
        <f t="shared" si="21"/>
        <v>Sp-2022/BBA (Hons)/001SPRING 2023</v>
      </c>
      <c r="P451" s="7" t="str">
        <f t="shared" ref="P451:P514" si="22">+B451</f>
        <v>SPRING 2023</v>
      </c>
      <c r="Q451" s="7" t="str">
        <f t="shared" si="20"/>
        <v>ENROLLED</v>
      </c>
    </row>
    <row r="452" spans="2:17" hidden="1" x14ac:dyDescent="0.3">
      <c r="B452" s="6" t="s">
        <v>22</v>
      </c>
      <c r="C452" s="5" t="s">
        <v>1019</v>
      </c>
      <c r="D452" s="5" t="s">
        <v>1020</v>
      </c>
      <c r="E452" s="6">
        <v>107634</v>
      </c>
      <c r="F452" s="5" t="s">
        <v>1054</v>
      </c>
      <c r="G452" s="5" t="s">
        <v>1055</v>
      </c>
      <c r="H452" s="6">
        <v>3</v>
      </c>
      <c r="I452" s="6">
        <v>67</v>
      </c>
      <c r="J452" s="6" t="s">
        <v>9</v>
      </c>
      <c r="K452" s="7" t="s">
        <v>390</v>
      </c>
      <c r="L452" s="7" t="s">
        <v>21</v>
      </c>
      <c r="M452" s="7" t="str">
        <f>IFERROR(VLOOKUP(C452,'MASTER ENROLLMENT'!$B$4:$D$14094,3,0),"")</f>
        <v>A</v>
      </c>
      <c r="O452" s="6" t="str">
        <f t="shared" si="21"/>
        <v>Sp-2022/BBA (Hons)/004SPRING 2023</v>
      </c>
      <c r="P452" s="7" t="str">
        <f t="shared" si="22"/>
        <v>SPRING 2023</v>
      </c>
      <c r="Q452" s="7" t="str">
        <f t="shared" ref="Q452:Q515" si="23">+Q451</f>
        <v>ENROLLED</v>
      </c>
    </row>
    <row r="453" spans="2:17" hidden="1" x14ac:dyDescent="0.3">
      <c r="B453" s="6" t="s">
        <v>22</v>
      </c>
      <c r="C453" s="5" t="s">
        <v>1019</v>
      </c>
      <c r="D453" s="5" t="s">
        <v>1020</v>
      </c>
      <c r="E453" s="6">
        <v>107636</v>
      </c>
      <c r="F453" s="5" t="s">
        <v>1052</v>
      </c>
      <c r="G453" s="5" t="s">
        <v>1053</v>
      </c>
      <c r="H453" s="6">
        <v>3</v>
      </c>
      <c r="I453" s="6">
        <v>61</v>
      </c>
      <c r="J453" s="6" t="s">
        <v>9</v>
      </c>
      <c r="K453" s="7" t="s">
        <v>390</v>
      </c>
      <c r="L453" s="7" t="s">
        <v>21</v>
      </c>
      <c r="M453" s="7" t="str">
        <f>IFERROR(VLOOKUP(C453,'MASTER ENROLLMENT'!$B$4:$D$14094,3,0),"")</f>
        <v>A</v>
      </c>
      <c r="O453" s="6" t="str">
        <f t="shared" si="21"/>
        <v>Sp-2022/BBA (Hons)/004SPRING 2023</v>
      </c>
      <c r="P453" s="7" t="str">
        <f t="shared" si="22"/>
        <v>SPRING 2023</v>
      </c>
      <c r="Q453" s="7" t="str">
        <f t="shared" si="23"/>
        <v>ENROLLED</v>
      </c>
    </row>
    <row r="454" spans="2:17" hidden="1" x14ac:dyDescent="0.3">
      <c r="B454" s="6" t="s">
        <v>22</v>
      </c>
      <c r="C454" s="5" t="s">
        <v>1019</v>
      </c>
      <c r="D454" s="5" t="s">
        <v>1020</v>
      </c>
      <c r="E454" s="6">
        <v>107632</v>
      </c>
      <c r="F454" s="5" t="s">
        <v>1058</v>
      </c>
      <c r="G454" s="5" t="s">
        <v>1059</v>
      </c>
      <c r="H454" s="6">
        <v>3</v>
      </c>
      <c r="I454" s="6">
        <v>63.5</v>
      </c>
      <c r="J454" s="6" t="s">
        <v>9</v>
      </c>
      <c r="K454" s="7" t="s">
        <v>390</v>
      </c>
      <c r="L454" s="7" t="s">
        <v>21</v>
      </c>
      <c r="M454" s="7" t="str">
        <f>IFERROR(VLOOKUP(C454,'MASTER ENROLLMENT'!$B$4:$D$14094,3,0),"")</f>
        <v>A</v>
      </c>
      <c r="O454" s="6" t="str">
        <f t="shared" si="21"/>
        <v>Sp-2022/BBA (Hons)/004SPRING 2023</v>
      </c>
      <c r="P454" s="7" t="str">
        <f t="shared" si="22"/>
        <v>SPRING 2023</v>
      </c>
      <c r="Q454" s="7" t="str">
        <f t="shared" si="23"/>
        <v>ENROLLED</v>
      </c>
    </row>
    <row r="455" spans="2:17" hidden="1" x14ac:dyDescent="0.3">
      <c r="B455" s="6" t="s">
        <v>22</v>
      </c>
      <c r="C455" s="5" t="s">
        <v>978</v>
      </c>
      <c r="D455" s="5" t="s">
        <v>979</v>
      </c>
      <c r="E455" s="6">
        <v>107635</v>
      </c>
      <c r="F455" s="5" t="s">
        <v>255</v>
      </c>
      <c r="G455" s="5" t="s">
        <v>256</v>
      </c>
      <c r="H455" s="6">
        <v>3</v>
      </c>
      <c r="I455" s="6">
        <v>52</v>
      </c>
      <c r="J455" s="6" t="s">
        <v>9</v>
      </c>
      <c r="K455" s="7" t="s">
        <v>390</v>
      </c>
      <c r="L455" s="7" t="s">
        <v>21</v>
      </c>
      <c r="M455" s="7" t="str">
        <f>IFERROR(VLOOKUP(C455,'MASTER ENROLLMENT'!$B$4:$D$14094,3,0),"")</f>
        <v>A</v>
      </c>
      <c r="O455" s="6" t="str">
        <f t="shared" si="21"/>
        <v>Sp-2022/BBA (Hons)/005SPRING 2023</v>
      </c>
      <c r="P455" s="7" t="str">
        <f t="shared" si="22"/>
        <v>SPRING 2023</v>
      </c>
      <c r="Q455" s="7" t="str">
        <f t="shared" si="23"/>
        <v>ENROLLED</v>
      </c>
    </row>
    <row r="456" spans="2:17" hidden="1" x14ac:dyDescent="0.3">
      <c r="B456" s="6" t="s">
        <v>22</v>
      </c>
      <c r="C456" s="5" t="s">
        <v>978</v>
      </c>
      <c r="D456" s="5" t="s">
        <v>979</v>
      </c>
      <c r="E456" s="6">
        <v>107633</v>
      </c>
      <c r="F456" s="5" t="s">
        <v>352</v>
      </c>
      <c r="G456" s="5" t="s">
        <v>353</v>
      </c>
      <c r="H456" s="6">
        <v>3</v>
      </c>
      <c r="I456" s="6">
        <v>59</v>
      </c>
      <c r="J456" s="6" t="s">
        <v>9</v>
      </c>
      <c r="K456" s="7" t="s">
        <v>390</v>
      </c>
      <c r="L456" s="7" t="s">
        <v>21</v>
      </c>
      <c r="M456" s="7" t="str">
        <f>IFERROR(VLOOKUP(C456,'MASTER ENROLLMENT'!$B$4:$D$14094,3,0),"")</f>
        <v>A</v>
      </c>
      <c r="O456" s="6" t="str">
        <f t="shared" si="21"/>
        <v>Sp-2022/BBA (Hons)/005SPRING 2023</v>
      </c>
      <c r="P456" s="7" t="str">
        <f t="shared" si="22"/>
        <v>SPRING 2023</v>
      </c>
      <c r="Q456" s="7" t="str">
        <f t="shared" si="23"/>
        <v>ENROLLED</v>
      </c>
    </row>
    <row r="457" spans="2:17" hidden="1" x14ac:dyDescent="0.3">
      <c r="B457" s="6" t="s">
        <v>22</v>
      </c>
      <c r="C457" s="5" t="s">
        <v>1005</v>
      </c>
      <c r="D457" s="5" t="s">
        <v>1006</v>
      </c>
      <c r="E457" s="6">
        <v>107630</v>
      </c>
      <c r="F457" s="5" t="s">
        <v>1056</v>
      </c>
      <c r="G457" s="5" t="s">
        <v>1057</v>
      </c>
      <c r="H457" s="6">
        <v>3</v>
      </c>
      <c r="I457" s="6">
        <v>69</v>
      </c>
      <c r="J457" s="6" t="s">
        <v>9</v>
      </c>
      <c r="K457" s="7" t="s">
        <v>390</v>
      </c>
      <c r="L457" s="7" t="s">
        <v>21</v>
      </c>
      <c r="M457" s="7" t="str">
        <f>IFERROR(VLOOKUP(C457,'MASTER ENROLLMENT'!$B$4:$D$14094,3,0),"")</f>
        <v>A</v>
      </c>
      <c r="O457" s="6" t="str">
        <f t="shared" si="21"/>
        <v>Sp-2022/BBA (Hons)/009SPRING 2023</v>
      </c>
      <c r="P457" s="7" t="str">
        <f t="shared" si="22"/>
        <v>SPRING 2023</v>
      </c>
      <c r="Q457" s="7" t="str">
        <f t="shared" si="23"/>
        <v>ENROLLED</v>
      </c>
    </row>
    <row r="458" spans="2:17" hidden="1" x14ac:dyDescent="0.3">
      <c r="B458" s="6" t="s">
        <v>22</v>
      </c>
      <c r="C458" s="5" t="s">
        <v>503</v>
      </c>
      <c r="D458" s="5" t="s">
        <v>63</v>
      </c>
      <c r="E458" s="6">
        <v>107632</v>
      </c>
      <c r="F458" s="5" t="s">
        <v>1058</v>
      </c>
      <c r="G458" s="5" t="s">
        <v>1059</v>
      </c>
      <c r="H458" s="6">
        <v>3</v>
      </c>
      <c r="I458" s="6">
        <v>61</v>
      </c>
      <c r="J458" s="6" t="s">
        <v>9</v>
      </c>
      <c r="K458" s="7" t="s">
        <v>390</v>
      </c>
      <c r="L458" s="7" t="s">
        <v>21</v>
      </c>
      <c r="M458" s="7" t="str">
        <f>IFERROR(VLOOKUP(C458,'MASTER ENROLLMENT'!$B$4:$D$14094,3,0),"")</f>
        <v>A</v>
      </c>
      <c r="O458" s="6" t="str">
        <f t="shared" si="21"/>
        <v>Sp-2022/BBA (Hons)/014SPRING 2023</v>
      </c>
      <c r="P458" s="7" t="str">
        <f t="shared" si="22"/>
        <v>SPRING 2023</v>
      </c>
      <c r="Q458" s="7" t="str">
        <f t="shared" si="23"/>
        <v>ENROLLED</v>
      </c>
    </row>
    <row r="459" spans="2:17" hidden="1" x14ac:dyDescent="0.3">
      <c r="B459" s="6" t="s">
        <v>22</v>
      </c>
      <c r="C459" s="5" t="s">
        <v>1010</v>
      </c>
      <c r="D459" s="5" t="s">
        <v>1011</v>
      </c>
      <c r="E459" s="6">
        <v>107635</v>
      </c>
      <c r="F459" s="5" t="s">
        <v>255</v>
      </c>
      <c r="G459" s="5" t="s">
        <v>256</v>
      </c>
      <c r="H459" s="6">
        <v>3</v>
      </c>
      <c r="I459" s="6">
        <v>58.5</v>
      </c>
      <c r="J459" s="6" t="s">
        <v>9</v>
      </c>
      <c r="K459" s="7" t="s">
        <v>390</v>
      </c>
      <c r="L459" s="7" t="s">
        <v>21</v>
      </c>
      <c r="M459" s="7" t="str">
        <f>IFERROR(VLOOKUP(C459,'MASTER ENROLLMENT'!$B$4:$D$14094,3,0),"")</f>
        <v>A</v>
      </c>
      <c r="O459" s="6" t="str">
        <f t="shared" si="21"/>
        <v>Sp-2022/BBA (Hons)/019SPRING 2023</v>
      </c>
      <c r="P459" s="7" t="str">
        <f t="shared" si="22"/>
        <v>SPRING 2023</v>
      </c>
      <c r="Q459" s="7" t="str">
        <f t="shared" si="23"/>
        <v>ENROLLED</v>
      </c>
    </row>
    <row r="460" spans="2:17" hidden="1" x14ac:dyDescent="0.3">
      <c r="B460" s="6" t="s">
        <v>22</v>
      </c>
      <c r="C460" s="5" t="s">
        <v>987</v>
      </c>
      <c r="D460" s="5" t="s">
        <v>988</v>
      </c>
      <c r="E460" s="6">
        <v>107635</v>
      </c>
      <c r="F460" s="5" t="s">
        <v>255</v>
      </c>
      <c r="G460" s="5" t="s">
        <v>256</v>
      </c>
      <c r="H460" s="6">
        <v>3</v>
      </c>
      <c r="I460" s="6">
        <v>53.5</v>
      </c>
      <c r="J460" s="6" t="s">
        <v>9</v>
      </c>
      <c r="K460" s="7" t="s">
        <v>390</v>
      </c>
      <c r="L460" s="7" t="s">
        <v>21</v>
      </c>
      <c r="M460" s="7" t="str">
        <f>IFERROR(VLOOKUP(C460,'MASTER ENROLLMENT'!$B$4:$D$14094,3,0),"")</f>
        <v>A</v>
      </c>
      <c r="O460" s="6" t="str">
        <f t="shared" si="21"/>
        <v>Sp-2022/BBA (Hons)/021SPRING 2023</v>
      </c>
      <c r="P460" s="7" t="str">
        <f t="shared" si="22"/>
        <v>SPRING 2023</v>
      </c>
      <c r="Q460" s="7" t="str">
        <f t="shared" si="23"/>
        <v>ENROLLED</v>
      </c>
    </row>
    <row r="461" spans="2:17" hidden="1" x14ac:dyDescent="0.3">
      <c r="B461" s="6" t="s">
        <v>22</v>
      </c>
      <c r="C461" s="5" t="s">
        <v>1012</v>
      </c>
      <c r="D461" s="5" t="s">
        <v>1013</v>
      </c>
      <c r="E461" s="6">
        <v>107632</v>
      </c>
      <c r="F461" s="5" t="s">
        <v>1058</v>
      </c>
      <c r="G461" s="5" t="s">
        <v>1059</v>
      </c>
      <c r="H461" s="6">
        <v>3</v>
      </c>
      <c r="I461" s="6">
        <v>58</v>
      </c>
      <c r="J461" s="6" t="s">
        <v>9</v>
      </c>
      <c r="K461" s="7" t="s">
        <v>390</v>
      </c>
      <c r="L461" s="7" t="s">
        <v>21</v>
      </c>
      <c r="M461" s="7" t="str">
        <f>IFERROR(VLOOKUP(C461,'MASTER ENROLLMENT'!$B$4:$D$14094,3,0),"")</f>
        <v>A</v>
      </c>
      <c r="O461" s="6" t="str">
        <f t="shared" si="21"/>
        <v>Sp-2022/BBA (Hons)/023SPRING 2023</v>
      </c>
      <c r="P461" s="7" t="str">
        <f t="shared" si="22"/>
        <v>SPRING 2023</v>
      </c>
      <c r="Q461" s="7" t="str">
        <f t="shared" si="23"/>
        <v>ENROLLED</v>
      </c>
    </row>
    <row r="462" spans="2:17" hidden="1" x14ac:dyDescent="0.3">
      <c r="B462" s="6" t="s">
        <v>22</v>
      </c>
      <c r="C462" s="5" t="s">
        <v>1016</v>
      </c>
      <c r="D462" s="5" t="s">
        <v>126</v>
      </c>
      <c r="E462" s="6">
        <v>107635</v>
      </c>
      <c r="F462" s="5" t="s">
        <v>255</v>
      </c>
      <c r="G462" s="5" t="s">
        <v>256</v>
      </c>
      <c r="H462" s="6">
        <v>3</v>
      </c>
      <c r="I462" s="6">
        <v>57.5</v>
      </c>
      <c r="J462" s="6" t="s">
        <v>9</v>
      </c>
      <c r="K462" s="7" t="s">
        <v>390</v>
      </c>
      <c r="L462" s="7" t="s">
        <v>21</v>
      </c>
      <c r="M462" s="7" t="str">
        <f>IFERROR(VLOOKUP(C462,'MASTER ENROLLMENT'!$B$4:$D$14094,3,0),"")</f>
        <v>A</v>
      </c>
      <c r="O462" s="6" t="str">
        <f t="shared" si="21"/>
        <v>Sp-2022/BBA (Hons)/024SPRING 2023</v>
      </c>
      <c r="P462" s="7" t="str">
        <f t="shared" si="22"/>
        <v>SPRING 2023</v>
      </c>
      <c r="Q462" s="7" t="str">
        <f t="shared" si="23"/>
        <v>ENROLLED</v>
      </c>
    </row>
    <row r="463" spans="2:17" hidden="1" x14ac:dyDescent="0.3">
      <c r="B463" s="6" t="s">
        <v>22</v>
      </c>
      <c r="C463" s="5" t="s">
        <v>1031</v>
      </c>
      <c r="D463" s="5" t="s">
        <v>1032</v>
      </c>
      <c r="E463" s="6">
        <v>107636</v>
      </c>
      <c r="F463" s="5" t="s">
        <v>1052</v>
      </c>
      <c r="G463" s="5" t="s">
        <v>1053</v>
      </c>
      <c r="H463" s="6">
        <v>3</v>
      </c>
      <c r="I463" s="6">
        <v>57</v>
      </c>
      <c r="J463" s="6" t="s">
        <v>9</v>
      </c>
      <c r="K463" s="7" t="s">
        <v>390</v>
      </c>
      <c r="L463" s="7" t="s">
        <v>21</v>
      </c>
      <c r="M463" s="7" t="str">
        <f>IFERROR(VLOOKUP(C463,'MASTER ENROLLMENT'!$B$4:$D$14094,3,0),"")</f>
        <v>A</v>
      </c>
      <c r="O463" s="6" t="str">
        <f t="shared" si="21"/>
        <v>Sp-2022/BBA (Hons)/030SPRING 2023</v>
      </c>
      <c r="P463" s="7" t="str">
        <f t="shared" si="22"/>
        <v>SPRING 2023</v>
      </c>
      <c r="Q463" s="7" t="str">
        <f t="shared" si="23"/>
        <v>ENROLLED</v>
      </c>
    </row>
    <row r="464" spans="2:17" hidden="1" x14ac:dyDescent="0.3">
      <c r="B464" s="6" t="s">
        <v>22</v>
      </c>
      <c r="C464" s="5" t="s">
        <v>1027</v>
      </c>
      <c r="D464" s="5" t="s">
        <v>1028</v>
      </c>
      <c r="E464" s="6">
        <v>107634</v>
      </c>
      <c r="F464" s="5" t="s">
        <v>1054</v>
      </c>
      <c r="G464" s="5" t="s">
        <v>1055</v>
      </c>
      <c r="H464" s="6">
        <v>3</v>
      </c>
      <c r="I464" s="6">
        <v>66</v>
      </c>
      <c r="J464" s="6" t="s">
        <v>9</v>
      </c>
      <c r="K464" s="7" t="s">
        <v>390</v>
      </c>
      <c r="L464" s="7" t="s">
        <v>21</v>
      </c>
      <c r="M464" s="7" t="str">
        <f>IFERROR(VLOOKUP(C464,'MASTER ENROLLMENT'!$B$4:$D$14094,3,0),"")</f>
        <v>A</v>
      </c>
      <c r="O464" s="6" t="str">
        <f t="shared" si="21"/>
        <v>Sp-2022/BBA (Hons)/031SPRING 2023</v>
      </c>
      <c r="P464" s="7" t="str">
        <f t="shared" si="22"/>
        <v>SPRING 2023</v>
      </c>
      <c r="Q464" s="7" t="str">
        <f t="shared" si="23"/>
        <v>ENROLLED</v>
      </c>
    </row>
    <row r="465" spans="2:17" hidden="1" x14ac:dyDescent="0.3">
      <c r="B465" s="6" t="s">
        <v>22</v>
      </c>
      <c r="C465" s="5" t="s">
        <v>1007</v>
      </c>
      <c r="D465" s="5" t="s">
        <v>1008</v>
      </c>
      <c r="E465" s="6">
        <v>107634</v>
      </c>
      <c r="F465" s="5" t="s">
        <v>1054</v>
      </c>
      <c r="G465" s="5" t="s">
        <v>1055</v>
      </c>
      <c r="H465" s="6">
        <v>3</v>
      </c>
      <c r="I465" s="6">
        <v>66</v>
      </c>
      <c r="J465" s="6" t="s">
        <v>9</v>
      </c>
      <c r="K465" s="7" t="s">
        <v>390</v>
      </c>
      <c r="L465" s="7" t="s">
        <v>21</v>
      </c>
      <c r="M465" s="7" t="str">
        <f>IFERROR(VLOOKUP(C465,'MASTER ENROLLMENT'!$B$4:$D$14094,3,0),"")</f>
        <v>A</v>
      </c>
      <c r="O465" s="6" t="str">
        <f t="shared" si="21"/>
        <v>Sp-2022/BBA (Hons)/032SPRING 2023</v>
      </c>
      <c r="P465" s="7" t="str">
        <f t="shared" si="22"/>
        <v>SPRING 2023</v>
      </c>
      <c r="Q465" s="7" t="str">
        <f t="shared" si="23"/>
        <v>ENROLLED</v>
      </c>
    </row>
    <row r="466" spans="2:17" hidden="1" x14ac:dyDescent="0.3">
      <c r="B466" s="6" t="s">
        <v>22</v>
      </c>
      <c r="C466" s="5" t="s">
        <v>1002</v>
      </c>
      <c r="D466" s="5" t="s">
        <v>84</v>
      </c>
      <c r="E466" s="6">
        <v>107630</v>
      </c>
      <c r="F466" s="5" t="s">
        <v>1056</v>
      </c>
      <c r="G466" s="5" t="s">
        <v>1057</v>
      </c>
      <c r="H466" s="6">
        <v>3</v>
      </c>
      <c r="I466" s="6">
        <v>75</v>
      </c>
      <c r="J466" s="6" t="s">
        <v>9</v>
      </c>
      <c r="K466" s="7" t="s">
        <v>390</v>
      </c>
      <c r="L466" s="7" t="s">
        <v>21</v>
      </c>
      <c r="M466" s="7" t="str">
        <f>IFERROR(VLOOKUP(C466,'MASTER ENROLLMENT'!$B$4:$D$14094,3,0),"")</f>
        <v>A</v>
      </c>
      <c r="O466" s="6" t="str">
        <f t="shared" si="21"/>
        <v>Sp-2022/BBA (Hons)/035SPRING 2023</v>
      </c>
      <c r="P466" s="7" t="str">
        <f t="shared" si="22"/>
        <v>SPRING 2023</v>
      </c>
      <c r="Q466" s="7" t="str">
        <f t="shared" si="23"/>
        <v>ENROLLED</v>
      </c>
    </row>
    <row r="467" spans="2:17" hidden="1" x14ac:dyDescent="0.3">
      <c r="B467" s="6" t="s">
        <v>22</v>
      </c>
      <c r="C467" s="5" t="s">
        <v>1014</v>
      </c>
      <c r="D467" s="5" t="s">
        <v>1015</v>
      </c>
      <c r="E467" s="6">
        <v>107634</v>
      </c>
      <c r="F467" s="5" t="s">
        <v>1054</v>
      </c>
      <c r="G467" s="5" t="s">
        <v>1055</v>
      </c>
      <c r="H467" s="6">
        <v>3</v>
      </c>
      <c r="I467" s="6">
        <v>72</v>
      </c>
      <c r="J467" s="6" t="s">
        <v>11</v>
      </c>
      <c r="K467" s="7" t="s">
        <v>390</v>
      </c>
      <c r="L467" s="7" t="s">
        <v>21</v>
      </c>
      <c r="M467" s="7" t="str">
        <f>IFERROR(VLOOKUP(C467,'MASTER ENROLLMENT'!$B$4:$D$14094,3,0),"")</f>
        <v>A</v>
      </c>
      <c r="O467" s="6" t="str">
        <f t="shared" si="21"/>
        <v>Sp-2022/BBA (Hons)/002SPRING 2023</v>
      </c>
      <c r="P467" s="7" t="str">
        <f t="shared" si="22"/>
        <v>SPRING 2023</v>
      </c>
      <c r="Q467" s="7" t="str">
        <f t="shared" si="23"/>
        <v>ENROLLED</v>
      </c>
    </row>
    <row r="468" spans="2:17" hidden="1" x14ac:dyDescent="0.3">
      <c r="B468" s="6" t="s">
        <v>22</v>
      </c>
      <c r="C468" s="5" t="s">
        <v>1019</v>
      </c>
      <c r="D468" s="5" t="s">
        <v>1020</v>
      </c>
      <c r="E468" s="6">
        <v>107635</v>
      </c>
      <c r="F468" s="5" t="s">
        <v>255</v>
      </c>
      <c r="G468" s="5" t="s">
        <v>256</v>
      </c>
      <c r="H468" s="6">
        <v>3</v>
      </c>
      <c r="I468" s="6">
        <v>62</v>
      </c>
      <c r="J468" s="6" t="s">
        <v>11</v>
      </c>
      <c r="K468" s="7" t="s">
        <v>390</v>
      </c>
      <c r="L468" s="7" t="s">
        <v>21</v>
      </c>
      <c r="M468" s="7" t="str">
        <f>IFERROR(VLOOKUP(C468,'MASTER ENROLLMENT'!$B$4:$D$14094,3,0),"")</f>
        <v>A</v>
      </c>
      <c r="O468" s="6" t="str">
        <f t="shared" si="21"/>
        <v>Sp-2022/BBA (Hons)/004SPRING 2023</v>
      </c>
      <c r="P468" s="7" t="str">
        <f t="shared" si="22"/>
        <v>SPRING 2023</v>
      </c>
      <c r="Q468" s="7" t="str">
        <f t="shared" si="23"/>
        <v>ENROLLED</v>
      </c>
    </row>
    <row r="469" spans="2:17" hidden="1" x14ac:dyDescent="0.3">
      <c r="B469" s="6" t="s">
        <v>22</v>
      </c>
      <c r="C469" s="5" t="s">
        <v>978</v>
      </c>
      <c r="D469" s="5" t="s">
        <v>979</v>
      </c>
      <c r="E469" s="6">
        <v>107630</v>
      </c>
      <c r="F469" s="5" t="s">
        <v>1056</v>
      </c>
      <c r="G469" s="5" t="s">
        <v>1057</v>
      </c>
      <c r="H469" s="6">
        <v>3</v>
      </c>
      <c r="I469" s="6">
        <v>77</v>
      </c>
      <c r="J469" s="6" t="s">
        <v>11</v>
      </c>
      <c r="K469" s="7" t="s">
        <v>390</v>
      </c>
      <c r="L469" s="7" t="s">
        <v>21</v>
      </c>
      <c r="M469" s="7" t="str">
        <f>IFERROR(VLOOKUP(C469,'MASTER ENROLLMENT'!$B$4:$D$14094,3,0),"")</f>
        <v>A</v>
      </c>
      <c r="O469" s="6" t="str">
        <f t="shared" si="21"/>
        <v>Sp-2022/BBA (Hons)/005SPRING 2023</v>
      </c>
      <c r="P469" s="7" t="str">
        <f t="shared" si="22"/>
        <v>SPRING 2023</v>
      </c>
      <c r="Q469" s="7" t="str">
        <f t="shared" si="23"/>
        <v>ENROLLED</v>
      </c>
    </row>
    <row r="470" spans="2:17" hidden="1" x14ac:dyDescent="0.3">
      <c r="B470" s="6" t="s">
        <v>22</v>
      </c>
      <c r="C470" s="5" t="s">
        <v>1003</v>
      </c>
      <c r="D470" s="5" t="s">
        <v>1004</v>
      </c>
      <c r="E470" s="6">
        <v>107633</v>
      </c>
      <c r="F470" s="5" t="s">
        <v>352</v>
      </c>
      <c r="G470" s="5" t="s">
        <v>353</v>
      </c>
      <c r="H470" s="6">
        <v>3</v>
      </c>
      <c r="I470" s="6">
        <v>63</v>
      </c>
      <c r="J470" s="6" t="s">
        <v>11</v>
      </c>
      <c r="K470" s="7" t="s">
        <v>390</v>
      </c>
      <c r="L470" s="7" t="s">
        <v>21</v>
      </c>
      <c r="M470" s="7" t="str">
        <f>IFERROR(VLOOKUP(C470,'MASTER ENROLLMENT'!$B$4:$D$14094,3,0),"")</f>
        <v>A</v>
      </c>
      <c r="O470" s="6" t="str">
        <f t="shared" si="21"/>
        <v>Sp-2022/BBA (Hons)/007SPRING 2023</v>
      </c>
      <c r="P470" s="7" t="str">
        <f t="shared" si="22"/>
        <v>SPRING 2023</v>
      </c>
      <c r="Q470" s="7" t="str">
        <f t="shared" si="23"/>
        <v>ENROLLED</v>
      </c>
    </row>
    <row r="471" spans="2:17" hidden="1" x14ac:dyDescent="0.3">
      <c r="B471" s="6" t="s">
        <v>22</v>
      </c>
      <c r="C471" s="5" t="s">
        <v>1005</v>
      </c>
      <c r="D471" s="5" t="s">
        <v>1006</v>
      </c>
      <c r="E471" s="6">
        <v>107635</v>
      </c>
      <c r="F471" s="5" t="s">
        <v>255</v>
      </c>
      <c r="G471" s="5" t="s">
        <v>256</v>
      </c>
      <c r="H471" s="6">
        <v>3</v>
      </c>
      <c r="I471" s="6">
        <v>64</v>
      </c>
      <c r="J471" s="6" t="s">
        <v>11</v>
      </c>
      <c r="K471" s="7" t="s">
        <v>390</v>
      </c>
      <c r="L471" s="7" t="s">
        <v>21</v>
      </c>
      <c r="M471" s="7" t="str">
        <f>IFERROR(VLOOKUP(C471,'MASTER ENROLLMENT'!$B$4:$D$14094,3,0),"")</f>
        <v>A</v>
      </c>
      <c r="O471" s="6" t="str">
        <f t="shared" si="21"/>
        <v>Sp-2022/BBA (Hons)/009SPRING 2023</v>
      </c>
      <c r="P471" s="7" t="str">
        <f t="shared" si="22"/>
        <v>SPRING 2023</v>
      </c>
      <c r="Q471" s="7" t="str">
        <f t="shared" si="23"/>
        <v>ENROLLED</v>
      </c>
    </row>
    <row r="472" spans="2:17" hidden="1" x14ac:dyDescent="0.3">
      <c r="B472" s="6" t="s">
        <v>22</v>
      </c>
      <c r="C472" s="5" t="s">
        <v>1023</v>
      </c>
      <c r="D472" s="5" t="s">
        <v>1024</v>
      </c>
      <c r="E472" s="6">
        <v>107635</v>
      </c>
      <c r="F472" s="5" t="s">
        <v>255</v>
      </c>
      <c r="G472" s="5" t="s">
        <v>256</v>
      </c>
      <c r="H472" s="6">
        <v>3</v>
      </c>
      <c r="I472" s="6">
        <v>66</v>
      </c>
      <c r="J472" s="6" t="s">
        <v>11</v>
      </c>
      <c r="K472" s="7" t="s">
        <v>390</v>
      </c>
      <c r="L472" s="7" t="s">
        <v>21</v>
      </c>
      <c r="M472" s="7" t="str">
        <f>IFERROR(VLOOKUP(C472,'MASTER ENROLLMENT'!$B$4:$D$14094,3,0),"")</f>
        <v>A</v>
      </c>
      <c r="O472" s="6" t="str">
        <f t="shared" si="21"/>
        <v>Sp-2022/BBA (Hons)/013SPRING 2023</v>
      </c>
      <c r="P472" s="7" t="str">
        <f t="shared" si="22"/>
        <v>SPRING 2023</v>
      </c>
      <c r="Q472" s="7" t="str">
        <f t="shared" si="23"/>
        <v>ENROLLED</v>
      </c>
    </row>
    <row r="473" spans="2:17" hidden="1" x14ac:dyDescent="0.3">
      <c r="B473" s="6" t="s">
        <v>22</v>
      </c>
      <c r="C473" s="5" t="s">
        <v>1025</v>
      </c>
      <c r="D473" s="5" t="s">
        <v>1026</v>
      </c>
      <c r="E473" s="6">
        <v>107636</v>
      </c>
      <c r="F473" s="5" t="s">
        <v>1052</v>
      </c>
      <c r="G473" s="5" t="s">
        <v>1053</v>
      </c>
      <c r="H473" s="6">
        <v>3</v>
      </c>
      <c r="I473" s="6">
        <v>63</v>
      </c>
      <c r="J473" s="6" t="s">
        <v>11</v>
      </c>
      <c r="K473" s="7" t="s">
        <v>390</v>
      </c>
      <c r="L473" s="7" t="s">
        <v>21</v>
      </c>
      <c r="M473" s="7" t="str">
        <f>IFERROR(VLOOKUP(C473,'MASTER ENROLLMENT'!$B$4:$D$14094,3,0),"")</f>
        <v>A</v>
      </c>
      <c r="O473" s="6" t="str">
        <f t="shared" si="21"/>
        <v>Sp-2022/BBA (Hons)/017SPRING 2023</v>
      </c>
      <c r="P473" s="7" t="str">
        <f t="shared" si="22"/>
        <v>SPRING 2023</v>
      </c>
      <c r="Q473" s="7" t="str">
        <f t="shared" si="23"/>
        <v>ENROLLED</v>
      </c>
    </row>
    <row r="474" spans="2:17" hidden="1" x14ac:dyDescent="0.3">
      <c r="B474" s="6" t="s">
        <v>22</v>
      </c>
      <c r="C474" s="5" t="s">
        <v>1010</v>
      </c>
      <c r="D474" s="5" t="s">
        <v>1011</v>
      </c>
      <c r="E474" s="6">
        <v>107634</v>
      </c>
      <c r="F474" s="5" t="s">
        <v>1054</v>
      </c>
      <c r="G474" s="5" t="s">
        <v>1055</v>
      </c>
      <c r="H474" s="6">
        <v>3</v>
      </c>
      <c r="I474" s="6">
        <v>72</v>
      </c>
      <c r="J474" s="6" t="s">
        <v>11</v>
      </c>
      <c r="K474" s="7" t="s">
        <v>390</v>
      </c>
      <c r="L474" s="7" t="s">
        <v>21</v>
      </c>
      <c r="M474" s="7" t="str">
        <f>IFERROR(VLOOKUP(C474,'MASTER ENROLLMENT'!$B$4:$D$14094,3,0),"")</f>
        <v>A</v>
      </c>
      <c r="O474" s="6" t="str">
        <f t="shared" si="21"/>
        <v>Sp-2022/BBA (Hons)/019SPRING 2023</v>
      </c>
      <c r="P474" s="7" t="str">
        <f t="shared" si="22"/>
        <v>SPRING 2023</v>
      </c>
      <c r="Q474" s="7" t="str">
        <f t="shared" si="23"/>
        <v>ENROLLED</v>
      </c>
    </row>
    <row r="475" spans="2:17" hidden="1" x14ac:dyDescent="0.3">
      <c r="B475" s="6" t="s">
        <v>22</v>
      </c>
      <c r="C475" s="5" t="s">
        <v>1010</v>
      </c>
      <c r="D475" s="5" t="s">
        <v>1011</v>
      </c>
      <c r="E475" s="6">
        <v>107636</v>
      </c>
      <c r="F475" s="5" t="s">
        <v>1052</v>
      </c>
      <c r="G475" s="5" t="s">
        <v>1053</v>
      </c>
      <c r="H475" s="6">
        <v>3</v>
      </c>
      <c r="I475" s="6">
        <v>62</v>
      </c>
      <c r="J475" s="6" t="s">
        <v>11</v>
      </c>
      <c r="K475" s="7" t="s">
        <v>390</v>
      </c>
      <c r="L475" s="7" t="s">
        <v>21</v>
      </c>
      <c r="M475" s="7" t="str">
        <f>IFERROR(VLOOKUP(C475,'MASTER ENROLLMENT'!$B$4:$D$14094,3,0),"")</f>
        <v>A</v>
      </c>
      <c r="O475" s="6" t="str">
        <f t="shared" si="21"/>
        <v>Sp-2022/BBA (Hons)/019SPRING 2023</v>
      </c>
      <c r="P475" s="7" t="str">
        <f t="shared" si="22"/>
        <v>SPRING 2023</v>
      </c>
      <c r="Q475" s="7" t="str">
        <f t="shared" si="23"/>
        <v>ENROLLED</v>
      </c>
    </row>
    <row r="476" spans="2:17" hidden="1" x14ac:dyDescent="0.3">
      <c r="B476" s="6" t="s">
        <v>22</v>
      </c>
      <c r="C476" s="5" t="s">
        <v>1010</v>
      </c>
      <c r="D476" s="5" t="s">
        <v>1011</v>
      </c>
      <c r="E476" s="6">
        <v>107632</v>
      </c>
      <c r="F476" s="5" t="s">
        <v>1058</v>
      </c>
      <c r="G476" s="5" t="s">
        <v>1059</v>
      </c>
      <c r="H476" s="6">
        <v>3</v>
      </c>
      <c r="I476" s="6">
        <v>70</v>
      </c>
      <c r="J476" s="6" t="s">
        <v>11</v>
      </c>
      <c r="K476" s="7" t="s">
        <v>390</v>
      </c>
      <c r="L476" s="7" t="s">
        <v>21</v>
      </c>
      <c r="M476" s="7" t="str">
        <f>IFERROR(VLOOKUP(C476,'MASTER ENROLLMENT'!$B$4:$D$14094,3,0),"")</f>
        <v>A</v>
      </c>
      <c r="O476" s="6" t="str">
        <f t="shared" si="21"/>
        <v>Sp-2022/BBA (Hons)/019SPRING 2023</v>
      </c>
      <c r="P476" s="7" t="str">
        <f t="shared" si="22"/>
        <v>SPRING 2023</v>
      </c>
      <c r="Q476" s="7" t="str">
        <f t="shared" si="23"/>
        <v>ENROLLED</v>
      </c>
    </row>
    <row r="477" spans="2:17" hidden="1" x14ac:dyDescent="0.3">
      <c r="B477" s="6" t="s">
        <v>22</v>
      </c>
      <c r="C477" s="5" t="s">
        <v>985</v>
      </c>
      <c r="D477" s="5" t="s">
        <v>986</v>
      </c>
      <c r="E477" s="6">
        <v>107632</v>
      </c>
      <c r="F477" s="5" t="s">
        <v>1058</v>
      </c>
      <c r="G477" s="5" t="s">
        <v>1059</v>
      </c>
      <c r="H477" s="6">
        <v>3</v>
      </c>
      <c r="I477" s="6">
        <v>66.5</v>
      </c>
      <c r="J477" s="6" t="s">
        <v>11</v>
      </c>
      <c r="K477" s="7" t="s">
        <v>390</v>
      </c>
      <c r="L477" s="7" t="s">
        <v>21</v>
      </c>
      <c r="M477" s="7" t="str">
        <f>IFERROR(VLOOKUP(C477,'MASTER ENROLLMENT'!$B$4:$D$14094,3,0),"")</f>
        <v>A</v>
      </c>
      <c r="O477" s="6" t="str">
        <f t="shared" si="21"/>
        <v>Sp-2022/BBA (Hons)/020SPRING 2023</v>
      </c>
      <c r="P477" s="7" t="str">
        <f t="shared" si="22"/>
        <v>SPRING 2023</v>
      </c>
      <c r="Q477" s="7" t="str">
        <f t="shared" si="23"/>
        <v>ENROLLED</v>
      </c>
    </row>
    <row r="478" spans="2:17" hidden="1" x14ac:dyDescent="0.3">
      <c r="B478" s="6" t="s">
        <v>22</v>
      </c>
      <c r="C478" s="5" t="s">
        <v>987</v>
      </c>
      <c r="D478" s="5" t="s">
        <v>988</v>
      </c>
      <c r="E478" s="6">
        <v>107633</v>
      </c>
      <c r="F478" s="5" t="s">
        <v>352</v>
      </c>
      <c r="G478" s="5" t="s">
        <v>353</v>
      </c>
      <c r="H478" s="6">
        <v>3</v>
      </c>
      <c r="I478" s="6">
        <v>69</v>
      </c>
      <c r="J478" s="6" t="s">
        <v>11</v>
      </c>
      <c r="K478" s="7" t="s">
        <v>390</v>
      </c>
      <c r="L478" s="7" t="s">
        <v>21</v>
      </c>
      <c r="M478" s="7" t="str">
        <f>IFERROR(VLOOKUP(C478,'MASTER ENROLLMENT'!$B$4:$D$14094,3,0),"")</f>
        <v>A</v>
      </c>
      <c r="O478" s="6" t="str">
        <f t="shared" si="21"/>
        <v>Sp-2022/BBA (Hons)/021SPRING 2023</v>
      </c>
      <c r="P478" s="7" t="str">
        <f t="shared" si="22"/>
        <v>SPRING 2023</v>
      </c>
      <c r="Q478" s="7" t="str">
        <f t="shared" si="23"/>
        <v>ENROLLED</v>
      </c>
    </row>
    <row r="479" spans="2:17" hidden="1" x14ac:dyDescent="0.3">
      <c r="B479" s="6" t="s">
        <v>22</v>
      </c>
      <c r="C479" s="5" t="s">
        <v>1012</v>
      </c>
      <c r="D479" s="5" t="s">
        <v>1013</v>
      </c>
      <c r="E479" s="6">
        <v>107635</v>
      </c>
      <c r="F479" s="5" t="s">
        <v>255</v>
      </c>
      <c r="G479" s="5" t="s">
        <v>256</v>
      </c>
      <c r="H479" s="6">
        <v>3</v>
      </c>
      <c r="I479" s="6">
        <v>59</v>
      </c>
      <c r="J479" s="6" t="s">
        <v>11</v>
      </c>
      <c r="K479" s="7" t="s">
        <v>390</v>
      </c>
      <c r="L479" s="7" t="s">
        <v>21</v>
      </c>
      <c r="M479" s="7" t="str">
        <f>IFERROR(VLOOKUP(C479,'MASTER ENROLLMENT'!$B$4:$D$14094,3,0),"")</f>
        <v>A</v>
      </c>
      <c r="O479" s="6" t="str">
        <f t="shared" si="21"/>
        <v>Sp-2022/BBA (Hons)/023SPRING 2023</v>
      </c>
      <c r="P479" s="7" t="str">
        <f t="shared" si="22"/>
        <v>SPRING 2023</v>
      </c>
      <c r="Q479" s="7" t="str">
        <f t="shared" si="23"/>
        <v>ENROLLED</v>
      </c>
    </row>
    <row r="480" spans="2:17" hidden="1" x14ac:dyDescent="0.3">
      <c r="B480" s="6" t="s">
        <v>22</v>
      </c>
      <c r="C480" s="5" t="s">
        <v>1012</v>
      </c>
      <c r="D480" s="5" t="s">
        <v>1013</v>
      </c>
      <c r="E480" s="6">
        <v>107633</v>
      </c>
      <c r="F480" s="5" t="s">
        <v>352</v>
      </c>
      <c r="G480" s="5" t="s">
        <v>353</v>
      </c>
      <c r="H480" s="6">
        <v>3</v>
      </c>
      <c r="I480" s="6">
        <v>68</v>
      </c>
      <c r="J480" s="6" t="s">
        <v>11</v>
      </c>
      <c r="K480" s="7" t="s">
        <v>390</v>
      </c>
      <c r="L480" s="7" t="s">
        <v>21</v>
      </c>
      <c r="M480" s="7" t="str">
        <f>IFERROR(VLOOKUP(C480,'MASTER ENROLLMENT'!$B$4:$D$14094,3,0),"")</f>
        <v>A</v>
      </c>
      <c r="O480" s="6" t="str">
        <f t="shared" si="21"/>
        <v>Sp-2022/BBA (Hons)/023SPRING 2023</v>
      </c>
      <c r="P480" s="7" t="str">
        <f t="shared" si="22"/>
        <v>SPRING 2023</v>
      </c>
      <c r="Q480" s="7" t="str">
        <f t="shared" si="23"/>
        <v>ENROLLED</v>
      </c>
    </row>
    <row r="481" spans="2:17" hidden="1" x14ac:dyDescent="0.3">
      <c r="B481" s="6" t="s">
        <v>22</v>
      </c>
      <c r="C481" s="5" t="s">
        <v>1031</v>
      </c>
      <c r="D481" s="5" t="s">
        <v>1032</v>
      </c>
      <c r="E481" s="6">
        <v>107632</v>
      </c>
      <c r="F481" s="5" t="s">
        <v>1058</v>
      </c>
      <c r="G481" s="5" t="s">
        <v>1059</v>
      </c>
      <c r="H481" s="6">
        <v>3</v>
      </c>
      <c r="I481" s="6">
        <v>70</v>
      </c>
      <c r="J481" s="6" t="s">
        <v>11</v>
      </c>
      <c r="K481" s="7" t="s">
        <v>390</v>
      </c>
      <c r="L481" s="7" t="s">
        <v>21</v>
      </c>
      <c r="M481" s="7" t="str">
        <f>IFERROR(VLOOKUP(C481,'MASTER ENROLLMENT'!$B$4:$D$14094,3,0),"")</f>
        <v>A</v>
      </c>
      <c r="O481" s="6" t="str">
        <f t="shared" si="21"/>
        <v>Sp-2022/BBA (Hons)/030SPRING 2023</v>
      </c>
      <c r="P481" s="7" t="str">
        <f t="shared" si="22"/>
        <v>SPRING 2023</v>
      </c>
      <c r="Q481" s="7" t="str">
        <f t="shared" si="23"/>
        <v>ENROLLED</v>
      </c>
    </row>
    <row r="482" spans="2:17" hidden="1" x14ac:dyDescent="0.3">
      <c r="B482" s="6" t="s">
        <v>22</v>
      </c>
      <c r="C482" s="5" t="s">
        <v>1027</v>
      </c>
      <c r="D482" s="5" t="s">
        <v>1028</v>
      </c>
      <c r="E482" s="6">
        <v>107632</v>
      </c>
      <c r="F482" s="5" t="s">
        <v>1058</v>
      </c>
      <c r="G482" s="5" t="s">
        <v>1059</v>
      </c>
      <c r="H482" s="6">
        <v>3</v>
      </c>
      <c r="I482" s="6">
        <v>70</v>
      </c>
      <c r="J482" s="6" t="s">
        <v>11</v>
      </c>
      <c r="K482" s="7" t="s">
        <v>390</v>
      </c>
      <c r="L482" s="7" t="s">
        <v>21</v>
      </c>
      <c r="M482" s="7" t="str">
        <f>IFERROR(VLOOKUP(C482,'MASTER ENROLLMENT'!$B$4:$D$14094,3,0),"")</f>
        <v>A</v>
      </c>
      <c r="O482" s="6" t="str">
        <f t="shared" si="21"/>
        <v>Sp-2022/BBA (Hons)/031SPRING 2023</v>
      </c>
      <c r="P482" s="7" t="str">
        <f t="shared" si="22"/>
        <v>SPRING 2023</v>
      </c>
      <c r="Q482" s="7" t="str">
        <f t="shared" si="23"/>
        <v>ENROLLED</v>
      </c>
    </row>
    <row r="483" spans="2:17" hidden="1" x14ac:dyDescent="0.3">
      <c r="B483" s="6" t="s">
        <v>22</v>
      </c>
      <c r="C483" s="5" t="s">
        <v>1007</v>
      </c>
      <c r="D483" s="5" t="s">
        <v>1008</v>
      </c>
      <c r="E483" s="6">
        <v>107635</v>
      </c>
      <c r="F483" s="5" t="s">
        <v>255</v>
      </c>
      <c r="G483" s="5" t="s">
        <v>256</v>
      </c>
      <c r="H483" s="6">
        <v>3</v>
      </c>
      <c r="I483" s="6">
        <v>65</v>
      </c>
      <c r="J483" s="6" t="s">
        <v>11</v>
      </c>
      <c r="K483" s="7" t="s">
        <v>390</v>
      </c>
      <c r="L483" s="7" t="s">
        <v>21</v>
      </c>
      <c r="M483" s="7" t="str">
        <f>IFERROR(VLOOKUP(C483,'MASTER ENROLLMENT'!$B$4:$D$14094,3,0),"")</f>
        <v>A</v>
      </c>
      <c r="O483" s="6" t="str">
        <f t="shared" si="21"/>
        <v>Sp-2022/BBA (Hons)/032SPRING 2023</v>
      </c>
      <c r="P483" s="7" t="str">
        <f t="shared" si="22"/>
        <v>SPRING 2023</v>
      </c>
      <c r="Q483" s="7" t="str">
        <f t="shared" si="23"/>
        <v>ENROLLED</v>
      </c>
    </row>
    <row r="484" spans="2:17" hidden="1" x14ac:dyDescent="0.3">
      <c r="B484" s="6" t="s">
        <v>22</v>
      </c>
      <c r="C484" s="5" t="s">
        <v>999</v>
      </c>
      <c r="D484" s="5" t="s">
        <v>155</v>
      </c>
      <c r="E484" s="6">
        <v>107630</v>
      </c>
      <c r="F484" s="5" t="s">
        <v>1056</v>
      </c>
      <c r="G484" s="5" t="s">
        <v>1057</v>
      </c>
      <c r="H484" s="6">
        <v>3</v>
      </c>
      <c r="I484" s="6">
        <v>76</v>
      </c>
      <c r="J484" s="6" t="s">
        <v>11</v>
      </c>
      <c r="K484" s="7" t="s">
        <v>390</v>
      </c>
      <c r="L484" s="7" t="s">
        <v>21</v>
      </c>
      <c r="M484" s="7" t="str">
        <f>IFERROR(VLOOKUP(C484,'MASTER ENROLLMENT'!$B$4:$D$14094,3,0),"")</f>
        <v>A</v>
      </c>
      <c r="O484" s="6" t="str">
        <f t="shared" si="21"/>
        <v>Sp-2022/BBA (Hons)/033SPRING 2023</v>
      </c>
      <c r="P484" s="7" t="str">
        <f t="shared" si="22"/>
        <v>SPRING 2023</v>
      </c>
      <c r="Q484" s="7" t="str">
        <f t="shared" si="23"/>
        <v>ENROLLED</v>
      </c>
    </row>
    <row r="485" spans="2:17" hidden="1" x14ac:dyDescent="0.3">
      <c r="B485" s="6" t="s">
        <v>22</v>
      </c>
      <c r="C485" s="5" t="s">
        <v>999</v>
      </c>
      <c r="D485" s="5" t="s">
        <v>155</v>
      </c>
      <c r="E485" s="6">
        <v>107633</v>
      </c>
      <c r="F485" s="5" t="s">
        <v>352</v>
      </c>
      <c r="G485" s="5" t="s">
        <v>353</v>
      </c>
      <c r="H485" s="6">
        <v>3</v>
      </c>
      <c r="I485" s="6">
        <v>63</v>
      </c>
      <c r="J485" s="6" t="s">
        <v>11</v>
      </c>
      <c r="K485" s="7" t="s">
        <v>390</v>
      </c>
      <c r="L485" s="7" t="s">
        <v>21</v>
      </c>
      <c r="M485" s="7" t="str">
        <f>IFERROR(VLOOKUP(C485,'MASTER ENROLLMENT'!$B$4:$D$14094,3,0),"")</f>
        <v>A</v>
      </c>
      <c r="O485" s="6" t="str">
        <f t="shared" si="21"/>
        <v>Sp-2022/BBA (Hons)/033SPRING 2023</v>
      </c>
      <c r="P485" s="7" t="str">
        <f t="shared" si="22"/>
        <v>SPRING 2023</v>
      </c>
      <c r="Q485" s="7" t="str">
        <f t="shared" si="23"/>
        <v>ENROLLED</v>
      </c>
    </row>
    <row r="486" spans="2:17" hidden="1" x14ac:dyDescent="0.3">
      <c r="B486" s="6" t="s">
        <v>22</v>
      </c>
      <c r="C486" s="5" t="s">
        <v>1017</v>
      </c>
      <c r="D486" s="5" t="s">
        <v>1018</v>
      </c>
      <c r="E486" s="6">
        <v>107636</v>
      </c>
      <c r="F486" s="5" t="s">
        <v>1052</v>
      </c>
      <c r="G486" s="5" t="s">
        <v>1053</v>
      </c>
      <c r="H486" s="6">
        <v>3</v>
      </c>
      <c r="I486" s="6">
        <v>77.5</v>
      </c>
      <c r="J486" s="6" t="s">
        <v>15</v>
      </c>
      <c r="K486" s="7" t="s">
        <v>390</v>
      </c>
      <c r="L486" s="7" t="s">
        <v>21</v>
      </c>
      <c r="M486" s="7" t="str">
        <f>IFERROR(VLOOKUP(C486,'MASTER ENROLLMENT'!$B$4:$D$14094,3,0),"")</f>
        <v>A</v>
      </c>
      <c r="O486" s="6" t="str">
        <f t="shared" si="21"/>
        <v>Sp-2022/BBA (Hons)/001SPRING 2023</v>
      </c>
      <c r="P486" s="7" t="str">
        <f t="shared" si="22"/>
        <v>SPRING 2023</v>
      </c>
      <c r="Q486" s="7" t="str">
        <f t="shared" si="23"/>
        <v>ENROLLED</v>
      </c>
    </row>
    <row r="487" spans="2:17" hidden="1" x14ac:dyDescent="0.3">
      <c r="B487" s="6" t="s">
        <v>22</v>
      </c>
      <c r="C487" s="5" t="s">
        <v>1017</v>
      </c>
      <c r="D487" s="5" t="s">
        <v>1018</v>
      </c>
      <c r="E487" s="6">
        <v>107633</v>
      </c>
      <c r="F487" s="5" t="s">
        <v>352</v>
      </c>
      <c r="G487" s="5" t="s">
        <v>353</v>
      </c>
      <c r="H487" s="6">
        <v>3</v>
      </c>
      <c r="I487" s="6">
        <v>79</v>
      </c>
      <c r="J487" s="6" t="s">
        <v>15</v>
      </c>
      <c r="K487" s="7" t="s">
        <v>390</v>
      </c>
      <c r="L487" s="7" t="s">
        <v>21</v>
      </c>
      <c r="M487" s="7" t="str">
        <f>IFERROR(VLOOKUP(C487,'MASTER ENROLLMENT'!$B$4:$D$14094,3,0),"")</f>
        <v>A</v>
      </c>
      <c r="O487" s="6" t="str">
        <f t="shared" si="21"/>
        <v>Sp-2022/BBA (Hons)/001SPRING 2023</v>
      </c>
      <c r="P487" s="7" t="str">
        <f t="shared" si="22"/>
        <v>SPRING 2023</v>
      </c>
      <c r="Q487" s="7" t="str">
        <f t="shared" si="23"/>
        <v>ENROLLED</v>
      </c>
    </row>
    <row r="488" spans="2:17" hidden="1" x14ac:dyDescent="0.3">
      <c r="B488" s="6" t="s">
        <v>22</v>
      </c>
      <c r="C488" s="5" t="s">
        <v>1014</v>
      </c>
      <c r="D488" s="5" t="s">
        <v>1015</v>
      </c>
      <c r="E488" s="6">
        <v>107632</v>
      </c>
      <c r="F488" s="5" t="s">
        <v>1058</v>
      </c>
      <c r="G488" s="5" t="s">
        <v>1059</v>
      </c>
      <c r="H488" s="6">
        <v>3</v>
      </c>
      <c r="I488" s="6">
        <v>78.5</v>
      </c>
      <c r="J488" s="6" t="s">
        <v>15</v>
      </c>
      <c r="K488" s="7" t="s">
        <v>390</v>
      </c>
      <c r="L488" s="7" t="s">
        <v>21</v>
      </c>
      <c r="M488" s="7" t="str">
        <f>IFERROR(VLOOKUP(C488,'MASTER ENROLLMENT'!$B$4:$D$14094,3,0),"")</f>
        <v>A</v>
      </c>
      <c r="O488" s="6" t="str">
        <f t="shared" si="21"/>
        <v>Sp-2022/BBA (Hons)/002SPRING 2023</v>
      </c>
      <c r="P488" s="7" t="str">
        <f t="shared" si="22"/>
        <v>SPRING 2023</v>
      </c>
      <c r="Q488" s="7" t="str">
        <f t="shared" si="23"/>
        <v>ENROLLED</v>
      </c>
    </row>
    <row r="489" spans="2:17" hidden="1" x14ac:dyDescent="0.3">
      <c r="B489" s="6" t="s">
        <v>22</v>
      </c>
      <c r="C489" s="5" t="s">
        <v>1029</v>
      </c>
      <c r="D489" s="5" t="s">
        <v>1030</v>
      </c>
      <c r="E489" s="6">
        <v>107635</v>
      </c>
      <c r="F489" s="5" t="s">
        <v>255</v>
      </c>
      <c r="G489" s="5" t="s">
        <v>256</v>
      </c>
      <c r="H489" s="6">
        <v>3</v>
      </c>
      <c r="I489" s="6">
        <v>81.5</v>
      </c>
      <c r="J489" s="6" t="s">
        <v>15</v>
      </c>
      <c r="K489" s="7" t="s">
        <v>390</v>
      </c>
      <c r="L489" s="7" t="s">
        <v>21</v>
      </c>
      <c r="M489" s="7" t="str">
        <f>IFERROR(VLOOKUP(C489,'MASTER ENROLLMENT'!$B$4:$D$14094,3,0),"")</f>
        <v>A</v>
      </c>
      <c r="O489" s="6" t="str">
        <f t="shared" si="21"/>
        <v>Sp-2022/BBA (Hons)/003SPRING 2023</v>
      </c>
      <c r="P489" s="7" t="str">
        <f t="shared" si="22"/>
        <v>SPRING 2023</v>
      </c>
      <c r="Q489" s="7" t="str">
        <f t="shared" si="23"/>
        <v>ENROLLED</v>
      </c>
    </row>
    <row r="490" spans="2:17" hidden="1" x14ac:dyDescent="0.3">
      <c r="B490" s="6" t="s">
        <v>22</v>
      </c>
      <c r="C490" s="5" t="s">
        <v>1029</v>
      </c>
      <c r="D490" s="5" t="s">
        <v>1030</v>
      </c>
      <c r="E490" s="6">
        <v>107630</v>
      </c>
      <c r="F490" s="5" t="s">
        <v>1056</v>
      </c>
      <c r="G490" s="5" t="s">
        <v>1057</v>
      </c>
      <c r="H490" s="6">
        <v>3</v>
      </c>
      <c r="I490" s="6">
        <v>95</v>
      </c>
      <c r="J490" s="6" t="s">
        <v>15</v>
      </c>
      <c r="K490" s="7" t="s">
        <v>390</v>
      </c>
      <c r="L490" s="7" t="s">
        <v>21</v>
      </c>
      <c r="M490" s="7" t="str">
        <f>IFERROR(VLOOKUP(C490,'MASTER ENROLLMENT'!$B$4:$D$14094,3,0),"")</f>
        <v>A</v>
      </c>
      <c r="O490" s="6" t="str">
        <f t="shared" si="21"/>
        <v>Sp-2022/BBA (Hons)/003SPRING 2023</v>
      </c>
      <c r="P490" s="7" t="str">
        <f t="shared" si="22"/>
        <v>SPRING 2023</v>
      </c>
      <c r="Q490" s="7" t="str">
        <f t="shared" si="23"/>
        <v>ENROLLED</v>
      </c>
    </row>
    <row r="491" spans="2:17" hidden="1" x14ac:dyDescent="0.3">
      <c r="B491" s="6" t="s">
        <v>22</v>
      </c>
      <c r="C491" s="5" t="s">
        <v>1029</v>
      </c>
      <c r="D491" s="5" t="s">
        <v>1030</v>
      </c>
      <c r="E491" s="6">
        <v>107633</v>
      </c>
      <c r="F491" s="5" t="s">
        <v>352</v>
      </c>
      <c r="G491" s="5" t="s">
        <v>353</v>
      </c>
      <c r="H491" s="6">
        <v>3</v>
      </c>
      <c r="I491" s="6">
        <v>80</v>
      </c>
      <c r="J491" s="6" t="s">
        <v>15</v>
      </c>
      <c r="K491" s="7" t="s">
        <v>390</v>
      </c>
      <c r="L491" s="7" t="s">
        <v>21</v>
      </c>
      <c r="M491" s="7" t="str">
        <f>IFERROR(VLOOKUP(C491,'MASTER ENROLLMENT'!$B$4:$D$14094,3,0),"")</f>
        <v>A</v>
      </c>
      <c r="O491" s="6" t="str">
        <f t="shared" si="21"/>
        <v>Sp-2022/BBA (Hons)/003SPRING 2023</v>
      </c>
      <c r="P491" s="7" t="str">
        <f t="shared" si="22"/>
        <v>SPRING 2023</v>
      </c>
      <c r="Q491" s="7" t="str">
        <f t="shared" si="23"/>
        <v>ENROLLED</v>
      </c>
    </row>
    <row r="492" spans="2:17" hidden="1" x14ac:dyDescent="0.3">
      <c r="B492" s="6" t="s">
        <v>22</v>
      </c>
      <c r="C492" s="5" t="s">
        <v>1019</v>
      </c>
      <c r="D492" s="5" t="s">
        <v>1020</v>
      </c>
      <c r="E492" s="6">
        <v>107630</v>
      </c>
      <c r="F492" s="5" t="s">
        <v>1056</v>
      </c>
      <c r="G492" s="5" t="s">
        <v>1057</v>
      </c>
      <c r="H492" s="6">
        <v>3</v>
      </c>
      <c r="I492" s="6">
        <v>94</v>
      </c>
      <c r="J492" s="6" t="s">
        <v>15</v>
      </c>
      <c r="K492" s="7" t="s">
        <v>390</v>
      </c>
      <c r="L492" s="7" t="s">
        <v>21</v>
      </c>
      <c r="M492" s="7" t="str">
        <f>IFERROR(VLOOKUP(C492,'MASTER ENROLLMENT'!$B$4:$D$14094,3,0),"")</f>
        <v>A</v>
      </c>
      <c r="O492" s="6" t="str">
        <f t="shared" si="21"/>
        <v>Sp-2022/BBA (Hons)/004SPRING 2023</v>
      </c>
      <c r="P492" s="7" t="str">
        <f t="shared" si="22"/>
        <v>SPRING 2023</v>
      </c>
      <c r="Q492" s="7" t="str">
        <f t="shared" si="23"/>
        <v>ENROLLED</v>
      </c>
    </row>
    <row r="493" spans="2:17" hidden="1" x14ac:dyDescent="0.3">
      <c r="B493" s="6" t="s">
        <v>22</v>
      </c>
      <c r="C493" s="5" t="s">
        <v>1005</v>
      </c>
      <c r="D493" s="5" t="s">
        <v>1006</v>
      </c>
      <c r="E493" s="6">
        <v>107633</v>
      </c>
      <c r="F493" s="5" t="s">
        <v>352</v>
      </c>
      <c r="G493" s="5" t="s">
        <v>353</v>
      </c>
      <c r="H493" s="6">
        <v>3</v>
      </c>
      <c r="I493" s="6">
        <v>83</v>
      </c>
      <c r="J493" s="6" t="s">
        <v>15</v>
      </c>
      <c r="K493" s="7" t="s">
        <v>390</v>
      </c>
      <c r="L493" s="7" t="s">
        <v>21</v>
      </c>
      <c r="M493" s="7" t="str">
        <f>IFERROR(VLOOKUP(C493,'MASTER ENROLLMENT'!$B$4:$D$14094,3,0),"")</f>
        <v>A</v>
      </c>
      <c r="O493" s="6" t="str">
        <f t="shared" si="21"/>
        <v>Sp-2022/BBA (Hons)/009SPRING 2023</v>
      </c>
      <c r="P493" s="7" t="str">
        <f t="shared" si="22"/>
        <v>SPRING 2023</v>
      </c>
      <c r="Q493" s="7" t="str">
        <f t="shared" si="23"/>
        <v>ENROLLED</v>
      </c>
    </row>
    <row r="494" spans="2:17" hidden="1" x14ac:dyDescent="0.3">
      <c r="B494" s="6" t="s">
        <v>22</v>
      </c>
      <c r="C494" s="5" t="s">
        <v>1023</v>
      </c>
      <c r="D494" s="5" t="s">
        <v>1024</v>
      </c>
      <c r="E494" s="6">
        <v>107636</v>
      </c>
      <c r="F494" s="5" t="s">
        <v>1052</v>
      </c>
      <c r="G494" s="5" t="s">
        <v>1053</v>
      </c>
      <c r="H494" s="6">
        <v>3</v>
      </c>
      <c r="I494" s="6">
        <v>76</v>
      </c>
      <c r="J494" s="6" t="s">
        <v>15</v>
      </c>
      <c r="K494" s="7" t="s">
        <v>390</v>
      </c>
      <c r="L494" s="7" t="s">
        <v>21</v>
      </c>
      <c r="M494" s="7" t="str">
        <f>IFERROR(VLOOKUP(C494,'MASTER ENROLLMENT'!$B$4:$D$14094,3,0),"")</f>
        <v>A</v>
      </c>
      <c r="O494" s="6" t="str">
        <f t="shared" si="21"/>
        <v>Sp-2022/BBA (Hons)/013SPRING 2023</v>
      </c>
      <c r="P494" s="7" t="str">
        <f t="shared" si="22"/>
        <v>SPRING 2023</v>
      </c>
      <c r="Q494" s="7" t="str">
        <f t="shared" si="23"/>
        <v>ENROLLED</v>
      </c>
    </row>
    <row r="495" spans="2:17" hidden="1" x14ac:dyDescent="0.3">
      <c r="B495" s="6" t="s">
        <v>22</v>
      </c>
      <c r="C495" s="5" t="s">
        <v>1023</v>
      </c>
      <c r="D495" s="5" t="s">
        <v>1024</v>
      </c>
      <c r="E495" s="6">
        <v>107630</v>
      </c>
      <c r="F495" s="5" t="s">
        <v>1056</v>
      </c>
      <c r="G495" s="5" t="s">
        <v>1057</v>
      </c>
      <c r="H495" s="6">
        <v>3</v>
      </c>
      <c r="I495" s="6">
        <v>95</v>
      </c>
      <c r="J495" s="6" t="s">
        <v>15</v>
      </c>
      <c r="K495" s="7" t="s">
        <v>390</v>
      </c>
      <c r="L495" s="7" t="s">
        <v>21</v>
      </c>
      <c r="M495" s="7" t="str">
        <f>IFERROR(VLOOKUP(C495,'MASTER ENROLLMENT'!$B$4:$D$14094,3,0),"")</f>
        <v>A</v>
      </c>
      <c r="O495" s="6" t="str">
        <f t="shared" si="21"/>
        <v>Sp-2022/BBA (Hons)/013SPRING 2023</v>
      </c>
      <c r="P495" s="7" t="str">
        <f t="shared" si="22"/>
        <v>SPRING 2023</v>
      </c>
      <c r="Q495" s="7" t="str">
        <f t="shared" si="23"/>
        <v>ENROLLED</v>
      </c>
    </row>
    <row r="496" spans="2:17" hidden="1" x14ac:dyDescent="0.3">
      <c r="B496" s="6" t="s">
        <v>22</v>
      </c>
      <c r="C496" s="5" t="s">
        <v>1025</v>
      </c>
      <c r="D496" s="5" t="s">
        <v>1026</v>
      </c>
      <c r="E496" s="6">
        <v>107634</v>
      </c>
      <c r="F496" s="5" t="s">
        <v>1054</v>
      </c>
      <c r="G496" s="5" t="s">
        <v>1055</v>
      </c>
      <c r="H496" s="6">
        <v>3</v>
      </c>
      <c r="I496" s="6">
        <v>79</v>
      </c>
      <c r="J496" s="6" t="s">
        <v>15</v>
      </c>
      <c r="K496" s="7" t="s">
        <v>390</v>
      </c>
      <c r="L496" s="7" t="s">
        <v>21</v>
      </c>
      <c r="M496" s="7" t="str">
        <f>IFERROR(VLOOKUP(C496,'MASTER ENROLLMENT'!$B$4:$D$14094,3,0),"")</f>
        <v>A</v>
      </c>
      <c r="O496" s="6" t="str">
        <f t="shared" si="21"/>
        <v>Sp-2022/BBA (Hons)/017SPRING 2023</v>
      </c>
      <c r="P496" s="7" t="str">
        <f t="shared" si="22"/>
        <v>SPRING 2023</v>
      </c>
      <c r="Q496" s="7" t="str">
        <f t="shared" si="23"/>
        <v>ENROLLED</v>
      </c>
    </row>
    <row r="497" spans="2:17" hidden="1" x14ac:dyDescent="0.3">
      <c r="B497" s="6" t="s">
        <v>22</v>
      </c>
      <c r="C497" s="5" t="s">
        <v>1025</v>
      </c>
      <c r="D497" s="5" t="s">
        <v>1026</v>
      </c>
      <c r="E497" s="6">
        <v>107630</v>
      </c>
      <c r="F497" s="5" t="s">
        <v>1056</v>
      </c>
      <c r="G497" s="5" t="s">
        <v>1057</v>
      </c>
      <c r="H497" s="6">
        <v>3</v>
      </c>
      <c r="I497" s="6">
        <v>95</v>
      </c>
      <c r="J497" s="6" t="s">
        <v>15</v>
      </c>
      <c r="K497" s="7" t="s">
        <v>390</v>
      </c>
      <c r="L497" s="7" t="s">
        <v>21</v>
      </c>
      <c r="M497" s="7" t="str">
        <f>IFERROR(VLOOKUP(C497,'MASTER ENROLLMENT'!$B$4:$D$14094,3,0),"")</f>
        <v>A</v>
      </c>
      <c r="O497" s="6" t="str">
        <f t="shared" si="21"/>
        <v>Sp-2022/BBA (Hons)/017SPRING 2023</v>
      </c>
      <c r="P497" s="7" t="str">
        <f t="shared" si="22"/>
        <v>SPRING 2023</v>
      </c>
      <c r="Q497" s="7" t="str">
        <f t="shared" si="23"/>
        <v>ENROLLED</v>
      </c>
    </row>
    <row r="498" spans="2:17" hidden="1" x14ac:dyDescent="0.3">
      <c r="B498" s="6" t="s">
        <v>22</v>
      </c>
      <c r="C498" s="5" t="s">
        <v>1025</v>
      </c>
      <c r="D498" s="5" t="s">
        <v>1026</v>
      </c>
      <c r="E498" s="6">
        <v>107632</v>
      </c>
      <c r="F498" s="5" t="s">
        <v>1058</v>
      </c>
      <c r="G498" s="5" t="s">
        <v>1059</v>
      </c>
      <c r="H498" s="6">
        <v>3</v>
      </c>
      <c r="I498" s="6">
        <v>78</v>
      </c>
      <c r="J498" s="6" t="s">
        <v>15</v>
      </c>
      <c r="K498" s="7" t="s">
        <v>390</v>
      </c>
      <c r="L498" s="7" t="s">
        <v>21</v>
      </c>
      <c r="M498" s="7" t="str">
        <f>IFERROR(VLOOKUP(C498,'MASTER ENROLLMENT'!$B$4:$D$14094,3,0),"")</f>
        <v>A</v>
      </c>
      <c r="O498" s="6" t="str">
        <f t="shared" si="21"/>
        <v>Sp-2022/BBA (Hons)/017SPRING 2023</v>
      </c>
      <c r="P498" s="7" t="str">
        <f t="shared" si="22"/>
        <v>SPRING 2023</v>
      </c>
      <c r="Q498" s="7" t="str">
        <f t="shared" si="23"/>
        <v>ENROLLED</v>
      </c>
    </row>
    <row r="499" spans="2:17" hidden="1" x14ac:dyDescent="0.3">
      <c r="B499" s="6" t="s">
        <v>22</v>
      </c>
      <c r="C499" s="5" t="s">
        <v>1010</v>
      </c>
      <c r="D499" s="5" t="s">
        <v>1011</v>
      </c>
      <c r="E499" s="6">
        <v>107633</v>
      </c>
      <c r="F499" s="5" t="s">
        <v>352</v>
      </c>
      <c r="G499" s="5" t="s">
        <v>353</v>
      </c>
      <c r="H499" s="6">
        <v>3</v>
      </c>
      <c r="I499" s="6">
        <v>82</v>
      </c>
      <c r="J499" s="6" t="s">
        <v>15</v>
      </c>
      <c r="K499" s="7" t="s">
        <v>390</v>
      </c>
      <c r="L499" s="7" t="s">
        <v>21</v>
      </c>
      <c r="M499" s="7" t="str">
        <f>IFERROR(VLOOKUP(C499,'MASTER ENROLLMENT'!$B$4:$D$14094,3,0),"")</f>
        <v>A</v>
      </c>
      <c r="O499" s="6" t="str">
        <f t="shared" si="21"/>
        <v>Sp-2022/BBA (Hons)/019SPRING 2023</v>
      </c>
      <c r="P499" s="7" t="str">
        <f t="shared" si="22"/>
        <v>SPRING 2023</v>
      </c>
      <c r="Q499" s="7" t="str">
        <f t="shared" si="23"/>
        <v>ENROLLED</v>
      </c>
    </row>
    <row r="500" spans="2:17" hidden="1" x14ac:dyDescent="0.3">
      <c r="B500" s="6" t="s">
        <v>22</v>
      </c>
      <c r="C500" s="5" t="s">
        <v>1016</v>
      </c>
      <c r="D500" s="5" t="s">
        <v>126</v>
      </c>
      <c r="E500" s="6">
        <v>107630</v>
      </c>
      <c r="F500" s="5" t="s">
        <v>1056</v>
      </c>
      <c r="G500" s="5" t="s">
        <v>1057</v>
      </c>
      <c r="H500" s="6">
        <v>3</v>
      </c>
      <c r="I500" s="6">
        <v>90</v>
      </c>
      <c r="J500" s="6" t="s">
        <v>15</v>
      </c>
      <c r="K500" s="7" t="s">
        <v>390</v>
      </c>
      <c r="L500" s="7" t="s">
        <v>21</v>
      </c>
      <c r="M500" s="7" t="str">
        <f>IFERROR(VLOOKUP(C500,'MASTER ENROLLMENT'!$B$4:$D$14094,3,0),"")</f>
        <v>A</v>
      </c>
      <c r="O500" s="6" t="str">
        <f t="shared" si="21"/>
        <v>Sp-2022/BBA (Hons)/024SPRING 2023</v>
      </c>
      <c r="P500" s="7" t="str">
        <f t="shared" si="22"/>
        <v>SPRING 2023</v>
      </c>
      <c r="Q500" s="7" t="str">
        <f t="shared" si="23"/>
        <v>ENROLLED</v>
      </c>
    </row>
    <row r="501" spans="2:17" hidden="1" x14ac:dyDescent="0.3">
      <c r="B501" s="6" t="s">
        <v>22</v>
      </c>
      <c r="C501" s="5" t="s">
        <v>1031</v>
      </c>
      <c r="D501" s="5" t="s">
        <v>1032</v>
      </c>
      <c r="E501" s="6">
        <v>107633</v>
      </c>
      <c r="F501" s="5" t="s">
        <v>352</v>
      </c>
      <c r="G501" s="5" t="s">
        <v>353</v>
      </c>
      <c r="H501" s="6">
        <v>3</v>
      </c>
      <c r="I501" s="6">
        <v>83</v>
      </c>
      <c r="J501" s="6" t="s">
        <v>15</v>
      </c>
      <c r="K501" s="7" t="s">
        <v>390</v>
      </c>
      <c r="L501" s="7" t="s">
        <v>21</v>
      </c>
      <c r="M501" s="7" t="str">
        <f>IFERROR(VLOOKUP(C501,'MASTER ENROLLMENT'!$B$4:$D$14094,3,0),"")</f>
        <v>A</v>
      </c>
      <c r="O501" s="6" t="str">
        <f t="shared" si="21"/>
        <v>Sp-2022/BBA (Hons)/030SPRING 2023</v>
      </c>
      <c r="P501" s="7" t="str">
        <f t="shared" si="22"/>
        <v>SPRING 2023</v>
      </c>
      <c r="Q501" s="7" t="str">
        <f t="shared" si="23"/>
        <v>ENROLLED</v>
      </c>
    </row>
    <row r="502" spans="2:17" hidden="1" x14ac:dyDescent="0.3">
      <c r="B502" s="6" t="s">
        <v>22</v>
      </c>
      <c r="C502" s="5" t="s">
        <v>1027</v>
      </c>
      <c r="D502" s="5" t="s">
        <v>1028</v>
      </c>
      <c r="E502" s="6">
        <v>107633</v>
      </c>
      <c r="F502" s="5" t="s">
        <v>352</v>
      </c>
      <c r="G502" s="5" t="s">
        <v>353</v>
      </c>
      <c r="H502" s="6">
        <v>3</v>
      </c>
      <c r="I502" s="6">
        <v>81</v>
      </c>
      <c r="J502" s="6" t="s">
        <v>15</v>
      </c>
      <c r="K502" s="7" t="s">
        <v>390</v>
      </c>
      <c r="L502" s="7" t="s">
        <v>21</v>
      </c>
      <c r="M502" s="7" t="str">
        <f>IFERROR(VLOOKUP(C502,'MASTER ENROLLMENT'!$B$4:$D$14094,3,0),"")</f>
        <v>A</v>
      </c>
      <c r="O502" s="6" t="str">
        <f t="shared" si="21"/>
        <v>Sp-2022/BBA (Hons)/031SPRING 2023</v>
      </c>
      <c r="P502" s="7" t="str">
        <f t="shared" si="22"/>
        <v>SPRING 2023</v>
      </c>
      <c r="Q502" s="7" t="str">
        <f t="shared" si="23"/>
        <v>ENROLLED</v>
      </c>
    </row>
    <row r="503" spans="2:17" hidden="1" x14ac:dyDescent="0.3">
      <c r="B503" s="6" t="s">
        <v>22</v>
      </c>
      <c r="C503" s="5" t="s">
        <v>1007</v>
      </c>
      <c r="D503" s="5" t="s">
        <v>1008</v>
      </c>
      <c r="E503" s="6">
        <v>107630</v>
      </c>
      <c r="F503" s="5" t="s">
        <v>1056</v>
      </c>
      <c r="G503" s="5" t="s">
        <v>1057</v>
      </c>
      <c r="H503" s="6">
        <v>3</v>
      </c>
      <c r="I503" s="6">
        <v>95</v>
      </c>
      <c r="J503" s="6" t="s">
        <v>15</v>
      </c>
      <c r="K503" s="7" t="s">
        <v>390</v>
      </c>
      <c r="L503" s="7" t="s">
        <v>21</v>
      </c>
      <c r="M503" s="7" t="str">
        <f>IFERROR(VLOOKUP(C503,'MASTER ENROLLMENT'!$B$4:$D$14094,3,0),"")</f>
        <v>A</v>
      </c>
      <c r="O503" s="6" t="str">
        <f t="shared" si="21"/>
        <v>Sp-2022/BBA (Hons)/032SPRING 2023</v>
      </c>
      <c r="P503" s="7" t="str">
        <f t="shared" si="22"/>
        <v>SPRING 2023</v>
      </c>
      <c r="Q503" s="7" t="str">
        <f t="shared" si="23"/>
        <v>ENROLLED</v>
      </c>
    </row>
    <row r="504" spans="2:17" hidden="1" x14ac:dyDescent="0.3">
      <c r="B504" s="6" t="s">
        <v>22</v>
      </c>
      <c r="C504" s="5" t="s">
        <v>1017</v>
      </c>
      <c r="D504" s="5" t="s">
        <v>1018</v>
      </c>
      <c r="E504" s="6">
        <v>107630</v>
      </c>
      <c r="F504" s="5" t="s">
        <v>1056</v>
      </c>
      <c r="G504" s="5" t="s">
        <v>1057</v>
      </c>
      <c r="H504" s="6">
        <v>3</v>
      </c>
      <c r="I504" s="6">
        <v>98</v>
      </c>
      <c r="J504" s="6" t="s">
        <v>16</v>
      </c>
      <c r="K504" s="7" t="s">
        <v>390</v>
      </c>
      <c r="L504" s="7" t="s">
        <v>21</v>
      </c>
      <c r="M504" s="7" t="str">
        <f>IFERROR(VLOOKUP(C504,'MASTER ENROLLMENT'!$B$4:$D$14094,3,0),"")</f>
        <v>A</v>
      </c>
      <c r="O504" s="6" t="str">
        <f t="shared" si="21"/>
        <v>Sp-2022/BBA (Hons)/001SPRING 2023</v>
      </c>
      <c r="P504" s="7" t="str">
        <f t="shared" si="22"/>
        <v>SPRING 2023</v>
      </c>
      <c r="Q504" s="7" t="str">
        <f t="shared" si="23"/>
        <v>ENROLLED</v>
      </c>
    </row>
    <row r="505" spans="2:17" hidden="1" x14ac:dyDescent="0.3">
      <c r="B505" s="6" t="s">
        <v>22</v>
      </c>
      <c r="C505" s="5" t="s">
        <v>1014</v>
      </c>
      <c r="D505" s="5" t="s">
        <v>1015</v>
      </c>
      <c r="E505" s="6">
        <v>107636</v>
      </c>
      <c r="F505" s="5" t="s">
        <v>1052</v>
      </c>
      <c r="G505" s="5" t="s">
        <v>1053</v>
      </c>
      <c r="H505" s="6">
        <v>3</v>
      </c>
      <c r="I505" s="6">
        <v>84</v>
      </c>
      <c r="J505" s="6" t="s">
        <v>16</v>
      </c>
      <c r="K505" s="7" t="s">
        <v>390</v>
      </c>
      <c r="L505" s="7" t="s">
        <v>21</v>
      </c>
      <c r="M505" s="7" t="str">
        <f>IFERROR(VLOOKUP(C505,'MASTER ENROLLMENT'!$B$4:$D$14094,3,0),"")</f>
        <v>A</v>
      </c>
      <c r="O505" s="6" t="str">
        <f t="shared" si="21"/>
        <v>Sp-2022/BBA (Hons)/002SPRING 2023</v>
      </c>
      <c r="P505" s="7" t="str">
        <f t="shared" si="22"/>
        <v>SPRING 2023</v>
      </c>
      <c r="Q505" s="7" t="str">
        <f t="shared" si="23"/>
        <v>ENROLLED</v>
      </c>
    </row>
    <row r="506" spans="2:17" hidden="1" x14ac:dyDescent="0.3">
      <c r="B506" s="6" t="s">
        <v>22</v>
      </c>
      <c r="C506" s="5" t="s">
        <v>1014</v>
      </c>
      <c r="D506" s="5" t="s">
        <v>1015</v>
      </c>
      <c r="E506" s="6">
        <v>107633</v>
      </c>
      <c r="F506" s="5" t="s">
        <v>352</v>
      </c>
      <c r="G506" s="5" t="s">
        <v>353</v>
      </c>
      <c r="H506" s="6">
        <v>3</v>
      </c>
      <c r="I506" s="6">
        <v>90</v>
      </c>
      <c r="J506" s="6" t="s">
        <v>16</v>
      </c>
      <c r="K506" s="7" t="s">
        <v>390</v>
      </c>
      <c r="L506" s="7" t="s">
        <v>21</v>
      </c>
      <c r="M506" s="7" t="str">
        <f>IFERROR(VLOOKUP(C506,'MASTER ENROLLMENT'!$B$4:$D$14094,3,0),"")</f>
        <v>A</v>
      </c>
      <c r="O506" s="6" t="str">
        <f t="shared" si="21"/>
        <v>Sp-2022/BBA (Hons)/002SPRING 2023</v>
      </c>
      <c r="P506" s="7" t="str">
        <f t="shared" si="22"/>
        <v>SPRING 2023</v>
      </c>
      <c r="Q506" s="7" t="str">
        <f t="shared" si="23"/>
        <v>ENROLLED</v>
      </c>
    </row>
    <row r="507" spans="2:17" hidden="1" x14ac:dyDescent="0.3">
      <c r="B507" s="6" t="s">
        <v>22</v>
      </c>
      <c r="C507" s="5" t="s">
        <v>1029</v>
      </c>
      <c r="D507" s="5" t="s">
        <v>1030</v>
      </c>
      <c r="E507" s="6">
        <v>107634</v>
      </c>
      <c r="F507" s="5" t="s">
        <v>1054</v>
      </c>
      <c r="G507" s="5" t="s">
        <v>1055</v>
      </c>
      <c r="H507" s="6">
        <v>3</v>
      </c>
      <c r="I507" s="6">
        <v>82</v>
      </c>
      <c r="J507" s="6" t="s">
        <v>16</v>
      </c>
      <c r="K507" s="7" t="s">
        <v>390</v>
      </c>
      <c r="L507" s="7" t="s">
        <v>21</v>
      </c>
      <c r="M507" s="7" t="str">
        <f>IFERROR(VLOOKUP(C507,'MASTER ENROLLMENT'!$B$4:$D$14094,3,0),"")</f>
        <v>A</v>
      </c>
      <c r="O507" s="6" t="str">
        <f t="shared" si="21"/>
        <v>Sp-2022/BBA (Hons)/003SPRING 2023</v>
      </c>
      <c r="P507" s="7" t="str">
        <f t="shared" si="22"/>
        <v>SPRING 2023</v>
      </c>
      <c r="Q507" s="7" t="str">
        <f t="shared" si="23"/>
        <v>ENROLLED</v>
      </c>
    </row>
    <row r="508" spans="2:17" hidden="1" x14ac:dyDescent="0.3">
      <c r="B508" s="6" t="s">
        <v>22</v>
      </c>
      <c r="C508" s="5" t="s">
        <v>1023</v>
      </c>
      <c r="D508" s="5" t="s">
        <v>1024</v>
      </c>
      <c r="E508" s="6">
        <v>107633</v>
      </c>
      <c r="F508" s="5" t="s">
        <v>352</v>
      </c>
      <c r="G508" s="5" t="s">
        <v>353</v>
      </c>
      <c r="H508" s="6">
        <v>3</v>
      </c>
      <c r="I508" s="6">
        <v>87</v>
      </c>
      <c r="J508" s="6" t="s">
        <v>16</v>
      </c>
      <c r="K508" s="7" t="s">
        <v>390</v>
      </c>
      <c r="L508" s="7" t="s">
        <v>21</v>
      </c>
      <c r="M508" s="7" t="str">
        <f>IFERROR(VLOOKUP(C508,'MASTER ENROLLMENT'!$B$4:$D$14094,3,0),"")</f>
        <v>A</v>
      </c>
      <c r="O508" s="6" t="str">
        <f t="shared" si="21"/>
        <v>Sp-2022/BBA (Hons)/013SPRING 2023</v>
      </c>
      <c r="P508" s="7" t="str">
        <f t="shared" si="22"/>
        <v>SPRING 2023</v>
      </c>
      <c r="Q508" s="7" t="str">
        <f t="shared" si="23"/>
        <v>ENROLLED</v>
      </c>
    </row>
    <row r="509" spans="2:17" hidden="1" x14ac:dyDescent="0.3">
      <c r="B509" s="6" t="s">
        <v>22</v>
      </c>
      <c r="C509" s="5" t="s">
        <v>1025</v>
      </c>
      <c r="D509" s="5" t="s">
        <v>1026</v>
      </c>
      <c r="E509" s="6">
        <v>107633</v>
      </c>
      <c r="F509" s="5" t="s">
        <v>352</v>
      </c>
      <c r="G509" s="5" t="s">
        <v>353</v>
      </c>
      <c r="H509" s="6">
        <v>3</v>
      </c>
      <c r="I509" s="6">
        <v>86</v>
      </c>
      <c r="J509" s="6" t="s">
        <v>16</v>
      </c>
      <c r="K509" s="7" t="s">
        <v>390</v>
      </c>
      <c r="L509" s="7" t="s">
        <v>21</v>
      </c>
      <c r="M509" s="7" t="str">
        <f>IFERROR(VLOOKUP(C509,'MASTER ENROLLMENT'!$B$4:$D$14094,3,0),"")</f>
        <v>A</v>
      </c>
      <c r="O509" s="6" t="str">
        <f t="shared" si="21"/>
        <v>Sp-2022/BBA (Hons)/017SPRING 2023</v>
      </c>
      <c r="P509" s="7" t="str">
        <f t="shared" si="22"/>
        <v>SPRING 2023</v>
      </c>
      <c r="Q509" s="7" t="str">
        <f t="shared" si="23"/>
        <v>ENROLLED</v>
      </c>
    </row>
    <row r="510" spans="2:17" hidden="1" x14ac:dyDescent="0.3">
      <c r="B510" s="6" t="s">
        <v>22</v>
      </c>
      <c r="C510" s="5" t="s">
        <v>1031</v>
      </c>
      <c r="D510" s="5" t="s">
        <v>1032</v>
      </c>
      <c r="E510" s="6">
        <v>107635</v>
      </c>
      <c r="F510" s="5" t="s">
        <v>255</v>
      </c>
      <c r="G510" s="5" t="s">
        <v>256</v>
      </c>
      <c r="H510" s="6">
        <v>3</v>
      </c>
      <c r="I510" s="6">
        <v>88.5</v>
      </c>
      <c r="J510" s="6" t="s">
        <v>16</v>
      </c>
      <c r="K510" s="7" t="s">
        <v>390</v>
      </c>
      <c r="L510" s="7" t="s">
        <v>21</v>
      </c>
      <c r="M510" s="7" t="str">
        <f>IFERROR(VLOOKUP(C510,'MASTER ENROLLMENT'!$B$4:$D$14094,3,0),"")</f>
        <v>A</v>
      </c>
      <c r="O510" s="6" t="str">
        <f t="shared" si="21"/>
        <v>Sp-2022/BBA (Hons)/030SPRING 2023</v>
      </c>
      <c r="P510" s="7" t="str">
        <f t="shared" si="22"/>
        <v>SPRING 2023</v>
      </c>
      <c r="Q510" s="7" t="str">
        <f t="shared" si="23"/>
        <v>ENROLLED</v>
      </c>
    </row>
    <row r="511" spans="2:17" hidden="1" x14ac:dyDescent="0.3">
      <c r="B511" s="6" t="s">
        <v>22</v>
      </c>
      <c r="C511" s="5" t="s">
        <v>1027</v>
      </c>
      <c r="D511" s="5" t="s">
        <v>1028</v>
      </c>
      <c r="E511" s="6">
        <v>107630</v>
      </c>
      <c r="F511" s="5" t="s">
        <v>1056</v>
      </c>
      <c r="G511" s="5" t="s">
        <v>1057</v>
      </c>
      <c r="H511" s="6">
        <v>3</v>
      </c>
      <c r="I511" s="6">
        <v>96</v>
      </c>
      <c r="J511" s="6" t="s">
        <v>16</v>
      </c>
      <c r="K511" s="7" t="s">
        <v>390</v>
      </c>
      <c r="L511" s="7" t="s">
        <v>21</v>
      </c>
      <c r="M511" s="7" t="str">
        <f>IFERROR(VLOOKUP(C511,'MASTER ENROLLMENT'!$B$4:$D$14094,3,0),"")</f>
        <v>A</v>
      </c>
      <c r="O511" s="6" t="str">
        <f t="shared" si="21"/>
        <v>Sp-2022/BBA (Hons)/031SPRING 2023</v>
      </c>
      <c r="P511" s="7" t="str">
        <f t="shared" si="22"/>
        <v>SPRING 2023</v>
      </c>
      <c r="Q511" s="7" t="str">
        <f t="shared" si="23"/>
        <v>ENROLLED</v>
      </c>
    </row>
    <row r="512" spans="2:17" hidden="1" x14ac:dyDescent="0.3">
      <c r="B512" s="6" t="s">
        <v>22</v>
      </c>
      <c r="C512" s="5" t="s">
        <v>1007</v>
      </c>
      <c r="D512" s="5" t="s">
        <v>1008</v>
      </c>
      <c r="E512" s="6">
        <v>107633</v>
      </c>
      <c r="F512" s="5" t="s">
        <v>352</v>
      </c>
      <c r="G512" s="5" t="s">
        <v>353</v>
      </c>
      <c r="H512" s="6">
        <v>3</v>
      </c>
      <c r="I512" s="6">
        <v>85</v>
      </c>
      <c r="J512" s="6" t="s">
        <v>16</v>
      </c>
      <c r="K512" s="7" t="s">
        <v>390</v>
      </c>
      <c r="L512" s="7" t="s">
        <v>21</v>
      </c>
      <c r="M512" s="7" t="str">
        <f>IFERROR(VLOOKUP(C512,'MASTER ENROLLMENT'!$B$4:$D$14094,3,0),"")</f>
        <v>A</v>
      </c>
      <c r="O512" s="6" t="str">
        <f t="shared" si="21"/>
        <v>Sp-2022/BBA (Hons)/032SPRING 2023</v>
      </c>
      <c r="P512" s="7" t="str">
        <f t="shared" si="22"/>
        <v>SPRING 2023</v>
      </c>
      <c r="Q512" s="7" t="str">
        <f t="shared" si="23"/>
        <v>ENROLLED</v>
      </c>
    </row>
    <row r="513" spans="2:17" hidden="1" x14ac:dyDescent="0.3">
      <c r="B513" s="6" t="s">
        <v>22</v>
      </c>
      <c r="C513" s="5" t="s">
        <v>989</v>
      </c>
      <c r="D513" s="5" t="s">
        <v>990</v>
      </c>
      <c r="E513" s="6">
        <v>118877</v>
      </c>
      <c r="F513" s="5" t="s">
        <v>1054</v>
      </c>
      <c r="G513" s="5" t="s">
        <v>1055</v>
      </c>
      <c r="H513" s="6">
        <v>3</v>
      </c>
      <c r="I513" s="6">
        <v>0</v>
      </c>
      <c r="J513" s="6" t="s">
        <v>18</v>
      </c>
      <c r="K513" s="7" t="s">
        <v>390</v>
      </c>
      <c r="L513" s="7" t="s">
        <v>1060</v>
      </c>
      <c r="M513" s="7" t="str">
        <f>IFERROR(VLOOKUP(C513,'MASTER ENROLLMENT'!$B$4:$D$14094,3,0),"")</f>
        <v>A</v>
      </c>
      <c r="O513" s="6" t="str">
        <f t="shared" si="21"/>
        <v>Sp-2022/BBA (Hons)/022SPRING 2023</v>
      </c>
      <c r="P513" s="7" t="str">
        <f t="shared" si="22"/>
        <v>SPRING 2023</v>
      </c>
      <c r="Q513" s="7" t="str">
        <f t="shared" si="23"/>
        <v>ENROLLED</v>
      </c>
    </row>
    <row r="514" spans="2:17" hidden="1" x14ac:dyDescent="0.3">
      <c r="B514" s="6" t="s">
        <v>22</v>
      </c>
      <c r="C514" s="5" t="s">
        <v>989</v>
      </c>
      <c r="D514" s="5" t="s">
        <v>990</v>
      </c>
      <c r="E514" s="6">
        <v>118866</v>
      </c>
      <c r="F514" s="5" t="s">
        <v>255</v>
      </c>
      <c r="G514" s="5" t="s">
        <v>361</v>
      </c>
      <c r="H514" s="6">
        <v>3</v>
      </c>
      <c r="I514" s="6">
        <v>0</v>
      </c>
      <c r="J514" s="6" t="s">
        <v>18</v>
      </c>
      <c r="K514" s="7" t="s">
        <v>390</v>
      </c>
      <c r="L514" s="7" t="s">
        <v>1060</v>
      </c>
      <c r="M514" s="7" t="str">
        <f>IFERROR(VLOOKUP(C514,'MASTER ENROLLMENT'!$B$4:$D$14094,3,0),"")</f>
        <v>A</v>
      </c>
      <c r="O514" s="6" t="str">
        <f t="shared" ref="O514:O577" si="24">_xlfn.CONCAT(C514,P514)</f>
        <v>Sp-2022/BBA (Hons)/022SPRING 2023</v>
      </c>
      <c r="P514" s="7" t="str">
        <f t="shared" si="22"/>
        <v>SPRING 2023</v>
      </c>
      <c r="Q514" s="7" t="str">
        <f t="shared" si="23"/>
        <v>ENROLLED</v>
      </c>
    </row>
    <row r="515" spans="2:17" hidden="1" x14ac:dyDescent="0.3">
      <c r="B515" s="6" t="s">
        <v>22</v>
      </c>
      <c r="C515" s="5" t="s">
        <v>999</v>
      </c>
      <c r="D515" s="5" t="s">
        <v>155</v>
      </c>
      <c r="E515" s="6">
        <v>118877</v>
      </c>
      <c r="F515" s="5" t="s">
        <v>1054</v>
      </c>
      <c r="G515" s="5" t="s">
        <v>1055</v>
      </c>
      <c r="H515" s="6">
        <v>3</v>
      </c>
      <c r="I515" s="6">
        <v>47</v>
      </c>
      <c r="J515" s="6" t="s">
        <v>18</v>
      </c>
      <c r="K515" s="7" t="s">
        <v>390</v>
      </c>
      <c r="L515" s="7" t="s">
        <v>1060</v>
      </c>
      <c r="M515" s="7" t="str">
        <f>IFERROR(VLOOKUP(C515,'MASTER ENROLLMENT'!$B$4:$D$14094,3,0),"")</f>
        <v>A</v>
      </c>
      <c r="O515" s="6" t="str">
        <f t="shared" si="24"/>
        <v>Sp-2022/BBA (Hons)/033SPRING 2023</v>
      </c>
      <c r="P515" s="7" t="str">
        <f t="shared" ref="P515:P578" si="25">+B515</f>
        <v>SPRING 2023</v>
      </c>
      <c r="Q515" s="7" t="str">
        <f t="shared" si="23"/>
        <v>ENROLLED</v>
      </c>
    </row>
    <row r="516" spans="2:17" hidden="1" x14ac:dyDescent="0.3">
      <c r="B516" s="6" t="s">
        <v>22</v>
      </c>
      <c r="C516" s="5" t="s">
        <v>981</v>
      </c>
      <c r="D516" s="5" t="s">
        <v>982</v>
      </c>
      <c r="E516" s="6">
        <v>118893</v>
      </c>
      <c r="F516" s="5" t="s">
        <v>352</v>
      </c>
      <c r="G516" s="5" t="s">
        <v>353</v>
      </c>
      <c r="H516" s="6">
        <v>3</v>
      </c>
      <c r="I516" s="6">
        <v>51</v>
      </c>
      <c r="J516" s="6" t="s">
        <v>19</v>
      </c>
      <c r="K516" s="7" t="s">
        <v>390</v>
      </c>
      <c r="L516" s="7" t="s">
        <v>1060</v>
      </c>
      <c r="M516" s="7" t="str">
        <f>IFERROR(VLOOKUP(C516,'MASTER ENROLLMENT'!$B$4:$D$14094,3,0),"")</f>
        <v>A</v>
      </c>
      <c r="O516" s="6" t="str">
        <f t="shared" si="24"/>
        <v>Sp-2022/BBA (Hons)/006SPRING 2023</v>
      </c>
      <c r="P516" s="7" t="str">
        <f t="shared" si="25"/>
        <v>SPRING 2023</v>
      </c>
      <c r="Q516" s="7" t="str">
        <f t="shared" ref="Q516:Q579" si="26">+Q515</f>
        <v>ENROLLED</v>
      </c>
    </row>
    <row r="517" spans="2:17" hidden="1" x14ac:dyDescent="0.3">
      <c r="B517" s="6" t="s">
        <v>22</v>
      </c>
      <c r="C517" s="5" t="s">
        <v>985</v>
      </c>
      <c r="D517" s="5" t="s">
        <v>986</v>
      </c>
      <c r="E517" s="6">
        <v>118994</v>
      </c>
      <c r="F517" s="5" t="s">
        <v>1052</v>
      </c>
      <c r="G517" s="5" t="s">
        <v>1053</v>
      </c>
      <c r="H517" s="6">
        <v>3</v>
      </c>
      <c r="I517" s="6">
        <v>65</v>
      </c>
      <c r="J517" s="6" t="s">
        <v>12</v>
      </c>
      <c r="K517" s="7" t="s">
        <v>390</v>
      </c>
      <c r="L517" s="7" t="s">
        <v>1060</v>
      </c>
      <c r="M517" s="7" t="str">
        <f>IFERROR(VLOOKUP(C517,'MASTER ENROLLMENT'!$B$4:$D$14094,3,0),"")</f>
        <v>A</v>
      </c>
      <c r="O517" s="6" t="str">
        <f t="shared" si="24"/>
        <v>Sp-2022/BBA (Hons)/020SPRING 2023</v>
      </c>
      <c r="P517" s="7" t="str">
        <f t="shared" si="25"/>
        <v>SPRING 2023</v>
      </c>
      <c r="Q517" s="7" t="str">
        <f t="shared" si="26"/>
        <v>ENROLLED</v>
      </c>
    </row>
    <row r="518" spans="2:17" hidden="1" x14ac:dyDescent="0.3">
      <c r="B518" s="6" t="s">
        <v>22</v>
      </c>
      <c r="C518" s="5" t="s">
        <v>985</v>
      </c>
      <c r="D518" s="5" t="s">
        <v>986</v>
      </c>
      <c r="E518" s="6">
        <v>118866</v>
      </c>
      <c r="F518" s="5" t="s">
        <v>255</v>
      </c>
      <c r="G518" s="5" t="s">
        <v>361</v>
      </c>
      <c r="H518" s="6">
        <v>3</v>
      </c>
      <c r="I518" s="6">
        <v>52</v>
      </c>
      <c r="J518" s="6" t="s">
        <v>12</v>
      </c>
      <c r="K518" s="7" t="s">
        <v>390</v>
      </c>
      <c r="L518" s="7" t="s">
        <v>1060</v>
      </c>
      <c r="M518" s="7" t="str">
        <f>IFERROR(VLOOKUP(C518,'MASTER ENROLLMENT'!$B$4:$D$14094,3,0),"")</f>
        <v>A</v>
      </c>
      <c r="O518" s="6" t="str">
        <f t="shared" si="24"/>
        <v>Sp-2022/BBA (Hons)/020SPRING 2023</v>
      </c>
      <c r="P518" s="7" t="str">
        <f t="shared" si="25"/>
        <v>SPRING 2023</v>
      </c>
      <c r="Q518" s="7" t="str">
        <f t="shared" si="26"/>
        <v>ENROLLED</v>
      </c>
    </row>
    <row r="519" spans="2:17" hidden="1" x14ac:dyDescent="0.3">
      <c r="B519" s="6" t="s">
        <v>22</v>
      </c>
      <c r="C519" s="5" t="s">
        <v>997</v>
      </c>
      <c r="D519" s="5" t="s">
        <v>998</v>
      </c>
      <c r="E519" s="6">
        <v>118892</v>
      </c>
      <c r="F519" s="5" t="s">
        <v>392</v>
      </c>
      <c r="G519" s="5" t="s">
        <v>393</v>
      </c>
      <c r="H519" s="6">
        <v>3</v>
      </c>
      <c r="I519" s="6">
        <v>65</v>
      </c>
      <c r="J519" s="6" t="s">
        <v>12</v>
      </c>
      <c r="K519" s="7" t="s">
        <v>390</v>
      </c>
      <c r="L519" s="7" t="s">
        <v>1060</v>
      </c>
      <c r="M519" s="7" t="str">
        <f>IFERROR(VLOOKUP(C519,'MASTER ENROLLMENT'!$B$4:$D$14094,3,0),"")</f>
        <v>A</v>
      </c>
      <c r="O519" s="6" t="str">
        <f t="shared" si="24"/>
        <v>Sp-2022/BBA (Hons)/028SPRING 2023</v>
      </c>
      <c r="P519" s="7" t="str">
        <f t="shared" si="25"/>
        <v>SPRING 2023</v>
      </c>
      <c r="Q519" s="7" t="str">
        <f t="shared" si="26"/>
        <v>ENROLLED</v>
      </c>
    </row>
    <row r="520" spans="2:17" hidden="1" x14ac:dyDescent="0.3">
      <c r="B520" s="6" t="s">
        <v>22</v>
      </c>
      <c r="C520" s="5" t="s">
        <v>1002</v>
      </c>
      <c r="D520" s="5" t="s">
        <v>84</v>
      </c>
      <c r="E520" s="6">
        <v>118877</v>
      </c>
      <c r="F520" s="5" t="s">
        <v>1054</v>
      </c>
      <c r="G520" s="5" t="s">
        <v>1055</v>
      </c>
      <c r="H520" s="6">
        <v>3</v>
      </c>
      <c r="I520" s="6">
        <v>64</v>
      </c>
      <c r="J520" s="6" t="s">
        <v>12</v>
      </c>
      <c r="K520" s="7" t="s">
        <v>390</v>
      </c>
      <c r="L520" s="7" t="s">
        <v>1060</v>
      </c>
      <c r="M520" s="7" t="str">
        <f>IFERROR(VLOOKUP(C520,'MASTER ENROLLMENT'!$B$4:$D$14094,3,0),"")</f>
        <v>A</v>
      </c>
      <c r="O520" s="6" t="str">
        <f t="shared" si="24"/>
        <v>Sp-2022/BBA (Hons)/035SPRING 2023</v>
      </c>
      <c r="P520" s="7" t="str">
        <f t="shared" si="25"/>
        <v>SPRING 2023</v>
      </c>
      <c r="Q520" s="7" t="str">
        <f t="shared" si="26"/>
        <v>ENROLLED</v>
      </c>
    </row>
    <row r="521" spans="2:17" hidden="1" x14ac:dyDescent="0.3">
      <c r="B521" s="6" t="s">
        <v>22</v>
      </c>
      <c r="C521" s="5" t="s">
        <v>978</v>
      </c>
      <c r="D521" s="5" t="s">
        <v>979</v>
      </c>
      <c r="E521" s="6">
        <v>118994</v>
      </c>
      <c r="F521" s="5" t="s">
        <v>1052</v>
      </c>
      <c r="G521" s="5" t="s">
        <v>1053</v>
      </c>
      <c r="H521" s="6">
        <v>3</v>
      </c>
      <c r="I521" s="6">
        <v>55.5</v>
      </c>
      <c r="J521" s="6" t="s">
        <v>17</v>
      </c>
      <c r="K521" s="7" t="s">
        <v>390</v>
      </c>
      <c r="L521" s="7" t="s">
        <v>1060</v>
      </c>
      <c r="M521" s="7" t="str">
        <f>IFERROR(VLOOKUP(C521,'MASTER ENROLLMENT'!$B$4:$D$14094,3,0),"")</f>
        <v>A</v>
      </c>
      <c r="O521" s="6" t="str">
        <f t="shared" si="24"/>
        <v>Sp-2022/BBA (Hons)/005SPRING 2023</v>
      </c>
      <c r="P521" s="7" t="str">
        <f t="shared" si="25"/>
        <v>SPRING 2023</v>
      </c>
      <c r="Q521" s="7" t="str">
        <f t="shared" si="26"/>
        <v>ENROLLED</v>
      </c>
    </row>
    <row r="522" spans="2:17" hidden="1" x14ac:dyDescent="0.3">
      <c r="B522" s="6" t="s">
        <v>22</v>
      </c>
      <c r="C522" s="5" t="s">
        <v>1003</v>
      </c>
      <c r="D522" s="5" t="s">
        <v>1004</v>
      </c>
      <c r="E522" s="6">
        <v>118994</v>
      </c>
      <c r="F522" s="5" t="s">
        <v>1052</v>
      </c>
      <c r="G522" s="5" t="s">
        <v>1053</v>
      </c>
      <c r="H522" s="6">
        <v>3</v>
      </c>
      <c r="I522" s="6">
        <v>54.7</v>
      </c>
      <c r="J522" s="6" t="s">
        <v>17</v>
      </c>
      <c r="K522" s="7" t="s">
        <v>390</v>
      </c>
      <c r="L522" s="7" t="s">
        <v>1060</v>
      </c>
      <c r="M522" s="7" t="str">
        <f>IFERROR(VLOOKUP(C522,'MASTER ENROLLMENT'!$B$4:$D$14094,3,0),"")</f>
        <v>A</v>
      </c>
      <c r="O522" s="6" t="str">
        <f t="shared" si="24"/>
        <v>Sp-2022/BBA (Hons)/007SPRING 2023</v>
      </c>
      <c r="P522" s="7" t="str">
        <f t="shared" si="25"/>
        <v>SPRING 2023</v>
      </c>
      <c r="Q522" s="7" t="str">
        <f t="shared" si="26"/>
        <v>ENROLLED</v>
      </c>
    </row>
    <row r="523" spans="2:17" hidden="1" x14ac:dyDescent="0.3">
      <c r="B523" s="6" t="s">
        <v>22</v>
      </c>
      <c r="C523" s="5" t="s">
        <v>987</v>
      </c>
      <c r="D523" s="5" t="s">
        <v>988</v>
      </c>
      <c r="E523" s="6">
        <v>118994</v>
      </c>
      <c r="F523" s="5" t="s">
        <v>1052</v>
      </c>
      <c r="G523" s="5" t="s">
        <v>1053</v>
      </c>
      <c r="H523" s="6">
        <v>3</v>
      </c>
      <c r="I523" s="6">
        <v>58</v>
      </c>
      <c r="J523" s="6" t="s">
        <v>13</v>
      </c>
      <c r="K523" s="7" t="s">
        <v>390</v>
      </c>
      <c r="L523" s="7" t="s">
        <v>1060</v>
      </c>
      <c r="M523" s="7" t="str">
        <f>IFERROR(VLOOKUP(C523,'MASTER ENROLLMENT'!$B$4:$D$14094,3,0),"")</f>
        <v>A</v>
      </c>
      <c r="O523" s="6" t="str">
        <f t="shared" si="24"/>
        <v>Sp-2022/BBA (Hons)/021SPRING 2023</v>
      </c>
      <c r="P523" s="7" t="str">
        <f t="shared" si="25"/>
        <v>SPRING 2023</v>
      </c>
      <c r="Q523" s="7" t="str">
        <f t="shared" si="26"/>
        <v>ENROLLED</v>
      </c>
    </row>
    <row r="524" spans="2:17" hidden="1" x14ac:dyDescent="0.3">
      <c r="B524" s="6" t="s">
        <v>22</v>
      </c>
      <c r="C524" s="5" t="s">
        <v>1012</v>
      </c>
      <c r="D524" s="5" t="s">
        <v>1013</v>
      </c>
      <c r="E524" s="6">
        <v>118877</v>
      </c>
      <c r="F524" s="5" t="s">
        <v>1054</v>
      </c>
      <c r="G524" s="5" t="s">
        <v>1055</v>
      </c>
      <c r="H524" s="6">
        <v>3</v>
      </c>
      <c r="I524" s="6">
        <v>60</v>
      </c>
      <c r="J524" s="6" t="s">
        <v>13</v>
      </c>
      <c r="K524" s="7" t="s">
        <v>390</v>
      </c>
      <c r="L524" s="7" t="s">
        <v>1060</v>
      </c>
      <c r="M524" s="7" t="str">
        <f>IFERROR(VLOOKUP(C524,'MASTER ENROLLMENT'!$B$4:$D$14094,3,0),"")</f>
        <v>A</v>
      </c>
      <c r="O524" s="6" t="str">
        <f t="shared" si="24"/>
        <v>Sp-2022/BBA (Hons)/023SPRING 2023</v>
      </c>
      <c r="P524" s="7" t="str">
        <f t="shared" si="25"/>
        <v>SPRING 2023</v>
      </c>
      <c r="Q524" s="7" t="str">
        <f t="shared" si="26"/>
        <v>ENROLLED</v>
      </c>
    </row>
    <row r="525" spans="2:17" hidden="1" x14ac:dyDescent="0.3">
      <c r="B525" s="6" t="s">
        <v>22</v>
      </c>
      <c r="C525" s="5" t="s">
        <v>999</v>
      </c>
      <c r="D525" s="5" t="s">
        <v>155</v>
      </c>
      <c r="E525" s="6">
        <v>118878</v>
      </c>
      <c r="F525" s="5" t="s">
        <v>1058</v>
      </c>
      <c r="G525" s="5" t="s">
        <v>1061</v>
      </c>
      <c r="H525" s="6">
        <v>3</v>
      </c>
      <c r="I525" s="6">
        <v>58</v>
      </c>
      <c r="J525" s="6" t="s">
        <v>13</v>
      </c>
      <c r="K525" s="7" t="s">
        <v>390</v>
      </c>
      <c r="L525" s="7" t="s">
        <v>1060</v>
      </c>
      <c r="M525" s="7" t="str">
        <f>IFERROR(VLOOKUP(C525,'MASTER ENROLLMENT'!$B$4:$D$14094,3,0),"")</f>
        <v>A</v>
      </c>
      <c r="O525" s="6" t="str">
        <f t="shared" si="24"/>
        <v>Sp-2022/BBA (Hons)/033SPRING 2023</v>
      </c>
      <c r="P525" s="7" t="str">
        <f t="shared" si="25"/>
        <v>SPRING 2023</v>
      </c>
      <c r="Q525" s="7" t="str">
        <f t="shared" si="26"/>
        <v>ENROLLED</v>
      </c>
    </row>
    <row r="526" spans="2:17" hidden="1" x14ac:dyDescent="0.3">
      <c r="B526" s="6" t="s">
        <v>22</v>
      </c>
      <c r="C526" s="5" t="s">
        <v>1012</v>
      </c>
      <c r="D526" s="5" t="s">
        <v>1013</v>
      </c>
      <c r="E526" s="6">
        <v>118994</v>
      </c>
      <c r="F526" s="5" t="s">
        <v>1052</v>
      </c>
      <c r="G526" s="5" t="s">
        <v>1053</v>
      </c>
      <c r="H526" s="6">
        <v>3</v>
      </c>
      <c r="I526" s="6">
        <v>67.599999999999994</v>
      </c>
      <c r="J526" s="6" t="s">
        <v>9</v>
      </c>
      <c r="K526" s="7" t="s">
        <v>390</v>
      </c>
      <c r="L526" s="7" t="s">
        <v>1060</v>
      </c>
      <c r="M526" s="7" t="str">
        <f>IFERROR(VLOOKUP(C526,'MASTER ENROLLMENT'!$B$4:$D$14094,3,0),"")</f>
        <v>A</v>
      </c>
      <c r="O526" s="6" t="str">
        <f t="shared" si="24"/>
        <v>Sp-2022/BBA (Hons)/023SPRING 2023</v>
      </c>
      <c r="P526" s="7" t="str">
        <f t="shared" si="25"/>
        <v>SPRING 2023</v>
      </c>
      <c r="Q526" s="7" t="str">
        <f t="shared" si="26"/>
        <v>ENROLLED</v>
      </c>
    </row>
    <row r="527" spans="2:17" hidden="1" x14ac:dyDescent="0.3">
      <c r="B527" s="6" t="s">
        <v>22</v>
      </c>
      <c r="C527" s="5" t="s">
        <v>1002</v>
      </c>
      <c r="D527" s="5" t="s">
        <v>84</v>
      </c>
      <c r="E527" s="6">
        <v>118866</v>
      </c>
      <c r="F527" s="5" t="s">
        <v>255</v>
      </c>
      <c r="G527" s="5" t="s">
        <v>361</v>
      </c>
      <c r="H527" s="6">
        <v>3</v>
      </c>
      <c r="I527" s="6">
        <v>59</v>
      </c>
      <c r="J527" s="6" t="s">
        <v>9</v>
      </c>
      <c r="K527" s="7" t="s">
        <v>390</v>
      </c>
      <c r="L527" s="7" t="s">
        <v>1060</v>
      </c>
      <c r="M527" s="7" t="str">
        <f>IFERROR(VLOOKUP(C527,'MASTER ENROLLMENT'!$B$4:$D$14094,3,0),"")</f>
        <v>A</v>
      </c>
      <c r="O527" s="6" t="str">
        <f t="shared" si="24"/>
        <v>Sp-2022/BBA (Hons)/035SPRING 2023</v>
      </c>
      <c r="P527" s="7" t="str">
        <f t="shared" si="25"/>
        <v>SPRING 2023</v>
      </c>
      <c r="Q527" s="7" t="str">
        <f t="shared" si="26"/>
        <v>ENROLLED</v>
      </c>
    </row>
    <row r="528" spans="2:17" hidden="1" x14ac:dyDescent="0.3">
      <c r="B528" s="6" t="s">
        <v>22</v>
      </c>
      <c r="C528" s="5" t="s">
        <v>981</v>
      </c>
      <c r="D528" s="5" t="s">
        <v>982</v>
      </c>
      <c r="E528" s="6">
        <v>118994</v>
      </c>
      <c r="F528" s="5" t="s">
        <v>1052</v>
      </c>
      <c r="G528" s="5" t="s">
        <v>1053</v>
      </c>
      <c r="H528" s="6">
        <v>3</v>
      </c>
      <c r="I528" s="6">
        <v>79.3</v>
      </c>
      <c r="J528" s="6" t="s">
        <v>15</v>
      </c>
      <c r="K528" s="7" t="s">
        <v>390</v>
      </c>
      <c r="L528" s="7" t="s">
        <v>1060</v>
      </c>
      <c r="M528" s="7" t="str">
        <f>IFERROR(VLOOKUP(C528,'MASTER ENROLLMENT'!$B$4:$D$14094,3,0),"")</f>
        <v>A</v>
      </c>
      <c r="O528" s="6" t="str">
        <f t="shared" si="24"/>
        <v>Sp-2022/BBA (Hons)/006SPRING 2023</v>
      </c>
      <c r="P528" s="7" t="str">
        <f t="shared" si="25"/>
        <v>SPRING 2023</v>
      </c>
      <c r="Q528" s="7" t="str">
        <f t="shared" si="26"/>
        <v>ENROLLED</v>
      </c>
    </row>
    <row r="529" spans="2:17" hidden="1" x14ac:dyDescent="0.3">
      <c r="B529" s="6" t="s">
        <v>22</v>
      </c>
      <c r="C529" s="5" t="s">
        <v>987</v>
      </c>
      <c r="D529" s="5" t="s">
        <v>988</v>
      </c>
      <c r="E529" s="6">
        <v>118892</v>
      </c>
      <c r="F529" s="5" t="s">
        <v>392</v>
      </c>
      <c r="G529" s="5" t="s">
        <v>393</v>
      </c>
      <c r="H529" s="6">
        <v>3</v>
      </c>
      <c r="I529" s="6">
        <v>79</v>
      </c>
      <c r="J529" s="6" t="s">
        <v>15</v>
      </c>
      <c r="K529" s="7" t="s">
        <v>390</v>
      </c>
      <c r="L529" s="7" t="s">
        <v>1060</v>
      </c>
      <c r="M529" s="7" t="str">
        <f>IFERROR(VLOOKUP(C529,'MASTER ENROLLMENT'!$B$4:$D$14094,3,0),"")</f>
        <v>A</v>
      </c>
      <c r="O529" s="6" t="str">
        <f t="shared" si="24"/>
        <v>Sp-2022/BBA (Hons)/021SPRING 2023</v>
      </c>
      <c r="P529" s="7" t="str">
        <f t="shared" si="25"/>
        <v>SPRING 2023</v>
      </c>
      <c r="Q529" s="7" t="str">
        <f t="shared" si="26"/>
        <v>ENROLLED</v>
      </c>
    </row>
    <row r="530" spans="2:17" hidden="1" x14ac:dyDescent="0.3">
      <c r="B530" s="6" t="s">
        <v>22</v>
      </c>
      <c r="C530" s="5" t="s">
        <v>997</v>
      </c>
      <c r="D530" s="5" t="s">
        <v>998</v>
      </c>
      <c r="E530" s="6">
        <v>118994</v>
      </c>
      <c r="F530" s="5" t="s">
        <v>1052</v>
      </c>
      <c r="G530" s="5" t="s">
        <v>1053</v>
      </c>
      <c r="H530" s="6">
        <v>3</v>
      </c>
      <c r="I530" s="6">
        <v>80.900000000000006</v>
      </c>
      <c r="J530" s="6" t="s">
        <v>15</v>
      </c>
      <c r="K530" s="7" t="s">
        <v>390</v>
      </c>
      <c r="L530" s="7" t="s">
        <v>1060</v>
      </c>
      <c r="M530" s="7" t="str">
        <f>IFERROR(VLOOKUP(C530,'MASTER ENROLLMENT'!$B$4:$D$14094,3,0),"")</f>
        <v>A</v>
      </c>
      <c r="O530" s="6" t="str">
        <f t="shared" si="24"/>
        <v>Sp-2022/BBA (Hons)/028SPRING 2023</v>
      </c>
      <c r="P530" s="7" t="str">
        <f t="shared" si="25"/>
        <v>SPRING 2023</v>
      </c>
      <c r="Q530" s="7" t="str">
        <f t="shared" si="26"/>
        <v>ENROLLED</v>
      </c>
    </row>
    <row r="531" spans="2:17" hidden="1" x14ac:dyDescent="0.3">
      <c r="B531" s="6" t="s">
        <v>22</v>
      </c>
      <c r="C531" s="5" t="s">
        <v>1000</v>
      </c>
      <c r="D531" s="5" t="s">
        <v>1001</v>
      </c>
      <c r="E531" s="6">
        <v>118994</v>
      </c>
      <c r="F531" s="5" t="s">
        <v>1052</v>
      </c>
      <c r="G531" s="5" t="s">
        <v>1053</v>
      </c>
      <c r="H531" s="6">
        <v>3</v>
      </c>
      <c r="I531" s="6">
        <v>87</v>
      </c>
      <c r="J531" s="6" t="s">
        <v>16</v>
      </c>
      <c r="K531" s="7" t="s">
        <v>390</v>
      </c>
      <c r="L531" s="7" t="s">
        <v>1060</v>
      </c>
      <c r="M531" s="7" t="str">
        <f>IFERROR(VLOOKUP(C531,'MASTER ENROLLMENT'!$B$4:$D$14094,3,0),"")</f>
        <v>A</v>
      </c>
      <c r="O531" s="6" t="str">
        <f t="shared" si="24"/>
        <v>Sp-2022/BBA (Hons)/034SPRING 2023</v>
      </c>
      <c r="P531" s="7" t="str">
        <f t="shared" si="25"/>
        <v>SPRING 2023</v>
      </c>
      <c r="Q531" s="7" t="str">
        <f t="shared" si="26"/>
        <v>ENROLLED</v>
      </c>
    </row>
    <row r="532" spans="2:17" hidden="1" x14ac:dyDescent="0.3">
      <c r="B532" s="6" t="s">
        <v>22</v>
      </c>
      <c r="C532" s="5" t="s">
        <v>1000</v>
      </c>
      <c r="D532" s="5" t="s">
        <v>1001</v>
      </c>
      <c r="E532" s="6">
        <v>118892</v>
      </c>
      <c r="F532" s="5" t="s">
        <v>392</v>
      </c>
      <c r="G532" s="5" t="s">
        <v>393</v>
      </c>
      <c r="H532" s="6">
        <v>3</v>
      </c>
      <c r="I532" s="6">
        <v>88</v>
      </c>
      <c r="J532" s="6" t="s">
        <v>16</v>
      </c>
      <c r="K532" s="7" t="s">
        <v>390</v>
      </c>
      <c r="L532" s="7" t="s">
        <v>1060</v>
      </c>
      <c r="M532" s="7" t="str">
        <f>IFERROR(VLOOKUP(C532,'MASTER ENROLLMENT'!$B$4:$D$14094,3,0),"")</f>
        <v>A</v>
      </c>
      <c r="O532" s="6" t="str">
        <f t="shared" si="24"/>
        <v>Sp-2022/BBA (Hons)/034SPRING 2023</v>
      </c>
      <c r="P532" s="7" t="str">
        <f t="shared" si="25"/>
        <v>SPRING 2023</v>
      </c>
      <c r="Q532" s="7" t="str">
        <f t="shared" si="26"/>
        <v>ENROLLED</v>
      </c>
    </row>
    <row r="533" spans="2:17" hidden="1" x14ac:dyDescent="0.3">
      <c r="B533" s="6" t="s">
        <v>43</v>
      </c>
      <c r="C533" s="5" t="s">
        <v>1062</v>
      </c>
      <c r="D533" s="5" t="s">
        <v>1063</v>
      </c>
      <c r="E533" s="6">
        <v>86767</v>
      </c>
      <c r="F533" s="5" t="s">
        <v>349</v>
      </c>
      <c r="G533" s="5" t="s">
        <v>356</v>
      </c>
      <c r="H533" s="6">
        <v>3</v>
      </c>
      <c r="I533" s="6">
        <v>29</v>
      </c>
      <c r="J533" s="6" t="s">
        <v>18</v>
      </c>
      <c r="K533" s="7" t="s">
        <v>422</v>
      </c>
      <c r="L533" s="7" t="s">
        <v>44</v>
      </c>
      <c r="M533" s="7" t="str">
        <f>IFERROR(VLOOKUP(C533,'MASTER ENROLLMENT'!$B$4:$D$14094,3,0),"")</f>
        <v>A</v>
      </c>
      <c r="O533" s="6" t="str">
        <f t="shared" si="24"/>
        <v>Sp-2022/BS AF/001FALL 2022</v>
      </c>
      <c r="P533" s="7" t="str">
        <f t="shared" si="25"/>
        <v>FALL 2022</v>
      </c>
      <c r="Q533" s="7" t="str">
        <f t="shared" si="26"/>
        <v>ENROLLED</v>
      </c>
    </row>
    <row r="534" spans="2:17" hidden="1" x14ac:dyDescent="0.3">
      <c r="B534" s="6" t="s">
        <v>43</v>
      </c>
      <c r="C534" s="5" t="s">
        <v>1064</v>
      </c>
      <c r="D534" s="5" t="s">
        <v>1065</v>
      </c>
      <c r="E534" s="6">
        <v>86771</v>
      </c>
      <c r="F534" s="5" t="s">
        <v>423</v>
      </c>
      <c r="G534" s="5" t="s">
        <v>1038</v>
      </c>
      <c r="H534" s="6">
        <v>3</v>
      </c>
      <c r="I534" s="6">
        <v>2</v>
      </c>
      <c r="J534" s="6" t="s">
        <v>18</v>
      </c>
      <c r="K534" s="7" t="s">
        <v>422</v>
      </c>
      <c r="L534" s="7" t="s">
        <v>44</v>
      </c>
      <c r="M534" s="7" t="str">
        <f>IFERROR(VLOOKUP(C534,'MASTER ENROLLMENT'!$B$4:$D$14094,3,0),"")</f>
        <v>A</v>
      </c>
      <c r="O534" s="6" t="str">
        <f t="shared" si="24"/>
        <v>Sp-2022/BS AF/003FALL 2022</v>
      </c>
      <c r="P534" s="7" t="str">
        <f t="shared" si="25"/>
        <v>FALL 2022</v>
      </c>
      <c r="Q534" s="7" t="str">
        <f t="shared" si="26"/>
        <v>ENROLLED</v>
      </c>
    </row>
    <row r="535" spans="2:17" hidden="1" x14ac:dyDescent="0.3">
      <c r="B535" s="6" t="s">
        <v>43</v>
      </c>
      <c r="C535" s="5" t="s">
        <v>1064</v>
      </c>
      <c r="D535" s="5" t="s">
        <v>1065</v>
      </c>
      <c r="E535" s="6">
        <v>96910</v>
      </c>
      <c r="F535" s="5" t="s">
        <v>425</v>
      </c>
      <c r="G535" s="5" t="s">
        <v>1066</v>
      </c>
      <c r="H535" s="6">
        <v>3</v>
      </c>
      <c r="I535" s="6">
        <v>2</v>
      </c>
      <c r="J535" s="6" t="s">
        <v>18</v>
      </c>
      <c r="K535" s="7" t="s">
        <v>422</v>
      </c>
      <c r="L535" s="7" t="s">
        <v>44</v>
      </c>
      <c r="M535" s="7" t="str">
        <f>IFERROR(VLOOKUP(C535,'MASTER ENROLLMENT'!$B$4:$D$14094,3,0),"")</f>
        <v>A</v>
      </c>
      <c r="O535" s="6" t="str">
        <f t="shared" si="24"/>
        <v>Sp-2022/BS AF/003FALL 2022</v>
      </c>
      <c r="P535" s="7" t="str">
        <f t="shared" si="25"/>
        <v>FALL 2022</v>
      </c>
      <c r="Q535" s="7" t="str">
        <f t="shared" si="26"/>
        <v>ENROLLED</v>
      </c>
    </row>
    <row r="536" spans="2:17" hidden="1" x14ac:dyDescent="0.3">
      <c r="B536" s="6" t="s">
        <v>43</v>
      </c>
      <c r="C536" s="5" t="s">
        <v>1067</v>
      </c>
      <c r="D536" s="5" t="s">
        <v>1068</v>
      </c>
      <c r="E536" s="6">
        <v>86768</v>
      </c>
      <c r="F536" s="5" t="s">
        <v>427</v>
      </c>
      <c r="G536" s="5" t="s">
        <v>353</v>
      </c>
      <c r="H536" s="6">
        <v>3</v>
      </c>
      <c r="I536" s="6">
        <v>44</v>
      </c>
      <c r="J536" s="6" t="s">
        <v>18</v>
      </c>
      <c r="K536" s="7" t="s">
        <v>422</v>
      </c>
      <c r="L536" s="7" t="s">
        <v>44</v>
      </c>
      <c r="M536" s="7" t="str">
        <f>IFERROR(VLOOKUP(C536,'MASTER ENROLLMENT'!$B$4:$D$14094,3,0),"")</f>
        <v>A</v>
      </c>
      <c r="O536" s="6" t="str">
        <f t="shared" si="24"/>
        <v>Sp-2022/BS AF/004FALL 2022</v>
      </c>
      <c r="P536" s="7" t="str">
        <f t="shared" si="25"/>
        <v>FALL 2022</v>
      </c>
      <c r="Q536" s="7" t="str">
        <f t="shared" si="26"/>
        <v>ENROLLED</v>
      </c>
    </row>
    <row r="537" spans="2:17" hidden="1" x14ac:dyDescent="0.3">
      <c r="B537" s="6" t="s">
        <v>43</v>
      </c>
      <c r="C537" s="5" t="s">
        <v>1067</v>
      </c>
      <c r="D537" s="5" t="s">
        <v>1068</v>
      </c>
      <c r="E537" s="6">
        <v>86767</v>
      </c>
      <c r="F537" s="5" t="s">
        <v>349</v>
      </c>
      <c r="G537" s="5" t="s">
        <v>356</v>
      </c>
      <c r="H537" s="6">
        <v>3</v>
      </c>
      <c r="I537" s="6">
        <v>37</v>
      </c>
      <c r="J537" s="6" t="s">
        <v>18</v>
      </c>
      <c r="K537" s="7" t="s">
        <v>422</v>
      </c>
      <c r="L537" s="7" t="s">
        <v>44</v>
      </c>
      <c r="M537" s="7" t="str">
        <f>IFERROR(VLOOKUP(C537,'MASTER ENROLLMENT'!$B$4:$D$14094,3,0),"")</f>
        <v>A</v>
      </c>
      <c r="O537" s="6" t="str">
        <f t="shared" si="24"/>
        <v>Sp-2022/BS AF/004FALL 2022</v>
      </c>
      <c r="P537" s="7" t="str">
        <f t="shared" si="25"/>
        <v>FALL 2022</v>
      </c>
      <c r="Q537" s="7" t="str">
        <f t="shared" si="26"/>
        <v>ENROLLED</v>
      </c>
    </row>
    <row r="538" spans="2:17" hidden="1" x14ac:dyDescent="0.3">
      <c r="B538" s="6" t="s">
        <v>43</v>
      </c>
      <c r="C538" s="5" t="s">
        <v>1069</v>
      </c>
      <c r="D538" s="5" t="s">
        <v>1070</v>
      </c>
      <c r="E538" s="6">
        <v>86769</v>
      </c>
      <c r="F538" s="5" t="s">
        <v>190</v>
      </c>
      <c r="G538" s="5" t="s">
        <v>140</v>
      </c>
      <c r="H538" s="6">
        <v>2</v>
      </c>
      <c r="I538" s="6">
        <v>2</v>
      </c>
      <c r="J538" s="6" t="s">
        <v>18</v>
      </c>
      <c r="K538" s="7" t="s">
        <v>422</v>
      </c>
      <c r="L538" s="7" t="s">
        <v>44</v>
      </c>
      <c r="M538" s="7" t="str">
        <f>IFERROR(VLOOKUP(C538,'MASTER ENROLLMENT'!$B$4:$D$14094,3,0),"")</f>
        <v>A</v>
      </c>
      <c r="O538" s="6" t="str">
        <f t="shared" si="24"/>
        <v>Sp-2022/BS AF/006FALL 2022</v>
      </c>
      <c r="P538" s="7" t="str">
        <f t="shared" si="25"/>
        <v>FALL 2022</v>
      </c>
      <c r="Q538" s="7" t="str">
        <f t="shared" si="26"/>
        <v>ENROLLED</v>
      </c>
    </row>
    <row r="539" spans="2:17" hidden="1" x14ac:dyDescent="0.3">
      <c r="B539" s="6" t="s">
        <v>43</v>
      </c>
      <c r="C539" s="5" t="s">
        <v>1069</v>
      </c>
      <c r="D539" s="5" t="s">
        <v>1070</v>
      </c>
      <c r="E539" s="6">
        <v>86771</v>
      </c>
      <c r="F539" s="5" t="s">
        <v>423</v>
      </c>
      <c r="G539" s="5" t="s">
        <v>1038</v>
      </c>
      <c r="H539" s="6">
        <v>3</v>
      </c>
      <c r="I539" s="6">
        <v>2</v>
      </c>
      <c r="J539" s="6" t="s">
        <v>18</v>
      </c>
      <c r="K539" s="7" t="s">
        <v>422</v>
      </c>
      <c r="L539" s="7" t="s">
        <v>44</v>
      </c>
      <c r="M539" s="7" t="str">
        <f>IFERROR(VLOOKUP(C539,'MASTER ENROLLMENT'!$B$4:$D$14094,3,0),"")</f>
        <v>A</v>
      </c>
      <c r="O539" s="6" t="str">
        <f t="shared" si="24"/>
        <v>Sp-2022/BS AF/006FALL 2022</v>
      </c>
      <c r="P539" s="7" t="str">
        <f t="shared" si="25"/>
        <v>FALL 2022</v>
      </c>
      <c r="Q539" s="7" t="str">
        <f t="shared" si="26"/>
        <v>ENROLLED</v>
      </c>
    </row>
    <row r="540" spans="2:17" hidden="1" x14ac:dyDescent="0.3">
      <c r="B540" s="6" t="s">
        <v>43</v>
      </c>
      <c r="C540" s="5" t="s">
        <v>1069</v>
      </c>
      <c r="D540" s="5" t="s">
        <v>1070</v>
      </c>
      <c r="E540" s="6">
        <v>96889</v>
      </c>
      <c r="F540" s="5" t="s">
        <v>1071</v>
      </c>
      <c r="G540" s="5" t="s">
        <v>428</v>
      </c>
      <c r="H540" s="6">
        <v>3</v>
      </c>
      <c r="I540" s="6">
        <v>2</v>
      </c>
      <c r="J540" s="6" t="s">
        <v>18</v>
      </c>
      <c r="K540" s="7" t="s">
        <v>422</v>
      </c>
      <c r="L540" s="7" t="s">
        <v>44</v>
      </c>
      <c r="M540" s="7" t="str">
        <f>IFERROR(VLOOKUP(C540,'MASTER ENROLLMENT'!$B$4:$D$14094,3,0),"")</f>
        <v>A</v>
      </c>
      <c r="O540" s="6" t="str">
        <f t="shared" si="24"/>
        <v>Sp-2022/BS AF/006FALL 2022</v>
      </c>
      <c r="P540" s="7" t="str">
        <f t="shared" si="25"/>
        <v>FALL 2022</v>
      </c>
      <c r="Q540" s="7" t="str">
        <f t="shared" si="26"/>
        <v>ENROLLED</v>
      </c>
    </row>
    <row r="541" spans="2:17" hidden="1" x14ac:dyDescent="0.3">
      <c r="B541" s="6" t="s">
        <v>43</v>
      </c>
      <c r="C541" s="5" t="s">
        <v>1069</v>
      </c>
      <c r="D541" s="5" t="s">
        <v>1070</v>
      </c>
      <c r="E541" s="6">
        <v>96910</v>
      </c>
      <c r="F541" s="5" t="s">
        <v>425</v>
      </c>
      <c r="G541" s="5" t="s">
        <v>1066</v>
      </c>
      <c r="H541" s="6">
        <v>3</v>
      </c>
      <c r="I541" s="6">
        <v>2</v>
      </c>
      <c r="J541" s="6" t="s">
        <v>18</v>
      </c>
      <c r="K541" s="7" t="s">
        <v>422</v>
      </c>
      <c r="L541" s="7" t="s">
        <v>44</v>
      </c>
      <c r="M541" s="7" t="str">
        <f>IFERROR(VLOOKUP(C541,'MASTER ENROLLMENT'!$B$4:$D$14094,3,0),"")</f>
        <v>A</v>
      </c>
      <c r="O541" s="6" t="str">
        <f t="shared" si="24"/>
        <v>Sp-2022/BS AF/006FALL 2022</v>
      </c>
      <c r="P541" s="7" t="str">
        <f t="shared" si="25"/>
        <v>FALL 2022</v>
      </c>
      <c r="Q541" s="7" t="str">
        <f t="shared" si="26"/>
        <v>ENROLLED</v>
      </c>
    </row>
    <row r="542" spans="2:17" hidden="1" x14ac:dyDescent="0.3">
      <c r="B542" s="6" t="s">
        <v>43</v>
      </c>
      <c r="C542" s="5" t="s">
        <v>1072</v>
      </c>
      <c r="D542" s="5" t="s">
        <v>1073</v>
      </c>
      <c r="E542" s="6">
        <v>86769</v>
      </c>
      <c r="F542" s="5" t="s">
        <v>190</v>
      </c>
      <c r="G542" s="5" t="s">
        <v>140</v>
      </c>
      <c r="H542" s="6">
        <v>2</v>
      </c>
      <c r="I542" s="6">
        <v>2</v>
      </c>
      <c r="J542" s="6" t="s">
        <v>18</v>
      </c>
      <c r="K542" s="7" t="s">
        <v>422</v>
      </c>
      <c r="L542" s="7" t="s">
        <v>44</v>
      </c>
      <c r="M542" s="7" t="str">
        <f>IFERROR(VLOOKUP(C542,'MASTER ENROLLMENT'!$B$4:$D$14094,3,0),"")</f>
        <v>A</v>
      </c>
      <c r="O542" s="6" t="str">
        <f t="shared" si="24"/>
        <v>Sp-2022/BS AF/008FALL 2022</v>
      </c>
      <c r="P542" s="7" t="str">
        <f t="shared" si="25"/>
        <v>FALL 2022</v>
      </c>
      <c r="Q542" s="7" t="str">
        <f t="shared" si="26"/>
        <v>ENROLLED</v>
      </c>
    </row>
    <row r="543" spans="2:17" hidden="1" x14ac:dyDescent="0.3">
      <c r="B543" s="6" t="s">
        <v>43</v>
      </c>
      <c r="C543" s="5" t="s">
        <v>1072</v>
      </c>
      <c r="D543" s="5" t="s">
        <v>1073</v>
      </c>
      <c r="E543" s="6">
        <v>86771</v>
      </c>
      <c r="F543" s="5" t="s">
        <v>423</v>
      </c>
      <c r="G543" s="5" t="s">
        <v>1038</v>
      </c>
      <c r="H543" s="6">
        <v>3</v>
      </c>
      <c r="I543" s="6">
        <v>2</v>
      </c>
      <c r="J543" s="6" t="s">
        <v>18</v>
      </c>
      <c r="K543" s="7" t="s">
        <v>422</v>
      </c>
      <c r="L543" s="7" t="s">
        <v>44</v>
      </c>
      <c r="M543" s="7" t="str">
        <f>IFERROR(VLOOKUP(C543,'MASTER ENROLLMENT'!$B$4:$D$14094,3,0),"")</f>
        <v>A</v>
      </c>
      <c r="O543" s="6" t="str">
        <f t="shared" si="24"/>
        <v>Sp-2022/BS AF/008FALL 2022</v>
      </c>
      <c r="P543" s="7" t="str">
        <f t="shared" si="25"/>
        <v>FALL 2022</v>
      </c>
      <c r="Q543" s="7" t="str">
        <f t="shared" si="26"/>
        <v>ENROLLED</v>
      </c>
    </row>
    <row r="544" spans="2:17" hidden="1" x14ac:dyDescent="0.3">
      <c r="B544" s="6" t="s">
        <v>43</v>
      </c>
      <c r="C544" s="5" t="s">
        <v>1072</v>
      </c>
      <c r="D544" s="5" t="s">
        <v>1073</v>
      </c>
      <c r="E544" s="6">
        <v>86768</v>
      </c>
      <c r="F544" s="5" t="s">
        <v>427</v>
      </c>
      <c r="G544" s="5" t="s">
        <v>353</v>
      </c>
      <c r="H544" s="6">
        <v>3</v>
      </c>
      <c r="I544" s="6">
        <v>2</v>
      </c>
      <c r="J544" s="6" t="s">
        <v>18</v>
      </c>
      <c r="K544" s="7" t="s">
        <v>422</v>
      </c>
      <c r="L544" s="7" t="s">
        <v>44</v>
      </c>
      <c r="M544" s="7" t="str">
        <f>IFERROR(VLOOKUP(C544,'MASTER ENROLLMENT'!$B$4:$D$14094,3,0),"")</f>
        <v>A</v>
      </c>
      <c r="O544" s="6" t="str">
        <f t="shared" si="24"/>
        <v>Sp-2022/BS AF/008FALL 2022</v>
      </c>
      <c r="P544" s="7" t="str">
        <f t="shared" si="25"/>
        <v>FALL 2022</v>
      </c>
      <c r="Q544" s="7" t="str">
        <f t="shared" si="26"/>
        <v>ENROLLED</v>
      </c>
    </row>
    <row r="545" spans="2:17" hidden="1" x14ac:dyDescent="0.3">
      <c r="B545" s="6" t="s">
        <v>43</v>
      </c>
      <c r="C545" s="5" t="s">
        <v>1072</v>
      </c>
      <c r="D545" s="5" t="s">
        <v>1073</v>
      </c>
      <c r="E545" s="6">
        <v>86767</v>
      </c>
      <c r="F545" s="5" t="s">
        <v>349</v>
      </c>
      <c r="G545" s="5" t="s">
        <v>356</v>
      </c>
      <c r="H545" s="6">
        <v>3</v>
      </c>
      <c r="I545" s="6">
        <v>2</v>
      </c>
      <c r="J545" s="6" t="s">
        <v>18</v>
      </c>
      <c r="K545" s="7" t="s">
        <v>422</v>
      </c>
      <c r="L545" s="7" t="s">
        <v>44</v>
      </c>
      <c r="M545" s="7" t="str">
        <f>IFERROR(VLOOKUP(C545,'MASTER ENROLLMENT'!$B$4:$D$14094,3,0),"")</f>
        <v>A</v>
      </c>
      <c r="O545" s="6" t="str">
        <f t="shared" si="24"/>
        <v>Sp-2022/BS AF/008FALL 2022</v>
      </c>
      <c r="P545" s="7" t="str">
        <f t="shared" si="25"/>
        <v>FALL 2022</v>
      </c>
      <c r="Q545" s="7" t="str">
        <f t="shared" si="26"/>
        <v>ENROLLED</v>
      </c>
    </row>
    <row r="546" spans="2:17" hidden="1" x14ac:dyDescent="0.3">
      <c r="B546" s="6" t="s">
        <v>43</v>
      </c>
      <c r="C546" s="5" t="s">
        <v>1072</v>
      </c>
      <c r="D546" s="5" t="s">
        <v>1073</v>
      </c>
      <c r="E546" s="6">
        <v>96889</v>
      </c>
      <c r="F546" s="5" t="s">
        <v>1071</v>
      </c>
      <c r="G546" s="5" t="s">
        <v>428</v>
      </c>
      <c r="H546" s="6">
        <v>3</v>
      </c>
      <c r="I546" s="6">
        <v>2</v>
      </c>
      <c r="J546" s="6" t="s">
        <v>18</v>
      </c>
      <c r="K546" s="7" t="s">
        <v>422</v>
      </c>
      <c r="L546" s="7" t="s">
        <v>44</v>
      </c>
      <c r="M546" s="7" t="str">
        <f>IFERROR(VLOOKUP(C546,'MASTER ENROLLMENT'!$B$4:$D$14094,3,0),"")</f>
        <v>A</v>
      </c>
      <c r="O546" s="6" t="str">
        <f t="shared" si="24"/>
        <v>Sp-2022/BS AF/008FALL 2022</v>
      </c>
      <c r="P546" s="7" t="str">
        <f t="shared" si="25"/>
        <v>FALL 2022</v>
      </c>
      <c r="Q546" s="7" t="str">
        <f t="shared" si="26"/>
        <v>ENROLLED</v>
      </c>
    </row>
    <row r="547" spans="2:17" hidden="1" x14ac:dyDescent="0.3">
      <c r="B547" s="6" t="s">
        <v>43</v>
      </c>
      <c r="C547" s="5" t="s">
        <v>1072</v>
      </c>
      <c r="D547" s="5" t="s">
        <v>1073</v>
      </c>
      <c r="E547" s="6">
        <v>96910</v>
      </c>
      <c r="F547" s="5" t="s">
        <v>425</v>
      </c>
      <c r="G547" s="5" t="s">
        <v>1066</v>
      </c>
      <c r="H547" s="6">
        <v>3</v>
      </c>
      <c r="I547" s="6">
        <v>2</v>
      </c>
      <c r="J547" s="6" t="s">
        <v>18</v>
      </c>
      <c r="K547" s="7" t="s">
        <v>422</v>
      </c>
      <c r="L547" s="7" t="s">
        <v>44</v>
      </c>
      <c r="M547" s="7" t="str">
        <f>IFERROR(VLOOKUP(C547,'MASTER ENROLLMENT'!$B$4:$D$14094,3,0),"")</f>
        <v>A</v>
      </c>
      <c r="O547" s="6" t="str">
        <f t="shared" si="24"/>
        <v>Sp-2022/BS AF/008FALL 2022</v>
      </c>
      <c r="P547" s="7" t="str">
        <f t="shared" si="25"/>
        <v>FALL 2022</v>
      </c>
      <c r="Q547" s="7" t="str">
        <f t="shared" si="26"/>
        <v>ENROLLED</v>
      </c>
    </row>
    <row r="548" spans="2:17" hidden="1" x14ac:dyDescent="0.3">
      <c r="B548" s="6" t="s">
        <v>43</v>
      </c>
      <c r="C548" s="5" t="s">
        <v>1074</v>
      </c>
      <c r="D548" s="5" t="s">
        <v>1075</v>
      </c>
      <c r="E548" s="6">
        <v>86769</v>
      </c>
      <c r="F548" s="5" t="s">
        <v>190</v>
      </c>
      <c r="G548" s="5" t="s">
        <v>140</v>
      </c>
      <c r="H548" s="6">
        <v>2</v>
      </c>
      <c r="I548" s="6">
        <v>2</v>
      </c>
      <c r="J548" s="6" t="s">
        <v>18</v>
      </c>
      <c r="K548" s="7" t="s">
        <v>422</v>
      </c>
      <c r="L548" s="7" t="s">
        <v>44</v>
      </c>
      <c r="M548" s="7" t="str">
        <f>IFERROR(VLOOKUP(C548,'MASTER ENROLLMENT'!$B$4:$D$14094,3,0),"")</f>
        <v>A</v>
      </c>
      <c r="O548" s="6" t="str">
        <f t="shared" si="24"/>
        <v>Sp-2022/BS AF/012FALL 2022</v>
      </c>
      <c r="P548" s="7" t="str">
        <f t="shared" si="25"/>
        <v>FALL 2022</v>
      </c>
      <c r="Q548" s="7" t="str">
        <f t="shared" si="26"/>
        <v>ENROLLED</v>
      </c>
    </row>
    <row r="549" spans="2:17" hidden="1" x14ac:dyDescent="0.3">
      <c r="B549" s="6" t="s">
        <v>43</v>
      </c>
      <c r="C549" s="5" t="s">
        <v>1074</v>
      </c>
      <c r="D549" s="5" t="s">
        <v>1075</v>
      </c>
      <c r="E549" s="6">
        <v>86771</v>
      </c>
      <c r="F549" s="5" t="s">
        <v>423</v>
      </c>
      <c r="G549" s="5" t="s">
        <v>1038</v>
      </c>
      <c r="H549" s="6">
        <v>3</v>
      </c>
      <c r="I549" s="6">
        <v>2</v>
      </c>
      <c r="J549" s="6" t="s">
        <v>18</v>
      </c>
      <c r="K549" s="7" t="s">
        <v>422</v>
      </c>
      <c r="L549" s="7" t="s">
        <v>44</v>
      </c>
      <c r="M549" s="7" t="str">
        <f>IFERROR(VLOOKUP(C549,'MASTER ENROLLMENT'!$B$4:$D$14094,3,0),"")</f>
        <v>A</v>
      </c>
      <c r="O549" s="6" t="str">
        <f t="shared" si="24"/>
        <v>Sp-2022/BS AF/012FALL 2022</v>
      </c>
      <c r="P549" s="7" t="str">
        <f t="shared" si="25"/>
        <v>FALL 2022</v>
      </c>
      <c r="Q549" s="7" t="str">
        <f t="shared" si="26"/>
        <v>ENROLLED</v>
      </c>
    </row>
    <row r="550" spans="2:17" hidden="1" x14ac:dyDescent="0.3">
      <c r="B550" s="6" t="s">
        <v>43</v>
      </c>
      <c r="C550" s="5" t="s">
        <v>1074</v>
      </c>
      <c r="D550" s="5" t="s">
        <v>1075</v>
      </c>
      <c r="E550" s="6">
        <v>86768</v>
      </c>
      <c r="F550" s="5" t="s">
        <v>427</v>
      </c>
      <c r="G550" s="5" t="s">
        <v>353</v>
      </c>
      <c r="H550" s="6">
        <v>3</v>
      </c>
      <c r="I550" s="6">
        <v>2</v>
      </c>
      <c r="J550" s="6" t="s">
        <v>18</v>
      </c>
      <c r="K550" s="7" t="s">
        <v>422</v>
      </c>
      <c r="L550" s="7" t="s">
        <v>44</v>
      </c>
      <c r="M550" s="7" t="str">
        <f>IFERROR(VLOOKUP(C550,'MASTER ENROLLMENT'!$B$4:$D$14094,3,0),"")</f>
        <v>A</v>
      </c>
      <c r="O550" s="6" t="str">
        <f t="shared" si="24"/>
        <v>Sp-2022/BS AF/012FALL 2022</v>
      </c>
      <c r="P550" s="7" t="str">
        <f t="shared" si="25"/>
        <v>FALL 2022</v>
      </c>
      <c r="Q550" s="7" t="str">
        <f t="shared" si="26"/>
        <v>ENROLLED</v>
      </c>
    </row>
    <row r="551" spans="2:17" hidden="1" x14ac:dyDescent="0.3">
      <c r="B551" s="6" t="s">
        <v>43</v>
      </c>
      <c r="C551" s="5" t="s">
        <v>1074</v>
      </c>
      <c r="D551" s="5" t="s">
        <v>1075</v>
      </c>
      <c r="E551" s="6">
        <v>86767</v>
      </c>
      <c r="F551" s="5" t="s">
        <v>349</v>
      </c>
      <c r="G551" s="5" t="s">
        <v>356</v>
      </c>
      <c r="H551" s="6">
        <v>3</v>
      </c>
      <c r="I551" s="6">
        <v>2</v>
      </c>
      <c r="J551" s="6" t="s">
        <v>18</v>
      </c>
      <c r="K551" s="7" t="s">
        <v>422</v>
      </c>
      <c r="L551" s="7" t="s">
        <v>44</v>
      </c>
      <c r="M551" s="7" t="str">
        <f>IFERROR(VLOOKUP(C551,'MASTER ENROLLMENT'!$B$4:$D$14094,3,0),"")</f>
        <v>A</v>
      </c>
      <c r="O551" s="6" t="str">
        <f t="shared" si="24"/>
        <v>Sp-2022/BS AF/012FALL 2022</v>
      </c>
      <c r="P551" s="7" t="str">
        <f t="shared" si="25"/>
        <v>FALL 2022</v>
      </c>
      <c r="Q551" s="7" t="str">
        <f t="shared" si="26"/>
        <v>ENROLLED</v>
      </c>
    </row>
    <row r="552" spans="2:17" hidden="1" x14ac:dyDescent="0.3">
      <c r="B552" s="6" t="s">
        <v>43</v>
      </c>
      <c r="C552" s="5" t="s">
        <v>1074</v>
      </c>
      <c r="D552" s="5" t="s">
        <v>1075</v>
      </c>
      <c r="E552" s="6">
        <v>96889</v>
      </c>
      <c r="F552" s="5" t="s">
        <v>1071</v>
      </c>
      <c r="G552" s="5" t="s">
        <v>428</v>
      </c>
      <c r="H552" s="6">
        <v>3</v>
      </c>
      <c r="I552" s="6">
        <v>2</v>
      </c>
      <c r="J552" s="6" t="s">
        <v>18</v>
      </c>
      <c r="K552" s="7" t="s">
        <v>422</v>
      </c>
      <c r="L552" s="7" t="s">
        <v>44</v>
      </c>
      <c r="M552" s="7" t="str">
        <f>IFERROR(VLOOKUP(C552,'MASTER ENROLLMENT'!$B$4:$D$14094,3,0),"")</f>
        <v>A</v>
      </c>
      <c r="O552" s="6" t="str">
        <f t="shared" si="24"/>
        <v>Sp-2022/BS AF/012FALL 2022</v>
      </c>
      <c r="P552" s="7" t="str">
        <f t="shared" si="25"/>
        <v>FALL 2022</v>
      </c>
      <c r="Q552" s="7" t="str">
        <f t="shared" si="26"/>
        <v>ENROLLED</v>
      </c>
    </row>
    <row r="553" spans="2:17" hidden="1" x14ac:dyDescent="0.3">
      <c r="B553" s="6" t="s">
        <v>43</v>
      </c>
      <c r="C553" s="5" t="s">
        <v>1074</v>
      </c>
      <c r="D553" s="5" t="s">
        <v>1075</v>
      </c>
      <c r="E553" s="6">
        <v>96910</v>
      </c>
      <c r="F553" s="5" t="s">
        <v>425</v>
      </c>
      <c r="G553" s="5" t="s">
        <v>1066</v>
      </c>
      <c r="H553" s="6">
        <v>3</v>
      </c>
      <c r="I553" s="6">
        <v>2</v>
      </c>
      <c r="J553" s="6" t="s">
        <v>18</v>
      </c>
      <c r="K553" s="7" t="s">
        <v>422</v>
      </c>
      <c r="L553" s="7" t="s">
        <v>44</v>
      </c>
      <c r="M553" s="7" t="str">
        <f>IFERROR(VLOOKUP(C553,'MASTER ENROLLMENT'!$B$4:$D$14094,3,0),"")</f>
        <v>A</v>
      </c>
      <c r="O553" s="6" t="str">
        <f t="shared" si="24"/>
        <v>Sp-2022/BS AF/012FALL 2022</v>
      </c>
      <c r="P553" s="7" t="str">
        <f t="shared" si="25"/>
        <v>FALL 2022</v>
      </c>
      <c r="Q553" s="7" t="str">
        <f t="shared" si="26"/>
        <v>ENROLLED</v>
      </c>
    </row>
    <row r="554" spans="2:17" hidden="1" x14ac:dyDescent="0.3">
      <c r="B554" s="6" t="s">
        <v>43</v>
      </c>
      <c r="C554" s="5" t="s">
        <v>1076</v>
      </c>
      <c r="D554" s="5" t="s">
        <v>59</v>
      </c>
      <c r="E554" s="6">
        <v>86767</v>
      </c>
      <c r="F554" s="5" t="s">
        <v>349</v>
      </c>
      <c r="G554" s="5" t="s">
        <v>356</v>
      </c>
      <c r="H554" s="6">
        <v>3</v>
      </c>
      <c r="I554" s="6">
        <v>21</v>
      </c>
      <c r="J554" s="6" t="s">
        <v>18</v>
      </c>
      <c r="K554" s="7" t="s">
        <v>422</v>
      </c>
      <c r="L554" s="7" t="s">
        <v>44</v>
      </c>
      <c r="M554" s="7" t="str">
        <f>IFERROR(VLOOKUP(C554,'MASTER ENROLLMENT'!$B$4:$D$14094,3,0),"")</f>
        <v>A</v>
      </c>
      <c r="O554" s="6" t="str">
        <f t="shared" si="24"/>
        <v>Sp-2022/BS AF/013FALL 2022</v>
      </c>
      <c r="P554" s="7" t="str">
        <f t="shared" si="25"/>
        <v>FALL 2022</v>
      </c>
      <c r="Q554" s="7" t="str">
        <f t="shared" si="26"/>
        <v>ENROLLED</v>
      </c>
    </row>
    <row r="555" spans="2:17" hidden="1" x14ac:dyDescent="0.3">
      <c r="B555" s="6" t="s">
        <v>43</v>
      </c>
      <c r="C555" s="5" t="s">
        <v>1077</v>
      </c>
      <c r="D555" s="5" t="s">
        <v>1078</v>
      </c>
      <c r="E555" s="6">
        <v>86769</v>
      </c>
      <c r="F555" s="5" t="s">
        <v>190</v>
      </c>
      <c r="G555" s="5" t="s">
        <v>140</v>
      </c>
      <c r="H555" s="6">
        <v>2</v>
      </c>
      <c r="I555" s="6">
        <v>2</v>
      </c>
      <c r="J555" s="6" t="s">
        <v>18</v>
      </c>
      <c r="K555" s="7" t="s">
        <v>422</v>
      </c>
      <c r="L555" s="7" t="s">
        <v>44</v>
      </c>
      <c r="M555" s="7" t="str">
        <f>IFERROR(VLOOKUP(C555,'MASTER ENROLLMENT'!$B$4:$D$14094,3,0),"")</f>
        <v>A</v>
      </c>
      <c r="O555" s="6" t="str">
        <f t="shared" si="24"/>
        <v>Sp-2022/BS AF/018FALL 2022</v>
      </c>
      <c r="P555" s="7" t="str">
        <f t="shared" si="25"/>
        <v>FALL 2022</v>
      </c>
      <c r="Q555" s="7" t="str">
        <f t="shared" si="26"/>
        <v>ENROLLED</v>
      </c>
    </row>
    <row r="556" spans="2:17" hidden="1" x14ac:dyDescent="0.3">
      <c r="B556" s="6" t="s">
        <v>43</v>
      </c>
      <c r="C556" s="5" t="s">
        <v>1077</v>
      </c>
      <c r="D556" s="5" t="s">
        <v>1078</v>
      </c>
      <c r="E556" s="6">
        <v>86771</v>
      </c>
      <c r="F556" s="5" t="s">
        <v>423</v>
      </c>
      <c r="G556" s="5" t="s">
        <v>1038</v>
      </c>
      <c r="H556" s="6">
        <v>3</v>
      </c>
      <c r="I556" s="6">
        <v>2</v>
      </c>
      <c r="J556" s="6" t="s">
        <v>18</v>
      </c>
      <c r="K556" s="7" t="s">
        <v>422</v>
      </c>
      <c r="L556" s="7" t="s">
        <v>44</v>
      </c>
      <c r="M556" s="7" t="str">
        <f>IFERROR(VLOOKUP(C556,'MASTER ENROLLMENT'!$B$4:$D$14094,3,0),"")</f>
        <v>A</v>
      </c>
      <c r="O556" s="6" t="str">
        <f t="shared" si="24"/>
        <v>Sp-2022/BS AF/018FALL 2022</v>
      </c>
      <c r="P556" s="7" t="str">
        <f t="shared" si="25"/>
        <v>FALL 2022</v>
      </c>
      <c r="Q556" s="7" t="str">
        <f t="shared" si="26"/>
        <v>ENROLLED</v>
      </c>
    </row>
    <row r="557" spans="2:17" hidden="1" x14ac:dyDescent="0.3">
      <c r="B557" s="6" t="s">
        <v>43</v>
      </c>
      <c r="C557" s="5" t="s">
        <v>1077</v>
      </c>
      <c r="D557" s="5" t="s">
        <v>1078</v>
      </c>
      <c r="E557" s="6">
        <v>86768</v>
      </c>
      <c r="F557" s="5" t="s">
        <v>427</v>
      </c>
      <c r="G557" s="5" t="s">
        <v>353</v>
      </c>
      <c r="H557" s="6">
        <v>3</v>
      </c>
      <c r="I557" s="6">
        <v>2</v>
      </c>
      <c r="J557" s="6" t="s">
        <v>18</v>
      </c>
      <c r="K557" s="7" t="s">
        <v>422</v>
      </c>
      <c r="L557" s="7" t="s">
        <v>44</v>
      </c>
      <c r="M557" s="7" t="str">
        <f>IFERROR(VLOOKUP(C557,'MASTER ENROLLMENT'!$B$4:$D$14094,3,0),"")</f>
        <v>A</v>
      </c>
      <c r="O557" s="6" t="str">
        <f t="shared" si="24"/>
        <v>Sp-2022/BS AF/018FALL 2022</v>
      </c>
      <c r="P557" s="7" t="str">
        <f t="shared" si="25"/>
        <v>FALL 2022</v>
      </c>
      <c r="Q557" s="7" t="str">
        <f t="shared" si="26"/>
        <v>ENROLLED</v>
      </c>
    </row>
    <row r="558" spans="2:17" hidden="1" x14ac:dyDescent="0.3">
      <c r="B558" s="6" t="s">
        <v>43</v>
      </c>
      <c r="C558" s="5" t="s">
        <v>1077</v>
      </c>
      <c r="D558" s="5" t="s">
        <v>1078</v>
      </c>
      <c r="E558" s="6">
        <v>96889</v>
      </c>
      <c r="F558" s="5" t="s">
        <v>1071</v>
      </c>
      <c r="G558" s="5" t="s">
        <v>428</v>
      </c>
      <c r="H558" s="6">
        <v>3</v>
      </c>
      <c r="I558" s="6">
        <v>2</v>
      </c>
      <c r="J558" s="6" t="s">
        <v>18</v>
      </c>
      <c r="K558" s="7" t="s">
        <v>422</v>
      </c>
      <c r="L558" s="7" t="s">
        <v>44</v>
      </c>
      <c r="M558" s="7" t="str">
        <f>IFERROR(VLOOKUP(C558,'MASTER ENROLLMENT'!$B$4:$D$14094,3,0),"")</f>
        <v>A</v>
      </c>
      <c r="O558" s="6" t="str">
        <f t="shared" si="24"/>
        <v>Sp-2022/BS AF/018FALL 2022</v>
      </c>
      <c r="P558" s="7" t="str">
        <f t="shared" si="25"/>
        <v>FALL 2022</v>
      </c>
      <c r="Q558" s="7" t="str">
        <f t="shared" si="26"/>
        <v>ENROLLED</v>
      </c>
    </row>
    <row r="559" spans="2:17" hidden="1" x14ac:dyDescent="0.3">
      <c r="B559" s="6" t="s">
        <v>43</v>
      </c>
      <c r="C559" s="5" t="s">
        <v>1064</v>
      </c>
      <c r="D559" s="5" t="s">
        <v>1065</v>
      </c>
      <c r="E559" s="6">
        <v>86767</v>
      </c>
      <c r="F559" s="5" t="s">
        <v>349</v>
      </c>
      <c r="G559" s="5" t="s">
        <v>356</v>
      </c>
      <c r="H559" s="6">
        <v>3</v>
      </c>
      <c r="I559" s="6">
        <v>50</v>
      </c>
      <c r="J559" s="6" t="s">
        <v>19</v>
      </c>
      <c r="K559" s="7" t="s">
        <v>422</v>
      </c>
      <c r="L559" s="7" t="s">
        <v>44</v>
      </c>
      <c r="M559" s="7" t="str">
        <f>IFERROR(VLOOKUP(C559,'MASTER ENROLLMENT'!$B$4:$D$14094,3,0),"")</f>
        <v>A</v>
      </c>
      <c r="O559" s="6" t="str">
        <f t="shared" si="24"/>
        <v>Sp-2022/BS AF/003FALL 2022</v>
      </c>
      <c r="P559" s="7" t="str">
        <f t="shared" si="25"/>
        <v>FALL 2022</v>
      </c>
      <c r="Q559" s="7" t="str">
        <f t="shared" si="26"/>
        <v>ENROLLED</v>
      </c>
    </row>
    <row r="560" spans="2:17" hidden="1" x14ac:dyDescent="0.3">
      <c r="B560" s="6" t="s">
        <v>43</v>
      </c>
      <c r="C560" s="5" t="s">
        <v>1067</v>
      </c>
      <c r="D560" s="5" t="s">
        <v>1068</v>
      </c>
      <c r="E560" s="6">
        <v>86771</v>
      </c>
      <c r="F560" s="5" t="s">
        <v>423</v>
      </c>
      <c r="G560" s="5" t="s">
        <v>1038</v>
      </c>
      <c r="H560" s="6">
        <v>3</v>
      </c>
      <c r="I560" s="6">
        <v>50</v>
      </c>
      <c r="J560" s="6" t="s">
        <v>19</v>
      </c>
      <c r="K560" s="7" t="s">
        <v>422</v>
      </c>
      <c r="L560" s="7" t="s">
        <v>44</v>
      </c>
      <c r="M560" s="7" t="str">
        <f>IFERROR(VLOOKUP(C560,'MASTER ENROLLMENT'!$B$4:$D$14094,3,0),"")</f>
        <v>A</v>
      </c>
      <c r="O560" s="6" t="str">
        <f t="shared" si="24"/>
        <v>Sp-2022/BS AF/004FALL 2022</v>
      </c>
      <c r="P560" s="7" t="str">
        <f t="shared" si="25"/>
        <v>FALL 2022</v>
      </c>
      <c r="Q560" s="7" t="str">
        <f t="shared" si="26"/>
        <v>ENROLLED</v>
      </c>
    </row>
    <row r="561" spans="2:17" hidden="1" x14ac:dyDescent="0.3">
      <c r="B561" s="6" t="s">
        <v>43</v>
      </c>
      <c r="C561" s="5" t="s">
        <v>1079</v>
      </c>
      <c r="D561" s="5" t="s">
        <v>1080</v>
      </c>
      <c r="E561" s="6">
        <v>86767</v>
      </c>
      <c r="F561" s="5" t="s">
        <v>349</v>
      </c>
      <c r="G561" s="5" t="s">
        <v>356</v>
      </c>
      <c r="H561" s="6">
        <v>3</v>
      </c>
      <c r="I561" s="6">
        <v>51</v>
      </c>
      <c r="J561" s="6" t="s">
        <v>19</v>
      </c>
      <c r="K561" s="7" t="s">
        <v>422</v>
      </c>
      <c r="L561" s="7" t="s">
        <v>44</v>
      </c>
      <c r="M561" s="7" t="str">
        <f>IFERROR(VLOOKUP(C561,'MASTER ENROLLMENT'!$B$4:$D$14094,3,0),"")</f>
        <v>A</v>
      </c>
      <c r="O561" s="6" t="str">
        <f t="shared" si="24"/>
        <v>Sp-2022/BS AF/014FALL 2022</v>
      </c>
      <c r="P561" s="7" t="str">
        <f t="shared" si="25"/>
        <v>FALL 2022</v>
      </c>
      <c r="Q561" s="7" t="str">
        <f t="shared" si="26"/>
        <v>ENROLLED</v>
      </c>
    </row>
    <row r="562" spans="2:17" hidden="1" x14ac:dyDescent="0.3">
      <c r="B562" s="6" t="s">
        <v>43</v>
      </c>
      <c r="C562" s="5" t="s">
        <v>1081</v>
      </c>
      <c r="D562" s="5" t="s">
        <v>1082</v>
      </c>
      <c r="E562" s="6">
        <v>86767</v>
      </c>
      <c r="F562" s="5" t="s">
        <v>349</v>
      </c>
      <c r="G562" s="5" t="s">
        <v>356</v>
      </c>
      <c r="H562" s="6">
        <v>3</v>
      </c>
      <c r="I562" s="6">
        <v>50</v>
      </c>
      <c r="J562" s="6" t="s">
        <v>19</v>
      </c>
      <c r="K562" s="7" t="s">
        <v>422</v>
      </c>
      <c r="L562" s="7" t="s">
        <v>44</v>
      </c>
      <c r="M562" s="7" t="str">
        <f>IFERROR(VLOOKUP(C562,'MASTER ENROLLMENT'!$B$4:$D$14094,3,0),"")</f>
        <v>A</v>
      </c>
      <c r="O562" s="6" t="str">
        <f t="shared" si="24"/>
        <v>Sp-2022/BS AF/020FALL 2022</v>
      </c>
      <c r="P562" s="7" t="str">
        <f t="shared" si="25"/>
        <v>FALL 2022</v>
      </c>
      <c r="Q562" s="7" t="str">
        <f t="shared" si="26"/>
        <v>ENROLLED</v>
      </c>
    </row>
    <row r="563" spans="2:17" hidden="1" x14ac:dyDescent="0.3">
      <c r="B563" s="6" t="s">
        <v>43</v>
      </c>
      <c r="C563" s="5" t="s">
        <v>1062</v>
      </c>
      <c r="D563" s="5" t="s">
        <v>1063</v>
      </c>
      <c r="E563" s="6">
        <v>86769</v>
      </c>
      <c r="F563" s="5" t="s">
        <v>190</v>
      </c>
      <c r="G563" s="5" t="s">
        <v>140</v>
      </c>
      <c r="H563" s="6">
        <v>2</v>
      </c>
      <c r="I563" s="6">
        <v>64</v>
      </c>
      <c r="J563" s="6" t="s">
        <v>12</v>
      </c>
      <c r="K563" s="7" t="s">
        <v>422</v>
      </c>
      <c r="L563" s="7" t="s">
        <v>44</v>
      </c>
      <c r="M563" s="7" t="str">
        <f>IFERROR(VLOOKUP(C563,'MASTER ENROLLMENT'!$B$4:$D$14094,3,0),"")</f>
        <v>A</v>
      </c>
      <c r="O563" s="6" t="str">
        <f t="shared" si="24"/>
        <v>Sp-2022/BS AF/001FALL 2022</v>
      </c>
      <c r="P563" s="7" t="str">
        <f t="shared" si="25"/>
        <v>FALL 2022</v>
      </c>
      <c r="Q563" s="7" t="str">
        <f t="shared" si="26"/>
        <v>ENROLLED</v>
      </c>
    </row>
    <row r="564" spans="2:17" hidden="1" x14ac:dyDescent="0.3">
      <c r="B564" s="6" t="s">
        <v>43</v>
      </c>
      <c r="C564" s="5" t="s">
        <v>1064</v>
      </c>
      <c r="D564" s="5" t="s">
        <v>1065</v>
      </c>
      <c r="E564" s="6">
        <v>86769</v>
      </c>
      <c r="F564" s="5" t="s">
        <v>190</v>
      </c>
      <c r="G564" s="5" t="s">
        <v>140</v>
      </c>
      <c r="H564" s="6">
        <v>2</v>
      </c>
      <c r="I564" s="6">
        <v>65</v>
      </c>
      <c r="J564" s="6" t="s">
        <v>12</v>
      </c>
      <c r="K564" s="7" t="s">
        <v>422</v>
      </c>
      <c r="L564" s="7" t="s">
        <v>44</v>
      </c>
      <c r="M564" s="7" t="str">
        <f>IFERROR(VLOOKUP(C564,'MASTER ENROLLMENT'!$B$4:$D$14094,3,0),"")</f>
        <v>A</v>
      </c>
      <c r="O564" s="6" t="str">
        <f t="shared" si="24"/>
        <v>Sp-2022/BS AF/003FALL 2022</v>
      </c>
      <c r="P564" s="7" t="str">
        <f t="shared" si="25"/>
        <v>FALL 2022</v>
      </c>
      <c r="Q564" s="7" t="str">
        <f t="shared" si="26"/>
        <v>ENROLLED</v>
      </c>
    </row>
    <row r="565" spans="2:17" hidden="1" x14ac:dyDescent="0.3">
      <c r="B565" s="6" t="s">
        <v>43</v>
      </c>
      <c r="C565" s="5" t="s">
        <v>1067</v>
      </c>
      <c r="D565" s="5" t="s">
        <v>1068</v>
      </c>
      <c r="E565" s="6">
        <v>86769</v>
      </c>
      <c r="F565" s="5" t="s">
        <v>190</v>
      </c>
      <c r="G565" s="5" t="s">
        <v>140</v>
      </c>
      <c r="H565" s="6">
        <v>2</v>
      </c>
      <c r="I565" s="6">
        <v>62</v>
      </c>
      <c r="J565" s="6" t="s">
        <v>12</v>
      </c>
      <c r="K565" s="7" t="s">
        <v>422</v>
      </c>
      <c r="L565" s="7" t="s">
        <v>44</v>
      </c>
      <c r="M565" s="7" t="str">
        <f>IFERROR(VLOOKUP(C565,'MASTER ENROLLMENT'!$B$4:$D$14094,3,0),"")</f>
        <v>A</v>
      </c>
      <c r="O565" s="6" t="str">
        <f t="shared" si="24"/>
        <v>Sp-2022/BS AF/004FALL 2022</v>
      </c>
      <c r="P565" s="7" t="str">
        <f t="shared" si="25"/>
        <v>FALL 2022</v>
      </c>
      <c r="Q565" s="7" t="str">
        <f t="shared" si="26"/>
        <v>ENROLLED</v>
      </c>
    </row>
    <row r="566" spans="2:17" hidden="1" x14ac:dyDescent="0.3">
      <c r="B566" s="6" t="s">
        <v>43</v>
      </c>
      <c r="C566" s="5" t="s">
        <v>1062</v>
      </c>
      <c r="D566" s="5" t="s">
        <v>1063</v>
      </c>
      <c r="E566" s="6">
        <v>86771</v>
      </c>
      <c r="F566" s="5" t="s">
        <v>423</v>
      </c>
      <c r="G566" s="5" t="s">
        <v>1038</v>
      </c>
      <c r="H566" s="6">
        <v>3</v>
      </c>
      <c r="I566" s="6">
        <v>56</v>
      </c>
      <c r="J566" s="6" t="s">
        <v>17</v>
      </c>
      <c r="K566" s="7" t="s">
        <v>422</v>
      </c>
      <c r="L566" s="7" t="s">
        <v>44</v>
      </c>
      <c r="M566" s="7" t="str">
        <f>IFERROR(VLOOKUP(C566,'MASTER ENROLLMENT'!$B$4:$D$14094,3,0),"")</f>
        <v>A</v>
      </c>
      <c r="O566" s="6" t="str">
        <f t="shared" si="24"/>
        <v>Sp-2022/BS AF/001FALL 2022</v>
      </c>
      <c r="P566" s="7" t="str">
        <f t="shared" si="25"/>
        <v>FALL 2022</v>
      </c>
      <c r="Q566" s="7" t="str">
        <f t="shared" si="26"/>
        <v>ENROLLED</v>
      </c>
    </row>
    <row r="567" spans="2:17" hidden="1" x14ac:dyDescent="0.3">
      <c r="B567" s="6" t="s">
        <v>43</v>
      </c>
      <c r="C567" s="5" t="s">
        <v>1083</v>
      </c>
      <c r="D567" s="5" t="s">
        <v>1084</v>
      </c>
      <c r="E567" s="6">
        <v>86767</v>
      </c>
      <c r="F567" s="5" t="s">
        <v>349</v>
      </c>
      <c r="G567" s="5" t="s">
        <v>356</v>
      </c>
      <c r="H567" s="6">
        <v>3</v>
      </c>
      <c r="I567" s="6">
        <v>57</v>
      </c>
      <c r="J567" s="6" t="s">
        <v>17</v>
      </c>
      <c r="K567" s="7" t="s">
        <v>422</v>
      </c>
      <c r="L567" s="7" t="s">
        <v>44</v>
      </c>
      <c r="M567" s="7" t="str">
        <f>IFERROR(VLOOKUP(C567,'MASTER ENROLLMENT'!$B$4:$D$14094,3,0),"")</f>
        <v>A</v>
      </c>
      <c r="O567" s="6" t="str">
        <f t="shared" si="24"/>
        <v>Sp-2022/BS AF/002FALL 2022</v>
      </c>
      <c r="P567" s="7" t="str">
        <f t="shared" si="25"/>
        <v>FALL 2022</v>
      </c>
      <c r="Q567" s="7" t="str">
        <f t="shared" si="26"/>
        <v>ENROLLED</v>
      </c>
    </row>
    <row r="568" spans="2:17" hidden="1" x14ac:dyDescent="0.3">
      <c r="B568" s="6" t="s">
        <v>43</v>
      </c>
      <c r="C568" s="5" t="s">
        <v>1062</v>
      </c>
      <c r="D568" s="5" t="s">
        <v>1063</v>
      </c>
      <c r="E568" s="6">
        <v>86768</v>
      </c>
      <c r="F568" s="5" t="s">
        <v>427</v>
      </c>
      <c r="G568" s="5" t="s">
        <v>353</v>
      </c>
      <c r="H568" s="6">
        <v>3</v>
      </c>
      <c r="I568" s="6">
        <v>60</v>
      </c>
      <c r="J568" s="6" t="s">
        <v>13</v>
      </c>
      <c r="K568" s="7" t="s">
        <v>422</v>
      </c>
      <c r="L568" s="7" t="s">
        <v>44</v>
      </c>
      <c r="M568" s="7" t="str">
        <f>IFERROR(VLOOKUP(C568,'MASTER ENROLLMENT'!$B$4:$D$14094,3,0),"")</f>
        <v>A</v>
      </c>
      <c r="O568" s="6" t="str">
        <f t="shared" si="24"/>
        <v>Sp-2022/BS AF/001FALL 2022</v>
      </c>
      <c r="P568" s="7" t="str">
        <f t="shared" si="25"/>
        <v>FALL 2022</v>
      </c>
      <c r="Q568" s="7" t="str">
        <f t="shared" si="26"/>
        <v>ENROLLED</v>
      </c>
    </row>
    <row r="569" spans="2:17" hidden="1" x14ac:dyDescent="0.3">
      <c r="B569" s="6" t="s">
        <v>43</v>
      </c>
      <c r="C569" s="5" t="s">
        <v>1085</v>
      </c>
      <c r="D569" s="5" t="s">
        <v>84</v>
      </c>
      <c r="E569" s="6">
        <v>86767</v>
      </c>
      <c r="F569" s="5" t="s">
        <v>349</v>
      </c>
      <c r="G569" s="5" t="s">
        <v>356</v>
      </c>
      <c r="H569" s="6">
        <v>3</v>
      </c>
      <c r="I569" s="6">
        <v>59</v>
      </c>
      <c r="J569" s="6" t="s">
        <v>13</v>
      </c>
      <c r="K569" s="7" t="s">
        <v>422</v>
      </c>
      <c r="L569" s="7" t="s">
        <v>44</v>
      </c>
      <c r="M569" s="7" t="str">
        <f>IFERROR(VLOOKUP(C569,'MASTER ENROLLMENT'!$B$4:$D$14094,3,0),"")</f>
        <v>A</v>
      </c>
      <c r="O569" s="6" t="str">
        <f t="shared" si="24"/>
        <v>Sp-2022/BS AF/009FALL 2022</v>
      </c>
      <c r="P569" s="7" t="str">
        <f t="shared" si="25"/>
        <v>FALL 2022</v>
      </c>
      <c r="Q569" s="7" t="str">
        <f t="shared" si="26"/>
        <v>ENROLLED</v>
      </c>
    </row>
    <row r="570" spans="2:17" hidden="1" x14ac:dyDescent="0.3">
      <c r="B570" s="6" t="s">
        <v>43</v>
      </c>
      <c r="C570" s="5" t="s">
        <v>1076</v>
      </c>
      <c r="D570" s="5" t="s">
        <v>59</v>
      </c>
      <c r="E570" s="6">
        <v>86771</v>
      </c>
      <c r="F570" s="5" t="s">
        <v>423</v>
      </c>
      <c r="G570" s="5" t="s">
        <v>1038</v>
      </c>
      <c r="H570" s="6">
        <v>3</v>
      </c>
      <c r="I570" s="6">
        <v>61</v>
      </c>
      <c r="J570" s="6" t="s">
        <v>13</v>
      </c>
      <c r="K570" s="7" t="s">
        <v>422</v>
      </c>
      <c r="L570" s="7" t="s">
        <v>44</v>
      </c>
      <c r="M570" s="7" t="str">
        <f>IFERROR(VLOOKUP(C570,'MASTER ENROLLMENT'!$B$4:$D$14094,3,0),"")</f>
        <v>A</v>
      </c>
      <c r="O570" s="6" t="str">
        <f t="shared" si="24"/>
        <v>Sp-2022/BS AF/013FALL 2022</v>
      </c>
      <c r="P570" s="7" t="str">
        <f t="shared" si="25"/>
        <v>FALL 2022</v>
      </c>
      <c r="Q570" s="7" t="str">
        <f t="shared" si="26"/>
        <v>ENROLLED</v>
      </c>
    </row>
    <row r="571" spans="2:17" hidden="1" x14ac:dyDescent="0.3">
      <c r="B571" s="6" t="s">
        <v>43</v>
      </c>
      <c r="C571" s="5" t="s">
        <v>1079</v>
      </c>
      <c r="D571" s="5" t="s">
        <v>1080</v>
      </c>
      <c r="E571" s="6">
        <v>86771</v>
      </c>
      <c r="F571" s="5" t="s">
        <v>423</v>
      </c>
      <c r="G571" s="5" t="s">
        <v>1038</v>
      </c>
      <c r="H571" s="6">
        <v>3</v>
      </c>
      <c r="I571" s="6">
        <v>75</v>
      </c>
      <c r="J571" s="6" t="s">
        <v>14</v>
      </c>
      <c r="K571" s="7" t="s">
        <v>422</v>
      </c>
      <c r="L571" s="7" t="s">
        <v>44</v>
      </c>
      <c r="M571" s="7" t="str">
        <f>IFERROR(VLOOKUP(C571,'MASTER ENROLLMENT'!$B$4:$D$14094,3,0),"")</f>
        <v>A</v>
      </c>
      <c r="O571" s="6" t="str">
        <f t="shared" si="24"/>
        <v>Sp-2022/BS AF/014FALL 2022</v>
      </c>
      <c r="P571" s="7" t="str">
        <f t="shared" si="25"/>
        <v>FALL 2022</v>
      </c>
      <c r="Q571" s="7" t="str">
        <f t="shared" si="26"/>
        <v>ENROLLED</v>
      </c>
    </row>
    <row r="572" spans="2:17" hidden="1" x14ac:dyDescent="0.3">
      <c r="B572" s="6" t="s">
        <v>43</v>
      </c>
      <c r="C572" s="5" t="s">
        <v>1081</v>
      </c>
      <c r="D572" s="5" t="s">
        <v>1082</v>
      </c>
      <c r="E572" s="6">
        <v>86769</v>
      </c>
      <c r="F572" s="5" t="s">
        <v>190</v>
      </c>
      <c r="G572" s="5" t="s">
        <v>140</v>
      </c>
      <c r="H572" s="6">
        <v>2</v>
      </c>
      <c r="I572" s="6">
        <v>75</v>
      </c>
      <c r="J572" s="6" t="s">
        <v>14</v>
      </c>
      <c r="K572" s="7" t="s">
        <v>422</v>
      </c>
      <c r="L572" s="7" t="s">
        <v>44</v>
      </c>
      <c r="M572" s="7" t="str">
        <f>IFERROR(VLOOKUP(C572,'MASTER ENROLLMENT'!$B$4:$D$14094,3,0),"")</f>
        <v>A</v>
      </c>
      <c r="O572" s="6" t="str">
        <f t="shared" si="24"/>
        <v>Sp-2022/BS AF/020FALL 2022</v>
      </c>
      <c r="P572" s="7" t="str">
        <f t="shared" si="25"/>
        <v>FALL 2022</v>
      </c>
      <c r="Q572" s="7" t="str">
        <f t="shared" si="26"/>
        <v>ENROLLED</v>
      </c>
    </row>
    <row r="573" spans="2:17" hidden="1" x14ac:dyDescent="0.3">
      <c r="B573" s="6" t="s">
        <v>43</v>
      </c>
      <c r="C573" s="5" t="s">
        <v>1076</v>
      </c>
      <c r="D573" s="5" t="s">
        <v>59</v>
      </c>
      <c r="E573" s="6">
        <v>86769</v>
      </c>
      <c r="F573" s="5" t="s">
        <v>190</v>
      </c>
      <c r="G573" s="5" t="s">
        <v>140</v>
      </c>
      <c r="H573" s="6">
        <v>2</v>
      </c>
      <c r="I573" s="6">
        <v>69</v>
      </c>
      <c r="J573" s="6" t="s">
        <v>9</v>
      </c>
      <c r="K573" s="7" t="s">
        <v>422</v>
      </c>
      <c r="L573" s="7" t="s">
        <v>44</v>
      </c>
      <c r="M573" s="7" t="str">
        <f>IFERROR(VLOOKUP(C573,'MASTER ENROLLMENT'!$B$4:$D$14094,3,0),"")</f>
        <v>A</v>
      </c>
      <c r="O573" s="6" t="str">
        <f t="shared" si="24"/>
        <v>Sp-2022/BS AF/013FALL 2022</v>
      </c>
      <c r="P573" s="7" t="str">
        <f t="shared" si="25"/>
        <v>FALL 2022</v>
      </c>
      <c r="Q573" s="7" t="str">
        <f t="shared" si="26"/>
        <v>ENROLLED</v>
      </c>
    </row>
    <row r="574" spans="2:17" hidden="1" x14ac:dyDescent="0.3">
      <c r="B574" s="6" t="s">
        <v>43</v>
      </c>
      <c r="C574" s="5" t="s">
        <v>1076</v>
      </c>
      <c r="D574" s="5" t="s">
        <v>59</v>
      </c>
      <c r="E574" s="6">
        <v>86768</v>
      </c>
      <c r="F574" s="5" t="s">
        <v>427</v>
      </c>
      <c r="G574" s="5" t="s">
        <v>353</v>
      </c>
      <c r="H574" s="6">
        <v>3</v>
      </c>
      <c r="I574" s="6">
        <v>68</v>
      </c>
      <c r="J574" s="6" t="s">
        <v>9</v>
      </c>
      <c r="K574" s="7" t="s">
        <v>422</v>
      </c>
      <c r="L574" s="7" t="s">
        <v>44</v>
      </c>
      <c r="M574" s="7" t="str">
        <f>IFERROR(VLOOKUP(C574,'MASTER ENROLLMENT'!$B$4:$D$14094,3,0),"")</f>
        <v>A</v>
      </c>
      <c r="O574" s="6" t="str">
        <f t="shared" si="24"/>
        <v>Sp-2022/BS AF/013FALL 2022</v>
      </c>
      <c r="P574" s="7" t="str">
        <f t="shared" si="25"/>
        <v>FALL 2022</v>
      </c>
      <c r="Q574" s="7" t="str">
        <f t="shared" si="26"/>
        <v>ENROLLED</v>
      </c>
    </row>
    <row r="575" spans="2:17" hidden="1" x14ac:dyDescent="0.3">
      <c r="B575" s="6" t="s">
        <v>43</v>
      </c>
      <c r="C575" s="5" t="s">
        <v>1081</v>
      </c>
      <c r="D575" s="5" t="s">
        <v>1082</v>
      </c>
      <c r="E575" s="6">
        <v>96889</v>
      </c>
      <c r="F575" s="5" t="s">
        <v>1071</v>
      </c>
      <c r="G575" s="5" t="s">
        <v>428</v>
      </c>
      <c r="H575" s="6">
        <v>3</v>
      </c>
      <c r="I575" s="6">
        <v>66.87</v>
      </c>
      <c r="J575" s="6" t="s">
        <v>9</v>
      </c>
      <c r="K575" s="7" t="s">
        <v>422</v>
      </c>
      <c r="L575" s="7" t="s">
        <v>44</v>
      </c>
      <c r="M575" s="7" t="str">
        <f>IFERROR(VLOOKUP(C575,'MASTER ENROLLMENT'!$B$4:$D$14094,3,0),"")</f>
        <v>A</v>
      </c>
      <c r="O575" s="6" t="str">
        <f t="shared" si="24"/>
        <v>Sp-2022/BS AF/020FALL 2022</v>
      </c>
      <c r="P575" s="7" t="str">
        <f t="shared" si="25"/>
        <v>FALL 2022</v>
      </c>
      <c r="Q575" s="7" t="str">
        <f t="shared" si="26"/>
        <v>ENROLLED</v>
      </c>
    </row>
    <row r="576" spans="2:17" hidden="1" x14ac:dyDescent="0.3">
      <c r="B576" s="6" t="s">
        <v>43</v>
      </c>
      <c r="C576" s="5" t="s">
        <v>1083</v>
      </c>
      <c r="D576" s="5" t="s">
        <v>1084</v>
      </c>
      <c r="E576" s="6">
        <v>86769</v>
      </c>
      <c r="F576" s="5" t="s">
        <v>190</v>
      </c>
      <c r="G576" s="5" t="s">
        <v>140</v>
      </c>
      <c r="H576" s="6">
        <v>2</v>
      </c>
      <c r="I576" s="6">
        <v>71</v>
      </c>
      <c r="J576" s="6" t="s">
        <v>11</v>
      </c>
      <c r="K576" s="7" t="s">
        <v>422</v>
      </c>
      <c r="L576" s="7" t="s">
        <v>44</v>
      </c>
      <c r="M576" s="7" t="str">
        <f>IFERROR(VLOOKUP(C576,'MASTER ENROLLMENT'!$B$4:$D$14094,3,0),"")</f>
        <v>A</v>
      </c>
      <c r="O576" s="6" t="str">
        <f t="shared" si="24"/>
        <v>Sp-2022/BS AF/002FALL 2022</v>
      </c>
      <c r="P576" s="7" t="str">
        <f t="shared" si="25"/>
        <v>FALL 2022</v>
      </c>
      <c r="Q576" s="7" t="str">
        <f t="shared" si="26"/>
        <v>ENROLLED</v>
      </c>
    </row>
    <row r="577" spans="2:17" hidden="1" x14ac:dyDescent="0.3">
      <c r="B577" s="6" t="s">
        <v>43</v>
      </c>
      <c r="C577" s="5" t="s">
        <v>1085</v>
      </c>
      <c r="D577" s="5" t="s">
        <v>84</v>
      </c>
      <c r="E577" s="6">
        <v>86771</v>
      </c>
      <c r="F577" s="5" t="s">
        <v>423</v>
      </c>
      <c r="G577" s="5" t="s">
        <v>1038</v>
      </c>
      <c r="H577" s="6">
        <v>3</v>
      </c>
      <c r="I577" s="6">
        <v>73</v>
      </c>
      <c r="J577" s="6" t="s">
        <v>11</v>
      </c>
      <c r="K577" s="7" t="s">
        <v>422</v>
      </c>
      <c r="L577" s="7" t="s">
        <v>44</v>
      </c>
      <c r="M577" s="7" t="str">
        <f>IFERROR(VLOOKUP(C577,'MASTER ENROLLMENT'!$B$4:$D$14094,3,0),"")</f>
        <v>A</v>
      </c>
      <c r="O577" s="6" t="str">
        <f t="shared" si="24"/>
        <v>Sp-2022/BS AF/009FALL 2022</v>
      </c>
      <c r="P577" s="7" t="str">
        <f t="shared" si="25"/>
        <v>FALL 2022</v>
      </c>
      <c r="Q577" s="7" t="str">
        <f t="shared" si="26"/>
        <v>ENROLLED</v>
      </c>
    </row>
    <row r="578" spans="2:17" hidden="1" x14ac:dyDescent="0.3">
      <c r="B578" s="6" t="s">
        <v>43</v>
      </c>
      <c r="C578" s="5" t="s">
        <v>1085</v>
      </c>
      <c r="D578" s="5" t="s">
        <v>84</v>
      </c>
      <c r="E578" s="6">
        <v>86768</v>
      </c>
      <c r="F578" s="5" t="s">
        <v>427</v>
      </c>
      <c r="G578" s="5" t="s">
        <v>353</v>
      </c>
      <c r="H578" s="6">
        <v>3</v>
      </c>
      <c r="I578" s="6">
        <v>72</v>
      </c>
      <c r="J578" s="6" t="s">
        <v>11</v>
      </c>
      <c r="K578" s="7" t="s">
        <v>422</v>
      </c>
      <c r="L578" s="7" t="s">
        <v>44</v>
      </c>
      <c r="M578" s="7" t="str">
        <f>IFERROR(VLOOKUP(C578,'MASTER ENROLLMENT'!$B$4:$D$14094,3,0),"")</f>
        <v>A</v>
      </c>
      <c r="O578" s="6" t="str">
        <f t="shared" ref="O578:O641" si="27">_xlfn.CONCAT(C578,P578)</f>
        <v>Sp-2022/BS AF/009FALL 2022</v>
      </c>
      <c r="P578" s="7" t="str">
        <f t="shared" si="25"/>
        <v>FALL 2022</v>
      </c>
      <c r="Q578" s="7" t="str">
        <f t="shared" si="26"/>
        <v>ENROLLED</v>
      </c>
    </row>
    <row r="579" spans="2:17" hidden="1" x14ac:dyDescent="0.3">
      <c r="B579" s="6" t="s">
        <v>43</v>
      </c>
      <c r="C579" s="5" t="s">
        <v>1079</v>
      </c>
      <c r="D579" s="5" t="s">
        <v>1080</v>
      </c>
      <c r="E579" s="6">
        <v>86769</v>
      </c>
      <c r="F579" s="5" t="s">
        <v>190</v>
      </c>
      <c r="G579" s="5" t="s">
        <v>140</v>
      </c>
      <c r="H579" s="6">
        <v>2</v>
      </c>
      <c r="I579" s="6">
        <v>71</v>
      </c>
      <c r="J579" s="6" t="s">
        <v>11</v>
      </c>
      <c r="K579" s="7" t="s">
        <v>422</v>
      </c>
      <c r="L579" s="7" t="s">
        <v>44</v>
      </c>
      <c r="M579" s="7" t="str">
        <f>IFERROR(VLOOKUP(C579,'MASTER ENROLLMENT'!$B$4:$D$14094,3,0),"")</f>
        <v>A</v>
      </c>
      <c r="O579" s="6" t="str">
        <f t="shared" si="27"/>
        <v>Sp-2022/BS AF/014FALL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2:17" hidden="1" x14ac:dyDescent="0.3">
      <c r="B580" s="6" t="s">
        <v>43</v>
      </c>
      <c r="C580" s="5" t="s">
        <v>1079</v>
      </c>
      <c r="D580" s="5" t="s">
        <v>1080</v>
      </c>
      <c r="E580" s="6">
        <v>86768</v>
      </c>
      <c r="F580" s="5" t="s">
        <v>427</v>
      </c>
      <c r="G580" s="5" t="s">
        <v>353</v>
      </c>
      <c r="H580" s="6">
        <v>3</v>
      </c>
      <c r="I580" s="6">
        <v>71</v>
      </c>
      <c r="J580" s="6" t="s">
        <v>11</v>
      </c>
      <c r="K580" s="7" t="s">
        <v>422</v>
      </c>
      <c r="L580" s="7" t="s">
        <v>44</v>
      </c>
      <c r="M580" s="7" t="str">
        <f>IFERROR(VLOOKUP(C580,'MASTER ENROLLMENT'!$B$4:$D$14094,3,0),"")</f>
        <v>A</v>
      </c>
      <c r="O580" s="6" t="str">
        <f t="shared" si="27"/>
        <v>Sp-2022/BS AF/014FALL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2:17" hidden="1" x14ac:dyDescent="0.3">
      <c r="B581" s="6" t="s">
        <v>43</v>
      </c>
      <c r="C581" s="5" t="s">
        <v>1079</v>
      </c>
      <c r="D581" s="5" t="s">
        <v>1080</v>
      </c>
      <c r="E581" s="6">
        <v>96889</v>
      </c>
      <c r="F581" s="5" t="s">
        <v>1071</v>
      </c>
      <c r="G581" s="5" t="s">
        <v>428</v>
      </c>
      <c r="H581" s="6">
        <v>3</v>
      </c>
      <c r="I581" s="6">
        <v>71</v>
      </c>
      <c r="J581" s="6" t="s">
        <v>11</v>
      </c>
      <c r="K581" s="7" t="s">
        <v>422</v>
      </c>
      <c r="L581" s="7" t="s">
        <v>44</v>
      </c>
      <c r="M581" s="7" t="str">
        <f>IFERROR(VLOOKUP(C581,'MASTER ENROLLMENT'!$B$4:$D$14094,3,0),"")</f>
        <v>A</v>
      </c>
      <c r="O581" s="6" t="str">
        <f t="shared" si="27"/>
        <v>Sp-2022/BS AF/014FALL 2022</v>
      </c>
      <c r="P581" s="7" t="str">
        <f t="shared" si="28"/>
        <v>FALL 2022</v>
      </c>
      <c r="Q581" s="7" t="str">
        <f t="shared" si="29"/>
        <v>ENROLLED</v>
      </c>
    </row>
    <row r="582" spans="2:17" hidden="1" x14ac:dyDescent="0.3">
      <c r="B582" s="6" t="s">
        <v>43</v>
      </c>
      <c r="C582" s="5" t="s">
        <v>1081</v>
      </c>
      <c r="D582" s="5" t="s">
        <v>1082</v>
      </c>
      <c r="E582" s="6">
        <v>86771</v>
      </c>
      <c r="F582" s="5" t="s">
        <v>423</v>
      </c>
      <c r="G582" s="5" t="s">
        <v>1038</v>
      </c>
      <c r="H582" s="6">
        <v>3</v>
      </c>
      <c r="I582" s="6">
        <v>71</v>
      </c>
      <c r="J582" s="6" t="s">
        <v>11</v>
      </c>
      <c r="K582" s="7" t="s">
        <v>422</v>
      </c>
      <c r="L582" s="7" t="s">
        <v>44</v>
      </c>
      <c r="M582" s="7" t="str">
        <f>IFERROR(VLOOKUP(C582,'MASTER ENROLLMENT'!$B$4:$D$14094,3,0),"")</f>
        <v>A</v>
      </c>
      <c r="O582" s="6" t="str">
        <f t="shared" si="27"/>
        <v>Sp-2022/BS AF/020FALL 2022</v>
      </c>
      <c r="P582" s="7" t="str">
        <f t="shared" si="28"/>
        <v>FALL 2022</v>
      </c>
      <c r="Q582" s="7" t="str">
        <f t="shared" si="29"/>
        <v>ENROLLED</v>
      </c>
    </row>
    <row r="583" spans="2:17" hidden="1" x14ac:dyDescent="0.3">
      <c r="B583" s="6" t="s">
        <v>43</v>
      </c>
      <c r="C583" s="5" t="s">
        <v>1081</v>
      </c>
      <c r="D583" s="5" t="s">
        <v>1082</v>
      </c>
      <c r="E583" s="6">
        <v>86768</v>
      </c>
      <c r="F583" s="5" t="s">
        <v>427</v>
      </c>
      <c r="G583" s="5" t="s">
        <v>353</v>
      </c>
      <c r="H583" s="6">
        <v>3</v>
      </c>
      <c r="I583" s="6">
        <v>70</v>
      </c>
      <c r="J583" s="6" t="s">
        <v>11</v>
      </c>
      <c r="K583" s="7" t="s">
        <v>422</v>
      </c>
      <c r="L583" s="7" t="s">
        <v>44</v>
      </c>
      <c r="M583" s="7" t="str">
        <f>IFERROR(VLOOKUP(C583,'MASTER ENROLLMENT'!$B$4:$D$14094,3,0),"")</f>
        <v>A</v>
      </c>
      <c r="O583" s="6" t="str">
        <f t="shared" si="27"/>
        <v>Sp-2022/BS AF/020FALL 2022</v>
      </c>
      <c r="P583" s="7" t="str">
        <f t="shared" si="28"/>
        <v>FALL 2022</v>
      </c>
      <c r="Q583" s="7" t="str">
        <f t="shared" si="29"/>
        <v>ENROLLED</v>
      </c>
    </row>
    <row r="584" spans="2:17" hidden="1" x14ac:dyDescent="0.3">
      <c r="B584" s="6" t="s">
        <v>43</v>
      </c>
      <c r="C584" s="5" t="s">
        <v>1083</v>
      </c>
      <c r="D584" s="5" t="s">
        <v>1084</v>
      </c>
      <c r="E584" s="6">
        <v>86771</v>
      </c>
      <c r="F584" s="5" t="s">
        <v>423</v>
      </c>
      <c r="G584" s="5" t="s">
        <v>1038</v>
      </c>
      <c r="H584" s="6">
        <v>3</v>
      </c>
      <c r="I584" s="6">
        <v>79</v>
      </c>
      <c r="J584" s="6" t="s">
        <v>15</v>
      </c>
      <c r="K584" s="7" t="s">
        <v>422</v>
      </c>
      <c r="L584" s="7" t="s">
        <v>44</v>
      </c>
      <c r="M584" s="7" t="str">
        <f>IFERROR(VLOOKUP(C584,'MASTER ENROLLMENT'!$B$4:$D$14094,3,0),"")</f>
        <v>A</v>
      </c>
      <c r="O584" s="6" t="str">
        <f t="shared" si="27"/>
        <v>Sp-2022/BS AF/002FALL 2022</v>
      </c>
      <c r="P584" s="7" t="str">
        <f t="shared" si="28"/>
        <v>FALL 2022</v>
      </c>
      <c r="Q584" s="7" t="str">
        <f t="shared" si="29"/>
        <v>ENROLLED</v>
      </c>
    </row>
    <row r="585" spans="2:17" hidden="1" x14ac:dyDescent="0.3">
      <c r="B585" s="6" t="s">
        <v>43</v>
      </c>
      <c r="C585" s="5" t="s">
        <v>1083</v>
      </c>
      <c r="D585" s="5" t="s">
        <v>1084</v>
      </c>
      <c r="E585" s="6">
        <v>86768</v>
      </c>
      <c r="F585" s="5" t="s">
        <v>427</v>
      </c>
      <c r="G585" s="5" t="s">
        <v>353</v>
      </c>
      <c r="H585" s="6">
        <v>3</v>
      </c>
      <c r="I585" s="6">
        <v>81</v>
      </c>
      <c r="J585" s="6" t="s">
        <v>15</v>
      </c>
      <c r="K585" s="7" t="s">
        <v>422</v>
      </c>
      <c r="L585" s="7" t="s">
        <v>44</v>
      </c>
      <c r="M585" s="7" t="str">
        <f>IFERROR(VLOOKUP(C585,'MASTER ENROLLMENT'!$B$4:$D$14094,3,0),"")</f>
        <v>A</v>
      </c>
      <c r="O585" s="6" t="str">
        <f t="shared" si="27"/>
        <v>Sp-2022/BS AF/002FALL 2022</v>
      </c>
      <c r="P585" s="7" t="str">
        <f t="shared" si="28"/>
        <v>FALL 2022</v>
      </c>
      <c r="Q585" s="7" t="str">
        <f t="shared" si="29"/>
        <v>ENROLLED</v>
      </c>
    </row>
    <row r="586" spans="2:17" hidden="1" x14ac:dyDescent="0.3">
      <c r="B586" s="6" t="s">
        <v>43</v>
      </c>
      <c r="C586" s="5" t="s">
        <v>1083</v>
      </c>
      <c r="D586" s="5" t="s">
        <v>1084</v>
      </c>
      <c r="E586" s="6">
        <v>96910</v>
      </c>
      <c r="F586" s="5" t="s">
        <v>425</v>
      </c>
      <c r="G586" s="5" t="s">
        <v>1066</v>
      </c>
      <c r="H586" s="6">
        <v>3</v>
      </c>
      <c r="I586" s="6">
        <v>83</v>
      </c>
      <c r="J586" s="6" t="s">
        <v>15</v>
      </c>
      <c r="K586" s="7" t="s">
        <v>422</v>
      </c>
      <c r="L586" s="7" t="s">
        <v>44</v>
      </c>
      <c r="M586" s="7" t="str">
        <f>IFERROR(VLOOKUP(C586,'MASTER ENROLLMENT'!$B$4:$D$14094,3,0),"")</f>
        <v>A</v>
      </c>
      <c r="O586" s="6" t="str">
        <f t="shared" si="27"/>
        <v>Sp-2022/BS AF/002FALL 2022</v>
      </c>
      <c r="P586" s="7" t="str">
        <f t="shared" si="28"/>
        <v>FALL 2022</v>
      </c>
      <c r="Q586" s="7" t="str">
        <f t="shared" si="29"/>
        <v>ENROLLED</v>
      </c>
    </row>
    <row r="587" spans="2:17" hidden="1" x14ac:dyDescent="0.3">
      <c r="B587" s="6" t="s">
        <v>43</v>
      </c>
      <c r="C587" s="5" t="s">
        <v>1064</v>
      </c>
      <c r="D587" s="5" t="s">
        <v>1065</v>
      </c>
      <c r="E587" s="6">
        <v>86768</v>
      </c>
      <c r="F587" s="5" t="s">
        <v>427</v>
      </c>
      <c r="G587" s="5" t="s">
        <v>353</v>
      </c>
      <c r="H587" s="6">
        <v>3</v>
      </c>
      <c r="I587" s="6">
        <v>80</v>
      </c>
      <c r="J587" s="6" t="s">
        <v>15</v>
      </c>
      <c r="K587" s="7" t="s">
        <v>422</v>
      </c>
      <c r="L587" s="7" t="s">
        <v>44</v>
      </c>
      <c r="M587" s="7" t="str">
        <f>IFERROR(VLOOKUP(C587,'MASTER ENROLLMENT'!$B$4:$D$14094,3,0),"")</f>
        <v>A</v>
      </c>
      <c r="O587" s="6" t="str">
        <f t="shared" si="27"/>
        <v>Sp-2022/BS AF/003FALL 2022</v>
      </c>
      <c r="P587" s="7" t="str">
        <f t="shared" si="28"/>
        <v>FALL 2022</v>
      </c>
      <c r="Q587" s="7" t="str">
        <f t="shared" si="29"/>
        <v>ENROLLED</v>
      </c>
    </row>
    <row r="588" spans="2:17" hidden="1" x14ac:dyDescent="0.3">
      <c r="B588" s="6" t="s">
        <v>43</v>
      </c>
      <c r="C588" s="5" t="s">
        <v>1064</v>
      </c>
      <c r="D588" s="5" t="s">
        <v>1065</v>
      </c>
      <c r="E588" s="6">
        <v>96889</v>
      </c>
      <c r="F588" s="5" t="s">
        <v>1071</v>
      </c>
      <c r="G588" s="5" t="s">
        <v>428</v>
      </c>
      <c r="H588" s="6">
        <v>3</v>
      </c>
      <c r="I588" s="6">
        <v>79.37</v>
      </c>
      <c r="J588" s="6" t="s">
        <v>15</v>
      </c>
      <c r="K588" s="7" t="s">
        <v>422</v>
      </c>
      <c r="L588" s="7" t="s">
        <v>44</v>
      </c>
      <c r="M588" s="7" t="str">
        <f>IFERROR(VLOOKUP(C588,'MASTER ENROLLMENT'!$B$4:$D$14094,3,0),"")</f>
        <v>A</v>
      </c>
      <c r="O588" s="6" t="str">
        <f t="shared" si="27"/>
        <v>Sp-2022/BS AF/003FALL 2022</v>
      </c>
      <c r="P588" s="7" t="str">
        <f t="shared" si="28"/>
        <v>FALL 2022</v>
      </c>
      <c r="Q588" s="7" t="str">
        <f t="shared" si="29"/>
        <v>ENROLLED</v>
      </c>
    </row>
    <row r="589" spans="2:17" hidden="1" x14ac:dyDescent="0.3">
      <c r="B589" s="6" t="s">
        <v>43</v>
      </c>
      <c r="C589" s="5" t="s">
        <v>1085</v>
      </c>
      <c r="D589" s="5" t="s">
        <v>84</v>
      </c>
      <c r="E589" s="6">
        <v>86769</v>
      </c>
      <c r="F589" s="5" t="s">
        <v>190</v>
      </c>
      <c r="G589" s="5" t="s">
        <v>140</v>
      </c>
      <c r="H589" s="6">
        <v>2</v>
      </c>
      <c r="I589" s="6">
        <v>80</v>
      </c>
      <c r="J589" s="6" t="s">
        <v>15</v>
      </c>
      <c r="K589" s="7" t="s">
        <v>422</v>
      </c>
      <c r="L589" s="7" t="s">
        <v>44</v>
      </c>
      <c r="M589" s="7" t="str">
        <f>IFERROR(VLOOKUP(C589,'MASTER ENROLLMENT'!$B$4:$D$14094,3,0),"")</f>
        <v>A</v>
      </c>
      <c r="O589" s="6" t="str">
        <f t="shared" si="27"/>
        <v>Sp-2022/BS AF/009FALL 2022</v>
      </c>
      <c r="P589" s="7" t="str">
        <f t="shared" si="28"/>
        <v>FALL 2022</v>
      </c>
      <c r="Q589" s="7" t="str">
        <f t="shared" si="29"/>
        <v>ENROLLED</v>
      </c>
    </row>
    <row r="590" spans="2:17" hidden="1" x14ac:dyDescent="0.3">
      <c r="B590" s="6" t="s">
        <v>43</v>
      </c>
      <c r="C590" s="5" t="s">
        <v>1085</v>
      </c>
      <c r="D590" s="5" t="s">
        <v>84</v>
      </c>
      <c r="E590" s="6">
        <v>96889</v>
      </c>
      <c r="F590" s="5" t="s">
        <v>1071</v>
      </c>
      <c r="G590" s="5" t="s">
        <v>428</v>
      </c>
      <c r="H590" s="6">
        <v>3</v>
      </c>
      <c r="I590" s="6">
        <v>80</v>
      </c>
      <c r="J590" s="6" t="s">
        <v>15</v>
      </c>
      <c r="K590" s="7" t="s">
        <v>422</v>
      </c>
      <c r="L590" s="7" t="s">
        <v>44</v>
      </c>
      <c r="M590" s="7" t="str">
        <f>IFERROR(VLOOKUP(C590,'MASTER ENROLLMENT'!$B$4:$D$14094,3,0),"")</f>
        <v>A</v>
      </c>
      <c r="O590" s="6" t="str">
        <f t="shared" si="27"/>
        <v>Sp-2022/BS AF/009FALL 2022</v>
      </c>
      <c r="P590" s="7" t="str">
        <f t="shared" si="28"/>
        <v>FALL 2022</v>
      </c>
      <c r="Q590" s="7" t="str">
        <f t="shared" si="29"/>
        <v>ENROLLED</v>
      </c>
    </row>
    <row r="591" spans="2:17" hidden="1" x14ac:dyDescent="0.3">
      <c r="B591" s="6" t="s">
        <v>43</v>
      </c>
      <c r="C591" s="5" t="s">
        <v>1079</v>
      </c>
      <c r="D591" s="5" t="s">
        <v>1080</v>
      </c>
      <c r="E591" s="6">
        <v>96910</v>
      </c>
      <c r="F591" s="5" t="s">
        <v>425</v>
      </c>
      <c r="G591" s="5" t="s">
        <v>1066</v>
      </c>
      <c r="H591" s="6">
        <v>3</v>
      </c>
      <c r="I591" s="6">
        <v>84</v>
      </c>
      <c r="J591" s="6" t="s">
        <v>15</v>
      </c>
      <c r="K591" s="7" t="s">
        <v>422</v>
      </c>
      <c r="L591" s="7" t="s">
        <v>44</v>
      </c>
      <c r="M591" s="7" t="str">
        <f>IFERROR(VLOOKUP(C591,'MASTER ENROLLMENT'!$B$4:$D$14094,3,0),"")</f>
        <v>A</v>
      </c>
      <c r="O591" s="6" t="str">
        <f t="shared" si="27"/>
        <v>Sp-2022/BS AF/014FALL 2022</v>
      </c>
      <c r="P591" s="7" t="str">
        <f t="shared" si="28"/>
        <v>FALL 2022</v>
      </c>
      <c r="Q591" s="7" t="str">
        <f t="shared" si="29"/>
        <v>ENROLLED</v>
      </c>
    </row>
    <row r="592" spans="2:17" hidden="1" x14ac:dyDescent="0.3">
      <c r="B592" s="6" t="s">
        <v>43</v>
      </c>
      <c r="C592" s="5" t="s">
        <v>1081</v>
      </c>
      <c r="D592" s="5" t="s">
        <v>1082</v>
      </c>
      <c r="E592" s="6">
        <v>96910</v>
      </c>
      <c r="F592" s="5" t="s">
        <v>425</v>
      </c>
      <c r="G592" s="5" t="s">
        <v>1066</v>
      </c>
      <c r="H592" s="6">
        <v>3</v>
      </c>
      <c r="I592" s="6">
        <v>81</v>
      </c>
      <c r="J592" s="6" t="s">
        <v>15</v>
      </c>
      <c r="K592" s="7" t="s">
        <v>422</v>
      </c>
      <c r="L592" s="7" t="s">
        <v>44</v>
      </c>
      <c r="M592" s="7" t="str">
        <f>IFERROR(VLOOKUP(C592,'MASTER ENROLLMENT'!$B$4:$D$14094,3,0),"")</f>
        <v>A</v>
      </c>
      <c r="O592" s="6" t="str">
        <f t="shared" si="27"/>
        <v>Sp-2022/BS AF/020FALL 2022</v>
      </c>
      <c r="P592" s="7" t="str">
        <f t="shared" si="28"/>
        <v>FALL 2022</v>
      </c>
      <c r="Q592" s="7" t="str">
        <f t="shared" si="29"/>
        <v>ENROLLED</v>
      </c>
    </row>
    <row r="593" spans="2:17" hidden="1" x14ac:dyDescent="0.3">
      <c r="B593" s="6" t="s">
        <v>43</v>
      </c>
      <c r="C593" s="5" t="s">
        <v>1083</v>
      </c>
      <c r="D593" s="5" t="s">
        <v>1084</v>
      </c>
      <c r="E593" s="6">
        <v>96889</v>
      </c>
      <c r="F593" s="5" t="s">
        <v>1071</v>
      </c>
      <c r="G593" s="5" t="s">
        <v>428</v>
      </c>
      <c r="H593" s="6">
        <v>3</v>
      </c>
      <c r="I593" s="6">
        <v>85</v>
      </c>
      <c r="J593" s="6" t="s">
        <v>16</v>
      </c>
      <c r="K593" s="7" t="s">
        <v>422</v>
      </c>
      <c r="L593" s="7" t="s">
        <v>44</v>
      </c>
      <c r="M593" s="7" t="str">
        <f>IFERROR(VLOOKUP(C593,'MASTER ENROLLMENT'!$B$4:$D$14094,3,0),"")</f>
        <v>A</v>
      </c>
      <c r="O593" s="6" t="str">
        <f t="shared" si="27"/>
        <v>Sp-2022/BS AF/002FALL 2022</v>
      </c>
      <c r="P593" s="7" t="str">
        <f t="shared" si="28"/>
        <v>FALL 2022</v>
      </c>
      <c r="Q593" s="7" t="str">
        <f t="shared" si="29"/>
        <v>ENROLLED</v>
      </c>
    </row>
    <row r="594" spans="2:17" hidden="1" x14ac:dyDescent="0.3">
      <c r="B594" s="6" t="s">
        <v>43</v>
      </c>
      <c r="C594" s="5" t="s">
        <v>1085</v>
      </c>
      <c r="D594" s="5" t="s">
        <v>84</v>
      </c>
      <c r="E594" s="6">
        <v>96910</v>
      </c>
      <c r="F594" s="5" t="s">
        <v>425</v>
      </c>
      <c r="G594" s="5" t="s">
        <v>1066</v>
      </c>
      <c r="H594" s="6">
        <v>3</v>
      </c>
      <c r="I594" s="6">
        <v>86</v>
      </c>
      <c r="J594" s="6" t="s">
        <v>16</v>
      </c>
      <c r="K594" s="7" t="s">
        <v>422</v>
      </c>
      <c r="L594" s="7" t="s">
        <v>44</v>
      </c>
      <c r="M594" s="7" t="str">
        <f>IFERROR(VLOOKUP(C594,'MASTER ENROLLMENT'!$B$4:$D$14094,3,0),"")</f>
        <v>A</v>
      </c>
      <c r="O594" s="6" t="str">
        <f t="shared" si="27"/>
        <v>Sp-2022/BS AF/009FALL 2022</v>
      </c>
      <c r="P594" s="7" t="str">
        <f t="shared" si="28"/>
        <v>FALL 2022</v>
      </c>
      <c r="Q594" s="7" t="str">
        <f t="shared" si="29"/>
        <v>ENROLLED</v>
      </c>
    </row>
    <row r="595" spans="2:17" hidden="1" x14ac:dyDescent="0.3">
      <c r="B595" s="6" t="s">
        <v>43</v>
      </c>
      <c r="C595" s="5" t="s">
        <v>1086</v>
      </c>
      <c r="D595" s="5" t="s">
        <v>1087</v>
      </c>
      <c r="E595" s="6">
        <v>86767</v>
      </c>
      <c r="F595" s="5" t="s">
        <v>349</v>
      </c>
      <c r="G595" s="5" t="s">
        <v>356</v>
      </c>
      <c r="H595" s="6">
        <v>3</v>
      </c>
      <c r="I595" s="6">
        <v>32</v>
      </c>
      <c r="J595" s="6" t="s">
        <v>18</v>
      </c>
      <c r="K595" s="7" t="s">
        <v>422</v>
      </c>
      <c r="L595" s="7" t="s">
        <v>44</v>
      </c>
      <c r="M595" s="7" t="str">
        <f>IFERROR(VLOOKUP(C595,'MASTER ENROLLMENT'!$B$4:$D$14094,3,0),"")</f>
        <v>A</v>
      </c>
      <c r="O595" s="6" t="str">
        <f t="shared" si="27"/>
        <v>Sp-2022/BS AF/016FALL 2022</v>
      </c>
      <c r="P595" s="7" t="str">
        <f t="shared" si="28"/>
        <v>FALL 2022</v>
      </c>
      <c r="Q595" s="7" t="str">
        <f t="shared" si="29"/>
        <v>ENROLLED</v>
      </c>
    </row>
    <row r="596" spans="2:17" hidden="1" x14ac:dyDescent="0.3">
      <c r="B596" s="6" t="s">
        <v>43</v>
      </c>
      <c r="C596" s="5" t="s">
        <v>1086</v>
      </c>
      <c r="D596" s="5" t="s">
        <v>1087</v>
      </c>
      <c r="E596" s="6">
        <v>86768</v>
      </c>
      <c r="F596" s="5" t="s">
        <v>427</v>
      </c>
      <c r="G596" s="5" t="s">
        <v>353</v>
      </c>
      <c r="H596" s="6">
        <v>3</v>
      </c>
      <c r="I596" s="6">
        <v>64</v>
      </c>
      <c r="J596" s="6" t="s">
        <v>12</v>
      </c>
      <c r="K596" s="7" t="s">
        <v>422</v>
      </c>
      <c r="L596" s="7" t="s">
        <v>44</v>
      </c>
      <c r="M596" s="7" t="str">
        <f>IFERROR(VLOOKUP(C596,'MASTER ENROLLMENT'!$B$4:$D$14094,3,0),"")</f>
        <v>A</v>
      </c>
      <c r="O596" s="6" t="str">
        <f t="shared" si="27"/>
        <v>Sp-2022/BS AF/016FALL 2022</v>
      </c>
      <c r="P596" s="7" t="str">
        <f t="shared" si="28"/>
        <v>FALL 2022</v>
      </c>
      <c r="Q596" s="7" t="str">
        <f t="shared" si="29"/>
        <v>ENROLLED</v>
      </c>
    </row>
    <row r="597" spans="2:17" hidden="1" x14ac:dyDescent="0.3">
      <c r="B597" s="6" t="s">
        <v>43</v>
      </c>
      <c r="C597" s="5" t="s">
        <v>1086</v>
      </c>
      <c r="D597" s="5" t="s">
        <v>1087</v>
      </c>
      <c r="E597" s="6">
        <v>86769</v>
      </c>
      <c r="F597" s="5" t="s">
        <v>190</v>
      </c>
      <c r="G597" s="5" t="s">
        <v>140</v>
      </c>
      <c r="H597" s="6">
        <v>2</v>
      </c>
      <c r="I597" s="6">
        <v>63</v>
      </c>
      <c r="J597" s="6" t="s">
        <v>12</v>
      </c>
      <c r="K597" s="7" t="s">
        <v>422</v>
      </c>
      <c r="L597" s="7" t="s">
        <v>44</v>
      </c>
      <c r="M597" s="7" t="str">
        <f>IFERROR(VLOOKUP(C597,'MASTER ENROLLMENT'!$B$4:$D$14094,3,0),"")</f>
        <v>A</v>
      </c>
      <c r="O597" s="6" t="str">
        <f t="shared" si="27"/>
        <v>Sp-2022/BS AF/016FALL 2022</v>
      </c>
      <c r="P597" s="7" t="str">
        <f t="shared" si="28"/>
        <v>FALL 2022</v>
      </c>
      <c r="Q597" s="7" t="str">
        <f t="shared" si="29"/>
        <v>ENROLLED</v>
      </c>
    </row>
    <row r="598" spans="2:17" hidden="1" x14ac:dyDescent="0.3">
      <c r="B598" s="6" t="s">
        <v>43</v>
      </c>
      <c r="C598" s="5" t="s">
        <v>1086</v>
      </c>
      <c r="D598" s="5" t="s">
        <v>1087</v>
      </c>
      <c r="E598" s="6">
        <v>86771</v>
      </c>
      <c r="F598" s="5" t="s">
        <v>423</v>
      </c>
      <c r="G598" s="5" t="s">
        <v>355</v>
      </c>
      <c r="H598" s="6">
        <v>3</v>
      </c>
      <c r="I598" s="6">
        <v>75</v>
      </c>
      <c r="J598" s="6" t="s">
        <v>14</v>
      </c>
      <c r="K598" s="7" t="s">
        <v>422</v>
      </c>
      <c r="L598" s="7" t="s">
        <v>44</v>
      </c>
      <c r="M598" s="7" t="str">
        <f>IFERROR(VLOOKUP(C598,'MASTER ENROLLMENT'!$B$4:$D$14094,3,0),"")</f>
        <v>A</v>
      </c>
      <c r="O598" s="6" t="str">
        <f t="shared" si="27"/>
        <v>Sp-2022/BS AF/016FALL 2022</v>
      </c>
      <c r="P598" s="7" t="str">
        <f t="shared" si="28"/>
        <v>FALL 2022</v>
      </c>
      <c r="Q598" s="7" t="str">
        <f t="shared" si="29"/>
        <v>ENROLLED</v>
      </c>
    </row>
    <row r="599" spans="2:17" hidden="1" x14ac:dyDescent="0.3">
      <c r="B599" s="6" t="s">
        <v>43</v>
      </c>
      <c r="C599" s="5" t="s">
        <v>1086</v>
      </c>
      <c r="D599" s="5" t="s">
        <v>1087</v>
      </c>
      <c r="E599" s="6">
        <v>96910</v>
      </c>
      <c r="F599" s="5" t="s">
        <v>425</v>
      </c>
      <c r="G599" s="5" t="s">
        <v>1066</v>
      </c>
      <c r="H599" s="6">
        <v>3</v>
      </c>
      <c r="I599" s="6">
        <v>78</v>
      </c>
      <c r="J599" s="6" t="s">
        <v>14</v>
      </c>
      <c r="K599" s="7" t="s">
        <v>422</v>
      </c>
      <c r="L599" s="7" t="s">
        <v>44</v>
      </c>
      <c r="M599" s="7" t="str">
        <f>IFERROR(VLOOKUP(C599,'MASTER ENROLLMENT'!$B$4:$D$14094,3,0),"")</f>
        <v>A</v>
      </c>
      <c r="O599" s="6" t="str">
        <f t="shared" si="27"/>
        <v>Sp-2022/BS AF/016FALL 2022</v>
      </c>
      <c r="P599" s="7" t="str">
        <f t="shared" si="28"/>
        <v>FALL 2022</v>
      </c>
      <c r="Q599" s="7" t="str">
        <f t="shared" si="29"/>
        <v>ENROLLED</v>
      </c>
    </row>
    <row r="600" spans="2:17" hidden="1" x14ac:dyDescent="0.3">
      <c r="B600" s="6" t="s">
        <v>43</v>
      </c>
      <c r="C600" s="5" t="s">
        <v>1086</v>
      </c>
      <c r="D600" s="5" t="s">
        <v>1087</v>
      </c>
      <c r="E600" s="6">
        <v>96889</v>
      </c>
      <c r="F600" s="5" t="s">
        <v>1071</v>
      </c>
      <c r="G600" s="5" t="s">
        <v>428</v>
      </c>
      <c r="H600" s="6">
        <v>3</v>
      </c>
      <c r="I600" s="6">
        <v>86.5</v>
      </c>
      <c r="J600" s="6" t="s">
        <v>16</v>
      </c>
      <c r="K600" s="7" t="s">
        <v>422</v>
      </c>
      <c r="L600" s="7" t="s">
        <v>44</v>
      </c>
      <c r="M600" s="7" t="str">
        <f>IFERROR(VLOOKUP(C600,'MASTER ENROLLMENT'!$B$4:$D$14094,3,0),"")</f>
        <v>A</v>
      </c>
      <c r="O600" s="6" t="str">
        <f t="shared" si="27"/>
        <v>Sp-2022/BS AF/016FALL 2022</v>
      </c>
      <c r="P600" s="7" t="str">
        <f t="shared" si="28"/>
        <v>FALL 2022</v>
      </c>
      <c r="Q600" s="7" t="str">
        <f t="shared" si="29"/>
        <v>ENROLLED</v>
      </c>
    </row>
    <row r="601" spans="2:17" hidden="1" x14ac:dyDescent="0.3">
      <c r="B601" s="6" t="s">
        <v>1033</v>
      </c>
      <c r="C601" s="5" t="s">
        <v>1062</v>
      </c>
      <c r="D601" s="5" t="s">
        <v>1063</v>
      </c>
      <c r="E601" s="6">
        <v>25350</v>
      </c>
      <c r="F601" s="5" t="s">
        <v>145</v>
      </c>
      <c r="G601" s="5" t="s">
        <v>146</v>
      </c>
      <c r="H601" s="6">
        <v>2</v>
      </c>
      <c r="I601" s="6">
        <v>33</v>
      </c>
      <c r="J601" s="6" t="s">
        <v>18</v>
      </c>
      <c r="K601" s="7" t="s">
        <v>422</v>
      </c>
      <c r="L601" s="7" t="s">
        <v>1035</v>
      </c>
      <c r="M601" s="7" t="str">
        <f>IFERROR(VLOOKUP(C601,'MASTER ENROLLMENT'!$B$4:$D$14094,3,0),"")</f>
        <v>A</v>
      </c>
      <c r="O601" s="6" t="str">
        <f t="shared" si="27"/>
        <v>Sp-2022/BS AF/001SPRING 2022</v>
      </c>
      <c r="P601" s="7" t="str">
        <f t="shared" si="28"/>
        <v>SPRING 2022</v>
      </c>
      <c r="Q601" s="7" t="str">
        <f t="shared" si="29"/>
        <v>ENROLLED</v>
      </c>
    </row>
    <row r="602" spans="2:17" hidden="1" x14ac:dyDescent="0.3">
      <c r="B602" s="6" t="s">
        <v>1033</v>
      </c>
      <c r="C602" s="5" t="s">
        <v>1062</v>
      </c>
      <c r="D602" s="5" t="s">
        <v>1063</v>
      </c>
      <c r="E602" s="6">
        <v>25355</v>
      </c>
      <c r="F602" s="5" t="s">
        <v>414</v>
      </c>
      <c r="G602" s="5" t="s">
        <v>351</v>
      </c>
      <c r="H602" s="6">
        <v>3</v>
      </c>
      <c r="I602" s="6">
        <v>31.5</v>
      </c>
      <c r="J602" s="6" t="s">
        <v>18</v>
      </c>
      <c r="K602" s="7" t="s">
        <v>422</v>
      </c>
      <c r="L602" s="7" t="s">
        <v>1035</v>
      </c>
      <c r="M602" s="7" t="str">
        <f>IFERROR(VLOOKUP(C602,'MASTER ENROLLMENT'!$B$4:$D$14094,3,0),"")</f>
        <v>A</v>
      </c>
      <c r="O602" s="6" t="str">
        <f t="shared" si="27"/>
        <v>Sp-2022/BS AF/001SPRING 2022</v>
      </c>
      <c r="P602" s="7" t="str">
        <f t="shared" si="28"/>
        <v>SPRING 2022</v>
      </c>
      <c r="Q602" s="7" t="str">
        <f t="shared" si="29"/>
        <v>ENROLLED</v>
      </c>
    </row>
    <row r="603" spans="2:17" hidden="1" x14ac:dyDescent="0.3">
      <c r="B603" s="6" t="s">
        <v>1033</v>
      </c>
      <c r="C603" s="5" t="s">
        <v>1067</v>
      </c>
      <c r="D603" s="5" t="s">
        <v>1068</v>
      </c>
      <c r="E603" s="6">
        <v>25355</v>
      </c>
      <c r="F603" s="5" t="s">
        <v>414</v>
      </c>
      <c r="G603" s="5" t="s">
        <v>351</v>
      </c>
      <c r="H603" s="6">
        <v>3</v>
      </c>
      <c r="I603" s="6">
        <v>20</v>
      </c>
      <c r="J603" s="6" t="s">
        <v>18</v>
      </c>
      <c r="K603" s="7" t="s">
        <v>422</v>
      </c>
      <c r="L603" s="7" t="s">
        <v>1035</v>
      </c>
      <c r="M603" s="7" t="str">
        <f>IFERROR(VLOOKUP(C603,'MASTER ENROLLMENT'!$B$4:$D$14094,3,0),"")</f>
        <v>A</v>
      </c>
      <c r="O603" s="6" t="str">
        <f t="shared" si="27"/>
        <v>Sp-2022/BS AF/004SPRING 2022</v>
      </c>
      <c r="P603" s="7" t="str">
        <f t="shared" si="28"/>
        <v>SPRING 2022</v>
      </c>
      <c r="Q603" s="7" t="str">
        <f t="shared" si="29"/>
        <v>ENROLLED</v>
      </c>
    </row>
    <row r="604" spans="2:17" hidden="1" x14ac:dyDescent="0.3">
      <c r="B604" s="6" t="s">
        <v>1033</v>
      </c>
      <c r="C604" s="5" t="s">
        <v>1088</v>
      </c>
      <c r="D604" s="5" t="s">
        <v>1089</v>
      </c>
      <c r="E604" s="6">
        <v>25350</v>
      </c>
      <c r="F604" s="5" t="s">
        <v>145</v>
      </c>
      <c r="G604" s="5" t="s">
        <v>146</v>
      </c>
      <c r="H604" s="6">
        <v>2</v>
      </c>
      <c r="I604" s="6">
        <v>42</v>
      </c>
      <c r="J604" s="6" t="s">
        <v>18</v>
      </c>
      <c r="K604" s="7" t="s">
        <v>422</v>
      </c>
      <c r="L604" s="7" t="s">
        <v>1035</v>
      </c>
      <c r="M604" s="7" t="str">
        <f>IFERROR(VLOOKUP(C604,'MASTER ENROLLMENT'!$B$4:$D$14094,3,0),"")</f>
        <v>A</v>
      </c>
      <c r="O604" s="6" t="str">
        <f t="shared" si="27"/>
        <v>Sp-2022/BS AF/005SPRING 2022</v>
      </c>
      <c r="P604" s="7" t="str">
        <f t="shared" si="28"/>
        <v>SPRING 2022</v>
      </c>
      <c r="Q604" s="7" t="str">
        <f t="shared" si="29"/>
        <v>ENROLLED</v>
      </c>
    </row>
    <row r="605" spans="2:17" hidden="1" x14ac:dyDescent="0.3">
      <c r="B605" s="6" t="s">
        <v>1033</v>
      </c>
      <c r="C605" s="5" t="s">
        <v>1088</v>
      </c>
      <c r="D605" s="5" t="s">
        <v>1089</v>
      </c>
      <c r="E605" s="6">
        <v>25352</v>
      </c>
      <c r="F605" s="5" t="s">
        <v>415</v>
      </c>
      <c r="G605" s="5" t="s">
        <v>400</v>
      </c>
      <c r="H605" s="6">
        <v>3</v>
      </c>
      <c r="I605" s="6">
        <v>39.5</v>
      </c>
      <c r="J605" s="6" t="s">
        <v>18</v>
      </c>
      <c r="K605" s="7" t="s">
        <v>422</v>
      </c>
      <c r="L605" s="7" t="s">
        <v>1035</v>
      </c>
      <c r="M605" s="7" t="str">
        <f>IFERROR(VLOOKUP(C605,'MASTER ENROLLMENT'!$B$4:$D$14094,3,0),"")</f>
        <v>A</v>
      </c>
      <c r="O605" s="6" t="str">
        <f t="shared" si="27"/>
        <v>Sp-2022/BS AF/005SPRING 2022</v>
      </c>
      <c r="P605" s="7" t="str">
        <f t="shared" si="28"/>
        <v>SPRING 2022</v>
      </c>
      <c r="Q605" s="7" t="str">
        <f t="shared" si="29"/>
        <v>ENROLLED</v>
      </c>
    </row>
    <row r="606" spans="2:17" hidden="1" x14ac:dyDescent="0.3">
      <c r="B606" s="6" t="s">
        <v>1033</v>
      </c>
      <c r="C606" s="5" t="s">
        <v>1088</v>
      </c>
      <c r="D606" s="5" t="s">
        <v>1089</v>
      </c>
      <c r="E606" s="6">
        <v>25355</v>
      </c>
      <c r="F606" s="5" t="s">
        <v>414</v>
      </c>
      <c r="G606" s="5" t="s">
        <v>351</v>
      </c>
      <c r="H606" s="6">
        <v>3</v>
      </c>
      <c r="I606" s="6">
        <v>26</v>
      </c>
      <c r="J606" s="6" t="s">
        <v>18</v>
      </c>
      <c r="K606" s="7" t="s">
        <v>422</v>
      </c>
      <c r="L606" s="7" t="s">
        <v>1035</v>
      </c>
      <c r="M606" s="7" t="str">
        <f>IFERROR(VLOOKUP(C606,'MASTER ENROLLMENT'!$B$4:$D$14094,3,0),"")</f>
        <v>A</v>
      </c>
      <c r="O606" s="6" t="str">
        <f t="shared" si="27"/>
        <v>Sp-2022/BS AF/005SPRING 2022</v>
      </c>
      <c r="P606" s="7" t="str">
        <f t="shared" si="28"/>
        <v>SPRING 2022</v>
      </c>
      <c r="Q606" s="7" t="str">
        <f t="shared" si="29"/>
        <v>ENROLLED</v>
      </c>
    </row>
    <row r="607" spans="2:17" hidden="1" x14ac:dyDescent="0.3">
      <c r="B607" s="6" t="s">
        <v>1033</v>
      </c>
      <c r="C607" s="5" t="s">
        <v>1069</v>
      </c>
      <c r="D607" s="5" t="s">
        <v>1070</v>
      </c>
      <c r="E607" s="6">
        <v>25350</v>
      </c>
      <c r="F607" s="5" t="s">
        <v>145</v>
      </c>
      <c r="G607" s="5" t="s">
        <v>146</v>
      </c>
      <c r="H607" s="6">
        <v>2</v>
      </c>
      <c r="I607" s="6">
        <v>11</v>
      </c>
      <c r="J607" s="6" t="s">
        <v>18</v>
      </c>
      <c r="K607" s="7" t="s">
        <v>422</v>
      </c>
      <c r="L607" s="7" t="s">
        <v>1035</v>
      </c>
      <c r="M607" s="7" t="str">
        <f>IFERROR(VLOOKUP(C607,'MASTER ENROLLMENT'!$B$4:$D$14094,3,0),"")</f>
        <v>A</v>
      </c>
      <c r="O607" s="6" t="str">
        <f t="shared" si="27"/>
        <v>Sp-2022/BS AF/006SPRING 2022</v>
      </c>
      <c r="P607" s="7" t="str">
        <f t="shared" si="28"/>
        <v>SPRING 2022</v>
      </c>
      <c r="Q607" s="7" t="str">
        <f t="shared" si="29"/>
        <v>ENROLLED</v>
      </c>
    </row>
    <row r="608" spans="2:17" hidden="1" x14ac:dyDescent="0.3">
      <c r="B608" s="6" t="s">
        <v>1033</v>
      </c>
      <c r="C608" s="5" t="s">
        <v>1069</v>
      </c>
      <c r="D608" s="5" t="s">
        <v>1070</v>
      </c>
      <c r="E608" s="6">
        <v>25351</v>
      </c>
      <c r="F608" s="5" t="s">
        <v>416</v>
      </c>
      <c r="G608" s="5" t="s">
        <v>1090</v>
      </c>
      <c r="H608" s="6">
        <v>3</v>
      </c>
      <c r="I608" s="6">
        <v>13.5</v>
      </c>
      <c r="J608" s="6" t="s">
        <v>18</v>
      </c>
      <c r="K608" s="7" t="s">
        <v>422</v>
      </c>
      <c r="L608" s="7" t="s">
        <v>1035</v>
      </c>
      <c r="M608" s="7" t="str">
        <f>IFERROR(VLOOKUP(C608,'MASTER ENROLLMENT'!$B$4:$D$14094,3,0),"")</f>
        <v>A</v>
      </c>
      <c r="O608" s="6" t="str">
        <f t="shared" si="27"/>
        <v>Sp-2022/BS AF/006SPRING 2022</v>
      </c>
      <c r="P608" s="7" t="str">
        <f t="shared" si="28"/>
        <v>SPRING 2022</v>
      </c>
      <c r="Q608" s="7" t="str">
        <f t="shared" si="29"/>
        <v>ENROLLED</v>
      </c>
    </row>
    <row r="609" spans="2:17" hidden="1" x14ac:dyDescent="0.3">
      <c r="B609" s="6" t="s">
        <v>1033</v>
      </c>
      <c r="C609" s="5" t="s">
        <v>1069</v>
      </c>
      <c r="D609" s="5" t="s">
        <v>1070</v>
      </c>
      <c r="E609" s="6">
        <v>25352</v>
      </c>
      <c r="F609" s="5" t="s">
        <v>415</v>
      </c>
      <c r="G609" s="5" t="s">
        <v>400</v>
      </c>
      <c r="H609" s="6">
        <v>3</v>
      </c>
      <c r="I609" s="6">
        <v>32</v>
      </c>
      <c r="J609" s="6" t="s">
        <v>18</v>
      </c>
      <c r="K609" s="7" t="s">
        <v>422</v>
      </c>
      <c r="L609" s="7" t="s">
        <v>1035</v>
      </c>
      <c r="M609" s="7" t="str">
        <f>IFERROR(VLOOKUP(C609,'MASTER ENROLLMENT'!$B$4:$D$14094,3,0),"")</f>
        <v>A</v>
      </c>
      <c r="O609" s="6" t="str">
        <f t="shared" si="27"/>
        <v>Sp-2022/BS AF/006SPRING 2022</v>
      </c>
      <c r="P609" s="7" t="str">
        <f t="shared" si="28"/>
        <v>SPRING 2022</v>
      </c>
      <c r="Q609" s="7" t="str">
        <f t="shared" si="29"/>
        <v>ENROLLED</v>
      </c>
    </row>
    <row r="610" spans="2:17" hidden="1" x14ac:dyDescent="0.3">
      <c r="B610" s="6" t="s">
        <v>1033</v>
      </c>
      <c r="C610" s="5" t="s">
        <v>1069</v>
      </c>
      <c r="D610" s="5" t="s">
        <v>1070</v>
      </c>
      <c r="E610" s="6">
        <v>25353</v>
      </c>
      <c r="F610" s="5" t="s">
        <v>413</v>
      </c>
      <c r="G610" s="5" t="s">
        <v>151</v>
      </c>
      <c r="H610" s="6">
        <v>3</v>
      </c>
      <c r="I610" s="6">
        <v>44</v>
      </c>
      <c r="J610" s="6" t="s">
        <v>18</v>
      </c>
      <c r="K610" s="7" t="s">
        <v>422</v>
      </c>
      <c r="L610" s="7" t="s">
        <v>1035</v>
      </c>
      <c r="M610" s="7" t="str">
        <f>IFERROR(VLOOKUP(C610,'MASTER ENROLLMENT'!$B$4:$D$14094,3,0),"")</f>
        <v>A</v>
      </c>
      <c r="O610" s="6" t="str">
        <f t="shared" si="27"/>
        <v>Sp-2022/BS AF/006SPRING 2022</v>
      </c>
      <c r="P610" s="7" t="str">
        <f t="shared" si="28"/>
        <v>SPRING 2022</v>
      </c>
      <c r="Q610" s="7" t="str">
        <f t="shared" si="29"/>
        <v>ENROLLED</v>
      </c>
    </row>
    <row r="611" spans="2:17" hidden="1" x14ac:dyDescent="0.3">
      <c r="B611" s="6" t="s">
        <v>1033</v>
      </c>
      <c r="C611" s="5" t="s">
        <v>1069</v>
      </c>
      <c r="D611" s="5" t="s">
        <v>1070</v>
      </c>
      <c r="E611" s="6">
        <v>25355</v>
      </c>
      <c r="F611" s="5" t="s">
        <v>414</v>
      </c>
      <c r="G611" s="5" t="s">
        <v>351</v>
      </c>
      <c r="H611" s="6">
        <v>3</v>
      </c>
      <c r="I611" s="6">
        <v>31</v>
      </c>
      <c r="J611" s="6" t="s">
        <v>18</v>
      </c>
      <c r="K611" s="7" t="s">
        <v>422</v>
      </c>
      <c r="L611" s="7" t="s">
        <v>1035</v>
      </c>
      <c r="M611" s="7" t="str">
        <f>IFERROR(VLOOKUP(C611,'MASTER ENROLLMENT'!$B$4:$D$14094,3,0),"")</f>
        <v>A</v>
      </c>
      <c r="O611" s="6" t="str">
        <f t="shared" si="27"/>
        <v>Sp-2022/BS AF/006SPRING 2022</v>
      </c>
      <c r="P611" s="7" t="str">
        <f t="shared" si="28"/>
        <v>SPRING 2022</v>
      </c>
      <c r="Q611" s="7" t="str">
        <f t="shared" si="29"/>
        <v>ENROLLED</v>
      </c>
    </row>
    <row r="612" spans="2:17" hidden="1" x14ac:dyDescent="0.3">
      <c r="B612" s="6" t="s">
        <v>1033</v>
      </c>
      <c r="C612" s="5" t="s">
        <v>1069</v>
      </c>
      <c r="D612" s="5" t="s">
        <v>1070</v>
      </c>
      <c r="E612" s="6">
        <v>25394</v>
      </c>
      <c r="F612" s="5" t="s">
        <v>348</v>
      </c>
      <c r="G612" s="5" t="s">
        <v>393</v>
      </c>
      <c r="H612" s="6">
        <v>3</v>
      </c>
      <c r="I612" s="6">
        <v>26</v>
      </c>
      <c r="J612" s="6" t="s">
        <v>18</v>
      </c>
      <c r="K612" s="7" t="s">
        <v>422</v>
      </c>
      <c r="L612" s="7" t="s">
        <v>1035</v>
      </c>
      <c r="M612" s="7" t="str">
        <f>IFERROR(VLOOKUP(C612,'MASTER ENROLLMENT'!$B$4:$D$14094,3,0),"")</f>
        <v>A</v>
      </c>
      <c r="O612" s="6" t="str">
        <f t="shared" si="27"/>
        <v>Sp-2022/BS AF/006SPRING 2022</v>
      </c>
      <c r="P612" s="7" t="str">
        <f t="shared" si="28"/>
        <v>SPRING 2022</v>
      </c>
      <c r="Q612" s="7" t="str">
        <f t="shared" si="29"/>
        <v>ENROLLED</v>
      </c>
    </row>
    <row r="613" spans="2:17" hidden="1" x14ac:dyDescent="0.3">
      <c r="B613" s="6" t="s">
        <v>1033</v>
      </c>
      <c r="C613" s="5" t="s">
        <v>1091</v>
      </c>
      <c r="D613" s="5" t="s">
        <v>1092</v>
      </c>
      <c r="E613" s="6">
        <v>25350</v>
      </c>
      <c r="F613" s="5" t="s">
        <v>145</v>
      </c>
      <c r="G613" s="5" t="s">
        <v>146</v>
      </c>
      <c r="H613" s="6">
        <v>2</v>
      </c>
      <c r="I613" s="6">
        <v>0</v>
      </c>
      <c r="J613" s="6" t="s">
        <v>18</v>
      </c>
      <c r="K613" s="7" t="s">
        <v>422</v>
      </c>
      <c r="L613" s="7" t="s">
        <v>1035</v>
      </c>
      <c r="M613" s="7" t="str">
        <f>IFERROR(VLOOKUP(C613,'MASTER ENROLLMENT'!$B$4:$D$14094,3,0),"")</f>
        <v>A</v>
      </c>
      <c r="O613" s="6" t="str">
        <f t="shared" si="27"/>
        <v>Sp-2022/BS AF/007SPRING 2022</v>
      </c>
      <c r="P613" s="7" t="str">
        <f t="shared" si="28"/>
        <v>SPRING 2022</v>
      </c>
      <c r="Q613" s="7" t="str">
        <f t="shared" si="29"/>
        <v>ENROLLED</v>
      </c>
    </row>
    <row r="614" spans="2:17" hidden="1" x14ac:dyDescent="0.3">
      <c r="B614" s="6" t="s">
        <v>1033</v>
      </c>
      <c r="C614" s="5" t="s">
        <v>1091</v>
      </c>
      <c r="D614" s="5" t="s">
        <v>1092</v>
      </c>
      <c r="E614" s="6">
        <v>25351</v>
      </c>
      <c r="F614" s="5" t="s">
        <v>416</v>
      </c>
      <c r="G614" s="5" t="s">
        <v>1090</v>
      </c>
      <c r="H614" s="6">
        <v>3</v>
      </c>
      <c r="I614" s="6">
        <v>0</v>
      </c>
      <c r="J614" s="6" t="s">
        <v>18</v>
      </c>
      <c r="K614" s="7" t="s">
        <v>422</v>
      </c>
      <c r="L614" s="7" t="s">
        <v>1035</v>
      </c>
      <c r="M614" s="7" t="str">
        <f>IFERROR(VLOOKUP(C614,'MASTER ENROLLMENT'!$B$4:$D$14094,3,0),"")</f>
        <v>A</v>
      </c>
      <c r="O614" s="6" t="str">
        <f t="shared" si="27"/>
        <v>Sp-2022/BS AF/007SPRING 2022</v>
      </c>
      <c r="P614" s="7" t="str">
        <f t="shared" si="28"/>
        <v>SPRING 2022</v>
      </c>
      <c r="Q614" s="7" t="str">
        <f t="shared" si="29"/>
        <v>ENROLLED</v>
      </c>
    </row>
    <row r="615" spans="2:17" hidden="1" x14ac:dyDescent="0.3">
      <c r="B615" s="6" t="s">
        <v>1033</v>
      </c>
      <c r="C615" s="5" t="s">
        <v>1091</v>
      </c>
      <c r="D615" s="5" t="s">
        <v>1092</v>
      </c>
      <c r="E615" s="6">
        <v>25352</v>
      </c>
      <c r="F615" s="5" t="s">
        <v>415</v>
      </c>
      <c r="G615" s="5" t="s">
        <v>400</v>
      </c>
      <c r="H615" s="6">
        <v>3</v>
      </c>
      <c r="I615" s="6">
        <v>0</v>
      </c>
      <c r="J615" s="6" t="s">
        <v>18</v>
      </c>
      <c r="K615" s="7" t="s">
        <v>422</v>
      </c>
      <c r="L615" s="7" t="s">
        <v>1035</v>
      </c>
      <c r="M615" s="7" t="str">
        <f>IFERROR(VLOOKUP(C615,'MASTER ENROLLMENT'!$B$4:$D$14094,3,0),"")</f>
        <v>A</v>
      </c>
      <c r="O615" s="6" t="str">
        <f t="shared" si="27"/>
        <v>Sp-2022/BS AF/007SPRING 2022</v>
      </c>
      <c r="P615" s="7" t="str">
        <f t="shared" si="28"/>
        <v>SPRING 2022</v>
      </c>
      <c r="Q615" s="7" t="str">
        <f t="shared" si="29"/>
        <v>ENROLLED</v>
      </c>
    </row>
    <row r="616" spans="2:17" hidden="1" x14ac:dyDescent="0.3">
      <c r="B616" s="6" t="s">
        <v>1033</v>
      </c>
      <c r="C616" s="5" t="s">
        <v>1091</v>
      </c>
      <c r="D616" s="5" t="s">
        <v>1092</v>
      </c>
      <c r="E616" s="6">
        <v>25353</v>
      </c>
      <c r="F616" s="5" t="s">
        <v>413</v>
      </c>
      <c r="G616" s="5" t="s">
        <v>151</v>
      </c>
      <c r="H616" s="6">
        <v>3</v>
      </c>
      <c r="I616" s="6">
        <v>0</v>
      </c>
      <c r="J616" s="6" t="s">
        <v>18</v>
      </c>
      <c r="K616" s="7" t="s">
        <v>422</v>
      </c>
      <c r="L616" s="7" t="s">
        <v>1035</v>
      </c>
      <c r="M616" s="7" t="str">
        <f>IFERROR(VLOOKUP(C616,'MASTER ENROLLMENT'!$B$4:$D$14094,3,0),"")</f>
        <v>A</v>
      </c>
      <c r="O616" s="6" t="str">
        <f t="shared" si="27"/>
        <v>Sp-2022/BS AF/007SPRING 2022</v>
      </c>
      <c r="P616" s="7" t="str">
        <f t="shared" si="28"/>
        <v>SPRING 2022</v>
      </c>
      <c r="Q616" s="7" t="str">
        <f t="shared" si="29"/>
        <v>ENROLLED</v>
      </c>
    </row>
    <row r="617" spans="2:17" hidden="1" x14ac:dyDescent="0.3">
      <c r="B617" s="6" t="s">
        <v>1033</v>
      </c>
      <c r="C617" s="5" t="s">
        <v>1091</v>
      </c>
      <c r="D617" s="5" t="s">
        <v>1092</v>
      </c>
      <c r="E617" s="6">
        <v>25355</v>
      </c>
      <c r="F617" s="5" t="s">
        <v>414</v>
      </c>
      <c r="G617" s="5" t="s">
        <v>351</v>
      </c>
      <c r="H617" s="6">
        <v>3</v>
      </c>
      <c r="I617" s="6">
        <v>0</v>
      </c>
      <c r="J617" s="6" t="s">
        <v>18</v>
      </c>
      <c r="K617" s="7" t="s">
        <v>422</v>
      </c>
      <c r="L617" s="7" t="s">
        <v>1035</v>
      </c>
      <c r="M617" s="7" t="str">
        <f>IFERROR(VLOOKUP(C617,'MASTER ENROLLMENT'!$B$4:$D$14094,3,0),"")</f>
        <v>A</v>
      </c>
      <c r="O617" s="6" t="str">
        <f t="shared" si="27"/>
        <v>Sp-2022/BS AF/007SPRING 2022</v>
      </c>
      <c r="P617" s="7" t="str">
        <f t="shared" si="28"/>
        <v>SPRING 2022</v>
      </c>
      <c r="Q617" s="7" t="str">
        <f t="shared" si="29"/>
        <v>ENROLLED</v>
      </c>
    </row>
    <row r="618" spans="2:17" hidden="1" x14ac:dyDescent="0.3">
      <c r="B618" s="6" t="s">
        <v>1033</v>
      </c>
      <c r="C618" s="5" t="s">
        <v>1091</v>
      </c>
      <c r="D618" s="5" t="s">
        <v>1092</v>
      </c>
      <c r="E618" s="6">
        <v>25394</v>
      </c>
      <c r="F618" s="5" t="s">
        <v>348</v>
      </c>
      <c r="G618" s="5" t="s">
        <v>393</v>
      </c>
      <c r="H618" s="6">
        <v>3</v>
      </c>
      <c r="I618" s="6">
        <v>0</v>
      </c>
      <c r="J618" s="6" t="s">
        <v>18</v>
      </c>
      <c r="K618" s="7" t="s">
        <v>422</v>
      </c>
      <c r="L618" s="7" t="s">
        <v>1035</v>
      </c>
      <c r="M618" s="7" t="str">
        <f>IFERROR(VLOOKUP(C618,'MASTER ENROLLMENT'!$B$4:$D$14094,3,0),"")</f>
        <v>A</v>
      </c>
      <c r="O618" s="6" t="str">
        <f t="shared" si="27"/>
        <v>Sp-2022/BS AF/007SPRING 2022</v>
      </c>
      <c r="P618" s="7" t="str">
        <f t="shared" si="28"/>
        <v>SPRING 2022</v>
      </c>
      <c r="Q618" s="7" t="str">
        <f t="shared" si="29"/>
        <v>ENROLLED</v>
      </c>
    </row>
    <row r="619" spans="2:17" hidden="1" x14ac:dyDescent="0.3">
      <c r="B619" s="6" t="s">
        <v>1033</v>
      </c>
      <c r="C619" s="5" t="s">
        <v>1093</v>
      </c>
      <c r="D619" s="5" t="s">
        <v>1008</v>
      </c>
      <c r="E619" s="6">
        <v>25350</v>
      </c>
      <c r="F619" s="5" t="s">
        <v>145</v>
      </c>
      <c r="G619" s="5" t="s">
        <v>146</v>
      </c>
      <c r="H619" s="6">
        <v>2</v>
      </c>
      <c r="I619" s="6">
        <v>0</v>
      </c>
      <c r="J619" s="6" t="s">
        <v>18</v>
      </c>
      <c r="K619" s="7" t="s">
        <v>422</v>
      </c>
      <c r="L619" s="7" t="s">
        <v>1035</v>
      </c>
      <c r="M619" s="7" t="str">
        <f>IFERROR(VLOOKUP(C619,'MASTER ENROLLMENT'!$B$4:$D$14094,3,0),"")</f>
        <v>A</v>
      </c>
      <c r="O619" s="6" t="str">
        <f t="shared" si="27"/>
        <v>Sp-2022/BS AF/010SPRING 2022</v>
      </c>
      <c r="P619" s="7" t="str">
        <f t="shared" si="28"/>
        <v>SPRING 2022</v>
      </c>
      <c r="Q619" s="7" t="str">
        <f t="shared" si="29"/>
        <v>ENROLLED</v>
      </c>
    </row>
    <row r="620" spans="2:17" hidden="1" x14ac:dyDescent="0.3">
      <c r="B620" s="6" t="s">
        <v>1033</v>
      </c>
      <c r="C620" s="5" t="s">
        <v>1093</v>
      </c>
      <c r="D620" s="5" t="s">
        <v>1008</v>
      </c>
      <c r="E620" s="6">
        <v>25351</v>
      </c>
      <c r="F620" s="5" t="s">
        <v>416</v>
      </c>
      <c r="G620" s="5" t="s">
        <v>1090</v>
      </c>
      <c r="H620" s="6">
        <v>3</v>
      </c>
      <c r="I620" s="6">
        <v>0</v>
      </c>
      <c r="J620" s="6" t="s">
        <v>18</v>
      </c>
      <c r="K620" s="7" t="s">
        <v>422</v>
      </c>
      <c r="L620" s="7" t="s">
        <v>1035</v>
      </c>
      <c r="M620" s="7" t="str">
        <f>IFERROR(VLOOKUP(C620,'MASTER ENROLLMENT'!$B$4:$D$14094,3,0),"")</f>
        <v>A</v>
      </c>
      <c r="O620" s="6" t="str">
        <f t="shared" si="27"/>
        <v>Sp-2022/BS AF/010SPRING 2022</v>
      </c>
      <c r="P620" s="7" t="str">
        <f t="shared" si="28"/>
        <v>SPRING 2022</v>
      </c>
      <c r="Q620" s="7" t="str">
        <f t="shared" si="29"/>
        <v>ENROLLED</v>
      </c>
    </row>
    <row r="621" spans="2:17" hidden="1" x14ac:dyDescent="0.3">
      <c r="B621" s="6" t="s">
        <v>1033</v>
      </c>
      <c r="C621" s="5" t="s">
        <v>1093</v>
      </c>
      <c r="D621" s="5" t="s">
        <v>1008</v>
      </c>
      <c r="E621" s="6">
        <v>25352</v>
      </c>
      <c r="F621" s="5" t="s">
        <v>415</v>
      </c>
      <c r="G621" s="5" t="s">
        <v>400</v>
      </c>
      <c r="H621" s="6">
        <v>3</v>
      </c>
      <c r="I621" s="6">
        <v>0</v>
      </c>
      <c r="J621" s="6" t="s">
        <v>18</v>
      </c>
      <c r="K621" s="7" t="s">
        <v>422</v>
      </c>
      <c r="L621" s="7" t="s">
        <v>1035</v>
      </c>
      <c r="M621" s="7" t="str">
        <f>IFERROR(VLOOKUP(C621,'MASTER ENROLLMENT'!$B$4:$D$14094,3,0),"")</f>
        <v>A</v>
      </c>
      <c r="O621" s="6" t="str">
        <f t="shared" si="27"/>
        <v>Sp-2022/BS AF/010SPRING 2022</v>
      </c>
      <c r="P621" s="7" t="str">
        <f t="shared" si="28"/>
        <v>SPRING 2022</v>
      </c>
      <c r="Q621" s="7" t="str">
        <f t="shared" si="29"/>
        <v>ENROLLED</v>
      </c>
    </row>
    <row r="622" spans="2:17" hidden="1" x14ac:dyDescent="0.3">
      <c r="B622" s="6" t="s">
        <v>1033</v>
      </c>
      <c r="C622" s="5" t="s">
        <v>1093</v>
      </c>
      <c r="D622" s="5" t="s">
        <v>1008</v>
      </c>
      <c r="E622" s="6">
        <v>25353</v>
      </c>
      <c r="F622" s="5" t="s">
        <v>413</v>
      </c>
      <c r="G622" s="5" t="s">
        <v>151</v>
      </c>
      <c r="H622" s="6">
        <v>3</v>
      </c>
      <c r="I622" s="6">
        <v>0</v>
      </c>
      <c r="J622" s="6" t="s">
        <v>18</v>
      </c>
      <c r="K622" s="7" t="s">
        <v>422</v>
      </c>
      <c r="L622" s="7" t="s">
        <v>1035</v>
      </c>
      <c r="M622" s="7" t="str">
        <f>IFERROR(VLOOKUP(C622,'MASTER ENROLLMENT'!$B$4:$D$14094,3,0),"")</f>
        <v>A</v>
      </c>
      <c r="O622" s="6" t="str">
        <f t="shared" si="27"/>
        <v>Sp-2022/BS AF/010SPRING 2022</v>
      </c>
      <c r="P622" s="7" t="str">
        <f t="shared" si="28"/>
        <v>SPRING 2022</v>
      </c>
      <c r="Q622" s="7" t="str">
        <f t="shared" si="29"/>
        <v>ENROLLED</v>
      </c>
    </row>
    <row r="623" spans="2:17" hidden="1" x14ac:dyDescent="0.3">
      <c r="B623" s="6" t="s">
        <v>1033</v>
      </c>
      <c r="C623" s="5" t="s">
        <v>1093</v>
      </c>
      <c r="D623" s="5" t="s">
        <v>1008</v>
      </c>
      <c r="E623" s="6">
        <v>25355</v>
      </c>
      <c r="F623" s="5" t="s">
        <v>414</v>
      </c>
      <c r="G623" s="5" t="s">
        <v>351</v>
      </c>
      <c r="H623" s="6">
        <v>3</v>
      </c>
      <c r="I623" s="6">
        <v>0</v>
      </c>
      <c r="J623" s="6" t="s">
        <v>18</v>
      </c>
      <c r="K623" s="7" t="s">
        <v>422</v>
      </c>
      <c r="L623" s="7" t="s">
        <v>1035</v>
      </c>
      <c r="M623" s="7" t="str">
        <f>IFERROR(VLOOKUP(C623,'MASTER ENROLLMENT'!$B$4:$D$14094,3,0),"")</f>
        <v>A</v>
      </c>
      <c r="O623" s="6" t="str">
        <f t="shared" si="27"/>
        <v>Sp-2022/BS AF/010SPRING 2022</v>
      </c>
      <c r="P623" s="7" t="str">
        <f t="shared" si="28"/>
        <v>SPRING 2022</v>
      </c>
      <c r="Q623" s="7" t="str">
        <f t="shared" si="29"/>
        <v>ENROLLED</v>
      </c>
    </row>
    <row r="624" spans="2:17" hidden="1" x14ac:dyDescent="0.3">
      <c r="B624" s="6" t="s">
        <v>1033</v>
      </c>
      <c r="C624" s="5" t="s">
        <v>1093</v>
      </c>
      <c r="D624" s="5" t="s">
        <v>1008</v>
      </c>
      <c r="E624" s="6">
        <v>25394</v>
      </c>
      <c r="F624" s="5" t="s">
        <v>348</v>
      </c>
      <c r="G624" s="5" t="s">
        <v>393</v>
      </c>
      <c r="H624" s="6">
        <v>3</v>
      </c>
      <c r="I624" s="6">
        <v>0</v>
      </c>
      <c r="J624" s="6" t="s">
        <v>18</v>
      </c>
      <c r="K624" s="7" t="s">
        <v>422</v>
      </c>
      <c r="L624" s="7" t="s">
        <v>1035</v>
      </c>
      <c r="M624" s="7" t="str">
        <f>IFERROR(VLOOKUP(C624,'MASTER ENROLLMENT'!$B$4:$D$14094,3,0),"")</f>
        <v>A</v>
      </c>
      <c r="O624" s="6" t="str">
        <f t="shared" si="27"/>
        <v>Sp-2022/BS AF/010SPRING 2022</v>
      </c>
      <c r="P624" s="7" t="str">
        <f t="shared" si="28"/>
        <v>SPRING 2022</v>
      </c>
      <c r="Q624" s="7" t="str">
        <f t="shared" si="29"/>
        <v>ENROLLED</v>
      </c>
    </row>
    <row r="625" spans="2:17" hidden="1" x14ac:dyDescent="0.3">
      <c r="B625" s="6" t="s">
        <v>1033</v>
      </c>
      <c r="C625" s="5" t="s">
        <v>1094</v>
      </c>
      <c r="D625" s="5" t="s">
        <v>417</v>
      </c>
      <c r="E625" s="6">
        <v>25355</v>
      </c>
      <c r="F625" s="5" t="s">
        <v>414</v>
      </c>
      <c r="G625" s="5" t="s">
        <v>351</v>
      </c>
      <c r="H625" s="6">
        <v>3</v>
      </c>
      <c r="I625" s="6">
        <v>12.5</v>
      </c>
      <c r="J625" s="6" t="s">
        <v>18</v>
      </c>
      <c r="K625" s="7" t="s">
        <v>422</v>
      </c>
      <c r="L625" s="7" t="s">
        <v>1035</v>
      </c>
      <c r="M625" s="7" t="str">
        <f>IFERROR(VLOOKUP(C625,'MASTER ENROLLMENT'!$B$4:$D$14094,3,0),"")</f>
        <v>A</v>
      </c>
      <c r="O625" s="6" t="str">
        <f t="shared" si="27"/>
        <v>Sp-2022/BS AF/011SPRING 2022</v>
      </c>
      <c r="P625" s="7" t="str">
        <f t="shared" si="28"/>
        <v>SPRING 2022</v>
      </c>
      <c r="Q625" s="7" t="str">
        <f t="shared" si="29"/>
        <v>ENROLLED</v>
      </c>
    </row>
    <row r="626" spans="2:17" hidden="1" x14ac:dyDescent="0.3">
      <c r="B626" s="6" t="s">
        <v>1033</v>
      </c>
      <c r="C626" s="5" t="s">
        <v>1076</v>
      </c>
      <c r="D626" s="5" t="s">
        <v>59</v>
      </c>
      <c r="E626" s="6">
        <v>25355</v>
      </c>
      <c r="F626" s="5" t="s">
        <v>414</v>
      </c>
      <c r="G626" s="5" t="s">
        <v>351</v>
      </c>
      <c r="H626" s="6">
        <v>3</v>
      </c>
      <c r="I626" s="6">
        <v>38.5</v>
      </c>
      <c r="J626" s="6" t="s">
        <v>18</v>
      </c>
      <c r="K626" s="7" t="s">
        <v>422</v>
      </c>
      <c r="L626" s="7" t="s">
        <v>1035</v>
      </c>
      <c r="M626" s="7" t="str">
        <f>IFERROR(VLOOKUP(C626,'MASTER ENROLLMENT'!$B$4:$D$14094,3,0),"")</f>
        <v>A</v>
      </c>
      <c r="O626" s="6" t="str">
        <f t="shared" si="27"/>
        <v>Sp-2022/BS AF/013SPRING 2022</v>
      </c>
      <c r="P626" s="7" t="str">
        <f t="shared" si="28"/>
        <v>SPRING 2022</v>
      </c>
      <c r="Q626" s="7" t="str">
        <f t="shared" si="29"/>
        <v>ENROLLED</v>
      </c>
    </row>
    <row r="627" spans="2:17" hidden="1" x14ac:dyDescent="0.3">
      <c r="B627" s="6" t="s">
        <v>1033</v>
      </c>
      <c r="C627" s="5" t="s">
        <v>1095</v>
      </c>
      <c r="D627" s="5" t="s">
        <v>1096</v>
      </c>
      <c r="E627" s="6">
        <v>25350</v>
      </c>
      <c r="F627" s="5" t="s">
        <v>145</v>
      </c>
      <c r="G627" s="5" t="s">
        <v>146</v>
      </c>
      <c r="H627" s="6">
        <v>2</v>
      </c>
      <c r="I627" s="6">
        <v>6</v>
      </c>
      <c r="J627" s="6" t="s">
        <v>18</v>
      </c>
      <c r="K627" s="7" t="s">
        <v>422</v>
      </c>
      <c r="L627" s="7" t="s">
        <v>1035</v>
      </c>
      <c r="M627" s="7" t="str">
        <f>IFERROR(VLOOKUP(C627,'MASTER ENROLLMENT'!$B$4:$D$14094,3,0),"")</f>
        <v>A</v>
      </c>
      <c r="O627" s="6" t="str">
        <f t="shared" si="27"/>
        <v>Sp-2022/BS AF/015SPRING 2022</v>
      </c>
      <c r="P627" s="7" t="str">
        <f t="shared" si="28"/>
        <v>SPRING 2022</v>
      </c>
      <c r="Q627" s="7" t="str">
        <f t="shared" si="29"/>
        <v>ENROLLED</v>
      </c>
    </row>
    <row r="628" spans="2:17" hidden="1" x14ac:dyDescent="0.3">
      <c r="B628" s="6" t="s">
        <v>1033</v>
      </c>
      <c r="C628" s="5" t="s">
        <v>1095</v>
      </c>
      <c r="D628" s="5" t="s">
        <v>1096</v>
      </c>
      <c r="E628" s="6">
        <v>25351</v>
      </c>
      <c r="F628" s="5" t="s">
        <v>416</v>
      </c>
      <c r="G628" s="5" t="s">
        <v>1090</v>
      </c>
      <c r="H628" s="6">
        <v>3</v>
      </c>
      <c r="I628" s="6">
        <v>32</v>
      </c>
      <c r="J628" s="6" t="s">
        <v>18</v>
      </c>
      <c r="K628" s="7" t="s">
        <v>422</v>
      </c>
      <c r="L628" s="7" t="s">
        <v>1035</v>
      </c>
      <c r="M628" s="7" t="str">
        <f>IFERROR(VLOOKUP(C628,'MASTER ENROLLMENT'!$B$4:$D$14094,3,0),"")</f>
        <v>A</v>
      </c>
      <c r="O628" s="6" t="str">
        <f t="shared" si="27"/>
        <v>Sp-2022/BS AF/015SPRING 2022</v>
      </c>
      <c r="P628" s="7" t="str">
        <f t="shared" si="28"/>
        <v>SPRING 2022</v>
      </c>
      <c r="Q628" s="7" t="str">
        <f t="shared" si="29"/>
        <v>ENROLLED</v>
      </c>
    </row>
    <row r="629" spans="2:17" hidden="1" x14ac:dyDescent="0.3">
      <c r="B629" s="6" t="s">
        <v>1033</v>
      </c>
      <c r="C629" s="5" t="s">
        <v>1095</v>
      </c>
      <c r="D629" s="5" t="s">
        <v>1096</v>
      </c>
      <c r="E629" s="6">
        <v>25352</v>
      </c>
      <c r="F629" s="5" t="s">
        <v>415</v>
      </c>
      <c r="G629" s="5" t="s">
        <v>400</v>
      </c>
      <c r="H629" s="6">
        <v>3</v>
      </c>
      <c r="I629" s="6">
        <v>30.5</v>
      </c>
      <c r="J629" s="6" t="s">
        <v>18</v>
      </c>
      <c r="K629" s="7" t="s">
        <v>422</v>
      </c>
      <c r="L629" s="7" t="s">
        <v>1035</v>
      </c>
      <c r="M629" s="7" t="str">
        <f>IFERROR(VLOOKUP(C629,'MASTER ENROLLMENT'!$B$4:$D$14094,3,0),"")</f>
        <v>A</v>
      </c>
      <c r="O629" s="6" t="str">
        <f t="shared" si="27"/>
        <v>Sp-2022/BS AF/015SPRING 2022</v>
      </c>
      <c r="P629" s="7" t="str">
        <f t="shared" si="28"/>
        <v>SPRING 2022</v>
      </c>
      <c r="Q629" s="7" t="str">
        <f t="shared" si="29"/>
        <v>ENROLLED</v>
      </c>
    </row>
    <row r="630" spans="2:17" hidden="1" x14ac:dyDescent="0.3">
      <c r="B630" s="6" t="s">
        <v>1033</v>
      </c>
      <c r="C630" s="5" t="s">
        <v>1095</v>
      </c>
      <c r="D630" s="5" t="s">
        <v>1096</v>
      </c>
      <c r="E630" s="6">
        <v>25353</v>
      </c>
      <c r="F630" s="5" t="s">
        <v>413</v>
      </c>
      <c r="G630" s="5" t="s">
        <v>151</v>
      </c>
      <c r="H630" s="6">
        <v>3</v>
      </c>
      <c r="I630" s="6">
        <v>32</v>
      </c>
      <c r="J630" s="6" t="s">
        <v>18</v>
      </c>
      <c r="K630" s="7" t="s">
        <v>422</v>
      </c>
      <c r="L630" s="7" t="s">
        <v>1035</v>
      </c>
      <c r="M630" s="7" t="str">
        <f>IFERROR(VLOOKUP(C630,'MASTER ENROLLMENT'!$B$4:$D$14094,3,0),"")</f>
        <v>A</v>
      </c>
      <c r="O630" s="6" t="str">
        <f t="shared" si="27"/>
        <v>Sp-2022/BS AF/015SPRING 2022</v>
      </c>
      <c r="P630" s="7" t="str">
        <f t="shared" si="28"/>
        <v>SPRING 2022</v>
      </c>
      <c r="Q630" s="7" t="str">
        <f t="shared" si="29"/>
        <v>ENROLLED</v>
      </c>
    </row>
    <row r="631" spans="2:17" hidden="1" x14ac:dyDescent="0.3">
      <c r="B631" s="6" t="s">
        <v>1033</v>
      </c>
      <c r="C631" s="5" t="s">
        <v>1095</v>
      </c>
      <c r="D631" s="5" t="s">
        <v>1096</v>
      </c>
      <c r="E631" s="6">
        <v>25355</v>
      </c>
      <c r="F631" s="5" t="s">
        <v>414</v>
      </c>
      <c r="G631" s="5" t="s">
        <v>351</v>
      </c>
      <c r="H631" s="6">
        <v>3</v>
      </c>
      <c r="I631" s="6">
        <v>19</v>
      </c>
      <c r="J631" s="6" t="s">
        <v>18</v>
      </c>
      <c r="K631" s="7" t="s">
        <v>422</v>
      </c>
      <c r="L631" s="7" t="s">
        <v>1035</v>
      </c>
      <c r="M631" s="7" t="str">
        <f>IFERROR(VLOOKUP(C631,'MASTER ENROLLMENT'!$B$4:$D$14094,3,0),"")</f>
        <v>A</v>
      </c>
      <c r="O631" s="6" t="str">
        <f t="shared" si="27"/>
        <v>Sp-2022/BS AF/015SPRING 2022</v>
      </c>
      <c r="P631" s="7" t="str">
        <f t="shared" si="28"/>
        <v>SPRING 2022</v>
      </c>
      <c r="Q631" s="7" t="str">
        <f t="shared" si="29"/>
        <v>ENROLLED</v>
      </c>
    </row>
    <row r="632" spans="2:17" hidden="1" x14ac:dyDescent="0.3">
      <c r="B632" s="6" t="s">
        <v>1033</v>
      </c>
      <c r="C632" s="5" t="s">
        <v>1095</v>
      </c>
      <c r="D632" s="5" t="s">
        <v>1096</v>
      </c>
      <c r="E632" s="6">
        <v>25394</v>
      </c>
      <c r="F632" s="5" t="s">
        <v>348</v>
      </c>
      <c r="G632" s="5" t="s">
        <v>393</v>
      </c>
      <c r="H632" s="6">
        <v>3</v>
      </c>
      <c r="I632" s="6">
        <v>20</v>
      </c>
      <c r="J632" s="6" t="s">
        <v>18</v>
      </c>
      <c r="K632" s="7" t="s">
        <v>422</v>
      </c>
      <c r="L632" s="7" t="s">
        <v>1035</v>
      </c>
      <c r="M632" s="7" t="str">
        <f>IFERROR(VLOOKUP(C632,'MASTER ENROLLMENT'!$B$4:$D$14094,3,0),"")</f>
        <v>A</v>
      </c>
      <c r="O632" s="6" t="str">
        <f t="shared" si="27"/>
        <v>Sp-2022/BS AF/015SPRING 2022</v>
      </c>
      <c r="P632" s="7" t="str">
        <f t="shared" si="28"/>
        <v>SPRING 2022</v>
      </c>
      <c r="Q632" s="7" t="str">
        <f t="shared" si="29"/>
        <v>ENROLLED</v>
      </c>
    </row>
    <row r="633" spans="2:17" hidden="1" x14ac:dyDescent="0.3">
      <c r="B633" s="6" t="s">
        <v>1033</v>
      </c>
      <c r="C633" s="5" t="s">
        <v>1097</v>
      </c>
      <c r="D633" s="5" t="s">
        <v>1032</v>
      </c>
      <c r="E633" s="6">
        <v>25350</v>
      </c>
      <c r="F633" s="5" t="s">
        <v>145</v>
      </c>
      <c r="G633" s="5" t="s">
        <v>146</v>
      </c>
      <c r="H633" s="6">
        <v>2</v>
      </c>
      <c r="I633" s="6">
        <v>0</v>
      </c>
      <c r="J633" s="6" t="s">
        <v>18</v>
      </c>
      <c r="K633" s="7" t="s">
        <v>422</v>
      </c>
      <c r="L633" s="7" t="s">
        <v>1035</v>
      </c>
      <c r="M633" s="7" t="str">
        <f>IFERROR(VLOOKUP(C633,'MASTER ENROLLMENT'!$B$4:$D$14094,3,0),"")</f>
        <v>A</v>
      </c>
      <c r="O633" s="6" t="str">
        <f t="shared" si="27"/>
        <v>Sp-2022/BS AF/017SPRING 2022</v>
      </c>
      <c r="P633" s="7" t="str">
        <f t="shared" si="28"/>
        <v>SPRING 2022</v>
      </c>
      <c r="Q633" s="7" t="str">
        <f t="shared" si="29"/>
        <v>ENROLLED</v>
      </c>
    </row>
    <row r="634" spans="2:17" hidden="1" x14ac:dyDescent="0.3">
      <c r="B634" s="6" t="s">
        <v>1033</v>
      </c>
      <c r="C634" s="5" t="s">
        <v>1097</v>
      </c>
      <c r="D634" s="5" t="s">
        <v>1032</v>
      </c>
      <c r="E634" s="6">
        <v>25351</v>
      </c>
      <c r="F634" s="5" t="s">
        <v>416</v>
      </c>
      <c r="G634" s="5" t="s">
        <v>1090</v>
      </c>
      <c r="H634" s="6">
        <v>3</v>
      </c>
      <c r="I634" s="6">
        <v>0</v>
      </c>
      <c r="J634" s="6" t="s">
        <v>18</v>
      </c>
      <c r="K634" s="7" t="s">
        <v>422</v>
      </c>
      <c r="L634" s="7" t="s">
        <v>1035</v>
      </c>
      <c r="M634" s="7" t="str">
        <f>IFERROR(VLOOKUP(C634,'MASTER ENROLLMENT'!$B$4:$D$14094,3,0),"")</f>
        <v>A</v>
      </c>
      <c r="O634" s="6" t="str">
        <f t="shared" si="27"/>
        <v>Sp-2022/BS AF/017SPRING 2022</v>
      </c>
      <c r="P634" s="7" t="str">
        <f t="shared" si="28"/>
        <v>SPRING 2022</v>
      </c>
      <c r="Q634" s="7" t="str">
        <f t="shared" si="29"/>
        <v>ENROLLED</v>
      </c>
    </row>
    <row r="635" spans="2:17" hidden="1" x14ac:dyDescent="0.3">
      <c r="B635" s="6" t="s">
        <v>1033</v>
      </c>
      <c r="C635" s="5" t="s">
        <v>1097</v>
      </c>
      <c r="D635" s="5" t="s">
        <v>1032</v>
      </c>
      <c r="E635" s="6">
        <v>25352</v>
      </c>
      <c r="F635" s="5" t="s">
        <v>415</v>
      </c>
      <c r="G635" s="5" t="s">
        <v>400</v>
      </c>
      <c r="H635" s="6">
        <v>3</v>
      </c>
      <c r="I635" s="6">
        <v>0</v>
      </c>
      <c r="J635" s="6" t="s">
        <v>18</v>
      </c>
      <c r="K635" s="7" t="s">
        <v>422</v>
      </c>
      <c r="L635" s="7" t="s">
        <v>1035</v>
      </c>
      <c r="M635" s="7" t="str">
        <f>IFERROR(VLOOKUP(C635,'MASTER ENROLLMENT'!$B$4:$D$14094,3,0),"")</f>
        <v>A</v>
      </c>
      <c r="O635" s="6" t="str">
        <f t="shared" si="27"/>
        <v>Sp-2022/BS AF/017SPRING 2022</v>
      </c>
      <c r="P635" s="7" t="str">
        <f t="shared" si="28"/>
        <v>SPRING 2022</v>
      </c>
      <c r="Q635" s="7" t="str">
        <f t="shared" si="29"/>
        <v>ENROLLED</v>
      </c>
    </row>
    <row r="636" spans="2:17" hidden="1" x14ac:dyDescent="0.3">
      <c r="B636" s="6" t="s">
        <v>1033</v>
      </c>
      <c r="C636" s="5" t="s">
        <v>1097</v>
      </c>
      <c r="D636" s="5" t="s">
        <v>1032</v>
      </c>
      <c r="E636" s="6">
        <v>25353</v>
      </c>
      <c r="F636" s="5" t="s">
        <v>413</v>
      </c>
      <c r="G636" s="5" t="s">
        <v>151</v>
      </c>
      <c r="H636" s="6">
        <v>3</v>
      </c>
      <c r="I636" s="6">
        <v>0</v>
      </c>
      <c r="J636" s="6" t="s">
        <v>18</v>
      </c>
      <c r="K636" s="7" t="s">
        <v>422</v>
      </c>
      <c r="L636" s="7" t="s">
        <v>1035</v>
      </c>
      <c r="M636" s="7" t="str">
        <f>IFERROR(VLOOKUP(C636,'MASTER ENROLLMENT'!$B$4:$D$14094,3,0),"")</f>
        <v>A</v>
      </c>
      <c r="O636" s="6" t="str">
        <f t="shared" si="27"/>
        <v>Sp-2022/BS AF/017SPRING 2022</v>
      </c>
      <c r="P636" s="7" t="str">
        <f t="shared" si="28"/>
        <v>SPRING 2022</v>
      </c>
      <c r="Q636" s="7" t="str">
        <f t="shared" si="29"/>
        <v>ENROLLED</v>
      </c>
    </row>
    <row r="637" spans="2:17" hidden="1" x14ac:dyDescent="0.3">
      <c r="B637" s="6" t="s">
        <v>1033</v>
      </c>
      <c r="C637" s="5" t="s">
        <v>1097</v>
      </c>
      <c r="D637" s="5" t="s">
        <v>1032</v>
      </c>
      <c r="E637" s="6">
        <v>25355</v>
      </c>
      <c r="F637" s="5" t="s">
        <v>414</v>
      </c>
      <c r="G637" s="5" t="s">
        <v>351</v>
      </c>
      <c r="H637" s="6">
        <v>3</v>
      </c>
      <c r="I637" s="6">
        <v>0</v>
      </c>
      <c r="J637" s="6" t="s">
        <v>18</v>
      </c>
      <c r="K637" s="7" t="s">
        <v>422</v>
      </c>
      <c r="L637" s="7" t="s">
        <v>1035</v>
      </c>
      <c r="M637" s="7" t="str">
        <f>IFERROR(VLOOKUP(C637,'MASTER ENROLLMENT'!$B$4:$D$14094,3,0),"")</f>
        <v>A</v>
      </c>
      <c r="O637" s="6" t="str">
        <f t="shared" si="27"/>
        <v>Sp-2022/BS AF/017SPRING 2022</v>
      </c>
      <c r="P637" s="7" t="str">
        <f t="shared" si="28"/>
        <v>SPRING 2022</v>
      </c>
      <c r="Q637" s="7" t="str">
        <f t="shared" si="29"/>
        <v>ENROLLED</v>
      </c>
    </row>
    <row r="638" spans="2:17" hidden="1" x14ac:dyDescent="0.3">
      <c r="B638" s="6" t="s">
        <v>1033</v>
      </c>
      <c r="C638" s="5" t="s">
        <v>1097</v>
      </c>
      <c r="D638" s="5" t="s">
        <v>1032</v>
      </c>
      <c r="E638" s="6">
        <v>25394</v>
      </c>
      <c r="F638" s="5" t="s">
        <v>348</v>
      </c>
      <c r="G638" s="5" t="s">
        <v>393</v>
      </c>
      <c r="H638" s="6">
        <v>3</v>
      </c>
      <c r="I638" s="6">
        <v>0</v>
      </c>
      <c r="J638" s="6" t="s">
        <v>18</v>
      </c>
      <c r="K638" s="7" t="s">
        <v>422</v>
      </c>
      <c r="L638" s="7" t="s">
        <v>1035</v>
      </c>
      <c r="M638" s="7" t="str">
        <f>IFERROR(VLOOKUP(C638,'MASTER ENROLLMENT'!$B$4:$D$14094,3,0),"")</f>
        <v>A</v>
      </c>
      <c r="O638" s="6" t="str">
        <f t="shared" si="27"/>
        <v>Sp-2022/BS AF/017SPRING 2022</v>
      </c>
      <c r="P638" s="7" t="str">
        <f t="shared" si="28"/>
        <v>SPRING 2022</v>
      </c>
      <c r="Q638" s="7" t="str">
        <f t="shared" si="29"/>
        <v>ENROLLED</v>
      </c>
    </row>
    <row r="639" spans="2:17" hidden="1" x14ac:dyDescent="0.3">
      <c r="B639" s="6" t="s">
        <v>1033</v>
      </c>
      <c r="C639" s="5" t="s">
        <v>1077</v>
      </c>
      <c r="D639" s="5" t="s">
        <v>1078</v>
      </c>
      <c r="E639" s="6">
        <v>25350</v>
      </c>
      <c r="F639" s="5" t="s">
        <v>145</v>
      </c>
      <c r="G639" s="5" t="s">
        <v>146</v>
      </c>
      <c r="H639" s="6">
        <v>2</v>
      </c>
      <c r="I639" s="6">
        <v>29</v>
      </c>
      <c r="J639" s="6" t="s">
        <v>18</v>
      </c>
      <c r="K639" s="7" t="s">
        <v>422</v>
      </c>
      <c r="L639" s="7" t="s">
        <v>1035</v>
      </c>
      <c r="M639" s="7" t="str">
        <f>IFERROR(VLOOKUP(C639,'MASTER ENROLLMENT'!$B$4:$D$14094,3,0),"")</f>
        <v>A</v>
      </c>
      <c r="O639" s="6" t="str">
        <f t="shared" si="27"/>
        <v>Sp-2022/BS AF/018SPRING 2022</v>
      </c>
      <c r="P639" s="7" t="str">
        <f t="shared" si="28"/>
        <v>SPRING 2022</v>
      </c>
      <c r="Q639" s="7" t="str">
        <f t="shared" si="29"/>
        <v>ENROLLED</v>
      </c>
    </row>
    <row r="640" spans="2:17" hidden="1" x14ac:dyDescent="0.3">
      <c r="B640" s="6" t="s">
        <v>1033</v>
      </c>
      <c r="C640" s="5" t="s">
        <v>1077</v>
      </c>
      <c r="D640" s="5" t="s">
        <v>1078</v>
      </c>
      <c r="E640" s="6">
        <v>25352</v>
      </c>
      <c r="F640" s="5" t="s">
        <v>415</v>
      </c>
      <c r="G640" s="5" t="s">
        <v>400</v>
      </c>
      <c r="H640" s="6">
        <v>3</v>
      </c>
      <c r="I640" s="6">
        <v>39</v>
      </c>
      <c r="J640" s="6" t="s">
        <v>18</v>
      </c>
      <c r="K640" s="7" t="s">
        <v>422</v>
      </c>
      <c r="L640" s="7" t="s">
        <v>1035</v>
      </c>
      <c r="M640" s="7" t="str">
        <f>IFERROR(VLOOKUP(C640,'MASTER ENROLLMENT'!$B$4:$D$14094,3,0),"")</f>
        <v>A</v>
      </c>
      <c r="O640" s="6" t="str">
        <f t="shared" si="27"/>
        <v>Sp-2022/BS AF/018SPRING 2022</v>
      </c>
      <c r="P640" s="7" t="str">
        <f t="shared" si="28"/>
        <v>SPRING 2022</v>
      </c>
      <c r="Q640" s="7" t="str">
        <f t="shared" si="29"/>
        <v>ENROLLED</v>
      </c>
    </row>
    <row r="641" spans="2:17" hidden="1" x14ac:dyDescent="0.3">
      <c r="B641" s="6" t="s">
        <v>1033</v>
      </c>
      <c r="C641" s="5" t="s">
        <v>1077</v>
      </c>
      <c r="D641" s="5" t="s">
        <v>1078</v>
      </c>
      <c r="E641" s="6">
        <v>25353</v>
      </c>
      <c r="F641" s="5" t="s">
        <v>413</v>
      </c>
      <c r="G641" s="5" t="s">
        <v>151</v>
      </c>
      <c r="H641" s="6">
        <v>3</v>
      </c>
      <c r="I641" s="6">
        <v>36.5</v>
      </c>
      <c r="J641" s="6" t="s">
        <v>18</v>
      </c>
      <c r="K641" s="7" t="s">
        <v>422</v>
      </c>
      <c r="L641" s="7" t="s">
        <v>1035</v>
      </c>
      <c r="M641" s="7" t="str">
        <f>IFERROR(VLOOKUP(C641,'MASTER ENROLLMENT'!$B$4:$D$14094,3,0),"")</f>
        <v>A</v>
      </c>
      <c r="O641" s="6" t="str">
        <f t="shared" si="27"/>
        <v>Sp-2022/BS AF/018SPRING 2022</v>
      </c>
      <c r="P641" s="7" t="str">
        <f t="shared" si="28"/>
        <v>SPRING 2022</v>
      </c>
      <c r="Q641" s="7" t="str">
        <f t="shared" si="29"/>
        <v>ENROLLED</v>
      </c>
    </row>
    <row r="642" spans="2:17" hidden="1" x14ac:dyDescent="0.3">
      <c r="B642" s="6" t="s">
        <v>1033</v>
      </c>
      <c r="C642" s="5" t="s">
        <v>1077</v>
      </c>
      <c r="D642" s="5" t="s">
        <v>1078</v>
      </c>
      <c r="E642" s="6">
        <v>25355</v>
      </c>
      <c r="F642" s="5" t="s">
        <v>414</v>
      </c>
      <c r="G642" s="5" t="s">
        <v>351</v>
      </c>
      <c r="H642" s="6">
        <v>3</v>
      </c>
      <c r="I642" s="6">
        <v>13</v>
      </c>
      <c r="J642" s="6" t="s">
        <v>18</v>
      </c>
      <c r="K642" s="7" t="s">
        <v>422</v>
      </c>
      <c r="L642" s="7" t="s">
        <v>1035</v>
      </c>
      <c r="M642" s="7" t="str">
        <f>IFERROR(VLOOKUP(C642,'MASTER ENROLLMENT'!$B$4:$D$14094,3,0),"")</f>
        <v>A</v>
      </c>
      <c r="O642" s="6" t="str">
        <f t="shared" ref="O642:O705" si="30">_xlfn.CONCAT(C642,P642)</f>
        <v>Sp-2022/BS AF/018SPRING 2022</v>
      </c>
      <c r="P642" s="7" t="str">
        <f t="shared" si="28"/>
        <v>SPRING 2022</v>
      </c>
      <c r="Q642" s="7" t="str">
        <f t="shared" si="29"/>
        <v>ENROLLED</v>
      </c>
    </row>
    <row r="643" spans="2:17" hidden="1" x14ac:dyDescent="0.3">
      <c r="B643" s="6" t="s">
        <v>1033</v>
      </c>
      <c r="C643" s="5" t="s">
        <v>1077</v>
      </c>
      <c r="D643" s="5" t="s">
        <v>1078</v>
      </c>
      <c r="E643" s="6">
        <v>25394</v>
      </c>
      <c r="F643" s="5" t="s">
        <v>348</v>
      </c>
      <c r="G643" s="5" t="s">
        <v>393</v>
      </c>
      <c r="H643" s="6">
        <v>3</v>
      </c>
      <c r="I643" s="6">
        <v>4</v>
      </c>
      <c r="J643" s="6" t="s">
        <v>18</v>
      </c>
      <c r="K643" s="7" t="s">
        <v>422</v>
      </c>
      <c r="L643" s="7" t="s">
        <v>1035</v>
      </c>
      <c r="M643" s="7" t="str">
        <f>IFERROR(VLOOKUP(C643,'MASTER ENROLLMENT'!$B$4:$D$14094,3,0),"")</f>
        <v>A</v>
      </c>
      <c r="O643" s="6" t="str">
        <f t="shared" si="30"/>
        <v>Sp-2022/BS AF/018SPRING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2:17" hidden="1" x14ac:dyDescent="0.3">
      <c r="B644" s="6" t="s">
        <v>1033</v>
      </c>
      <c r="C644" s="5" t="s">
        <v>1098</v>
      </c>
      <c r="D644" s="5" t="s">
        <v>421</v>
      </c>
      <c r="E644" s="6">
        <v>25350</v>
      </c>
      <c r="F644" s="5" t="s">
        <v>145</v>
      </c>
      <c r="G644" s="5" t="s">
        <v>146</v>
      </c>
      <c r="H644" s="6">
        <v>2</v>
      </c>
      <c r="I644" s="6">
        <v>0</v>
      </c>
      <c r="J644" s="6" t="s">
        <v>18</v>
      </c>
      <c r="K644" s="7" t="s">
        <v>422</v>
      </c>
      <c r="L644" s="7" t="s">
        <v>1035</v>
      </c>
      <c r="M644" s="7" t="str">
        <f>IFERROR(VLOOKUP(C644,'MASTER ENROLLMENT'!$B$4:$D$14094,3,0),"")</f>
        <v>A</v>
      </c>
      <c r="O644" s="6" t="str">
        <f t="shared" si="30"/>
        <v>Sp-2022/BS AF/019SPRING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2:17" hidden="1" x14ac:dyDescent="0.3">
      <c r="B645" s="6" t="s">
        <v>1033</v>
      </c>
      <c r="C645" s="5" t="s">
        <v>1098</v>
      </c>
      <c r="D645" s="5" t="s">
        <v>421</v>
      </c>
      <c r="E645" s="6">
        <v>25351</v>
      </c>
      <c r="F645" s="5" t="s">
        <v>416</v>
      </c>
      <c r="G645" s="5" t="s">
        <v>1090</v>
      </c>
      <c r="H645" s="6">
        <v>3</v>
      </c>
      <c r="I645" s="6">
        <v>0</v>
      </c>
      <c r="J645" s="6" t="s">
        <v>18</v>
      </c>
      <c r="K645" s="7" t="s">
        <v>422</v>
      </c>
      <c r="L645" s="7" t="s">
        <v>1035</v>
      </c>
      <c r="M645" s="7" t="str">
        <f>IFERROR(VLOOKUP(C645,'MASTER ENROLLMENT'!$B$4:$D$14094,3,0),"")</f>
        <v>A</v>
      </c>
      <c r="O645" s="6" t="str">
        <f t="shared" si="30"/>
        <v>Sp-2022/BS AF/019SPRING 2022</v>
      </c>
      <c r="P645" s="7" t="str">
        <f t="shared" si="31"/>
        <v>SPRING 2022</v>
      </c>
      <c r="Q645" s="7" t="str">
        <f t="shared" si="32"/>
        <v>ENROLLED</v>
      </c>
    </row>
    <row r="646" spans="2:17" hidden="1" x14ac:dyDescent="0.3">
      <c r="B646" s="6" t="s">
        <v>1033</v>
      </c>
      <c r="C646" s="5" t="s">
        <v>1098</v>
      </c>
      <c r="D646" s="5" t="s">
        <v>421</v>
      </c>
      <c r="E646" s="6">
        <v>25352</v>
      </c>
      <c r="F646" s="5" t="s">
        <v>415</v>
      </c>
      <c r="G646" s="5" t="s">
        <v>400</v>
      </c>
      <c r="H646" s="6">
        <v>3</v>
      </c>
      <c r="I646" s="6">
        <v>0</v>
      </c>
      <c r="J646" s="6" t="s">
        <v>18</v>
      </c>
      <c r="K646" s="7" t="s">
        <v>422</v>
      </c>
      <c r="L646" s="7" t="s">
        <v>1035</v>
      </c>
      <c r="M646" s="7" t="str">
        <f>IFERROR(VLOOKUP(C646,'MASTER ENROLLMENT'!$B$4:$D$14094,3,0),"")</f>
        <v>A</v>
      </c>
      <c r="O646" s="6" t="str">
        <f t="shared" si="30"/>
        <v>Sp-2022/BS AF/019SPRING 2022</v>
      </c>
      <c r="P646" s="7" t="str">
        <f t="shared" si="31"/>
        <v>SPRING 2022</v>
      </c>
      <c r="Q646" s="7" t="str">
        <f t="shared" si="32"/>
        <v>ENROLLED</v>
      </c>
    </row>
    <row r="647" spans="2:17" hidden="1" x14ac:dyDescent="0.3">
      <c r="B647" s="6" t="s">
        <v>1033</v>
      </c>
      <c r="C647" s="5" t="s">
        <v>1098</v>
      </c>
      <c r="D647" s="5" t="s">
        <v>421</v>
      </c>
      <c r="E647" s="6">
        <v>25353</v>
      </c>
      <c r="F647" s="5" t="s">
        <v>413</v>
      </c>
      <c r="G647" s="5" t="s">
        <v>151</v>
      </c>
      <c r="H647" s="6">
        <v>3</v>
      </c>
      <c r="I647" s="6">
        <v>0</v>
      </c>
      <c r="J647" s="6" t="s">
        <v>18</v>
      </c>
      <c r="K647" s="7" t="s">
        <v>422</v>
      </c>
      <c r="L647" s="7" t="s">
        <v>1035</v>
      </c>
      <c r="M647" s="7" t="str">
        <f>IFERROR(VLOOKUP(C647,'MASTER ENROLLMENT'!$B$4:$D$14094,3,0),"")</f>
        <v>A</v>
      </c>
      <c r="O647" s="6" t="str">
        <f t="shared" si="30"/>
        <v>Sp-2022/BS AF/019SPRING 2022</v>
      </c>
      <c r="P647" s="7" t="str">
        <f t="shared" si="31"/>
        <v>SPRING 2022</v>
      </c>
      <c r="Q647" s="7" t="str">
        <f t="shared" si="32"/>
        <v>ENROLLED</v>
      </c>
    </row>
    <row r="648" spans="2:17" hidden="1" x14ac:dyDescent="0.3">
      <c r="B648" s="6" t="s">
        <v>1033</v>
      </c>
      <c r="C648" s="5" t="s">
        <v>1098</v>
      </c>
      <c r="D648" s="5" t="s">
        <v>421</v>
      </c>
      <c r="E648" s="6">
        <v>25355</v>
      </c>
      <c r="F648" s="5" t="s">
        <v>414</v>
      </c>
      <c r="G648" s="5" t="s">
        <v>351</v>
      </c>
      <c r="H648" s="6">
        <v>3</v>
      </c>
      <c r="I648" s="6">
        <v>0</v>
      </c>
      <c r="J648" s="6" t="s">
        <v>18</v>
      </c>
      <c r="K648" s="7" t="s">
        <v>422</v>
      </c>
      <c r="L648" s="7" t="s">
        <v>1035</v>
      </c>
      <c r="M648" s="7" t="str">
        <f>IFERROR(VLOOKUP(C648,'MASTER ENROLLMENT'!$B$4:$D$14094,3,0),"")</f>
        <v>A</v>
      </c>
      <c r="O648" s="6" t="str">
        <f t="shared" si="30"/>
        <v>Sp-2022/BS AF/019SPRING 2022</v>
      </c>
      <c r="P648" s="7" t="str">
        <f t="shared" si="31"/>
        <v>SPRING 2022</v>
      </c>
      <c r="Q648" s="7" t="str">
        <f t="shared" si="32"/>
        <v>ENROLLED</v>
      </c>
    </row>
    <row r="649" spans="2:17" hidden="1" x14ac:dyDescent="0.3">
      <c r="B649" s="6" t="s">
        <v>1033</v>
      </c>
      <c r="C649" s="5" t="s">
        <v>1098</v>
      </c>
      <c r="D649" s="5" t="s">
        <v>421</v>
      </c>
      <c r="E649" s="6">
        <v>25394</v>
      </c>
      <c r="F649" s="5" t="s">
        <v>348</v>
      </c>
      <c r="G649" s="5" t="s">
        <v>393</v>
      </c>
      <c r="H649" s="6">
        <v>3</v>
      </c>
      <c r="I649" s="6">
        <v>7</v>
      </c>
      <c r="J649" s="6" t="s">
        <v>18</v>
      </c>
      <c r="K649" s="7" t="s">
        <v>422</v>
      </c>
      <c r="L649" s="7" t="s">
        <v>1035</v>
      </c>
      <c r="M649" s="7" t="str">
        <f>IFERROR(VLOOKUP(C649,'MASTER ENROLLMENT'!$B$4:$D$14094,3,0),"")</f>
        <v>A</v>
      </c>
      <c r="O649" s="6" t="str">
        <f t="shared" si="30"/>
        <v>Sp-2022/BS AF/019SPRING 2022</v>
      </c>
      <c r="P649" s="7" t="str">
        <f t="shared" si="31"/>
        <v>SPRING 2022</v>
      </c>
      <c r="Q649" s="7" t="str">
        <f t="shared" si="32"/>
        <v>ENROLLED</v>
      </c>
    </row>
    <row r="650" spans="2:17" hidden="1" x14ac:dyDescent="0.3">
      <c r="B650" s="6" t="s">
        <v>1033</v>
      </c>
      <c r="C650" s="5" t="s">
        <v>1062</v>
      </c>
      <c r="D650" s="5" t="s">
        <v>1063</v>
      </c>
      <c r="E650" s="6">
        <v>25394</v>
      </c>
      <c r="F650" s="5" t="s">
        <v>348</v>
      </c>
      <c r="G650" s="5" t="s">
        <v>393</v>
      </c>
      <c r="H650" s="6">
        <v>3</v>
      </c>
      <c r="I650" s="6">
        <v>51</v>
      </c>
      <c r="J650" s="6" t="s">
        <v>19</v>
      </c>
      <c r="K650" s="7" t="s">
        <v>422</v>
      </c>
      <c r="L650" s="7" t="s">
        <v>1035</v>
      </c>
      <c r="M650" s="7" t="str">
        <f>IFERROR(VLOOKUP(C650,'MASTER ENROLLMENT'!$B$4:$D$14094,3,0),"")</f>
        <v>A</v>
      </c>
      <c r="O650" s="6" t="str">
        <f t="shared" si="30"/>
        <v>Sp-2022/BS AF/001SPRING 2022</v>
      </c>
      <c r="P650" s="7" t="str">
        <f t="shared" si="31"/>
        <v>SPRING 2022</v>
      </c>
      <c r="Q650" s="7" t="str">
        <f t="shared" si="32"/>
        <v>ENROLLED</v>
      </c>
    </row>
    <row r="651" spans="2:17" hidden="1" x14ac:dyDescent="0.3">
      <c r="B651" s="6" t="s">
        <v>1033</v>
      </c>
      <c r="C651" s="5" t="s">
        <v>1083</v>
      </c>
      <c r="D651" s="5" t="s">
        <v>1084</v>
      </c>
      <c r="E651" s="6">
        <v>25355</v>
      </c>
      <c r="F651" s="5" t="s">
        <v>414</v>
      </c>
      <c r="G651" s="5" t="s">
        <v>351</v>
      </c>
      <c r="H651" s="6">
        <v>3</v>
      </c>
      <c r="I651" s="6">
        <v>52</v>
      </c>
      <c r="J651" s="6" t="s">
        <v>19</v>
      </c>
      <c r="K651" s="7" t="s">
        <v>422</v>
      </c>
      <c r="L651" s="7" t="s">
        <v>1035</v>
      </c>
      <c r="M651" s="7" t="str">
        <f>IFERROR(VLOOKUP(C651,'MASTER ENROLLMENT'!$B$4:$D$14094,3,0),"")</f>
        <v>A</v>
      </c>
      <c r="O651" s="6" t="str">
        <f t="shared" si="30"/>
        <v>Sp-2022/BS AF/002SPRING 2022</v>
      </c>
      <c r="P651" s="7" t="str">
        <f t="shared" si="31"/>
        <v>SPRING 2022</v>
      </c>
      <c r="Q651" s="7" t="str">
        <f t="shared" si="32"/>
        <v>ENROLLED</v>
      </c>
    </row>
    <row r="652" spans="2:17" hidden="1" x14ac:dyDescent="0.3">
      <c r="B652" s="6" t="s">
        <v>1033</v>
      </c>
      <c r="C652" s="5" t="s">
        <v>1067</v>
      </c>
      <c r="D652" s="5" t="s">
        <v>1068</v>
      </c>
      <c r="E652" s="6">
        <v>25350</v>
      </c>
      <c r="F652" s="5" t="s">
        <v>145</v>
      </c>
      <c r="G652" s="5" t="s">
        <v>146</v>
      </c>
      <c r="H652" s="6">
        <v>2</v>
      </c>
      <c r="I652" s="6">
        <v>50</v>
      </c>
      <c r="J652" s="6" t="s">
        <v>19</v>
      </c>
      <c r="K652" s="7" t="s">
        <v>422</v>
      </c>
      <c r="L652" s="7" t="s">
        <v>1035</v>
      </c>
      <c r="M652" s="7" t="str">
        <f>IFERROR(VLOOKUP(C652,'MASTER ENROLLMENT'!$B$4:$D$14094,3,0),"")</f>
        <v>A</v>
      </c>
      <c r="O652" s="6" t="str">
        <f t="shared" si="30"/>
        <v>Sp-2022/BS AF/004SPRING 2022</v>
      </c>
      <c r="P652" s="7" t="str">
        <f t="shared" si="31"/>
        <v>SPRING 2022</v>
      </c>
      <c r="Q652" s="7" t="str">
        <f t="shared" si="32"/>
        <v>ENROLLED</v>
      </c>
    </row>
    <row r="653" spans="2:17" hidden="1" x14ac:dyDescent="0.3">
      <c r="B653" s="6" t="s">
        <v>1033</v>
      </c>
      <c r="C653" s="5" t="s">
        <v>1067</v>
      </c>
      <c r="D653" s="5" t="s">
        <v>1068</v>
      </c>
      <c r="E653" s="6">
        <v>25351</v>
      </c>
      <c r="F653" s="5" t="s">
        <v>416</v>
      </c>
      <c r="G653" s="5" t="s">
        <v>1090</v>
      </c>
      <c r="H653" s="6">
        <v>3</v>
      </c>
      <c r="I653" s="6">
        <v>50</v>
      </c>
      <c r="J653" s="6" t="s">
        <v>19</v>
      </c>
      <c r="K653" s="7" t="s">
        <v>422</v>
      </c>
      <c r="L653" s="7" t="s">
        <v>1035</v>
      </c>
      <c r="M653" s="7" t="str">
        <f>IFERROR(VLOOKUP(C653,'MASTER ENROLLMENT'!$B$4:$D$14094,3,0),"")</f>
        <v>A</v>
      </c>
      <c r="O653" s="6" t="str">
        <f t="shared" si="30"/>
        <v>Sp-2022/BS AF/004SPRING 2022</v>
      </c>
      <c r="P653" s="7" t="str">
        <f t="shared" si="31"/>
        <v>SPRING 2022</v>
      </c>
      <c r="Q653" s="7" t="str">
        <f t="shared" si="32"/>
        <v>ENROLLED</v>
      </c>
    </row>
    <row r="654" spans="2:17" hidden="1" x14ac:dyDescent="0.3">
      <c r="B654" s="6" t="s">
        <v>1033</v>
      </c>
      <c r="C654" s="5" t="s">
        <v>1067</v>
      </c>
      <c r="D654" s="5" t="s">
        <v>1068</v>
      </c>
      <c r="E654" s="6">
        <v>25353</v>
      </c>
      <c r="F654" s="5" t="s">
        <v>413</v>
      </c>
      <c r="G654" s="5" t="s">
        <v>151</v>
      </c>
      <c r="H654" s="6">
        <v>3</v>
      </c>
      <c r="I654" s="6">
        <v>52</v>
      </c>
      <c r="J654" s="6" t="s">
        <v>19</v>
      </c>
      <c r="K654" s="7" t="s">
        <v>422</v>
      </c>
      <c r="L654" s="7" t="s">
        <v>1035</v>
      </c>
      <c r="M654" s="7" t="str">
        <f>IFERROR(VLOOKUP(C654,'MASTER ENROLLMENT'!$B$4:$D$14094,3,0),"")</f>
        <v>A</v>
      </c>
      <c r="O654" s="6" t="str">
        <f t="shared" si="30"/>
        <v>Sp-2022/BS AF/004SPRING 2022</v>
      </c>
      <c r="P654" s="7" t="str">
        <f t="shared" si="31"/>
        <v>SPRING 2022</v>
      </c>
      <c r="Q654" s="7" t="str">
        <f t="shared" si="32"/>
        <v>ENROLLED</v>
      </c>
    </row>
    <row r="655" spans="2:17" hidden="1" x14ac:dyDescent="0.3">
      <c r="B655" s="6" t="s">
        <v>1033</v>
      </c>
      <c r="C655" s="5" t="s">
        <v>1067</v>
      </c>
      <c r="D655" s="5" t="s">
        <v>1068</v>
      </c>
      <c r="E655" s="6">
        <v>25394</v>
      </c>
      <c r="F655" s="5" t="s">
        <v>348</v>
      </c>
      <c r="G655" s="5" t="s">
        <v>393</v>
      </c>
      <c r="H655" s="6">
        <v>3</v>
      </c>
      <c r="I655" s="6">
        <v>50</v>
      </c>
      <c r="J655" s="6" t="s">
        <v>19</v>
      </c>
      <c r="K655" s="7" t="s">
        <v>422</v>
      </c>
      <c r="L655" s="7" t="s">
        <v>1035</v>
      </c>
      <c r="M655" s="7" t="str">
        <f>IFERROR(VLOOKUP(C655,'MASTER ENROLLMENT'!$B$4:$D$14094,3,0),"")</f>
        <v>A</v>
      </c>
      <c r="O655" s="6" t="str">
        <f t="shared" si="30"/>
        <v>Sp-2022/BS AF/004SPRING 2022</v>
      </c>
      <c r="P655" s="7" t="str">
        <f t="shared" si="31"/>
        <v>SPRING 2022</v>
      </c>
      <c r="Q655" s="7" t="str">
        <f t="shared" si="32"/>
        <v>ENROLLED</v>
      </c>
    </row>
    <row r="656" spans="2:17" hidden="1" x14ac:dyDescent="0.3">
      <c r="B656" s="6" t="s">
        <v>1033</v>
      </c>
      <c r="C656" s="5" t="s">
        <v>1088</v>
      </c>
      <c r="D656" s="5" t="s">
        <v>1089</v>
      </c>
      <c r="E656" s="6">
        <v>25351</v>
      </c>
      <c r="F656" s="5" t="s">
        <v>416</v>
      </c>
      <c r="G656" s="5" t="s">
        <v>1090</v>
      </c>
      <c r="H656" s="6">
        <v>3</v>
      </c>
      <c r="I656" s="6">
        <v>51</v>
      </c>
      <c r="J656" s="6" t="s">
        <v>19</v>
      </c>
      <c r="K656" s="7" t="s">
        <v>422</v>
      </c>
      <c r="L656" s="7" t="s">
        <v>1035</v>
      </c>
      <c r="M656" s="7" t="str">
        <f>IFERROR(VLOOKUP(C656,'MASTER ENROLLMENT'!$B$4:$D$14094,3,0),"")</f>
        <v>A</v>
      </c>
      <c r="O656" s="6" t="str">
        <f t="shared" si="30"/>
        <v>Sp-2022/BS AF/005SPRING 2022</v>
      </c>
      <c r="P656" s="7" t="str">
        <f t="shared" si="31"/>
        <v>SPRING 2022</v>
      </c>
      <c r="Q656" s="7" t="str">
        <f t="shared" si="32"/>
        <v>ENROLLED</v>
      </c>
    </row>
    <row r="657" spans="2:17" hidden="1" x14ac:dyDescent="0.3">
      <c r="B657" s="6" t="s">
        <v>1033</v>
      </c>
      <c r="C657" s="5" t="s">
        <v>1088</v>
      </c>
      <c r="D657" s="5" t="s">
        <v>1089</v>
      </c>
      <c r="E657" s="6">
        <v>25394</v>
      </c>
      <c r="F657" s="5" t="s">
        <v>348</v>
      </c>
      <c r="G657" s="5" t="s">
        <v>393</v>
      </c>
      <c r="H657" s="6">
        <v>3</v>
      </c>
      <c r="I657" s="6">
        <v>51</v>
      </c>
      <c r="J657" s="6" t="s">
        <v>19</v>
      </c>
      <c r="K657" s="7" t="s">
        <v>422</v>
      </c>
      <c r="L657" s="7" t="s">
        <v>1035</v>
      </c>
      <c r="M657" s="7" t="str">
        <f>IFERROR(VLOOKUP(C657,'MASTER ENROLLMENT'!$B$4:$D$14094,3,0),"")</f>
        <v>A</v>
      </c>
      <c r="O657" s="6" t="str">
        <f t="shared" si="30"/>
        <v>Sp-2022/BS AF/005SPRING 2022</v>
      </c>
      <c r="P657" s="7" t="str">
        <f t="shared" si="31"/>
        <v>SPRING 2022</v>
      </c>
      <c r="Q657" s="7" t="str">
        <f t="shared" si="32"/>
        <v>ENROLLED</v>
      </c>
    </row>
    <row r="658" spans="2:17" hidden="1" x14ac:dyDescent="0.3">
      <c r="B658" s="6" t="s">
        <v>1033</v>
      </c>
      <c r="C658" s="5" t="s">
        <v>1094</v>
      </c>
      <c r="D658" s="5" t="s">
        <v>417</v>
      </c>
      <c r="E658" s="6">
        <v>25350</v>
      </c>
      <c r="F658" s="5" t="s">
        <v>145</v>
      </c>
      <c r="G658" s="5" t="s">
        <v>146</v>
      </c>
      <c r="H658" s="6">
        <v>2</v>
      </c>
      <c r="I658" s="6">
        <v>50</v>
      </c>
      <c r="J658" s="6" t="s">
        <v>19</v>
      </c>
      <c r="K658" s="7" t="s">
        <v>422</v>
      </c>
      <c r="L658" s="7" t="s">
        <v>1035</v>
      </c>
      <c r="M658" s="7" t="str">
        <f>IFERROR(VLOOKUP(C658,'MASTER ENROLLMENT'!$B$4:$D$14094,3,0),"")</f>
        <v>A</v>
      </c>
      <c r="O658" s="6" t="str">
        <f t="shared" si="30"/>
        <v>Sp-2022/BS AF/011SPRING 2022</v>
      </c>
      <c r="P658" s="7" t="str">
        <f t="shared" si="31"/>
        <v>SPRING 2022</v>
      </c>
      <c r="Q658" s="7" t="str">
        <f t="shared" si="32"/>
        <v>ENROLLED</v>
      </c>
    </row>
    <row r="659" spans="2:17" hidden="1" x14ac:dyDescent="0.3">
      <c r="B659" s="6" t="s">
        <v>1033</v>
      </c>
      <c r="C659" s="5" t="s">
        <v>1094</v>
      </c>
      <c r="D659" s="5" t="s">
        <v>417</v>
      </c>
      <c r="E659" s="6">
        <v>25351</v>
      </c>
      <c r="F659" s="5" t="s">
        <v>416</v>
      </c>
      <c r="G659" s="5" t="s">
        <v>1090</v>
      </c>
      <c r="H659" s="6">
        <v>3</v>
      </c>
      <c r="I659" s="6">
        <v>52</v>
      </c>
      <c r="J659" s="6" t="s">
        <v>19</v>
      </c>
      <c r="K659" s="7" t="s">
        <v>422</v>
      </c>
      <c r="L659" s="7" t="s">
        <v>1035</v>
      </c>
      <c r="M659" s="7" t="str">
        <f>IFERROR(VLOOKUP(C659,'MASTER ENROLLMENT'!$B$4:$D$14094,3,0),"")</f>
        <v>A</v>
      </c>
      <c r="O659" s="6" t="str">
        <f t="shared" si="30"/>
        <v>Sp-2022/BS AF/011SPRING 2022</v>
      </c>
      <c r="P659" s="7" t="str">
        <f t="shared" si="31"/>
        <v>SPRING 2022</v>
      </c>
      <c r="Q659" s="7" t="str">
        <f t="shared" si="32"/>
        <v>ENROLLED</v>
      </c>
    </row>
    <row r="660" spans="2:17" hidden="1" x14ac:dyDescent="0.3">
      <c r="B660" s="6" t="s">
        <v>1033</v>
      </c>
      <c r="C660" s="5" t="s">
        <v>1094</v>
      </c>
      <c r="D660" s="5" t="s">
        <v>417</v>
      </c>
      <c r="E660" s="6">
        <v>25352</v>
      </c>
      <c r="F660" s="5" t="s">
        <v>415</v>
      </c>
      <c r="G660" s="5" t="s">
        <v>400</v>
      </c>
      <c r="H660" s="6">
        <v>3</v>
      </c>
      <c r="I660" s="6">
        <v>50</v>
      </c>
      <c r="J660" s="6" t="s">
        <v>19</v>
      </c>
      <c r="K660" s="7" t="s">
        <v>422</v>
      </c>
      <c r="L660" s="7" t="s">
        <v>1035</v>
      </c>
      <c r="M660" s="7" t="str">
        <f>IFERROR(VLOOKUP(C660,'MASTER ENROLLMENT'!$B$4:$D$14094,3,0),"")</f>
        <v>A</v>
      </c>
      <c r="O660" s="6" t="str">
        <f t="shared" si="30"/>
        <v>Sp-2022/BS AF/011SPRING 2022</v>
      </c>
      <c r="P660" s="7" t="str">
        <f t="shared" si="31"/>
        <v>SPRING 2022</v>
      </c>
      <c r="Q660" s="7" t="str">
        <f t="shared" si="32"/>
        <v>ENROLLED</v>
      </c>
    </row>
    <row r="661" spans="2:17" hidden="1" x14ac:dyDescent="0.3">
      <c r="B661" s="6" t="s">
        <v>1033</v>
      </c>
      <c r="C661" s="5" t="s">
        <v>1074</v>
      </c>
      <c r="D661" s="5" t="s">
        <v>1075</v>
      </c>
      <c r="E661" s="6">
        <v>25355</v>
      </c>
      <c r="F661" s="5" t="s">
        <v>414</v>
      </c>
      <c r="G661" s="5" t="s">
        <v>351</v>
      </c>
      <c r="H661" s="6">
        <v>3</v>
      </c>
      <c r="I661" s="6">
        <v>50</v>
      </c>
      <c r="J661" s="6" t="s">
        <v>19</v>
      </c>
      <c r="K661" s="7" t="s">
        <v>422</v>
      </c>
      <c r="L661" s="7" t="s">
        <v>1035</v>
      </c>
      <c r="M661" s="7" t="str">
        <f>IFERROR(VLOOKUP(C661,'MASTER ENROLLMENT'!$B$4:$D$14094,3,0),"")</f>
        <v>A</v>
      </c>
      <c r="O661" s="6" t="str">
        <f t="shared" si="30"/>
        <v>Sp-2022/BS AF/012SPRING 2022</v>
      </c>
      <c r="P661" s="7" t="str">
        <f t="shared" si="31"/>
        <v>SPRING 2022</v>
      </c>
      <c r="Q661" s="7" t="str">
        <f t="shared" si="32"/>
        <v>ENROLLED</v>
      </c>
    </row>
    <row r="662" spans="2:17" hidden="1" x14ac:dyDescent="0.3">
      <c r="B662" s="6" t="s">
        <v>1033</v>
      </c>
      <c r="C662" s="5" t="s">
        <v>1076</v>
      </c>
      <c r="D662" s="5" t="s">
        <v>59</v>
      </c>
      <c r="E662" s="6">
        <v>25352</v>
      </c>
      <c r="F662" s="5" t="s">
        <v>415</v>
      </c>
      <c r="G662" s="5" t="s">
        <v>400</v>
      </c>
      <c r="H662" s="6">
        <v>3</v>
      </c>
      <c r="I662" s="6">
        <v>53</v>
      </c>
      <c r="J662" s="6" t="s">
        <v>19</v>
      </c>
      <c r="K662" s="7" t="s">
        <v>422</v>
      </c>
      <c r="L662" s="7" t="s">
        <v>1035</v>
      </c>
      <c r="M662" s="7" t="str">
        <f>IFERROR(VLOOKUP(C662,'MASTER ENROLLMENT'!$B$4:$D$14094,3,0),"")</f>
        <v>A</v>
      </c>
      <c r="O662" s="6" t="str">
        <f t="shared" si="30"/>
        <v>Sp-2022/BS AF/013SPRING 2022</v>
      </c>
      <c r="P662" s="7" t="str">
        <f t="shared" si="31"/>
        <v>SPRING 2022</v>
      </c>
      <c r="Q662" s="7" t="str">
        <f t="shared" si="32"/>
        <v>ENROLLED</v>
      </c>
    </row>
    <row r="663" spans="2:17" hidden="1" x14ac:dyDescent="0.3">
      <c r="B663" s="6" t="s">
        <v>1033</v>
      </c>
      <c r="C663" s="5" t="s">
        <v>1076</v>
      </c>
      <c r="D663" s="5" t="s">
        <v>59</v>
      </c>
      <c r="E663" s="6">
        <v>25394</v>
      </c>
      <c r="F663" s="5" t="s">
        <v>348</v>
      </c>
      <c r="G663" s="5" t="s">
        <v>393</v>
      </c>
      <c r="H663" s="6">
        <v>3</v>
      </c>
      <c r="I663" s="6">
        <v>53</v>
      </c>
      <c r="J663" s="6" t="s">
        <v>19</v>
      </c>
      <c r="K663" s="7" t="s">
        <v>422</v>
      </c>
      <c r="L663" s="7" t="s">
        <v>1035</v>
      </c>
      <c r="M663" s="7" t="str">
        <f>IFERROR(VLOOKUP(C663,'MASTER ENROLLMENT'!$B$4:$D$14094,3,0),"")</f>
        <v>A</v>
      </c>
      <c r="O663" s="6" t="str">
        <f t="shared" si="30"/>
        <v>Sp-2022/BS AF/013SPRING 2022</v>
      </c>
      <c r="P663" s="7" t="str">
        <f t="shared" si="31"/>
        <v>SPRING 2022</v>
      </c>
      <c r="Q663" s="7" t="str">
        <f t="shared" si="32"/>
        <v>ENROLLED</v>
      </c>
    </row>
    <row r="664" spans="2:17" hidden="1" x14ac:dyDescent="0.3">
      <c r="B664" s="6" t="s">
        <v>1033</v>
      </c>
      <c r="C664" s="5" t="s">
        <v>1077</v>
      </c>
      <c r="D664" s="5" t="s">
        <v>1078</v>
      </c>
      <c r="E664" s="6">
        <v>25351</v>
      </c>
      <c r="F664" s="5" t="s">
        <v>416</v>
      </c>
      <c r="G664" s="5" t="s">
        <v>1090</v>
      </c>
      <c r="H664" s="6">
        <v>3</v>
      </c>
      <c r="I664" s="6">
        <v>50.5</v>
      </c>
      <c r="J664" s="6" t="s">
        <v>19</v>
      </c>
      <c r="K664" s="7" t="s">
        <v>422</v>
      </c>
      <c r="L664" s="7" t="s">
        <v>1035</v>
      </c>
      <c r="M664" s="7" t="str">
        <f>IFERROR(VLOOKUP(C664,'MASTER ENROLLMENT'!$B$4:$D$14094,3,0),"")</f>
        <v>A</v>
      </c>
      <c r="O664" s="6" t="str">
        <f t="shared" si="30"/>
        <v>Sp-2022/BS AF/018SPRING 2022</v>
      </c>
      <c r="P664" s="7" t="str">
        <f t="shared" si="31"/>
        <v>SPRING 2022</v>
      </c>
      <c r="Q664" s="7" t="str">
        <f t="shared" si="32"/>
        <v>ENROLLED</v>
      </c>
    </row>
    <row r="665" spans="2:17" hidden="1" x14ac:dyDescent="0.3">
      <c r="B665" s="6" t="s">
        <v>1033</v>
      </c>
      <c r="C665" s="5" t="s">
        <v>1083</v>
      </c>
      <c r="D665" s="5" t="s">
        <v>1084</v>
      </c>
      <c r="E665" s="6">
        <v>25350</v>
      </c>
      <c r="F665" s="5" t="s">
        <v>145</v>
      </c>
      <c r="G665" s="5" t="s">
        <v>146</v>
      </c>
      <c r="H665" s="6">
        <v>2</v>
      </c>
      <c r="I665" s="6">
        <v>64</v>
      </c>
      <c r="J665" s="6" t="s">
        <v>12</v>
      </c>
      <c r="K665" s="7" t="s">
        <v>422</v>
      </c>
      <c r="L665" s="7" t="s">
        <v>1035</v>
      </c>
      <c r="M665" s="7" t="str">
        <f>IFERROR(VLOOKUP(C665,'MASTER ENROLLMENT'!$B$4:$D$14094,3,0),"")</f>
        <v>A</v>
      </c>
      <c r="O665" s="6" t="str">
        <f t="shared" si="30"/>
        <v>Sp-2022/BS AF/002SPRING 2022</v>
      </c>
      <c r="P665" s="7" t="str">
        <f t="shared" si="31"/>
        <v>SPRING 2022</v>
      </c>
      <c r="Q665" s="7" t="str">
        <f t="shared" si="32"/>
        <v>ENROLLED</v>
      </c>
    </row>
    <row r="666" spans="2:17" hidden="1" x14ac:dyDescent="0.3">
      <c r="B666" s="6" t="s">
        <v>1033</v>
      </c>
      <c r="C666" s="5" t="s">
        <v>1083</v>
      </c>
      <c r="D666" s="5" t="s">
        <v>1084</v>
      </c>
      <c r="E666" s="6">
        <v>25352</v>
      </c>
      <c r="F666" s="5" t="s">
        <v>415</v>
      </c>
      <c r="G666" s="5" t="s">
        <v>400</v>
      </c>
      <c r="H666" s="6">
        <v>3</v>
      </c>
      <c r="I666" s="6">
        <v>62.5</v>
      </c>
      <c r="J666" s="6" t="s">
        <v>12</v>
      </c>
      <c r="K666" s="7" t="s">
        <v>422</v>
      </c>
      <c r="L666" s="7" t="s">
        <v>1035</v>
      </c>
      <c r="M666" s="7" t="str">
        <f>IFERROR(VLOOKUP(C666,'MASTER ENROLLMENT'!$B$4:$D$14094,3,0),"")</f>
        <v>A</v>
      </c>
      <c r="O666" s="6" t="str">
        <f t="shared" si="30"/>
        <v>Sp-2022/BS AF/002SPRING 2022</v>
      </c>
      <c r="P666" s="7" t="str">
        <f t="shared" si="31"/>
        <v>SPRING 2022</v>
      </c>
      <c r="Q666" s="7" t="str">
        <f t="shared" si="32"/>
        <v>ENROLLED</v>
      </c>
    </row>
    <row r="667" spans="2:17" hidden="1" x14ac:dyDescent="0.3">
      <c r="B667" s="6" t="s">
        <v>1033</v>
      </c>
      <c r="C667" s="5" t="s">
        <v>1064</v>
      </c>
      <c r="D667" s="5" t="s">
        <v>1065</v>
      </c>
      <c r="E667" s="6">
        <v>25355</v>
      </c>
      <c r="F667" s="5" t="s">
        <v>414</v>
      </c>
      <c r="G667" s="5" t="s">
        <v>351</v>
      </c>
      <c r="H667" s="6">
        <v>3</v>
      </c>
      <c r="I667" s="6">
        <v>65</v>
      </c>
      <c r="J667" s="6" t="s">
        <v>12</v>
      </c>
      <c r="K667" s="7" t="s">
        <v>422</v>
      </c>
      <c r="L667" s="7" t="s">
        <v>1035</v>
      </c>
      <c r="M667" s="7" t="str">
        <f>IFERROR(VLOOKUP(C667,'MASTER ENROLLMENT'!$B$4:$D$14094,3,0),"")</f>
        <v>A</v>
      </c>
      <c r="O667" s="6" t="str">
        <f t="shared" si="30"/>
        <v>Sp-2022/BS AF/003SPRING 2022</v>
      </c>
      <c r="P667" s="7" t="str">
        <f t="shared" si="31"/>
        <v>SPRING 2022</v>
      </c>
      <c r="Q667" s="7" t="str">
        <f t="shared" si="32"/>
        <v>ENROLLED</v>
      </c>
    </row>
    <row r="668" spans="2:17" hidden="1" x14ac:dyDescent="0.3">
      <c r="B668" s="6" t="s">
        <v>1033</v>
      </c>
      <c r="C668" s="5" t="s">
        <v>1064</v>
      </c>
      <c r="D668" s="5" t="s">
        <v>1065</v>
      </c>
      <c r="E668" s="6">
        <v>25394</v>
      </c>
      <c r="F668" s="5" t="s">
        <v>348</v>
      </c>
      <c r="G668" s="5" t="s">
        <v>393</v>
      </c>
      <c r="H668" s="6">
        <v>3</v>
      </c>
      <c r="I668" s="6">
        <v>64</v>
      </c>
      <c r="J668" s="6" t="s">
        <v>12</v>
      </c>
      <c r="K668" s="7" t="s">
        <v>422</v>
      </c>
      <c r="L668" s="7" t="s">
        <v>1035</v>
      </c>
      <c r="M668" s="7" t="str">
        <f>IFERROR(VLOOKUP(C668,'MASTER ENROLLMENT'!$B$4:$D$14094,3,0),"")</f>
        <v>A</v>
      </c>
      <c r="O668" s="6" t="str">
        <f t="shared" si="30"/>
        <v>Sp-2022/BS AF/003SPRING 2022</v>
      </c>
      <c r="P668" s="7" t="str">
        <f t="shared" si="31"/>
        <v>SPRING 2022</v>
      </c>
      <c r="Q668" s="7" t="str">
        <f t="shared" si="32"/>
        <v>ENROLLED</v>
      </c>
    </row>
    <row r="669" spans="2:17" hidden="1" x14ac:dyDescent="0.3">
      <c r="B669" s="6" t="s">
        <v>1033</v>
      </c>
      <c r="C669" s="5" t="s">
        <v>1085</v>
      </c>
      <c r="D669" s="5" t="s">
        <v>84</v>
      </c>
      <c r="E669" s="6">
        <v>25394</v>
      </c>
      <c r="F669" s="5" t="s">
        <v>348</v>
      </c>
      <c r="G669" s="5" t="s">
        <v>393</v>
      </c>
      <c r="H669" s="6">
        <v>3</v>
      </c>
      <c r="I669" s="6">
        <v>64</v>
      </c>
      <c r="J669" s="6" t="s">
        <v>12</v>
      </c>
      <c r="K669" s="7" t="s">
        <v>422</v>
      </c>
      <c r="L669" s="7" t="s">
        <v>1035</v>
      </c>
      <c r="M669" s="7" t="str">
        <f>IFERROR(VLOOKUP(C669,'MASTER ENROLLMENT'!$B$4:$D$14094,3,0),"")</f>
        <v>A</v>
      </c>
      <c r="O669" s="6" t="str">
        <f t="shared" si="30"/>
        <v>Sp-2022/BS AF/009SPRING 2022</v>
      </c>
      <c r="P669" s="7" t="str">
        <f t="shared" si="31"/>
        <v>SPRING 2022</v>
      </c>
      <c r="Q669" s="7" t="str">
        <f t="shared" si="32"/>
        <v>ENROLLED</v>
      </c>
    </row>
    <row r="670" spans="2:17" hidden="1" x14ac:dyDescent="0.3">
      <c r="B670" s="6" t="s">
        <v>1033</v>
      </c>
      <c r="C670" s="5" t="s">
        <v>1094</v>
      </c>
      <c r="D670" s="5" t="s">
        <v>417</v>
      </c>
      <c r="E670" s="6">
        <v>25353</v>
      </c>
      <c r="F670" s="5" t="s">
        <v>413</v>
      </c>
      <c r="G670" s="5" t="s">
        <v>151</v>
      </c>
      <c r="H670" s="6">
        <v>3</v>
      </c>
      <c r="I670" s="6">
        <v>63</v>
      </c>
      <c r="J670" s="6" t="s">
        <v>12</v>
      </c>
      <c r="K670" s="7" t="s">
        <v>422</v>
      </c>
      <c r="L670" s="7" t="s">
        <v>1035</v>
      </c>
      <c r="M670" s="7" t="str">
        <f>IFERROR(VLOOKUP(C670,'MASTER ENROLLMENT'!$B$4:$D$14094,3,0),"")</f>
        <v>A</v>
      </c>
      <c r="O670" s="6" t="str">
        <f t="shared" si="30"/>
        <v>Sp-2022/BS AF/011SPRING 2022</v>
      </c>
      <c r="P670" s="7" t="str">
        <f t="shared" si="31"/>
        <v>SPRING 2022</v>
      </c>
      <c r="Q670" s="7" t="str">
        <f t="shared" si="32"/>
        <v>ENROLLED</v>
      </c>
    </row>
    <row r="671" spans="2:17" hidden="1" x14ac:dyDescent="0.3">
      <c r="B671" s="6" t="s">
        <v>1033</v>
      </c>
      <c r="C671" s="5" t="s">
        <v>1076</v>
      </c>
      <c r="D671" s="5" t="s">
        <v>59</v>
      </c>
      <c r="E671" s="6">
        <v>25350</v>
      </c>
      <c r="F671" s="5" t="s">
        <v>145</v>
      </c>
      <c r="G671" s="5" t="s">
        <v>146</v>
      </c>
      <c r="H671" s="6">
        <v>2</v>
      </c>
      <c r="I671" s="6">
        <v>64</v>
      </c>
      <c r="J671" s="6" t="s">
        <v>12</v>
      </c>
      <c r="K671" s="7" t="s">
        <v>422</v>
      </c>
      <c r="L671" s="7" t="s">
        <v>1035</v>
      </c>
      <c r="M671" s="7" t="str">
        <f>IFERROR(VLOOKUP(C671,'MASTER ENROLLMENT'!$B$4:$D$14094,3,0),"")</f>
        <v>A</v>
      </c>
      <c r="O671" s="6" t="str">
        <f t="shared" si="30"/>
        <v>Sp-2022/BS AF/013SPRING 2022</v>
      </c>
      <c r="P671" s="7" t="str">
        <f t="shared" si="31"/>
        <v>SPRING 2022</v>
      </c>
      <c r="Q671" s="7" t="str">
        <f t="shared" si="32"/>
        <v>ENROLLED</v>
      </c>
    </row>
    <row r="672" spans="2:17" hidden="1" x14ac:dyDescent="0.3">
      <c r="B672" s="6" t="s">
        <v>1033</v>
      </c>
      <c r="C672" s="5" t="s">
        <v>1076</v>
      </c>
      <c r="D672" s="5" t="s">
        <v>59</v>
      </c>
      <c r="E672" s="6">
        <v>25353</v>
      </c>
      <c r="F672" s="5" t="s">
        <v>413</v>
      </c>
      <c r="G672" s="5" t="s">
        <v>151</v>
      </c>
      <c r="H672" s="6">
        <v>3</v>
      </c>
      <c r="I672" s="6">
        <v>64</v>
      </c>
      <c r="J672" s="6" t="s">
        <v>12</v>
      </c>
      <c r="K672" s="7" t="s">
        <v>422</v>
      </c>
      <c r="L672" s="7" t="s">
        <v>1035</v>
      </c>
      <c r="M672" s="7" t="str">
        <f>IFERROR(VLOOKUP(C672,'MASTER ENROLLMENT'!$B$4:$D$14094,3,0),"")</f>
        <v>A</v>
      </c>
      <c r="O672" s="6" t="str">
        <f t="shared" si="30"/>
        <v>Sp-2022/BS AF/013SPRING 2022</v>
      </c>
      <c r="P672" s="7" t="str">
        <f t="shared" si="31"/>
        <v>SPRING 2022</v>
      </c>
      <c r="Q672" s="7" t="str">
        <f t="shared" si="32"/>
        <v>ENROLLED</v>
      </c>
    </row>
    <row r="673" spans="2:17" hidden="1" x14ac:dyDescent="0.3">
      <c r="B673" s="6" t="s">
        <v>1033</v>
      </c>
      <c r="C673" s="5" t="s">
        <v>1081</v>
      </c>
      <c r="D673" s="5" t="s">
        <v>1082</v>
      </c>
      <c r="E673" s="6">
        <v>25394</v>
      </c>
      <c r="F673" s="5" t="s">
        <v>348</v>
      </c>
      <c r="G673" s="5" t="s">
        <v>393</v>
      </c>
      <c r="H673" s="6">
        <v>3</v>
      </c>
      <c r="I673" s="6">
        <v>65</v>
      </c>
      <c r="J673" s="6" t="s">
        <v>12</v>
      </c>
      <c r="K673" s="7" t="s">
        <v>422</v>
      </c>
      <c r="L673" s="7" t="s">
        <v>1035</v>
      </c>
      <c r="M673" s="7" t="str">
        <f>IFERROR(VLOOKUP(C673,'MASTER ENROLLMENT'!$B$4:$D$14094,3,0),"")</f>
        <v>A</v>
      </c>
      <c r="O673" s="6" t="str">
        <f t="shared" si="30"/>
        <v>Sp-2022/BS AF/020SPRING 2022</v>
      </c>
      <c r="P673" s="7" t="str">
        <f t="shared" si="31"/>
        <v>SPRING 2022</v>
      </c>
      <c r="Q673" s="7" t="str">
        <f t="shared" si="32"/>
        <v>ENROLLED</v>
      </c>
    </row>
    <row r="674" spans="2:17" hidden="1" x14ac:dyDescent="0.3">
      <c r="B674" s="6" t="s">
        <v>1033</v>
      </c>
      <c r="C674" s="5" t="s">
        <v>1062</v>
      </c>
      <c r="D674" s="5" t="s">
        <v>1063</v>
      </c>
      <c r="E674" s="6">
        <v>25352</v>
      </c>
      <c r="F674" s="5" t="s">
        <v>415</v>
      </c>
      <c r="G674" s="5" t="s">
        <v>400</v>
      </c>
      <c r="H674" s="6">
        <v>3</v>
      </c>
      <c r="I674" s="6">
        <v>54.5</v>
      </c>
      <c r="J674" s="6" t="s">
        <v>17</v>
      </c>
      <c r="K674" s="7" t="s">
        <v>422</v>
      </c>
      <c r="L674" s="7" t="s">
        <v>1035</v>
      </c>
      <c r="M674" s="7" t="str">
        <f>IFERROR(VLOOKUP(C674,'MASTER ENROLLMENT'!$B$4:$D$14094,3,0),"")</f>
        <v>A</v>
      </c>
      <c r="O674" s="6" t="str">
        <f t="shared" si="30"/>
        <v>Sp-2022/BS AF/001SPRING 2022</v>
      </c>
      <c r="P674" s="7" t="str">
        <f t="shared" si="31"/>
        <v>SPRING 2022</v>
      </c>
      <c r="Q674" s="7" t="str">
        <f t="shared" si="32"/>
        <v>ENROLLED</v>
      </c>
    </row>
    <row r="675" spans="2:17" hidden="1" x14ac:dyDescent="0.3">
      <c r="B675" s="6" t="s">
        <v>1033</v>
      </c>
      <c r="C675" s="5" t="s">
        <v>1062</v>
      </c>
      <c r="D675" s="5" t="s">
        <v>1063</v>
      </c>
      <c r="E675" s="6">
        <v>25353</v>
      </c>
      <c r="F675" s="5" t="s">
        <v>413</v>
      </c>
      <c r="G675" s="5" t="s">
        <v>151</v>
      </c>
      <c r="H675" s="6">
        <v>3</v>
      </c>
      <c r="I675" s="6">
        <v>57.5</v>
      </c>
      <c r="J675" s="6" t="s">
        <v>17</v>
      </c>
      <c r="K675" s="7" t="s">
        <v>422</v>
      </c>
      <c r="L675" s="7" t="s">
        <v>1035</v>
      </c>
      <c r="M675" s="7" t="str">
        <f>IFERROR(VLOOKUP(C675,'MASTER ENROLLMENT'!$B$4:$D$14094,3,0),"")</f>
        <v>A</v>
      </c>
      <c r="O675" s="6" t="str">
        <f t="shared" si="30"/>
        <v>Sp-2022/BS AF/001SPRING 2022</v>
      </c>
      <c r="P675" s="7" t="str">
        <f t="shared" si="31"/>
        <v>SPRING 2022</v>
      </c>
      <c r="Q675" s="7" t="str">
        <f t="shared" si="32"/>
        <v>ENROLLED</v>
      </c>
    </row>
    <row r="676" spans="2:17" hidden="1" x14ac:dyDescent="0.3">
      <c r="B676" s="6" t="s">
        <v>1033</v>
      </c>
      <c r="C676" s="5" t="s">
        <v>1067</v>
      </c>
      <c r="D676" s="5" t="s">
        <v>1068</v>
      </c>
      <c r="E676" s="6">
        <v>25352</v>
      </c>
      <c r="F676" s="5" t="s">
        <v>415</v>
      </c>
      <c r="G676" s="5" t="s">
        <v>400</v>
      </c>
      <c r="H676" s="6">
        <v>3</v>
      </c>
      <c r="I676" s="6">
        <v>54</v>
      </c>
      <c r="J676" s="6" t="s">
        <v>17</v>
      </c>
      <c r="K676" s="7" t="s">
        <v>422</v>
      </c>
      <c r="L676" s="7" t="s">
        <v>1035</v>
      </c>
      <c r="M676" s="7" t="str">
        <f>IFERROR(VLOOKUP(C676,'MASTER ENROLLMENT'!$B$4:$D$14094,3,0),"")</f>
        <v>A</v>
      </c>
      <c r="O676" s="6" t="str">
        <f t="shared" si="30"/>
        <v>Sp-2022/BS AF/004SPRING 2022</v>
      </c>
      <c r="P676" s="7" t="str">
        <f t="shared" si="31"/>
        <v>SPRING 2022</v>
      </c>
      <c r="Q676" s="7" t="str">
        <f t="shared" si="32"/>
        <v>ENROLLED</v>
      </c>
    </row>
    <row r="677" spans="2:17" hidden="1" x14ac:dyDescent="0.3">
      <c r="B677" s="6" t="s">
        <v>1033</v>
      </c>
      <c r="C677" s="5" t="s">
        <v>1094</v>
      </c>
      <c r="D677" s="5" t="s">
        <v>417</v>
      </c>
      <c r="E677" s="6">
        <v>25394</v>
      </c>
      <c r="F677" s="5" t="s">
        <v>348</v>
      </c>
      <c r="G677" s="5" t="s">
        <v>393</v>
      </c>
      <c r="H677" s="6">
        <v>3</v>
      </c>
      <c r="I677" s="6">
        <v>56</v>
      </c>
      <c r="J677" s="6" t="s">
        <v>17</v>
      </c>
      <c r="K677" s="7" t="s">
        <v>422</v>
      </c>
      <c r="L677" s="7" t="s">
        <v>1035</v>
      </c>
      <c r="M677" s="7" t="str">
        <f>IFERROR(VLOOKUP(C677,'MASTER ENROLLMENT'!$B$4:$D$14094,3,0),"")</f>
        <v>A</v>
      </c>
      <c r="O677" s="6" t="str">
        <f t="shared" si="30"/>
        <v>Sp-2022/BS AF/011SPRING 2022</v>
      </c>
      <c r="P677" s="7" t="str">
        <f t="shared" si="31"/>
        <v>SPRING 2022</v>
      </c>
      <c r="Q677" s="7" t="str">
        <f t="shared" si="32"/>
        <v>ENROLLED</v>
      </c>
    </row>
    <row r="678" spans="2:17" hidden="1" x14ac:dyDescent="0.3">
      <c r="B678" s="6" t="s">
        <v>1033</v>
      </c>
      <c r="C678" s="5" t="s">
        <v>1074</v>
      </c>
      <c r="D678" s="5" t="s">
        <v>1075</v>
      </c>
      <c r="E678" s="6">
        <v>25350</v>
      </c>
      <c r="F678" s="5" t="s">
        <v>145</v>
      </c>
      <c r="G678" s="5" t="s">
        <v>146</v>
      </c>
      <c r="H678" s="6">
        <v>2</v>
      </c>
      <c r="I678" s="6">
        <v>55</v>
      </c>
      <c r="J678" s="6" t="s">
        <v>17</v>
      </c>
      <c r="K678" s="7" t="s">
        <v>422</v>
      </c>
      <c r="L678" s="7" t="s">
        <v>1035</v>
      </c>
      <c r="M678" s="7" t="str">
        <f>IFERROR(VLOOKUP(C678,'MASTER ENROLLMENT'!$B$4:$D$14094,3,0),"")</f>
        <v>A</v>
      </c>
      <c r="O678" s="6" t="str">
        <f t="shared" si="30"/>
        <v>Sp-2022/BS AF/012SPRING 2022</v>
      </c>
      <c r="P678" s="7" t="str">
        <f t="shared" si="31"/>
        <v>SPRING 2022</v>
      </c>
      <c r="Q678" s="7" t="str">
        <f t="shared" si="32"/>
        <v>ENROLLED</v>
      </c>
    </row>
    <row r="679" spans="2:17" hidden="1" x14ac:dyDescent="0.3">
      <c r="B679" s="6" t="s">
        <v>1033</v>
      </c>
      <c r="C679" s="5" t="s">
        <v>1074</v>
      </c>
      <c r="D679" s="5" t="s">
        <v>1075</v>
      </c>
      <c r="E679" s="6">
        <v>25394</v>
      </c>
      <c r="F679" s="5" t="s">
        <v>348</v>
      </c>
      <c r="G679" s="5" t="s">
        <v>393</v>
      </c>
      <c r="H679" s="6">
        <v>3</v>
      </c>
      <c r="I679" s="6">
        <v>55</v>
      </c>
      <c r="J679" s="6" t="s">
        <v>17</v>
      </c>
      <c r="K679" s="7" t="s">
        <v>422</v>
      </c>
      <c r="L679" s="7" t="s">
        <v>1035</v>
      </c>
      <c r="M679" s="7" t="str">
        <f>IFERROR(VLOOKUP(C679,'MASTER ENROLLMENT'!$B$4:$D$14094,3,0),"")</f>
        <v>A</v>
      </c>
      <c r="O679" s="6" t="str">
        <f t="shared" si="30"/>
        <v>Sp-2022/BS AF/012SPRING 2022</v>
      </c>
      <c r="P679" s="7" t="str">
        <f t="shared" si="31"/>
        <v>SPRING 2022</v>
      </c>
      <c r="Q679" s="7" t="str">
        <f t="shared" si="32"/>
        <v>ENROLLED</v>
      </c>
    </row>
    <row r="680" spans="2:17" hidden="1" x14ac:dyDescent="0.3">
      <c r="B680" s="6" t="s">
        <v>1033</v>
      </c>
      <c r="C680" s="5" t="s">
        <v>1072</v>
      </c>
      <c r="D680" s="5" t="s">
        <v>1073</v>
      </c>
      <c r="E680" s="6">
        <v>25350</v>
      </c>
      <c r="F680" s="5" t="s">
        <v>145</v>
      </c>
      <c r="G680" s="5" t="s">
        <v>146</v>
      </c>
      <c r="H680" s="6">
        <v>2</v>
      </c>
      <c r="I680" s="6">
        <v>58</v>
      </c>
      <c r="J680" s="6" t="s">
        <v>13</v>
      </c>
      <c r="K680" s="7" t="s">
        <v>422</v>
      </c>
      <c r="L680" s="7" t="s">
        <v>1035</v>
      </c>
      <c r="M680" s="7" t="str">
        <f>IFERROR(VLOOKUP(C680,'MASTER ENROLLMENT'!$B$4:$D$14094,3,0),"")</f>
        <v>A</v>
      </c>
      <c r="O680" s="6" t="str">
        <f t="shared" si="30"/>
        <v>Sp-2022/BS AF/008SPRING 2022</v>
      </c>
      <c r="P680" s="7" t="str">
        <f t="shared" si="31"/>
        <v>SPRING 2022</v>
      </c>
      <c r="Q680" s="7" t="str">
        <f t="shared" si="32"/>
        <v>ENROLLED</v>
      </c>
    </row>
    <row r="681" spans="2:17" hidden="1" x14ac:dyDescent="0.3">
      <c r="B681" s="6" t="s">
        <v>1033</v>
      </c>
      <c r="C681" s="5" t="s">
        <v>1085</v>
      </c>
      <c r="D681" s="5" t="s">
        <v>84</v>
      </c>
      <c r="E681" s="6">
        <v>25352</v>
      </c>
      <c r="F681" s="5" t="s">
        <v>415</v>
      </c>
      <c r="G681" s="5" t="s">
        <v>400</v>
      </c>
      <c r="H681" s="6">
        <v>3</v>
      </c>
      <c r="I681" s="6">
        <v>60</v>
      </c>
      <c r="J681" s="6" t="s">
        <v>13</v>
      </c>
      <c r="K681" s="7" t="s">
        <v>422</v>
      </c>
      <c r="L681" s="7" t="s">
        <v>1035</v>
      </c>
      <c r="M681" s="7" t="str">
        <f>IFERROR(VLOOKUP(C681,'MASTER ENROLLMENT'!$B$4:$D$14094,3,0),"")</f>
        <v>A</v>
      </c>
      <c r="O681" s="6" t="str">
        <f t="shared" si="30"/>
        <v>Sp-2022/BS AF/009SPRING 2022</v>
      </c>
      <c r="P681" s="7" t="str">
        <f t="shared" si="31"/>
        <v>SPRING 2022</v>
      </c>
      <c r="Q681" s="7" t="str">
        <f t="shared" si="32"/>
        <v>ENROLLED</v>
      </c>
    </row>
    <row r="682" spans="2:17" hidden="1" x14ac:dyDescent="0.3">
      <c r="B682" s="6" t="s">
        <v>1033</v>
      </c>
      <c r="C682" s="5" t="s">
        <v>1079</v>
      </c>
      <c r="D682" s="5" t="s">
        <v>1080</v>
      </c>
      <c r="E682" s="6">
        <v>25350</v>
      </c>
      <c r="F682" s="5" t="s">
        <v>145</v>
      </c>
      <c r="G682" s="5" t="s">
        <v>146</v>
      </c>
      <c r="H682" s="6">
        <v>2</v>
      </c>
      <c r="I682" s="6">
        <v>61</v>
      </c>
      <c r="J682" s="6" t="s">
        <v>13</v>
      </c>
      <c r="K682" s="7" t="s">
        <v>422</v>
      </c>
      <c r="L682" s="7" t="s">
        <v>1035</v>
      </c>
      <c r="M682" s="7" t="str">
        <f>IFERROR(VLOOKUP(C682,'MASTER ENROLLMENT'!$B$4:$D$14094,3,0),"")</f>
        <v>A</v>
      </c>
      <c r="O682" s="6" t="str">
        <f t="shared" si="30"/>
        <v>Sp-2022/BS AF/014SPRING 2022</v>
      </c>
      <c r="P682" s="7" t="str">
        <f t="shared" si="31"/>
        <v>SPRING 2022</v>
      </c>
      <c r="Q682" s="7" t="str">
        <f t="shared" si="32"/>
        <v>ENROLLED</v>
      </c>
    </row>
    <row r="683" spans="2:17" hidden="1" x14ac:dyDescent="0.3">
      <c r="B683" s="6" t="s">
        <v>1033</v>
      </c>
      <c r="C683" s="5" t="s">
        <v>1081</v>
      </c>
      <c r="D683" s="5" t="s">
        <v>1082</v>
      </c>
      <c r="E683" s="6">
        <v>25351</v>
      </c>
      <c r="F683" s="5" t="s">
        <v>416</v>
      </c>
      <c r="G683" s="5" t="s">
        <v>1090</v>
      </c>
      <c r="H683" s="6">
        <v>3</v>
      </c>
      <c r="I683" s="6">
        <v>59.5</v>
      </c>
      <c r="J683" s="6" t="s">
        <v>13</v>
      </c>
      <c r="K683" s="7" t="s">
        <v>422</v>
      </c>
      <c r="L683" s="7" t="s">
        <v>1035</v>
      </c>
      <c r="M683" s="7" t="str">
        <f>IFERROR(VLOOKUP(C683,'MASTER ENROLLMENT'!$B$4:$D$14094,3,0),"")</f>
        <v>A</v>
      </c>
      <c r="O683" s="6" t="str">
        <f t="shared" si="30"/>
        <v>Sp-2022/BS AF/020SPRING 2022</v>
      </c>
      <c r="P683" s="7" t="str">
        <f t="shared" si="31"/>
        <v>SPRING 2022</v>
      </c>
      <c r="Q683" s="7" t="str">
        <f t="shared" si="32"/>
        <v>ENROLLED</v>
      </c>
    </row>
    <row r="684" spans="2:17" hidden="1" x14ac:dyDescent="0.3">
      <c r="B684" s="6" t="s">
        <v>1033</v>
      </c>
      <c r="C684" s="5" t="s">
        <v>1081</v>
      </c>
      <c r="D684" s="5" t="s">
        <v>1082</v>
      </c>
      <c r="E684" s="6">
        <v>25355</v>
      </c>
      <c r="F684" s="5" t="s">
        <v>414</v>
      </c>
      <c r="G684" s="5" t="s">
        <v>351</v>
      </c>
      <c r="H684" s="6">
        <v>3</v>
      </c>
      <c r="I684" s="6">
        <v>59.5</v>
      </c>
      <c r="J684" s="6" t="s">
        <v>13</v>
      </c>
      <c r="K684" s="7" t="s">
        <v>422</v>
      </c>
      <c r="L684" s="7" t="s">
        <v>1035</v>
      </c>
      <c r="M684" s="7" t="str">
        <f>IFERROR(VLOOKUP(C684,'MASTER ENROLLMENT'!$B$4:$D$14094,3,0),"")</f>
        <v>A</v>
      </c>
      <c r="O684" s="6" t="str">
        <f t="shared" si="30"/>
        <v>Sp-2022/BS AF/020SPRING 2022</v>
      </c>
      <c r="P684" s="7" t="str">
        <f t="shared" si="31"/>
        <v>SPRING 2022</v>
      </c>
      <c r="Q684" s="7" t="str">
        <f t="shared" si="32"/>
        <v>ENROLLED</v>
      </c>
    </row>
    <row r="685" spans="2:17" hidden="1" x14ac:dyDescent="0.3">
      <c r="B685" s="6" t="s">
        <v>1033</v>
      </c>
      <c r="C685" s="5" t="s">
        <v>1064</v>
      </c>
      <c r="D685" s="5" t="s">
        <v>1065</v>
      </c>
      <c r="E685" s="6">
        <v>25351</v>
      </c>
      <c r="F685" s="5" t="s">
        <v>416</v>
      </c>
      <c r="G685" s="5" t="s">
        <v>1090</v>
      </c>
      <c r="H685" s="6">
        <v>3</v>
      </c>
      <c r="I685" s="6">
        <v>77</v>
      </c>
      <c r="J685" s="6" t="s">
        <v>14</v>
      </c>
      <c r="K685" s="7" t="s">
        <v>422</v>
      </c>
      <c r="L685" s="7" t="s">
        <v>1035</v>
      </c>
      <c r="M685" s="7" t="str">
        <f>IFERROR(VLOOKUP(C685,'MASTER ENROLLMENT'!$B$4:$D$14094,3,0),"")</f>
        <v>A</v>
      </c>
      <c r="O685" s="6" t="str">
        <f t="shared" si="30"/>
        <v>Sp-2022/BS AF/003SPRING 2022</v>
      </c>
      <c r="P685" s="7" t="str">
        <f t="shared" si="31"/>
        <v>SPRING 2022</v>
      </c>
      <c r="Q685" s="7" t="str">
        <f t="shared" si="32"/>
        <v>ENROLLED</v>
      </c>
    </row>
    <row r="686" spans="2:17" hidden="1" x14ac:dyDescent="0.3">
      <c r="B686" s="6" t="s">
        <v>1033</v>
      </c>
      <c r="C686" s="5" t="s">
        <v>1064</v>
      </c>
      <c r="D686" s="5" t="s">
        <v>1065</v>
      </c>
      <c r="E686" s="6">
        <v>25353</v>
      </c>
      <c r="F686" s="5" t="s">
        <v>413</v>
      </c>
      <c r="G686" s="5" t="s">
        <v>151</v>
      </c>
      <c r="H686" s="6">
        <v>3</v>
      </c>
      <c r="I686" s="6">
        <v>78</v>
      </c>
      <c r="J686" s="6" t="s">
        <v>14</v>
      </c>
      <c r="K686" s="7" t="s">
        <v>422</v>
      </c>
      <c r="L686" s="7" t="s">
        <v>1035</v>
      </c>
      <c r="M686" s="7" t="str">
        <f>IFERROR(VLOOKUP(C686,'MASTER ENROLLMENT'!$B$4:$D$14094,3,0),"")</f>
        <v>A</v>
      </c>
      <c r="O686" s="6" t="str">
        <f t="shared" si="30"/>
        <v>Sp-2022/BS AF/003SPRING 2022</v>
      </c>
      <c r="P686" s="7" t="str">
        <f t="shared" si="31"/>
        <v>SPRING 2022</v>
      </c>
      <c r="Q686" s="7" t="str">
        <f t="shared" si="32"/>
        <v>ENROLLED</v>
      </c>
    </row>
    <row r="687" spans="2:17" hidden="1" x14ac:dyDescent="0.3">
      <c r="B687" s="6" t="s">
        <v>1033</v>
      </c>
      <c r="C687" s="5" t="s">
        <v>1072</v>
      </c>
      <c r="D687" s="5" t="s">
        <v>1073</v>
      </c>
      <c r="E687" s="6">
        <v>25352</v>
      </c>
      <c r="F687" s="5" t="s">
        <v>415</v>
      </c>
      <c r="G687" s="5" t="s">
        <v>400</v>
      </c>
      <c r="H687" s="6">
        <v>3</v>
      </c>
      <c r="I687" s="6">
        <v>74</v>
      </c>
      <c r="J687" s="6" t="s">
        <v>14</v>
      </c>
      <c r="K687" s="7" t="s">
        <v>422</v>
      </c>
      <c r="L687" s="7" t="s">
        <v>1035</v>
      </c>
      <c r="M687" s="7" t="str">
        <f>IFERROR(VLOOKUP(C687,'MASTER ENROLLMENT'!$B$4:$D$14094,3,0),"")</f>
        <v>A</v>
      </c>
      <c r="O687" s="6" t="str">
        <f t="shared" si="30"/>
        <v>Sp-2022/BS AF/008SPRING 2022</v>
      </c>
      <c r="P687" s="7" t="str">
        <f t="shared" si="31"/>
        <v>SPRING 2022</v>
      </c>
      <c r="Q687" s="7" t="str">
        <f t="shared" si="32"/>
        <v>ENROLLED</v>
      </c>
    </row>
    <row r="688" spans="2:17" hidden="1" x14ac:dyDescent="0.3">
      <c r="B688" s="6" t="s">
        <v>1033</v>
      </c>
      <c r="C688" s="5" t="s">
        <v>1072</v>
      </c>
      <c r="D688" s="5" t="s">
        <v>1073</v>
      </c>
      <c r="E688" s="6">
        <v>25355</v>
      </c>
      <c r="F688" s="5" t="s">
        <v>414</v>
      </c>
      <c r="G688" s="5" t="s">
        <v>351</v>
      </c>
      <c r="H688" s="6">
        <v>3</v>
      </c>
      <c r="I688" s="6">
        <v>74</v>
      </c>
      <c r="J688" s="6" t="s">
        <v>14</v>
      </c>
      <c r="K688" s="7" t="s">
        <v>422</v>
      </c>
      <c r="L688" s="7" t="s">
        <v>1035</v>
      </c>
      <c r="M688" s="7" t="str">
        <f>IFERROR(VLOOKUP(C688,'MASTER ENROLLMENT'!$B$4:$D$14094,3,0),"")</f>
        <v>A</v>
      </c>
      <c r="O688" s="6" t="str">
        <f t="shared" si="30"/>
        <v>Sp-2022/BS AF/008SPRING 2022</v>
      </c>
      <c r="P688" s="7" t="str">
        <f t="shared" si="31"/>
        <v>SPRING 2022</v>
      </c>
      <c r="Q688" s="7" t="str">
        <f t="shared" si="32"/>
        <v>ENROLLED</v>
      </c>
    </row>
    <row r="689" spans="2:17" hidden="1" x14ac:dyDescent="0.3">
      <c r="B689" s="6" t="s">
        <v>1033</v>
      </c>
      <c r="C689" s="5" t="s">
        <v>1085</v>
      </c>
      <c r="D689" s="5" t="s">
        <v>84</v>
      </c>
      <c r="E689" s="6">
        <v>25350</v>
      </c>
      <c r="F689" s="5" t="s">
        <v>145</v>
      </c>
      <c r="G689" s="5" t="s">
        <v>146</v>
      </c>
      <c r="H689" s="6">
        <v>2</v>
      </c>
      <c r="I689" s="6">
        <v>76</v>
      </c>
      <c r="J689" s="6" t="s">
        <v>14</v>
      </c>
      <c r="K689" s="7" t="s">
        <v>422</v>
      </c>
      <c r="L689" s="7" t="s">
        <v>1035</v>
      </c>
      <c r="M689" s="7" t="str">
        <f>IFERROR(VLOOKUP(C689,'MASTER ENROLLMENT'!$B$4:$D$14094,3,0),"")</f>
        <v>A</v>
      </c>
      <c r="O689" s="6" t="str">
        <f t="shared" si="30"/>
        <v>Sp-2022/BS AF/009SPRING 2022</v>
      </c>
      <c r="P689" s="7" t="str">
        <f t="shared" si="31"/>
        <v>SPRING 2022</v>
      </c>
      <c r="Q689" s="7" t="str">
        <f t="shared" si="32"/>
        <v>ENROLLED</v>
      </c>
    </row>
    <row r="690" spans="2:17" hidden="1" x14ac:dyDescent="0.3">
      <c r="B690" s="6" t="s">
        <v>1033</v>
      </c>
      <c r="C690" s="5" t="s">
        <v>1085</v>
      </c>
      <c r="D690" s="5" t="s">
        <v>84</v>
      </c>
      <c r="E690" s="6">
        <v>25353</v>
      </c>
      <c r="F690" s="5" t="s">
        <v>413</v>
      </c>
      <c r="G690" s="5" t="s">
        <v>151</v>
      </c>
      <c r="H690" s="6">
        <v>3</v>
      </c>
      <c r="I690" s="6">
        <v>76</v>
      </c>
      <c r="J690" s="6" t="s">
        <v>14</v>
      </c>
      <c r="K690" s="7" t="s">
        <v>422</v>
      </c>
      <c r="L690" s="7" t="s">
        <v>1035</v>
      </c>
      <c r="M690" s="7" t="str">
        <f>IFERROR(VLOOKUP(C690,'MASTER ENROLLMENT'!$B$4:$D$14094,3,0),"")</f>
        <v>A</v>
      </c>
      <c r="O690" s="6" t="str">
        <f t="shared" si="30"/>
        <v>Sp-2022/BS AF/009SPRING 2022</v>
      </c>
      <c r="P690" s="7" t="str">
        <f t="shared" si="31"/>
        <v>SPRING 2022</v>
      </c>
      <c r="Q690" s="7" t="str">
        <f t="shared" si="32"/>
        <v>ENROLLED</v>
      </c>
    </row>
    <row r="691" spans="2:17" hidden="1" x14ac:dyDescent="0.3">
      <c r="B691" s="6" t="s">
        <v>1033</v>
      </c>
      <c r="C691" s="5" t="s">
        <v>1085</v>
      </c>
      <c r="D691" s="5" t="s">
        <v>84</v>
      </c>
      <c r="E691" s="6">
        <v>25355</v>
      </c>
      <c r="F691" s="5" t="s">
        <v>414</v>
      </c>
      <c r="G691" s="5" t="s">
        <v>351</v>
      </c>
      <c r="H691" s="6">
        <v>3</v>
      </c>
      <c r="I691" s="6">
        <v>74.5</v>
      </c>
      <c r="J691" s="6" t="s">
        <v>14</v>
      </c>
      <c r="K691" s="7" t="s">
        <v>422</v>
      </c>
      <c r="L691" s="7" t="s">
        <v>1035</v>
      </c>
      <c r="M691" s="7" t="str">
        <f>IFERROR(VLOOKUP(C691,'MASTER ENROLLMENT'!$B$4:$D$14094,3,0),"")</f>
        <v>A</v>
      </c>
      <c r="O691" s="6" t="str">
        <f t="shared" si="30"/>
        <v>Sp-2022/BS AF/009SPRING 2022</v>
      </c>
      <c r="P691" s="7" t="str">
        <f t="shared" si="31"/>
        <v>SPRING 2022</v>
      </c>
      <c r="Q691" s="7" t="str">
        <f t="shared" si="32"/>
        <v>ENROLLED</v>
      </c>
    </row>
    <row r="692" spans="2:17" hidden="1" x14ac:dyDescent="0.3">
      <c r="B692" s="6" t="s">
        <v>1033</v>
      </c>
      <c r="C692" s="5" t="s">
        <v>1074</v>
      </c>
      <c r="D692" s="5" t="s">
        <v>1075</v>
      </c>
      <c r="E692" s="6">
        <v>25351</v>
      </c>
      <c r="F692" s="5" t="s">
        <v>416</v>
      </c>
      <c r="G692" s="5" t="s">
        <v>1090</v>
      </c>
      <c r="H692" s="6">
        <v>3</v>
      </c>
      <c r="I692" s="6">
        <v>74</v>
      </c>
      <c r="J692" s="6" t="s">
        <v>14</v>
      </c>
      <c r="K692" s="7" t="s">
        <v>422</v>
      </c>
      <c r="L692" s="7" t="s">
        <v>1035</v>
      </c>
      <c r="M692" s="7" t="str">
        <f>IFERROR(VLOOKUP(C692,'MASTER ENROLLMENT'!$B$4:$D$14094,3,0),"")</f>
        <v>A</v>
      </c>
      <c r="O692" s="6" t="str">
        <f t="shared" si="30"/>
        <v>Sp-2022/BS AF/012SPRING 2022</v>
      </c>
      <c r="P692" s="7" t="str">
        <f t="shared" si="31"/>
        <v>SPRING 2022</v>
      </c>
      <c r="Q692" s="7" t="str">
        <f t="shared" si="32"/>
        <v>ENROLLED</v>
      </c>
    </row>
    <row r="693" spans="2:17" hidden="1" x14ac:dyDescent="0.3">
      <c r="B693" s="6" t="s">
        <v>1033</v>
      </c>
      <c r="C693" s="5" t="s">
        <v>1079</v>
      </c>
      <c r="D693" s="5" t="s">
        <v>1080</v>
      </c>
      <c r="E693" s="6">
        <v>25351</v>
      </c>
      <c r="F693" s="5" t="s">
        <v>416</v>
      </c>
      <c r="G693" s="5" t="s">
        <v>1090</v>
      </c>
      <c r="H693" s="6">
        <v>3</v>
      </c>
      <c r="I693" s="6">
        <v>74</v>
      </c>
      <c r="J693" s="6" t="s">
        <v>14</v>
      </c>
      <c r="K693" s="7" t="s">
        <v>422</v>
      </c>
      <c r="L693" s="7" t="s">
        <v>1035</v>
      </c>
      <c r="M693" s="7" t="str">
        <f>IFERROR(VLOOKUP(C693,'MASTER ENROLLMENT'!$B$4:$D$14094,3,0),"")</f>
        <v>A</v>
      </c>
      <c r="O693" s="6" t="str">
        <f t="shared" si="30"/>
        <v>Sp-2022/BS AF/014SPRING 2022</v>
      </c>
      <c r="P693" s="7" t="str">
        <f t="shared" si="31"/>
        <v>SPRING 2022</v>
      </c>
      <c r="Q693" s="7" t="str">
        <f t="shared" si="32"/>
        <v>ENROLLED</v>
      </c>
    </row>
    <row r="694" spans="2:17" hidden="1" x14ac:dyDescent="0.3">
      <c r="B694" s="6" t="s">
        <v>1033</v>
      </c>
      <c r="C694" s="5" t="s">
        <v>1079</v>
      </c>
      <c r="D694" s="5" t="s">
        <v>1080</v>
      </c>
      <c r="E694" s="6">
        <v>25394</v>
      </c>
      <c r="F694" s="5" t="s">
        <v>348</v>
      </c>
      <c r="G694" s="5" t="s">
        <v>393</v>
      </c>
      <c r="H694" s="6">
        <v>3</v>
      </c>
      <c r="I694" s="6">
        <v>76</v>
      </c>
      <c r="J694" s="6" t="s">
        <v>14</v>
      </c>
      <c r="K694" s="7" t="s">
        <v>422</v>
      </c>
      <c r="L694" s="7" t="s">
        <v>1035</v>
      </c>
      <c r="M694" s="7" t="str">
        <f>IFERROR(VLOOKUP(C694,'MASTER ENROLLMENT'!$B$4:$D$14094,3,0),"")</f>
        <v>A</v>
      </c>
      <c r="O694" s="6" t="str">
        <f t="shared" si="30"/>
        <v>Sp-2022/BS AF/014SPRING 2022</v>
      </c>
      <c r="P694" s="7" t="str">
        <f t="shared" si="31"/>
        <v>SPRING 2022</v>
      </c>
      <c r="Q694" s="7" t="str">
        <f t="shared" si="32"/>
        <v>ENROLLED</v>
      </c>
    </row>
    <row r="695" spans="2:17" hidden="1" x14ac:dyDescent="0.3">
      <c r="B695" s="6" t="s">
        <v>1033</v>
      </c>
      <c r="C695" s="5" t="s">
        <v>1081</v>
      </c>
      <c r="D695" s="5" t="s">
        <v>1082</v>
      </c>
      <c r="E695" s="6">
        <v>25350</v>
      </c>
      <c r="F695" s="5" t="s">
        <v>145</v>
      </c>
      <c r="G695" s="5" t="s">
        <v>146</v>
      </c>
      <c r="H695" s="6">
        <v>2</v>
      </c>
      <c r="I695" s="6">
        <v>75</v>
      </c>
      <c r="J695" s="6" t="s">
        <v>14</v>
      </c>
      <c r="K695" s="7" t="s">
        <v>422</v>
      </c>
      <c r="L695" s="7" t="s">
        <v>1035</v>
      </c>
      <c r="M695" s="7" t="str">
        <f>IFERROR(VLOOKUP(C695,'MASTER ENROLLMENT'!$B$4:$D$14094,3,0),"")</f>
        <v>A</v>
      </c>
      <c r="O695" s="6" t="str">
        <f t="shared" si="30"/>
        <v>Sp-2022/BS AF/020SPRING 2022</v>
      </c>
      <c r="P695" s="7" t="str">
        <f t="shared" si="31"/>
        <v>SPRING 2022</v>
      </c>
      <c r="Q695" s="7" t="str">
        <f t="shared" si="32"/>
        <v>ENROLLED</v>
      </c>
    </row>
    <row r="696" spans="2:17" hidden="1" x14ac:dyDescent="0.3">
      <c r="B696" s="6" t="s">
        <v>1033</v>
      </c>
      <c r="C696" s="5" t="s">
        <v>1088</v>
      </c>
      <c r="D696" s="5" t="s">
        <v>1089</v>
      </c>
      <c r="E696" s="6">
        <v>25353</v>
      </c>
      <c r="F696" s="5" t="s">
        <v>413</v>
      </c>
      <c r="G696" s="5" t="s">
        <v>151</v>
      </c>
      <c r="H696" s="6">
        <v>3</v>
      </c>
      <c r="I696" s="6">
        <v>69.5</v>
      </c>
      <c r="J696" s="6" t="s">
        <v>9</v>
      </c>
      <c r="K696" s="7" t="s">
        <v>422</v>
      </c>
      <c r="L696" s="7" t="s">
        <v>1035</v>
      </c>
      <c r="M696" s="7" t="str">
        <f>IFERROR(VLOOKUP(C696,'MASTER ENROLLMENT'!$B$4:$D$14094,3,0),"")</f>
        <v>A</v>
      </c>
      <c r="O696" s="6" t="str">
        <f t="shared" si="30"/>
        <v>Sp-2022/BS AF/005SPRING 2022</v>
      </c>
      <c r="P696" s="7" t="str">
        <f t="shared" si="31"/>
        <v>SPRING 2022</v>
      </c>
      <c r="Q696" s="7" t="str">
        <f t="shared" si="32"/>
        <v>ENROLLED</v>
      </c>
    </row>
    <row r="697" spans="2:17" hidden="1" x14ac:dyDescent="0.3">
      <c r="B697" s="6" t="s">
        <v>1033</v>
      </c>
      <c r="C697" s="5" t="s">
        <v>1076</v>
      </c>
      <c r="D697" s="5" t="s">
        <v>59</v>
      </c>
      <c r="E697" s="6">
        <v>25351</v>
      </c>
      <c r="F697" s="5" t="s">
        <v>416</v>
      </c>
      <c r="G697" s="5" t="s">
        <v>1090</v>
      </c>
      <c r="H697" s="6">
        <v>3</v>
      </c>
      <c r="I697" s="6">
        <v>67</v>
      </c>
      <c r="J697" s="6" t="s">
        <v>9</v>
      </c>
      <c r="K697" s="7" t="s">
        <v>422</v>
      </c>
      <c r="L697" s="7" t="s">
        <v>1035</v>
      </c>
      <c r="M697" s="7" t="str">
        <f>IFERROR(VLOOKUP(C697,'MASTER ENROLLMENT'!$B$4:$D$14094,3,0),"")</f>
        <v>A</v>
      </c>
      <c r="O697" s="6" t="str">
        <f t="shared" si="30"/>
        <v>Sp-2022/BS AF/013SPRING 2022</v>
      </c>
      <c r="P697" s="7" t="str">
        <f t="shared" si="31"/>
        <v>SPRING 2022</v>
      </c>
      <c r="Q697" s="7" t="str">
        <f t="shared" si="32"/>
        <v>ENROLLED</v>
      </c>
    </row>
    <row r="698" spans="2:17" hidden="1" x14ac:dyDescent="0.3">
      <c r="B698" s="6" t="s">
        <v>1033</v>
      </c>
      <c r="C698" s="5" t="s">
        <v>1079</v>
      </c>
      <c r="D698" s="5" t="s">
        <v>1080</v>
      </c>
      <c r="E698" s="6">
        <v>25355</v>
      </c>
      <c r="F698" s="5" t="s">
        <v>414</v>
      </c>
      <c r="G698" s="5" t="s">
        <v>351</v>
      </c>
      <c r="H698" s="6">
        <v>3</v>
      </c>
      <c r="I698" s="6">
        <v>66.5</v>
      </c>
      <c r="J698" s="6" t="s">
        <v>9</v>
      </c>
      <c r="K698" s="7" t="s">
        <v>422</v>
      </c>
      <c r="L698" s="7" t="s">
        <v>1035</v>
      </c>
      <c r="M698" s="7" t="str">
        <f>IFERROR(VLOOKUP(C698,'MASTER ENROLLMENT'!$B$4:$D$14094,3,0),"")</f>
        <v>A</v>
      </c>
      <c r="O698" s="6" t="str">
        <f t="shared" si="30"/>
        <v>Sp-2022/BS AF/014SPRING 2022</v>
      </c>
      <c r="P698" s="7" t="str">
        <f t="shared" si="31"/>
        <v>SPRING 2022</v>
      </c>
      <c r="Q698" s="7" t="str">
        <f t="shared" si="32"/>
        <v>ENROLLED</v>
      </c>
    </row>
    <row r="699" spans="2:17" hidden="1" x14ac:dyDescent="0.3">
      <c r="B699" s="6" t="s">
        <v>1033</v>
      </c>
      <c r="C699" s="5" t="s">
        <v>1081</v>
      </c>
      <c r="D699" s="5" t="s">
        <v>1082</v>
      </c>
      <c r="E699" s="6">
        <v>25352</v>
      </c>
      <c r="F699" s="5" t="s">
        <v>415</v>
      </c>
      <c r="G699" s="5" t="s">
        <v>400</v>
      </c>
      <c r="H699" s="6">
        <v>3</v>
      </c>
      <c r="I699" s="6">
        <v>67</v>
      </c>
      <c r="J699" s="6" t="s">
        <v>9</v>
      </c>
      <c r="K699" s="7" t="s">
        <v>422</v>
      </c>
      <c r="L699" s="7" t="s">
        <v>1035</v>
      </c>
      <c r="M699" s="7" t="str">
        <f>IFERROR(VLOOKUP(C699,'MASTER ENROLLMENT'!$B$4:$D$14094,3,0),"")</f>
        <v>A</v>
      </c>
      <c r="O699" s="6" t="str">
        <f t="shared" si="30"/>
        <v>Sp-2022/BS AF/020SPRING 2022</v>
      </c>
      <c r="P699" s="7" t="str">
        <f t="shared" si="31"/>
        <v>SPRING 2022</v>
      </c>
      <c r="Q699" s="7" t="str">
        <f t="shared" si="32"/>
        <v>ENROLLED</v>
      </c>
    </row>
    <row r="700" spans="2:17" hidden="1" x14ac:dyDescent="0.3">
      <c r="B700" s="6" t="s">
        <v>1033</v>
      </c>
      <c r="C700" s="5" t="s">
        <v>1062</v>
      </c>
      <c r="D700" s="5" t="s">
        <v>1063</v>
      </c>
      <c r="E700" s="6">
        <v>25351</v>
      </c>
      <c r="F700" s="5" t="s">
        <v>416</v>
      </c>
      <c r="G700" s="5" t="s">
        <v>1090</v>
      </c>
      <c r="H700" s="6">
        <v>3</v>
      </c>
      <c r="I700" s="6">
        <v>72</v>
      </c>
      <c r="J700" s="6" t="s">
        <v>11</v>
      </c>
      <c r="K700" s="7" t="s">
        <v>422</v>
      </c>
      <c r="L700" s="7" t="s">
        <v>1035</v>
      </c>
      <c r="M700" s="7" t="str">
        <f>IFERROR(VLOOKUP(C700,'MASTER ENROLLMENT'!$B$4:$D$14094,3,0),"")</f>
        <v>A</v>
      </c>
      <c r="O700" s="6" t="str">
        <f t="shared" si="30"/>
        <v>Sp-2022/BS AF/001SPRING 2022</v>
      </c>
      <c r="P700" s="7" t="str">
        <f t="shared" si="31"/>
        <v>SPRING 2022</v>
      </c>
      <c r="Q700" s="7" t="str">
        <f t="shared" si="32"/>
        <v>ENROLLED</v>
      </c>
    </row>
    <row r="701" spans="2:17" hidden="1" x14ac:dyDescent="0.3">
      <c r="B701" s="6" t="s">
        <v>1033</v>
      </c>
      <c r="C701" s="5" t="s">
        <v>1083</v>
      </c>
      <c r="D701" s="5" t="s">
        <v>1084</v>
      </c>
      <c r="E701" s="6">
        <v>25351</v>
      </c>
      <c r="F701" s="5" t="s">
        <v>416</v>
      </c>
      <c r="G701" s="5" t="s">
        <v>1090</v>
      </c>
      <c r="H701" s="6">
        <v>3</v>
      </c>
      <c r="I701" s="6">
        <v>71</v>
      </c>
      <c r="J701" s="6" t="s">
        <v>11</v>
      </c>
      <c r="K701" s="7" t="s">
        <v>422</v>
      </c>
      <c r="L701" s="7" t="s">
        <v>1035</v>
      </c>
      <c r="M701" s="7" t="str">
        <f>IFERROR(VLOOKUP(C701,'MASTER ENROLLMENT'!$B$4:$D$14094,3,0),"")</f>
        <v>A</v>
      </c>
      <c r="O701" s="6" t="str">
        <f t="shared" si="30"/>
        <v>Sp-2022/BS AF/002SPRING 2022</v>
      </c>
      <c r="P701" s="7" t="str">
        <f t="shared" si="31"/>
        <v>SPRING 2022</v>
      </c>
      <c r="Q701" s="7" t="str">
        <f t="shared" si="32"/>
        <v>ENROLLED</v>
      </c>
    </row>
    <row r="702" spans="2:17" hidden="1" x14ac:dyDescent="0.3">
      <c r="B702" s="6" t="s">
        <v>1033</v>
      </c>
      <c r="C702" s="5" t="s">
        <v>1083</v>
      </c>
      <c r="D702" s="5" t="s">
        <v>1084</v>
      </c>
      <c r="E702" s="6">
        <v>25394</v>
      </c>
      <c r="F702" s="5" t="s">
        <v>348</v>
      </c>
      <c r="G702" s="5" t="s">
        <v>393</v>
      </c>
      <c r="H702" s="6">
        <v>3</v>
      </c>
      <c r="I702" s="6">
        <v>72</v>
      </c>
      <c r="J702" s="6" t="s">
        <v>11</v>
      </c>
      <c r="K702" s="7" t="s">
        <v>422</v>
      </c>
      <c r="L702" s="7" t="s">
        <v>1035</v>
      </c>
      <c r="M702" s="7" t="str">
        <f>IFERROR(VLOOKUP(C702,'MASTER ENROLLMENT'!$B$4:$D$14094,3,0),"")</f>
        <v>A</v>
      </c>
      <c r="O702" s="6" t="str">
        <f t="shared" si="30"/>
        <v>Sp-2022/BS AF/002SPRING 2022</v>
      </c>
      <c r="P702" s="7" t="str">
        <f t="shared" si="31"/>
        <v>SPRING 2022</v>
      </c>
      <c r="Q702" s="7" t="str">
        <f t="shared" si="32"/>
        <v>ENROLLED</v>
      </c>
    </row>
    <row r="703" spans="2:17" hidden="1" x14ac:dyDescent="0.3">
      <c r="B703" s="6" t="s">
        <v>1033</v>
      </c>
      <c r="C703" s="5" t="s">
        <v>1064</v>
      </c>
      <c r="D703" s="5" t="s">
        <v>1065</v>
      </c>
      <c r="E703" s="6">
        <v>25350</v>
      </c>
      <c r="F703" s="5" t="s">
        <v>145</v>
      </c>
      <c r="G703" s="5" t="s">
        <v>146</v>
      </c>
      <c r="H703" s="6">
        <v>2</v>
      </c>
      <c r="I703" s="6">
        <v>71</v>
      </c>
      <c r="J703" s="6" t="s">
        <v>11</v>
      </c>
      <c r="K703" s="7" t="s">
        <v>422</v>
      </c>
      <c r="L703" s="7" t="s">
        <v>1035</v>
      </c>
      <c r="M703" s="7" t="str">
        <f>IFERROR(VLOOKUP(C703,'MASTER ENROLLMENT'!$B$4:$D$14094,3,0),"")</f>
        <v>A</v>
      </c>
      <c r="O703" s="6" t="str">
        <f t="shared" si="30"/>
        <v>Sp-2022/BS AF/003SPRING 2022</v>
      </c>
      <c r="P703" s="7" t="str">
        <f t="shared" si="31"/>
        <v>SPRING 2022</v>
      </c>
      <c r="Q703" s="7" t="str">
        <f t="shared" si="32"/>
        <v>ENROLLED</v>
      </c>
    </row>
    <row r="704" spans="2:17" hidden="1" x14ac:dyDescent="0.3">
      <c r="B704" s="6" t="s">
        <v>1033</v>
      </c>
      <c r="C704" s="5" t="s">
        <v>1064</v>
      </c>
      <c r="D704" s="5" t="s">
        <v>1065</v>
      </c>
      <c r="E704" s="6">
        <v>25352</v>
      </c>
      <c r="F704" s="5" t="s">
        <v>415</v>
      </c>
      <c r="G704" s="5" t="s">
        <v>400</v>
      </c>
      <c r="H704" s="6">
        <v>3</v>
      </c>
      <c r="I704" s="6">
        <v>73</v>
      </c>
      <c r="J704" s="6" t="s">
        <v>11</v>
      </c>
      <c r="K704" s="7" t="s">
        <v>422</v>
      </c>
      <c r="L704" s="7" t="s">
        <v>1035</v>
      </c>
      <c r="M704" s="7" t="str">
        <f>IFERROR(VLOOKUP(C704,'MASTER ENROLLMENT'!$B$4:$D$14094,3,0),"")</f>
        <v>A</v>
      </c>
      <c r="O704" s="6" t="str">
        <f t="shared" si="30"/>
        <v>Sp-2022/BS AF/003SPRING 2022</v>
      </c>
      <c r="P704" s="7" t="str">
        <f t="shared" si="31"/>
        <v>SPRING 2022</v>
      </c>
      <c r="Q704" s="7" t="str">
        <f t="shared" si="32"/>
        <v>ENROLLED</v>
      </c>
    </row>
    <row r="705" spans="2:17" hidden="1" x14ac:dyDescent="0.3">
      <c r="B705" s="6" t="s">
        <v>1033</v>
      </c>
      <c r="C705" s="5" t="s">
        <v>1072</v>
      </c>
      <c r="D705" s="5" t="s">
        <v>1073</v>
      </c>
      <c r="E705" s="6">
        <v>25351</v>
      </c>
      <c r="F705" s="5" t="s">
        <v>416</v>
      </c>
      <c r="G705" s="5" t="s">
        <v>1090</v>
      </c>
      <c r="H705" s="6">
        <v>3</v>
      </c>
      <c r="I705" s="6">
        <v>72</v>
      </c>
      <c r="J705" s="6" t="s">
        <v>11</v>
      </c>
      <c r="K705" s="7" t="s">
        <v>422</v>
      </c>
      <c r="L705" s="7" t="s">
        <v>1035</v>
      </c>
      <c r="M705" s="7" t="str">
        <f>IFERROR(VLOOKUP(C705,'MASTER ENROLLMENT'!$B$4:$D$14094,3,0),"")</f>
        <v>A</v>
      </c>
      <c r="O705" s="6" t="str">
        <f t="shared" si="30"/>
        <v>Sp-2022/BS AF/008SPRING 2022</v>
      </c>
      <c r="P705" s="7" t="str">
        <f t="shared" si="31"/>
        <v>SPRING 2022</v>
      </c>
      <c r="Q705" s="7" t="str">
        <f t="shared" si="32"/>
        <v>ENROLLED</v>
      </c>
    </row>
    <row r="706" spans="2:17" hidden="1" x14ac:dyDescent="0.3">
      <c r="B706" s="6" t="s">
        <v>1033</v>
      </c>
      <c r="C706" s="5" t="s">
        <v>1085</v>
      </c>
      <c r="D706" s="5" t="s">
        <v>84</v>
      </c>
      <c r="E706" s="6">
        <v>25351</v>
      </c>
      <c r="F706" s="5" t="s">
        <v>416</v>
      </c>
      <c r="G706" s="5" t="s">
        <v>1090</v>
      </c>
      <c r="H706" s="6">
        <v>3</v>
      </c>
      <c r="I706" s="6">
        <v>70</v>
      </c>
      <c r="J706" s="6" t="s">
        <v>11</v>
      </c>
      <c r="K706" s="7" t="s">
        <v>422</v>
      </c>
      <c r="L706" s="7" t="s">
        <v>1035</v>
      </c>
      <c r="M706" s="7" t="str">
        <f>IFERROR(VLOOKUP(C706,'MASTER ENROLLMENT'!$B$4:$D$14094,3,0),"")</f>
        <v>A</v>
      </c>
      <c r="O706" s="6" t="str">
        <f t="shared" ref="O706:O769" si="33">_xlfn.CONCAT(C706,P706)</f>
        <v>Sp-2022/BS AF/009SPRING 2022</v>
      </c>
      <c r="P706" s="7" t="str">
        <f t="shared" si="31"/>
        <v>SPRING 2022</v>
      </c>
      <c r="Q706" s="7" t="str">
        <f t="shared" si="32"/>
        <v>ENROLLED</v>
      </c>
    </row>
    <row r="707" spans="2:17" hidden="1" x14ac:dyDescent="0.3">
      <c r="B707" s="6" t="s">
        <v>1033</v>
      </c>
      <c r="C707" s="5" t="s">
        <v>1074</v>
      </c>
      <c r="D707" s="5" t="s">
        <v>1075</v>
      </c>
      <c r="E707" s="6">
        <v>25353</v>
      </c>
      <c r="F707" s="5" t="s">
        <v>413</v>
      </c>
      <c r="G707" s="5" t="s">
        <v>151</v>
      </c>
      <c r="H707" s="6">
        <v>3</v>
      </c>
      <c r="I707" s="6">
        <v>71.5</v>
      </c>
      <c r="J707" s="6" t="s">
        <v>11</v>
      </c>
      <c r="K707" s="7" t="s">
        <v>422</v>
      </c>
      <c r="L707" s="7" t="s">
        <v>1035</v>
      </c>
      <c r="M707" s="7" t="str">
        <f>IFERROR(VLOOKUP(C707,'MASTER ENROLLMENT'!$B$4:$D$14094,3,0),"")</f>
        <v>A</v>
      </c>
      <c r="O707" s="6" t="str">
        <f t="shared" si="33"/>
        <v>Sp-2022/BS AF/012SPRING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2:17" hidden="1" x14ac:dyDescent="0.3">
      <c r="B708" s="6" t="s">
        <v>1033</v>
      </c>
      <c r="C708" s="5" t="s">
        <v>1079</v>
      </c>
      <c r="D708" s="5" t="s">
        <v>1080</v>
      </c>
      <c r="E708" s="6">
        <v>25352</v>
      </c>
      <c r="F708" s="5" t="s">
        <v>415</v>
      </c>
      <c r="G708" s="5" t="s">
        <v>400</v>
      </c>
      <c r="H708" s="6">
        <v>3</v>
      </c>
      <c r="I708" s="6">
        <v>70</v>
      </c>
      <c r="J708" s="6" t="s">
        <v>11</v>
      </c>
      <c r="K708" s="7" t="s">
        <v>422</v>
      </c>
      <c r="L708" s="7" t="s">
        <v>1035</v>
      </c>
      <c r="M708" s="7" t="str">
        <f>IFERROR(VLOOKUP(C708,'MASTER ENROLLMENT'!$B$4:$D$14094,3,0),"")</f>
        <v>A</v>
      </c>
      <c r="O708" s="6" t="str">
        <f t="shared" si="33"/>
        <v>Sp-2022/BS AF/014SPRING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2:17" hidden="1" x14ac:dyDescent="0.3">
      <c r="B709" s="6" t="s">
        <v>1033</v>
      </c>
      <c r="C709" s="5" t="s">
        <v>1083</v>
      </c>
      <c r="D709" s="5" t="s">
        <v>1084</v>
      </c>
      <c r="E709" s="6">
        <v>25353</v>
      </c>
      <c r="F709" s="5" t="s">
        <v>413</v>
      </c>
      <c r="G709" s="5" t="s">
        <v>151</v>
      </c>
      <c r="H709" s="6">
        <v>3</v>
      </c>
      <c r="I709" s="6">
        <v>83</v>
      </c>
      <c r="J709" s="6" t="s">
        <v>15</v>
      </c>
      <c r="K709" s="7" t="s">
        <v>422</v>
      </c>
      <c r="L709" s="7" t="s">
        <v>1035</v>
      </c>
      <c r="M709" s="7" t="str">
        <f>IFERROR(VLOOKUP(C709,'MASTER ENROLLMENT'!$B$4:$D$14094,3,0),"")</f>
        <v>A</v>
      </c>
      <c r="O709" s="6" t="str">
        <f t="shared" si="33"/>
        <v>Sp-2022/BS AF/002SPRING 2022</v>
      </c>
      <c r="P709" s="7" t="str">
        <f t="shared" si="34"/>
        <v>SPRING 2022</v>
      </c>
      <c r="Q709" s="7" t="str">
        <f t="shared" si="35"/>
        <v>ENROLLED</v>
      </c>
    </row>
    <row r="710" spans="2:17" hidden="1" x14ac:dyDescent="0.3">
      <c r="B710" s="6" t="s">
        <v>1033</v>
      </c>
      <c r="C710" s="5" t="s">
        <v>1072</v>
      </c>
      <c r="D710" s="5" t="s">
        <v>1073</v>
      </c>
      <c r="E710" s="6">
        <v>25394</v>
      </c>
      <c r="F710" s="5" t="s">
        <v>348</v>
      </c>
      <c r="G710" s="5" t="s">
        <v>393</v>
      </c>
      <c r="H710" s="6">
        <v>3</v>
      </c>
      <c r="I710" s="6">
        <v>83</v>
      </c>
      <c r="J710" s="6" t="s">
        <v>15</v>
      </c>
      <c r="K710" s="7" t="s">
        <v>422</v>
      </c>
      <c r="L710" s="7" t="s">
        <v>1035</v>
      </c>
      <c r="M710" s="7" t="str">
        <f>IFERROR(VLOOKUP(C710,'MASTER ENROLLMENT'!$B$4:$D$14094,3,0),"")</f>
        <v>A</v>
      </c>
      <c r="O710" s="6" t="str">
        <f t="shared" si="33"/>
        <v>Sp-2022/BS AF/008SPRING 2022</v>
      </c>
      <c r="P710" s="7" t="str">
        <f t="shared" si="34"/>
        <v>SPRING 2022</v>
      </c>
      <c r="Q710" s="7" t="str">
        <f t="shared" si="35"/>
        <v>ENROLLED</v>
      </c>
    </row>
    <row r="711" spans="2:17" hidden="1" x14ac:dyDescent="0.3">
      <c r="B711" s="6" t="s">
        <v>1033</v>
      </c>
      <c r="C711" s="5" t="s">
        <v>1074</v>
      </c>
      <c r="D711" s="5" t="s">
        <v>1075</v>
      </c>
      <c r="E711" s="6">
        <v>25352</v>
      </c>
      <c r="F711" s="5" t="s">
        <v>415</v>
      </c>
      <c r="G711" s="5" t="s">
        <v>400</v>
      </c>
      <c r="H711" s="6">
        <v>3</v>
      </c>
      <c r="I711" s="6">
        <v>79</v>
      </c>
      <c r="J711" s="6" t="s">
        <v>15</v>
      </c>
      <c r="K711" s="7" t="s">
        <v>422</v>
      </c>
      <c r="L711" s="7" t="s">
        <v>1035</v>
      </c>
      <c r="M711" s="7" t="str">
        <f>IFERROR(VLOOKUP(C711,'MASTER ENROLLMENT'!$B$4:$D$14094,3,0),"")</f>
        <v>A</v>
      </c>
      <c r="O711" s="6" t="str">
        <f t="shared" si="33"/>
        <v>Sp-2022/BS AF/012SPRING 2022</v>
      </c>
      <c r="P711" s="7" t="str">
        <f t="shared" si="34"/>
        <v>SPRING 2022</v>
      </c>
      <c r="Q711" s="7" t="str">
        <f t="shared" si="35"/>
        <v>ENROLLED</v>
      </c>
    </row>
    <row r="712" spans="2:17" hidden="1" x14ac:dyDescent="0.3">
      <c r="B712" s="6" t="s">
        <v>1033</v>
      </c>
      <c r="C712" s="5" t="s">
        <v>1081</v>
      </c>
      <c r="D712" s="5" t="s">
        <v>1082</v>
      </c>
      <c r="E712" s="6">
        <v>25353</v>
      </c>
      <c r="F712" s="5" t="s">
        <v>413</v>
      </c>
      <c r="G712" s="5" t="s">
        <v>151</v>
      </c>
      <c r="H712" s="6">
        <v>3</v>
      </c>
      <c r="I712" s="6">
        <v>82</v>
      </c>
      <c r="J712" s="6" t="s">
        <v>15</v>
      </c>
      <c r="K712" s="7" t="s">
        <v>422</v>
      </c>
      <c r="L712" s="7" t="s">
        <v>1035</v>
      </c>
      <c r="M712" s="7" t="str">
        <f>IFERROR(VLOOKUP(C712,'MASTER ENROLLMENT'!$B$4:$D$14094,3,0),"")</f>
        <v>A</v>
      </c>
      <c r="O712" s="6" t="str">
        <f t="shared" si="33"/>
        <v>Sp-2022/BS AF/020SPRING 2022</v>
      </c>
      <c r="P712" s="7" t="str">
        <f t="shared" si="34"/>
        <v>SPRING 2022</v>
      </c>
      <c r="Q712" s="7" t="str">
        <f t="shared" si="35"/>
        <v>ENROLLED</v>
      </c>
    </row>
    <row r="713" spans="2:17" hidden="1" x14ac:dyDescent="0.3">
      <c r="B713" s="6" t="s">
        <v>1033</v>
      </c>
      <c r="C713" s="5" t="s">
        <v>1072</v>
      </c>
      <c r="D713" s="5" t="s">
        <v>1073</v>
      </c>
      <c r="E713" s="6">
        <v>25353</v>
      </c>
      <c r="F713" s="5" t="s">
        <v>413</v>
      </c>
      <c r="G713" s="5" t="s">
        <v>151</v>
      </c>
      <c r="H713" s="6">
        <v>3</v>
      </c>
      <c r="I713" s="6">
        <v>86</v>
      </c>
      <c r="J713" s="6" t="s">
        <v>16</v>
      </c>
      <c r="K713" s="7" t="s">
        <v>422</v>
      </c>
      <c r="L713" s="7" t="s">
        <v>1035</v>
      </c>
      <c r="M713" s="7" t="str">
        <f>IFERROR(VLOOKUP(C713,'MASTER ENROLLMENT'!$B$4:$D$14094,3,0),"")</f>
        <v>A</v>
      </c>
      <c r="O713" s="6" t="str">
        <f t="shared" si="33"/>
        <v>Sp-2022/BS AF/008SPRING 2022</v>
      </c>
      <c r="P713" s="7" t="str">
        <f t="shared" si="34"/>
        <v>SPRING 2022</v>
      </c>
      <c r="Q713" s="7" t="str">
        <f t="shared" si="35"/>
        <v>ENROLLED</v>
      </c>
    </row>
    <row r="714" spans="2:17" hidden="1" x14ac:dyDescent="0.3">
      <c r="B714" s="6" t="s">
        <v>1033</v>
      </c>
      <c r="C714" s="5" t="s">
        <v>1079</v>
      </c>
      <c r="D714" s="5" t="s">
        <v>1080</v>
      </c>
      <c r="E714" s="6">
        <v>25353</v>
      </c>
      <c r="F714" s="5" t="s">
        <v>413</v>
      </c>
      <c r="G714" s="5" t="s">
        <v>151</v>
      </c>
      <c r="H714" s="6">
        <v>3</v>
      </c>
      <c r="I714" s="6">
        <v>86</v>
      </c>
      <c r="J714" s="6" t="s">
        <v>16</v>
      </c>
      <c r="K714" s="7" t="s">
        <v>422</v>
      </c>
      <c r="L714" s="7" t="s">
        <v>1035</v>
      </c>
      <c r="M714" s="7" t="str">
        <f>IFERROR(VLOOKUP(C714,'MASTER ENROLLMENT'!$B$4:$D$14094,3,0),"")</f>
        <v>A</v>
      </c>
      <c r="O714" s="6" t="str">
        <f t="shared" si="33"/>
        <v>Sp-2022/BS AF/014SPRING 2022</v>
      </c>
      <c r="P714" s="7" t="str">
        <f t="shared" si="34"/>
        <v>SPRING 2022</v>
      </c>
      <c r="Q714" s="7" t="str">
        <f t="shared" si="35"/>
        <v>ENROLLED</v>
      </c>
    </row>
    <row r="715" spans="2:17" hidden="1" x14ac:dyDescent="0.3">
      <c r="B715" s="6" t="s">
        <v>1033</v>
      </c>
      <c r="C715" s="5" t="s">
        <v>1086</v>
      </c>
      <c r="D715" s="5" t="s">
        <v>1087</v>
      </c>
      <c r="E715" s="6">
        <v>25350</v>
      </c>
      <c r="F715" s="5" t="s">
        <v>145</v>
      </c>
      <c r="G715" s="5" t="s">
        <v>146</v>
      </c>
      <c r="H715" s="6">
        <v>2</v>
      </c>
      <c r="I715" s="6">
        <v>62</v>
      </c>
      <c r="J715" s="6" t="s">
        <v>12</v>
      </c>
      <c r="K715" s="7" t="s">
        <v>422</v>
      </c>
      <c r="L715" s="7" t="s">
        <v>1035</v>
      </c>
      <c r="M715" s="7" t="str">
        <f>IFERROR(VLOOKUP(C715,'MASTER ENROLLMENT'!$B$4:$D$14094,3,0),"")</f>
        <v>A</v>
      </c>
      <c r="O715" s="6" t="str">
        <f t="shared" si="33"/>
        <v>Sp-2022/BS AF/016SPRING 2022</v>
      </c>
      <c r="P715" s="7" t="str">
        <f t="shared" si="34"/>
        <v>SPRING 2022</v>
      </c>
      <c r="Q715" s="7" t="str">
        <f t="shared" si="35"/>
        <v>ENROLLED</v>
      </c>
    </row>
    <row r="716" spans="2:17" hidden="1" x14ac:dyDescent="0.3">
      <c r="B716" s="6" t="s">
        <v>1033</v>
      </c>
      <c r="C716" s="5" t="s">
        <v>1086</v>
      </c>
      <c r="D716" s="5" t="s">
        <v>1087</v>
      </c>
      <c r="E716" s="6">
        <v>25394</v>
      </c>
      <c r="F716" s="5" t="s">
        <v>348</v>
      </c>
      <c r="G716" s="5" t="s">
        <v>393</v>
      </c>
      <c r="H716" s="6">
        <v>3</v>
      </c>
      <c r="I716" s="6">
        <v>61</v>
      </c>
      <c r="J716" s="6" t="s">
        <v>13</v>
      </c>
      <c r="K716" s="7" t="s">
        <v>422</v>
      </c>
      <c r="L716" s="7" t="s">
        <v>1035</v>
      </c>
      <c r="M716" s="7" t="str">
        <f>IFERROR(VLOOKUP(C716,'MASTER ENROLLMENT'!$B$4:$D$14094,3,0),"")</f>
        <v>A</v>
      </c>
      <c r="O716" s="6" t="str">
        <f t="shared" si="33"/>
        <v>Sp-2022/BS AF/016SPRING 2022</v>
      </c>
      <c r="P716" s="7" t="str">
        <f t="shared" si="34"/>
        <v>SPRING 2022</v>
      </c>
      <c r="Q716" s="7" t="str">
        <f t="shared" si="35"/>
        <v>ENROLLED</v>
      </c>
    </row>
    <row r="717" spans="2:17" hidden="1" x14ac:dyDescent="0.3">
      <c r="B717" s="6" t="s">
        <v>1033</v>
      </c>
      <c r="C717" s="5" t="s">
        <v>1086</v>
      </c>
      <c r="D717" s="5" t="s">
        <v>1087</v>
      </c>
      <c r="E717" s="6">
        <v>25353</v>
      </c>
      <c r="F717" s="5" t="s">
        <v>413</v>
      </c>
      <c r="G717" s="5" t="s">
        <v>151</v>
      </c>
      <c r="H717" s="6">
        <v>3</v>
      </c>
      <c r="I717" s="6">
        <v>76</v>
      </c>
      <c r="J717" s="6" t="s">
        <v>14</v>
      </c>
      <c r="K717" s="7" t="s">
        <v>422</v>
      </c>
      <c r="L717" s="7" t="s">
        <v>1035</v>
      </c>
      <c r="M717" s="7" t="str">
        <f>IFERROR(VLOOKUP(C717,'MASTER ENROLLMENT'!$B$4:$D$14094,3,0),"")</f>
        <v>A</v>
      </c>
      <c r="O717" s="6" t="str">
        <f t="shared" si="33"/>
        <v>Sp-2022/BS AF/016SPRING 2022</v>
      </c>
      <c r="P717" s="7" t="str">
        <f t="shared" si="34"/>
        <v>SPRING 2022</v>
      </c>
      <c r="Q717" s="7" t="str">
        <f t="shared" si="35"/>
        <v>ENROLLED</v>
      </c>
    </row>
    <row r="718" spans="2:17" hidden="1" x14ac:dyDescent="0.3">
      <c r="B718" s="6" t="s">
        <v>1033</v>
      </c>
      <c r="C718" s="5" t="s">
        <v>1086</v>
      </c>
      <c r="D718" s="5" t="s">
        <v>1087</v>
      </c>
      <c r="E718" s="6">
        <v>25351</v>
      </c>
      <c r="F718" s="5" t="s">
        <v>416</v>
      </c>
      <c r="G718" s="5" t="s">
        <v>1090</v>
      </c>
      <c r="H718" s="6">
        <v>3</v>
      </c>
      <c r="I718" s="6">
        <v>70</v>
      </c>
      <c r="J718" s="6" t="s">
        <v>11</v>
      </c>
      <c r="K718" s="7" t="s">
        <v>422</v>
      </c>
      <c r="L718" s="7" t="s">
        <v>1035</v>
      </c>
      <c r="M718" s="7" t="str">
        <f>IFERROR(VLOOKUP(C718,'MASTER ENROLLMENT'!$B$4:$D$14094,3,0),"")</f>
        <v>A</v>
      </c>
      <c r="O718" s="6" t="str">
        <f t="shared" si="33"/>
        <v>Sp-2022/BS AF/016SPRING 2022</v>
      </c>
      <c r="P718" s="7" t="str">
        <f t="shared" si="34"/>
        <v>SPRING 2022</v>
      </c>
      <c r="Q718" s="7" t="str">
        <f t="shared" si="35"/>
        <v>ENROLLED</v>
      </c>
    </row>
    <row r="719" spans="2:17" hidden="1" x14ac:dyDescent="0.3">
      <c r="B719" s="6" t="s">
        <v>1033</v>
      </c>
      <c r="C719" s="5" t="s">
        <v>1086</v>
      </c>
      <c r="D719" s="5" t="s">
        <v>1087</v>
      </c>
      <c r="E719" s="6">
        <v>25352</v>
      </c>
      <c r="F719" s="5" t="s">
        <v>415</v>
      </c>
      <c r="G719" s="5" t="s">
        <v>400</v>
      </c>
      <c r="H719" s="6">
        <v>3</v>
      </c>
      <c r="I719" s="6">
        <v>71</v>
      </c>
      <c r="J719" s="6" t="s">
        <v>11</v>
      </c>
      <c r="K719" s="7" t="s">
        <v>422</v>
      </c>
      <c r="L719" s="7" t="s">
        <v>1035</v>
      </c>
      <c r="M719" s="7" t="str">
        <f>IFERROR(VLOOKUP(C719,'MASTER ENROLLMENT'!$B$4:$D$14094,3,0),"")</f>
        <v>A</v>
      </c>
      <c r="O719" s="6" t="str">
        <f t="shared" si="33"/>
        <v>Sp-2022/BS AF/016SPRING 2022</v>
      </c>
      <c r="P719" s="7" t="str">
        <f t="shared" si="34"/>
        <v>SPRING 2022</v>
      </c>
      <c r="Q719" s="7" t="str">
        <f t="shared" si="35"/>
        <v>ENROLLED</v>
      </c>
    </row>
    <row r="720" spans="2:17" hidden="1" x14ac:dyDescent="0.3">
      <c r="B720" s="6" t="s">
        <v>1033</v>
      </c>
      <c r="C720" s="5" t="s">
        <v>1086</v>
      </c>
      <c r="D720" s="5" t="s">
        <v>1087</v>
      </c>
      <c r="E720" s="6">
        <v>25355</v>
      </c>
      <c r="F720" s="5" t="s">
        <v>414</v>
      </c>
      <c r="G720" s="5" t="s">
        <v>351</v>
      </c>
      <c r="H720" s="6">
        <v>3</v>
      </c>
      <c r="I720" s="6">
        <v>87</v>
      </c>
      <c r="J720" s="6" t="s">
        <v>16</v>
      </c>
      <c r="K720" s="7" t="s">
        <v>422</v>
      </c>
      <c r="L720" s="7" t="s">
        <v>1035</v>
      </c>
      <c r="M720" s="7" t="str">
        <f>IFERROR(VLOOKUP(C720,'MASTER ENROLLMENT'!$B$4:$D$14094,3,0),"")</f>
        <v>A</v>
      </c>
      <c r="O720" s="6" t="str">
        <f t="shared" si="33"/>
        <v>Sp-2022/BS AF/016SPRING 2022</v>
      </c>
      <c r="P720" s="7" t="str">
        <f t="shared" si="34"/>
        <v>SPRING 2022</v>
      </c>
      <c r="Q720" s="7" t="str">
        <f t="shared" si="35"/>
        <v>ENROLLED</v>
      </c>
    </row>
    <row r="721" spans="2:17" hidden="1" x14ac:dyDescent="0.3">
      <c r="B721" s="6" t="s">
        <v>22</v>
      </c>
      <c r="C721" s="5" t="s">
        <v>1062</v>
      </c>
      <c r="D721" s="5" t="s">
        <v>1063</v>
      </c>
      <c r="E721" s="6">
        <v>108178</v>
      </c>
      <c r="F721" s="5" t="s">
        <v>1099</v>
      </c>
      <c r="G721" s="5" t="s">
        <v>1100</v>
      </c>
      <c r="H721" s="6">
        <v>3</v>
      </c>
      <c r="I721" s="6">
        <v>33</v>
      </c>
      <c r="J721" s="6" t="s">
        <v>18</v>
      </c>
      <c r="K721" s="7" t="s">
        <v>422</v>
      </c>
      <c r="L721" s="7" t="s">
        <v>21</v>
      </c>
      <c r="M721" s="7" t="str">
        <f>IFERROR(VLOOKUP(C721,'MASTER ENROLLMENT'!$B$4:$D$14094,3,0),"")</f>
        <v>A</v>
      </c>
      <c r="O721" s="6" t="str">
        <f t="shared" si="33"/>
        <v>Sp-2022/BS AF/001SPRING 2023</v>
      </c>
      <c r="P721" s="7" t="str">
        <f t="shared" si="34"/>
        <v>SPRING 2023</v>
      </c>
      <c r="Q721" s="7" t="str">
        <f t="shared" si="35"/>
        <v>ENROLLED</v>
      </c>
    </row>
    <row r="722" spans="2:17" hidden="1" x14ac:dyDescent="0.3">
      <c r="B722" s="6" t="s">
        <v>22</v>
      </c>
      <c r="C722" s="5" t="s">
        <v>1064</v>
      </c>
      <c r="D722" s="5" t="s">
        <v>1065</v>
      </c>
      <c r="E722" s="6">
        <v>107986</v>
      </c>
      <c r="F722" s="5" t="s">
        <v>1101</v>
      </c>
      <c r="G722" s="5" t="s">
        <v>1102</v>
      </c>
      <c r="H722" s="6">
        <v>3</v>
      </c>
      <c r="I722" s="6">
        <v>45</v>
      </c>
      <c r="J722" s="6" t="s">
        <v>18</v>
      </c>
      <c r="K722" s="7" t="s">
        <v>422</v>
      </c>
      <c r="L722" s="7" t="s">
        <v>21</v>
      </c>
      <c r="M722" s="7" t="str">
        <f>IFERROR(VLOOKUP(C722,'MASTER ENROLLMENT'!$B$4:$D$14094,3,0),"")</f>
        <v>A</v>
      </c>
      <c r="O722" s="6" t="str">
        <f t="shared" si="33"/>
        <v>Sp-2022/BS AF/003SPRING 2023</v>
      </c>
      <c r="P722" s="7" t="str">
        <f t="shared" si="34"/>
        <v>SPRING 2023</v>
      </c>
      <c r="Q722" s="7" t="str">
        <f t="shared" si="35"/>
        <v>ENROLLED</v>
      </c>
    </row>
    <row r="723" spans="2:17" hidden="1" x14ac:dyDescent="0.3">
      <c r="B723" s="6" t="s">
        <v>22</v>
      </c>
      <c r="C723" s="5" t="s">
        <v>1067</v>
      </c>
      <c r="D723" s="5" t="s">
        <v>1068</v>
      </c>
      <c r="E723" s="6">
        <v>108178</v>
      </c>
      <c r="F723" s="5" t="s">
        <v>1099</v>
      </c>
      <c r="G723" s="5" t="s">
        <v>1100</v>
      </c>
      <c r="H723" s="6">
        <v>3</v>
      </c>
      <c r="I723" s="6">
        <v>32</v>
      </c>
      <c r="J723" s="6" t="s">
        <v>18</v>
      </c>
      <c r="K723" s="7" t="s">
        <v>422</v>
      </c>
      <c r="L723" s="7" t="s">
        <v>21</v>
      </c>
      <c r="M723" s="7" t="str">
        <f>IFERROR(VLOOKUP(C723,'MASTER ENROLLMENT'!$B$4:$D$14094,3,0),"")</f>
        <v>A</v>
      </c>
      <c r="O723" s="6" t="str">
        <f t="shared" si="33"/>
        <v>Sp-2022/BS AF/004SPRING 2023</v>
      </c>
      <c r="P723" s="7" t="str">
        <f t="shared" si="34"/>
        <v>SPRING 2023</v>
      </c>
      <c r="Q723" s="7" t="str">
        <f t="shared" si="35"/>
        <v>ENROLLED</v>
      </c>
    </row>
    <row r="724" spans="2:17" hidden="1" x14ac:dyDescent="0.3">
      <c r="B724" s="6" t="s">
        <v>22</v>
      </c>
      <c r="C724" s="5" t="s">
        <v>1067</v>
      </c>
      <c r="D724" s="5" t="s">
        <v>1068</v>
      </c>
      <c r="E724" s="6">
        <v>108180</v>
      </c>
      <c r="F724" s="5" t="s">
        <v>1103</v>
      </c>
      <c r="G724" s="5" t="s">
        <v>1104</v>
      </c>
      <c r="H724" s="6">
        <v>3</v>
      </c>
      <c r="I724" s="6">
        <v>43</v>
      </c>
      <c r="J724" s="6" t="s">
        <v>18</v>
      </c>
      <c r="K724" s="7" t="s">
        <v>422</v>
      </c>
      <c r="L724" s="7" t="s">
        <v>21</v>
      </c>
      <c r="M724" s="7" t="str">
        <f>IFERROR(VLOOKUP(C724,'MASTER ENROLLMENT'!$B$4:$D$14094,3,0),"")</f>
        <v>A</v>
      </c>
      <c r="O724" s="6" t="str">
        <f t="shared" si="33"/>
        <v>Sp-2022/BS AF/004SPRING 2023</v>
      </c>
      <c r="P724" s="7" t="str">
        <f t="shared" si="34"/>
        <v>SPRING 2023</v>
      </c>
      <c r="Q724" s="7" t="str">
        <f t="shared" si="35"/>
        <v>ENROLLED</v>
      </c>
    </row>
    <row r="725" spans="2:17" hidden="1" x14ac:dyDescent="0.3">
      <c r="B725" s="6" t="s">
        <v>22</v>
      </c>
      <c r="C725" s="5" t="s">
        <v>1072</v>
      </c>
      <c r="D725" s="5" t="s">
        <v>1073</v>
      </c>
      <c r="E725" s="6">
        <v>107986</v>
      </c>
      <c r="F725" s="5" t="s">
        <v>1101</v>
      </c>
      <c r="G725" s="5" t="s">
        <v>1102</v>
      </c>
      <c r="H725" s="6">
        <v>3</v>
      </c>
      <c r="I725" s="6">
        <v>36</v>
      </c>
      <c r="J725" s="6" t="s">
        <v>18</v>
      </c>
      <c r="K725" s="7" t="s">
        <v>422</v>
      </c>
      <c r="L725" s="7" t="s">
        <v>21</v>
      </c>
      <c r="M725" s="7" t="str">
        <f>IFERROR(VLOOKUP(C725,'MASTER ENROLLMENT'!$B$4:$D$14094,3,0),"")</f>
        <v>A</v>
      </c>
      <c r="O725" s="6" t="str">
        <f t="shared" si="33"/>
        <v>Sp-2022/BS AF/008SPRING 2023</v>
      </c>
      <c r="P725" s="7" t="str">
        <f t="shared" si="34"/>
        <v>SPRING 2023</v>
      </c>
      <c r="Q725" s="7" t="str">
        <f t="shared" si="35"/>
        <v>ENROLLED</v>
      </c>
    </row>
    <row r="726" spans="2:17" hidden="1" x14ac:dyDescent="0.3">
      <c r="B726" s="6" t="s">
        <v>22</v>
      </c>
      <c r="C726" s="5" t="s">
        <v>1072</v>
      </c>
      <c r="D726" s="5" t="s">
        <v>1073</v>
      </c>
      <c r="E726" s="6">
        <v>107900</v>
      </c>
      <c r="F726" s="5" t="s">
        <v>423</v>
      </c>
      <c r="G726" s="5" t="s">
        <v>424</v>
      </c>
      <c r="H726" s="6">
        <v>3</v>
      </c>
      <c r="I726" s="6">
        <v>15</v>
      </c>
      <c r="J726" s="6" t="s">
        <v>18</v>
      </c>
      <c r="K726" s="7" t="s">
        <v>422</v>
      </c>
      <c r="L726" s="7" t="s">
        <v>21</v>
      </c>
      <c r="M726" s="7" t="str">
        <f>IFERROR(VLOOKUP(C726,'MASTER ENROLLMENT'!$B$4:$D$14094,3,0),"")</f>
        <v>A</v>
      </c>
      <c r="O726" s="6" t="str">
        <f t="shared" si="33"/>
        <v>Sp-2022/BS AF/008SPRING 2023</v>
      </c>
      <c r="P726" s="7" t="str">
        <f t="shared" si="34"/>
        <v>SPRING 2023</v>
      </c>
      <c r="Q726" s="7" t="str">
        <f t="shared" si="35"/>
        <v>ENROLLED</v>
      </c>
    </row>
    <row r="727" spans="2:17" hidden="1" x14ac:dyDescent="0.3">
      <c r="B727" s="6" t="s">
        <v>22</v>
      </c>
      <c r="C727" s="5" t="s">
        <v>1076</v>
      </c>
      <c r="D727" s="5" t="s">
        <v>59</v>
      </c>
      <c r="E727" s="6">
        <v>108178</v>
      </c>
      <c r="F727" s="5" t="s">
        <v>1099</v>
      </c>
      <c r="G727" s="5" t="s">
        <v>1100</v>
      </c>
      <c r="H727" s="6">
        <v>3</v>
      </c>
      <c r="I727" s="6">
        <v>34</v>
      </c>
      <c r="J727" s="6" t="s">
        <v>18</v>
      </c>
      <c r="K727" s="7" t="s">
        <v>422</v>
      </c>
      <c r="L727" s="7" t="s">
        <v>21</v>
      </c>
      <c r="M727" s="7" t="str">
        <f>IFERROR(VLOOKUP(C727,'MASTER ENROLLMENT'!$B$4:$D$14094,3,0),"")</f>
        <v>A</v>
      </c>
      <c r="O727" s="6" t="str">
        <f t="shared" si="33"/>
        <v>Sp-2022/BS AF/013SPRING 2023</v>
      </c>
      <c r="P727" s="7" t="str">
        <f t="shared" si="34"/>
        <v>SPRING 2023</v>
      </c>
      <c r="Q727" s="7" t="str">
        <f t="shared" si="35"/>
        <v>ENROLLED</v>
      </c>
    </row>
    <row r="728" spans="2:17" hidden="1" x14ac:dyDescent="0.3">
      <c r="B728" s="6" t="s">
        <v>22</v>
      </c>
      <c r="C728" s="5" t="s">
        <v>1076</v>
      </c>
      <c r="D728" s="5" t="s">
        <v>59</v>
      </c>
      <c r="E728" s="6">
        <v>108180</v>
      </c>
      <c r="F728" s="5" t="s">
        <v>1103</v>
      </c>
      <c r="G728" s="5" t="s">
        <v>1104</v>
      </c>
      <c r="H728" s="6">
        <v>3</v>
      </c>
      <c r="I728" s="6">
        <v>40</v>
      </c>
      <c r="J728" s="6" t="s">
        <v>18</v>
      </c>
      <c r="K728" s="7" t="s">
        <v>422</v>
      </c>
      <c r="L728" s="7" t="s">
        <v>21</v>
      </c>
      <c r="M728" s="7" t="str">
        <f>IFERROR(VLOOKUP(C728,'MASTER ENROLLMENT'!$B$4:$D$14094,3,0),"")</f>
        <v>A</v>
      </c>
      <c r="O728" s="6" t="str">
        <f t="shared" si="33"/>
        <v>Sp-2022/BS AF/013SPRING 2023</v>
      </c>
      <c r="P728" s="7" t="str">
        <f t="shared" si="34"/>
        <v>SPRING 2023</v>
      </c>
      <c r="Q728" s="7" t="str">
        <f t="shared" si="35"/>
        <v>ENROLLED</v>
      </c>
    </row>
    <row r="729" spans="2:17" hidden="1" x14ac:dyDescent="0.3">
      <c r="B729" s="6" t="s">
        <v>22</v>
      </c>
      <c r="C729" s="5" t="s">
        <v>1077</v>
      </c>
      <c r="D729" s="5" t="s">
        <v>1078</v>
      </c>
      <c r="E729" s="6">
        <v>108180</v>
      </c>
      <c r="F729" s="5" t="s">
        <v>1103</v>
      </c>
      <c r="G729" s="5" t="s">
        <v>1104</v>
      </c>
      <c r="H729" s="6">
        <v>3</v>
      </c>
      <c r="I729" s="6">
        <v>0</v>
      </c>
      <c r="J729" s="6" t="s">
        <v>18</v>
      </c>
      <c r="K729" s="7" t="s">
        <v>422</v>
      </c>
      <c r="L729" s="7" t="s">
        <v>21</v>
      </c>
      <c r="M729" s="7" t="str">
        <f>IFERROR(VLOOKUP(C729,'MASTER ENROLLMENT'!$B$4:$D$14094,3,0),"")</f>
        <v>A</v>
      </c>
      <c r="O729" s="6" t="str">
        <f t="shared" si="33"/>
        <v>Sp-2022/BS AF/018SPRING 2023</v>
      </c>
      <c r="P729" s="7" t="str">
        <f t="shared" si="34"/>
        <v>SPRING 2023</v>
      </c>
      <c r="Q729" s="7" t="str">
        <f t="shared" si="35"/>
        <v>ENROLLED</v>
      </c>
    </row>
    <row r="730" spans="2:17" hidden="1" x14ac:dyDescent="0.3">
      <c r="B730" s="6" t="s">
        <v>22</v>
      </c>
      <c r="C730" s="5" t="s">
        <v>1077</v>
      </c>
      <c r="D730" s="5" t="s">
        <v>1078</v>
      </c>
      <c r="E730" s="6">
        <v>107643</v>
      </c>
      <c r="F730" s="5" t="s">
        <v>416</v>
      </c>
      <c r="G730" s="5" t="s">
        <v>1090</v>
      </c>
      <c r="H730" s="6">
        <v>3</v>
      </c>
      <c r="I730" s="6">
        <v>0</v>
      </c>
      <c r="J730" s="6" t="s">
        <v>18</v>
      </c>
      <c r="K730" s="7" t="s">
        <v>422</v>
      </c>
      <c r="L730" s="7" t="s">
        <v>21</v>
      </c>
      <c r="M730" s="7" t="str">
        <f>IFERROR(VLOOKUP(C730,'MASTER ENROLLMENT'!$B$4:$D$14094,3,0),"")</f>
        <v>A</v>
      </c>
      <c r="O730" s="6" t="str">
        <f t="shared" si="33"/>
        <v>Sp-2022/BS AF/018SPRING 2023</v>
      </c>
      <c r="P730" s="7" t="str">
        <f t="shared" si="34"/>
        <v>SPRING 2023</v>
      </c>
      <c r="Q730" s="7" t="str">
        <f t="shared" si="35"/>
        <v>ENROLLED</v>
      </c>
    </row>
    <row r="731" spans="2:17" hidden="1" x14ac:dyDescent="0.3">
      <c r="B731" s="6" t="s">
        <v>22</v>
      </c>
      <c r="C731" s="5" t="s">
        <v>1077</v>
      </c>
      <c r="D731" s="5" t="s">
        <v>1078</v>
      </c>
      <c r="E731" s="6">
        <v>107649</v>
      </c>
      <c r="F731" s="5" t="s">
        <v>348</v>
      </c>
      <c r="G731" s="5" t="s">
        <v>393</v>
      </c>
      <c r="H731" s="6">
        <v>3</v>
      </c>
      <c r="I731" s="6">
        <v>0</v>
      </c>
      <c r="J731" s="6" t="s">
        <v>18</v>
      </c>
      <c r="K731" s="7" t="s">
        <v>422</v>
      </c>
      <c r="L731" s="7" t="s">
        <v>21</v>
      </c>
      <c r="M731" s="7" t="str">
        <f>IFERROR(VLOOKUP(C731,'MASTER ENROLLMENT'!$B$4:$D$14094,3,0),"")</f>
        <v>A</v>
      </c>
      <c r="O731" s="6" t="str">
        <f t="shared" si="33"/>
        <v>Sp-2022/BS AF/018SPRING 2023</v>
      </c>
      <c r="P731" s="7" t="str">
        <f t="shared" si="34"/>
        <v>SPRING 2023</v>
      </c>
      <c r="Q731" s="7" t="str">
        <f t="shared" si="35"/>
        <v>ENROLLED</v>
      </c>
    </row>
    <row r="732" spans="2:17" hidden="1" x14ac:dyDescent="0.3">
      <c r="B732" s="6" t="s">
        <v>22</v>
      </c>
      <c r="C732" s="5" t="s">
        <v>1077</v>
      </c>
      <c r="D732" s="5" t="s">
        <v>1078</v>
      </c>
      <c r="E732" s="6">
        <v>107659</v>
      </c>
      <c r="F732" s="5" t="s">
        <v>413</v>
      </c>
      <c r="G732" s="5" t="s">
        <v>151</v>
      </c>
      <c r="H732" s="6">
        <v>3</v>
      </c>
      <c r="I732" s="6">
        <v>0</v>
      </c>
      <c r="J732" s="6" t="s">
        <v>18</v>
      </c>
      <c r="K732" s="7" t="s">
        <v>422</v>
      </c>
      <c r="L732" s="7" t="s">
        <v>21</v>
      </c>
      <c r="M732" s="7" t="str">
        <f>IFERROR(VLOOKUP(C732,'MASTER ENROLLMENT'!$B$4:$D$14094,3,0),"")</f>
        <v>A</v>
      </c>
      <c r="O732" s="6" t="str">
        <f t="shared" si="33"/>
        <v>Sp-2022/BS AF/018SPRING 2023</v>
      </c>
      <c r="P732" s="7" t="str">
        <f t="shared" si="34"/>
        <v>SPRING 2023</v>
      </c>
      <c r="Q732" s="7" t="str">
        <f t="shared" si="35"/>
        <v>ENROLLED</v>
      </c>
    </row>
    <row r="733" spans="2:17" hidden="1" x14ac:dyDescent="0.3">
      <c r="B733" s="6" t="s">
        <v>22</v>
      </c>
      <c r="C733" s="5" t="s">
        <v>1085</v>
      </c>
      <c r="D733" s="5" t="s">
        <v>84</v>
      </c>
      <c r="E733" s="6">
        <v>108178</v>
      </c>
      <c r="F733" s="5" t="s">
        <v>1099</v>
      </c>
      <c r="G733" s="5" t="s">
        <v>1100</v>
      </c>
      <c r="H733" s="6">
        <v>3</v>
      </c>
      <c r="I733" s="6">
        <v>50</v>
      </c>
      <c r="J733" s="6" t="s">
        <v>19</v>
      </c>
      <c r="K733" s="7" t="s">
        <v>422</v>
      </c>
      <c r="L733" s="7" t="s">
        <v>21</v>
      </c>
      <c r="M733" s="7" t="str">
        <f>IFERROR(VLOOKUP(C733,'MASTER ENROLLMENT'!$B$4:$D$14094,3,0),"")</f>
        <v>A</v>
      </c>
      <c r="O733" s="6" t="str">
        <f t="shared" si="33"/>
        <v>Sp-2022/BS AF/009SPRING 2023</v>
      </c>
      <c r="P733" s="7" t="str">
        <f t="shared" si="34"/>
        <v>SPRING 2023</v>
      </c>
      <c r="Q733" s="7" t="str">
        <f t="shared" si="35"/>
        <v>ENROLLED</v>
      </c>
    </row>
    <row r="734" spans="2:17" hidden="1" x14ac:dyDescent="0.3">
      <c r="B734" s="6" t="s">
        <v>22</v>
      </c>
      <c r="C734" s="5" t="s">
        <v>1081</v>
      </c>
      <c r="D734" s="5" t="s">
        <v>1082</v>
      </c>
      <c r="E734" s="6">
        <v>108178</v>
      </c>
      <c r="F734" s="5" t="s">
        <v>1099</v>
      </c>
      <c r="G734" s="5" t="s">
        <v>1100</v>
      </c>
      <c r="H734" s="6">
        <v>3</v>
      </c>
      <c r="I734" s="6">
        <v>50</v>
      </c>
      <c r="J734" s="6" t="s">
        <v>19</v>
      </c>
      <c r="K734" s="7" t="s">
        <v>422</v>
      </c>
      <c r="L734" s="7" t="s">
        <v>21</v>
      </c>
      <c r="M734" s="7" t="str">
        <f>IFERROR(VLOOKUP(C734,'MASTER ENROLLMENT'!$B$4:$D$14094,3,0),"")</f>
        <v>A</v>
      </c>
      <c r="O734" s="6" t="str">
        <f t="shared" si="33"/>
        <v>Sp-2022/BS AF/020SPRING 2023</v>
      </c>
      <c r="P734" s="7" t="str">
        <f t="shared" si="34"/>
        <v>SPRING 2023</v>
      </c>
      <c r="Q734" s="7" t="str">
        <f t="shared" si="35"/>
        <v>ENROLLED</v>
      </c>
    </row>
    <row r="735" spans="2:17" hidden="1" x14ac:dyDescent="0.3">
      <c r="B735" s="6" t="s">
        <v>22</v>
      </c>
      <c r="C735" s="5" t="s">
        <v>1062</v>
      </c>
      <c r="D735" s="5" t="s">
        <v>1063</v>
      </c>
      <c r="E735" s="6">
        <v>108180</v>
      </c>
      <c r="F735" s="5" t="s">
        <v>1103</v>
      </c>
      <c r="G735" s="5" t="s">
        <v>1104</v>
      </c>
      <c r="H735" s="6">
        <v>3</v>
      </c>
      <c r="I735" s="6">
        <v>63</v>
      </c>
      <c r="J735" s="6" t="s">
        <v>12</v>
      </c>
      <c r="K735" s="7" t="s">
        <v>422</v>
      </c>
      <c r="L735" s="7" t="s">
        <v>21</v>
      </c>
      <c r="M735" s="7" t="str">
        <f>IFERROR(VLOOKUP(C735,'MASTER ENROLLMENT'!$B$4:$D$14094,3,0),"")</f>
        <v>A</v>
      </c>
      <c r="O735" s="6" t="str">
        <f t="shared" si="33"/>
        <v>Sp-2022/BS AF/001SPRING 2023</v>
      </c>
      <c r="P735" s="7" t="str">
        <f t="shared" si="34"/>
        <v>SPRING 2023</v>
      </c>
      <c r="Q735" s="7" t="str">
        <f t="shared" si="35"/>
        <v>ENROLLED</v>
      </c>
    </row>
    <row r="736" spans="2:17" hidden="1" x14ac:dyDescent="0.3">
      <c r="B736" s="6" t="s">
        <v>22</v>
      </c>
      <c r="C736" s="5" t="s">
        <v>1083</v>
      </c>
      <c r="D736" s="5" t="s">
        <v>1084</v>
      </c>
      <c r="E736" s="6">
        <v>108005</v>
      </c>
      <c r="F736" s="5" t="s">
        <v>1105</v>
      </c>
      <c r="G736" s="5" t="s">
        <v>1106</v>
      </c>
      <c r="H736" s="6">
        <v>3</v>
      </c>
      <c r="I736" s="6">
        <v>63.5</v>
      </c>
      <c r="J736" s="6" t="s">
        <v>12</v>
      </c>
      <c r="K736" s="7" t="s">
        <v>422</v>
      </c>
      <c r="L736" s="7" t="s">
        <v>21</v>
      </c>
      <c r="M736" s="7" t="str">
        <f>IFERROR(VLOOKUP(C736,'MASTER ENROLLMENT'!$B$4:$D$14094,3,0),"")</f>
        <v>A</v>
      </c>
      <c r="O736" s="6" t="str">
        <f t="shared" si="33"/>
        <v>Sp-2022/BS AF/002SPRING 2023</v>
      </c>
      <c r="P736" s="7" t="str">
        <f t="shared" si="34"/>
        <v>SPRING 2023</v>
      </c>
      <c r="Q736" s="7" t="str">
        <f t="shared" si="35"/>
        <v>ENROLLED</v>
      </c>
    </row>
    <row r="737" spans="2:17" hidden="1" x14ac:dyDescent="0.3">
      <c r="B737" s="6" t="s">
        <v>22</v>
      </c>
      <c r="C737" s="5" t="s">
        <v>1067</v>
      </c>
      <c r="D737" s="5" t="s">
        <v>1068</v>
      </c>
      <c r="E737" s="6">
        <v>107986</v>
      </c>
      <c r="F737" s="5" t="s">
        <v>1101</v>
      </c>
      <c r="G737" s="5" t="s">
        <v>1102</v>
      </c>
      <c r="H737" s="6">
        <v>3</v>
      </c>
      <c r="I737" s="6">
        <v>65</v>
      </c>
      <c r="J737" s="6" t="s">
        <v>12</v>
      </c>
      <c r="K737" s="7" t="s">
        <v>422</v>
      </c>
      <c r="L737" s="7" t="s">
        <v>21</v>
      </c>
      <c r="M737" s="7" t="str">
        <f>IFERROR(VLOOKUP(C737,'MASTER ENROLLMENT'!$B$4:$D$14094,3,0),"")</f>
        <v>A</v>
      </c>
      <c r="O737" s="6" t="str">
        <f t="shared" si="33"/>
        <v>Sp-2022/BS AF/004SPRING 2023</v>
      </c>
      <c r="P737" s="7" t="str">
        <f t="shared" si="34"/>
        <v>SPRING 2023</v>
      </c>
      <c r="Q737" s="7" t="str">
        <f t="shared" si="35"/>
        <v>ENROLLED</v>
      </c>
    </row>
    <row r="738" spans="2:17" hidden="1" x14ac:dyDescent="0.3">
      <c r="B738" s="6" t="s">
        <v>22</v>
      </c>
      <c r="C738" s="5" t="s">
        <v>1076</v>
      </c>
      <c r="D738" s="5" t="s">
        <v>59</v>
      </c>
      <c r="E738" s="6">
        <v>107986</v>
      </c>
      <c r="F738" s="5" t="s">
        <v>1101</v>
      </c>
      <c r="G738" s="5" t="s">
        <v>1102</v>
      </c>
      <c r="H738" s="6">
        <v>3</v>
      </c>
      <c r="I738" s="6">
        <v>65</v>
      </c>
      <c r="J738" s="6" t="s">
        <v>12</v>
      </c>
      <c r="K738" s="7" t="s">
        <v>422</v>
      </c>
      <c r="L738" s="7" t="s">
        <v>21</v>
      </c>
      <c r="M738" s="7" t="str">
        <f>IFERROR(VLOOKUP(C738,'MASTER ENROLLMENT'!$B$4:$D$14094,3,0),"")</f>
        <v>A</v>
      </c>
      <c r="O738" s="6" t="str">
        <f t="shared" si="33"/>
        <v>Sp-2022/BS AF/013SPRING 2023</v>
      </c>
      <c r="P738" s="7" t="str">
        <f t="shared" si="34"/>
        <v>SPRING 2023</v>
      </c>
      <c r="Q738" s="7" t="str">
        <f t="shared" si="35"/>
        <v>ENROLLED</v>
      </c>
    </row>
    <row r="739" spans="2:17" hidden="1" x14ac:dyDescent="0.3">
      <c r="B739" s="6" t="s">
        <v>22</v>
      </c>
      <c r="C739" s="5" t="s">
        <v>1081</v>
      </c>
      <c r="D739" s="5" t="s">
        <v>1082</v>
      </c>
      <c r="E739" s="6">
        <v>108180</v>
      </c>
      <c r="F739" s="5" t="s">
        <v>1103</v>
      </c>
      <c r="G739" s="5" t="s">
        <v>1104</v>
      </c>
      <c r="H739" s="6">
        <v>3</v>
      </c>
      <c r="I739" s="6">
        <v>62</v>
      </c>
      <c r="J739" s="6" t="s">
        <v>12</v>
      </c>
      <c r="K739" s="7" t="s">
        <v>422</v>
      </c>
      <c r="L739" s="7" t="s">
        <v>21</v>
      </c>
      <c r="M739" s="7" t="str">
        <f>IFERROR(VLOOKUP(C739,'MASTER ENROLLMENT'!$B$4:$D$14094,3,0),"")</f>
        <v>A</v>
      </c>
      <c r="O739" s="6" t="str">
        <f t="shared" si="33"/>
        <v>Sp-2022/BS AF/020SPRING 2023</v>
      </c>
      <c r="P739" s="7" t="str">
        <f t="shared" si="34"/>
        <v>SPRING 2023</v>
      </c>
      <c r="Q739" s="7" t="str">
        <f t="shared" si="35"/>
        <v>ENROLLED</v>
      </c>
    </row>
    <row r="740" spans="2:17" hidden="1" x14ac:dyDescent="0.3">
      <c r="B740" s="6" t="s">
        <v>22</v>
      </c>
      <c r="C740" s="5" t="s">
        <v>1064</v>
      </c>
      <c r="D740" s="5" t="s">
        <v>1065</v>
      </c>
      <c r="E740" s="6">
        <v>108178</v>
      </c>
      <c r="F740" s="5" t="s">
        <v>1099</v>
      </c>
      <c r="G740" s="5" t="s">
        <v>1100</v>
      </c>
      <c r="H740" s="6">
        <v>3</v>
      </c>
      <c r="I740" s="6">
        <v>55</v>
      </c>
      <c r="J740" s="6" t="s">
        <v>17</v>
      </c>
      <c r="K740" s="7" t="s">
        <v>422</v>
      </c>
      <c r="L740" s="7" t="s">
        <v>21</v>
      </c>
      <c r="M740" s="7" t="str">
        <f>IFERROR(VLOOKUP(C740,'MASTER ENROLLMENT'!$B$4:$D$14094,3,0),"")</f>
        <v>A</v>
      </c>
      <c r="O740" s="6" t="str">
        <f t="shared" si="33"/>
        <v>Sp-2022/BS AF/003SPRING 2023</v>
      </c>
      <c r="P740" s="7" t="str">
        <f t="shared" si="34"/>
        <v>SPRING 2023</v>
      </c>
      <c r="Q740" s="7" t="str">
        <f t="shared" si="35"/>
        <v>ENROLLED</v>
      </c>
    </row>
    <row r="741" spans="2:17" hidden="1" x14ac:dyDescent="0.3">
      <c r="B741" s="6" t="s">
        <v>22</v>
      </c>
      <c r="C741" s="5" t="s">
        <v>1079</v>
      </c>
      <c r="D741" s="5" t="s">
        <v>1080</v>
      </c>
      <c r="E741" s="6">
        <v>108178</v>
      </c>
      <c r="F741" s="5" t="s">
        <v>1099</v>
      </c>
      <c r="G741" s="5" t="s">
        <v>1100</v>
      </c>
      <c r="H741" s="6">
        <v>3</v>
      </c>
      <c r="I741" s="6">
        <v>54</v>
      </c>
      <c r="J741" s="6" t="s">
        <v>17</v>
      </c>
      <c r="K741" s="7" t="s">
        <v>422</v>
      </c>
      <c r="L741" s="7" t="s">
        <v>21</v>
      </c>
      <c r="M741" s="7" t="str">
        <f>IFERROR(VLOOKUP(C741,'MASTER ENROLLMENT'!$B$4:$D$14094,3,0),"")</f>
        <v>A</v>
      </c>
      <c r="O741" s="6" t="str">
        <f t="shared" si="33"/>
        <v>Sp-2022/BS AF/014SPRING 2023</v>
      </c>
      <c r="P741" s="7" t="str">
        <f t="shared" si="34"/>
        <v>SPRING 2023</v>
      </c>
      <c r="Q741" s="7" t="str">
        <f t="shared" si="35"/>
        <v>ENROLLED</v>
      </c>
    </row>
    <row r="742" spans="2:17" hidden="1" x14ac:dyDescent="0.3">
      <c r="B742" s="6" t="s">
        <v>22</v>
      </c>
      <c r="C742" s="5" t="s">
        <v>1079</v>
      </c>
      <c r="D742" s="5" t="s">
        <v>1080</v>
      </c>
      <c r="E742" s="6">
        <v>108005</v>
      </c>
      <c r="F742" s="5" t="s">
        <v>1105</v>
      </c>
      <c r="G742" s="5" t="s">
        <v>1106</v>
      </c>
      <c r="H742" s="6">
        <v>3</v>
      </c>
      <c r="I742" s="6">
        <v>57</v>
      </c>
      <c r="J742" s="6" t="s">
        <v>17</v>
      </c>
      <c r="K742" s="7" t="s">
        <v>422</v>
      </c>
      <c r="L742" s="7" t="s">
        <v>21</v>
      </c>
      <c r="M742" s="7" t="str">
        <f>IFERROR(VLOOKUP(C742,'MASTER ENROLLMENT'!$B$4:$D$14094,3,0),"")</f>
        <v>A</v>
      </c>
      <c r="O742" s="6" t="str">
        <f t="shared" si="33"/>
        <v>Sp-2022/BS AF/014SPRING 2023</v>
      </c>
      <c r="P742" s="7" t="str">
        <f t="shared" si="34"/>
        <v>SPRING 2023</v>
      </c>
      <c r="Q742" s="7" t="str">
        <f t="shared" si="35"/>
        <v>ENROLLED</v>
      </c>
    </row>
    <row r="743" spans="2:17" hidden="1" x14ac:dyDescent="0.3">
      <c r="B743" s="6" t="s">
        <v>22</v>
      </c>
      <c r="C743" s="5" t="s">
        <v>1062</v>
      </c>
      <c r="D743" s="5" t="s">
        <v>1063</v>
      </c>
      <c r="E743" s="6">
        <v>107986</v>
      </c>
      <c r="F743" s="5" t="s">
        <v>1101</v>
      </c>
      <c r="G743" s="5" t="s">
        <v>1102</v>
      </c>
      <c r="H743" s="6">
        <v>3</v>
      </c>
      <c r="I743" s="6">
        <v>61</v>
      </c>
      <c r="J743" s="6" t="s">
        <v>13</v>
      </c>
      <c r="K743" s="7" t="s">
        <v>422</v>
      </c>
      <c r="L743" s="7" t="s">
        <v>21</v>
      </c>
      <c r="M743" s="7" t="str">
        <f>IFERROR(VLOOKUP(C743,'MASTER ENROLLMENT'!$B$4:$D$14094,3,0),"")</f>
        <v>A</v>
      </c>
      <c r="O743" s="6" t="str">
        <f t="shared" si="33"/>
        <v>Sp-2022/BS AF/001SPRING 2023</v>
      </c>
      <c r="P743" s="7" t="str">
        <f t="shared" si="34"/>
        <v>SPRING 2023</v>
      </c>
      <c r="Q743" s="7" t="str">
        <f t="shared" si="35"/>
        <v>ENROLLED</v>
      </c>
    </row>
    <row r="744" spans="2:17" hidden="1" x14ac:dyDescent="0.3">
      <c r="B744" s="6" t="s">
        <v>22</v>
      </c>
      <c r="C744" s="5" t="s">
        <v>1085</v>
      </c>
      <c r="D744" s="5" t="s">
        <v>84</v>
      </c>
      <c r="E744" s="6">
        <v>108005</v>
      </c>
      <c r="F744" s="5" t="s">
        <v>1105</v>
      </c>
      <c r="G744" s="5" t="s">
        <v>1106</v>
      </c>
      <c r="H744" s="6">
        <v>3</v>
      </c>
      <c r="I744" s="6">
        <v>58.5</v>
      </c>
      <c r="J744" s="6" t="s">
        <v>13</v>
      </c>
      <c r="K744" s="7" t="s">
        <v>422</v>
      </c>
      <c r="L744" s="7" t="s">
        <v>21</v>
      </c>
      <c r="M744" s="7" t="str">
        <f>IFERROR(VLOOKUP(C744,'MASTER ENROLLMENT'!$B$4:$D$14094,3,0),"")</f>
        <v>A</v>
      </c>
      <c r="O744" s="6" t="str">
        <f t="shared" si="33"/>
        <v>Sp-2022/BS AF/009SPRING 2023</v>
      </c>
      <c r="P744" s="7" t="str">
        <f t="shared" si="34"/>
        <v>SPRING 2023</v>
      </c>
      <c r="Q744" s="7" t="str">
        <f t="shared" si="35"/>
        <v>ENROLLED</v>
      </c>
    </row>
    <row r="745" spans="2:17" hidden="1" x14ac:dyDescent="0.3">
      <c r="B745" s="6" t="s">
        <v>22</v>
      </c>
      <c r="C745" s="5" t="s">
        <v>1083</v>
      </c>
      <c r="D745" s="5" t="s">
        <v>1084</v>
      </c>
      <c r="E745" s="6">
        <v>108180</v>
      </c>
      <c r="F745" s="5" t="s">
        <v>1103</v>
      </c>
      <c r="G745" s="5" t="s">
        <v>1104</v>
      </c>
      <c r="H745" s="6">
        <v>3</v>
      </c>
      <c r="I745" s="6">
        <v>74</v>
      </c>
      <c r="J745" s="6" t="s">
        <v>14</v>
      </c>
      <c r="K745" s="7" t="s">
        <v>422</v>
      </c>
      <c r="L745" s="7" t="s">
        <v>21</v>
      </c>
      <c r="M745" s="7" t="str">
        <f>IFERROR(VLOOKUP(C745,'MASTER ENROLLMENT'!$B$4:$D$14094,3,0),"")</f>
        <v>A</v>
      </c>
      <c r="O745" s="6" t="str">
        <f t="shared" si="33"/>
        <v>Sp-2022/BS AF/002SPRING 2023</v>
      </c>
      <c r="P745" s="7" t="str">
        <f t="shared" si="34"/>
        <v>SPRING 2023</v>
      </c>
      <c r="Q745" s="7" t="str">
        <f t="shared" si="35"/>
        <v>ENROLLED</v>
      </c>
    </row>
    <row r="746" spans="2:17" hidden="1" x14ac:dyDescent="0.3">
      <c r="B746" s="6" t="s">
        <v>22</v>
      </c>
      <c r="C746" s="5" t="s">
        <v>1083</v>
      </c>
      <c r="D746" s="5" t="s">
        <v>1084</v>
      </c>
      <c r="E746" s="6">
        <v>107963</v>
      </c>
      <c r="F746" s="5" t="s">
        <v>1107</v>
      </c>
      <c r="G746" s="5" t="s">
        <v>1108</v>
      </c>
      <c r="H746" s="6">
        <v>3</v>
      </c>
      <c r="I746" s="6">
        <v>75.66</v>
      </c>
      <c r="J746" s="6" t="s">
        <v>14</v>
      </c>
      <c r="K746" s="7" t="s">
        <v>422</v>
      </c>
      <c r="L746" s="7" t="s">
        <v>21</v>
      </c>
      <c r="M746" s="7" t="str">
        <f>IFERROR(VLOOKUP(C746,'MASTER ENROLLMENT'!$B$4:$D$14094,3,0),"")</f>
        <v>A</v>
      </c>
      <c r="O746" s="6" t="str">
        <f t="shared" si="33"/>
        <v>Sp-2022/BS AF/002SPRING 2023</v>
      </c>
      <c r="P746" s="7" t="str">
        <f t="shared" si="34"/>
        <v>SPRING 2023</v>
      </c>
      <c r="Q746" s="7" t="str">
        <f t="shared" si="35"/>
        <v>ENROLLED</v>
      </c>
    </row>
    <row r="747" spans="2:17" hidden="1" x14ac:dyDescent="0.3">
      <c r="B747" s="6" t="s">
        <v>22</v>
      </c>
      <c r="C747" s="5" t="s">
        <v>1072</v>
      </c>
      <c r="D747" s="5" t="s">
        <v>1073</v>
      </c>
      <c r="E747" s="6">
        <v>108178</v>
      </c>
      <c r="F747" s="5" t="s">
        <v>1099</v>
      </c>
      <c r="G747" s="5" t="s">
        <v>1100</v>
      </c>
      <c r="H747" s="6">
        <v>3</v>
      </c>
      <c r="I747" s="6">
        <v>74</v>
      </c>
      <c r="J747" s="6" t="s">
        <v>14</v>
      </c>
      <c r="K747" s="7" t="s">
        <v>422</v>
      </c>
      <c r="L747" s="7" t="s">
        <v>21</v>
      </c>
      <c r="M747" s="7" t="str">
        <f>IFERROR(VLOOKUP(C747,'MASTER ENROLLMENT'!$B$4:$D$14094,3,0),"")</f>
        <v>A</v>
      </c>
      <c r="O747" s="6" t="str">
        <f t="shared" si="33"/>
        <v>Sp-2022/BS AF/008SPRING 2023</v>
      </c>
      <c r="P747" s="7" t="str">
        <f t="shared" si="34"/>
        <v>SPRING 2023</v>
      </c>
      <c r="Q747" s="7" t="str">
        <f t="shared" si="35"/>
        <v>ENROLLED</v>
      </c>
    </row>
    <row r="748" spans="2:17" hidden="1" x14ac:dyDescent="0.3">
      <c r="B748" s="6" t="s">
        <v>22</v>
      </c>
      <c r="C748" s="5" t="s">
        <v>1085</v>
      </c>
      <c r="D748" s="5" t="s">
        <v>84</v>
      </c>
      <c r="E748" s="6">
        <v>108000</v>
      </c>
      <c r="F748" s="5" t="s">
        <v>477</v>
      </c>
      <c r="G748" s="5" t="s">
        <v>1109</v>
      </c>
      <c r="H748" s="6">
        <v>3</v>
      </c>
      <c r="I748" s="6">
        <v>75</v>
      </c>
      <c r="J748" s="6" t="s">
        <v>14</v>
      </c>
      <c r="K748" s="7" t="s">
        <v>422</v>
      </c>
      <c r="L748" s="7" t="s">
        <v>21</v>
      </c>
      <c r="M748" s="7" t="str">
        <f>IFERROR(VLOOKUP(C748,'MASTER ENROLLMENT'!$B$4:$D$14094,3,0),"")</f>
        <v>A</v>
      </c>
      <c r="O748" s="6" t="str">
        <f t="shared" si="33"/>
        <v>Sp-2022/BS AF/009SPRING 2023</v>
      </c>
      <c r="P748" s="7" t="str">
        <f t="shared" si="34"/>
        <v>SPRING 2023</v>
      </c>
      <c r="Q748" s="7" t="str">
        <f t="shared" si="35"/>
        <v>ENROLLED</v>
      </c>
    </row>
    <row r="749" spans="2:17" hidden="1" x14ac:dyDescent="0.3">
      <c r="B749" s="6" t="s">
        <v>22</v>
      </c>
      <c r="C749" s="5" t="s">
        <v>1079</v>
      </c>
      <c r="D749" s="5" t="s">
        <v>1080</v>
      </c>
      <c r="E749" s="6">
        <v>108180</v>
      </c>
      <c r="F749" s="5" t="s">
        <v>1103</v>
      </c>
      <c r="G749" s="5" t="s">
        <v>1104</v>
      </c>
      <c r="H749" s="6">
        <v>3</v>
      </c>
      <c r="I749" s="6">
        <v>74</v>
      </c>
      <c r="J749" s="6" t="s">
        <v>14</v>
      </c>
      <c r="K749" s="7" t="s">
        <v>422</v>
      </c>
      <c r="L749" s="7" t="s">
        <v>21</v>
      </c>
      <c r="M749" s="7" t="str">
        <f>IFERROR(VLOOKUP(C749,'MASTER ENROLLMENT'!$B$4:$D$14094,3,0),"")</f>
        <v>A</v>
      </c>
      <c r="O749" s="6" t="str">
        <f t="shared" si="33"/>
        <v>Sp-2022/BS AF/014SPRING 2023</v>
      </c>
      <c r="P749" s="7" t="str">
        <f t="shared" si="34"/>
        <v>SPRING 2023</v>
      </c>
      <c r="Q749" s="7" t="str">
        <f t="shared" si="35"/>
        <v>ENROLLED</v>
      </c>
    </row>
    <row r="750" spans="2:17" hidden="1" x14ac:dyDescent="0.3">
      <c r="B750" s="6" t="s">
        <v>22</v>
      </c>
      <c r="C750" s="5" t="s">
        <v>1079</v>
      </c>
      <c r="D750" s="5" t="s">
        <v>1080</v>
      </c>
      <c r="E750" s="6">
        <v>108000</v>
      </c>
      <c r="F750" s="5" t="s">
        <v>477</v>
      </c>
      <c r="G750" s="5" t="s">
        <v>1109</v>
      </c>
      <c r="H750" s="6">
        <v>3</v>
      </c>
      <c r="I750" s="6">
        <v>75</v>
      </c>
      <c r="J750" s="6" t="s">
        <v>14</v>
      </c>
      <c r="K750" s="7" t="s">
        <v>422</v>
      </c>
      <c r="L750" s="7" t="s">
        <v>21</v>
      </c>
      <c r="M750" s="7" t="str">
        <f>IFERROR(VLOOKUP(C750,'MASTER ENROLLMENT'!$B$4:$D$14094,3,0),"")</f>
        <v>A</v>
      </c>
      <c r="O750" s="6" t="str">
        <f t="shared" si="33"/>
        <v>Sp-2022/BS AF/014SPRING 2023</v>
      </c>
      <c r="P750" s="7" t="str">
        <f t="shared" si="34"/>
        <v>SPRING 2023</v>
      </c>
      <c r="Q750" s="7" t="str">
        <f t="shared" si="35"/>
        <v>ENROLLED</v>
      </c>
    </row>
    <row r="751" spans="2:17" hidden="1" x14ac:dyDescent="0.3">
      <c r="B751" s="6" t="s">
        <v>22</v>
      </c>
      <c r="C751" s="5" t="s">
        <v>1081</v>
      </c>
      <c r="D751" s="5" t="s">
        <v>1082</v>
      </c>
      <c r="E751" s="6">
        <v>108005</v>
      </c>
      <c r="F751" s="5" t="s">
        <v>1105</v>
      </c>
      <c r="G751" s="5" t="s">
        <v>1106</v>
      </c>
      <c r="H751" s="6">
        <v>3</v>
      </c>
      <c r="I751" s="6">
        <v>66.5</v>
      </c>
      <c r="J751" s="6" t="s">
        <v>9</v>
      </c>
      <c r="K751" s="7" t="s">
        <v>422</v>
      </c>
      <c r="L751" s="7" t="s">
        <v>21</v>
      </c>
      <c r="M751" s="7" t="str">
        <f>IFERROR(VLOOKUP(C751,'MASTER ENROLLMENT'!$B$4:$D$14094,3,0),"")</f>
        <v>A</v>
      </c>
      <c r="O751" s="6" t="str">
        <f t="shared" si="33"/>
        <v>Sp-2022/BS AF/020SPRING 2023</v>
      </c>
      <c r="P751" s="7" t="str">
        <f t="shared" si="34"/>
        <v>SPRING 2023</v>
      </c>
      <c r="Q751" s="7" t="str">
        <f t="shared" si="35"/>
        <v>ENROLLED</v>
      </c>
    </row>
    <row r="752" spans="2:17" hidden="1" x14ac:dyDescent="0.3">
      <c r="B752" s="6" t="s">
        <v>22</v>
      </c>
      <c r="C752" s="5" t="s">
        <v>1062</v>
      </c>
      <c r="D752" s="5" t="s">
        <v>1063</v>
      </c>
      <c r="E752" s="6">
        <v>107963</v>
      </c>
      <c r="F752" s="5" t="s">
        <v>1107</v>
      </c>
      <c r="G752" s="5" t="s">
        <v>1108</v>
      </c>
      <c r="H752" s="6">
        <v>3</v>
      </c>
      <c r="I752" s="6">
        <v>71.489999999999995</v>
      </c>
      <c r="J752" s="6" t="s">
        <v>11</v>
      </c>
      <c r="K752" s="7" t="s">
        <v>422</v>
      </c>
      <c r="L752" s="7" t="s">
        <v>21</v>
      </c>
      <c r="M752" s="7" t="str">
        <f>IFERROR(VLOOKUP(C752,'MASTER ENROLLMENT'!$B$4:$D$14094,3,0),"")</f>
        <v>A</v>
      </c>
      <c r="O752" s="6" t="str">
        <f t="shared" si="33"/>
        <v>Sp-2022/BS AF/001SPRING 2023</v>
      </c>
      <c r="P752" s="7" t="str">
        <f t="shared" si="34"/>
        <v>SPRING 2023</v>
      </c>
      <c r="Q752" s="7" t="str">
        <f t="shared" si="35"/>
        <v>ENROLLED</v>
      </c>
    </row>
    <row r="753" spans="2:17" hidden="1" x14ac:dyDescent="0.3">
      <c r="B753" s="6" t="s">
        <v>22</v>
      </c>
      <c r="C753" s="5" t="s">
        <v>1083</v>
      </c>
      <c r="D753" s="5" t="s">
        <v>1084</v>
      </c>
      <c r="E753" s="6">
        <v>108178</v>
      </c>
      <c r="F753" s="5" t="s">
        <v>1099</v>
      </c>
      <c r="G753" s="5" t="s">
        <v>1100</v>
      </c>
      <c r="H753" s="6">
        <v>3</v>
      </c>
      <c r="I753" s="6">
        <v>70</v>
      </c>
      <c r="J753" s="6" t="s">
        <v>11</v>
      </c>
      <c r="K753" s="7" t="s">
        <v>422</v>
      </c>
      <c r="L753" s="7" t="s">
        <v>21</v>
      </c>
      <c r="M753" s="7" t="str">
        <f>IFERROR(VLOOKUP(C753,'MASTER ENROLLMENT'!$B$4:$D$14094,3,0),"")</f>
        <v>A</v>
      </c>
      <c r="O753" s="6" t="str">
        <f t="shared" si="33"/>
        <v>Sp-2022/BS AF/002SPRING 2023</v>
      </c>
      <c r="P753" s="7" t="str">
        <f t="shared" si="34"/>
        <v>SPRING 2023</v>
      </c>
      <c r="Q753" s="7" t="str">
        <f t="shared" si="35"/>
        <v>ENROLLED</v>
      </c>
    </row>
    <row r="754" spans="2:17" hidden="1" x14ac:dyDescent="0.3">
      <c r="B754" s="6" t="s">
        <v>22</v>
      </c>
      <c r="C754" s="5" t="s">
        <v>1064</v>
      </c>
      <c r="D754" s="5" t="s">
        <v>1065</v>
      </c>
      <c r="E754" s="6">
        <v>108180</v>
      </c>
      <c r="F754" s="5" t="s">
        <v>1103</v>
      </c>
      <c r="G754" s="5" t="s">
        <v>1104</v>
      </c>
      <c r="H754" s="6">
        <v>3</v>
      </c>
      <c r="I754" s="6">
        <v>70</v>
      </c>
      <c r="J754" s="6" t="s">
        <v>11</v>
      </c>
      <c r="K754" s="7" t="s">
        <v>422</v>
      </c>
      <c r="L754" s="7" t="s">
        <v>21</v>
      </c>
      <c r="M754" s="7" t="str">
        <f>IFERROR(VLOOKUP(C754,'MASTER ENROLLMENT'!$B$4:$D$14094,3,0),"")</f>
        <v>A</v>
      </c>
      <c r="O754" s="6" t="str">
        <f t="shared" si="33"/>
        <v>Sp-2022/BS AF/003SPRING 2023</v>
      </c>
      <c r="P754" s="7" t="str">
        <f t="shared" si="34"/>
        <v>SPRING 2023</v>
      </c>
      <c r="Q754" s="7" t="str">
        <f t="shared" si="35"/>
        <v>ENROLLED</v>
      </c>
    </row>
    <row r="755" spans="2:17" hidden="1" x14ac:dyDescent="0.3">
      <c r="B755" s="6" t="s">
        <v>22</v>
      </c>
      <c r="C755" s="5" t="s">
        <v>1067</v>
      </c>
      <c r="D755" s="5" t="s">
        <v>1068</v>
      </c>
      <c r="E755" s="6">
        <v>108000</v>
      </c>
      <c r="F755" s="5" t="s">
        <v>477</v>
      </c>
      <c r="G755" s="5" t="s">
        <v>1109</v>
      </c>
      <c r="H755" s="6">
        <v>3</v>
      </c>
      <c r="I755" s="6">
        <v>71</v>
      </c>
      <c r="J755" s="6" t="s">
        <v>11</v>
      </c>
      <c r="K755" s="7" t="s">
        <v>422</v>
      </c>
      <c r="L755" s="7" t="s">
        <v>21</v>
      </c>
      <c r="M755" s="7" t="str">
        <f>IFERROR(VLOOKUP(C755,'MASTER ENROLLMENT'!$B$4:$D$14094,3,0),"")</f>
        <v>A</v>
      </c>
      <c r="O755" s="6" t="str">
        <f t="shared" si="33"/>
        <v>Sp-2022/BS AF/004SPRING 2023</v>
      </c>
      <c r="P755" s="7" t="str">
        <f t="shared" si="34"/>
        <v>SPRING 2023</v>
      </c>
      <c r="Q755" s="7" t="str">
        <f t="shared" si="35"/>
        <v>ENROLLED</v>
      </c>
    </row>
    <row r="756" spans="2:17" hidden="1" x14ac:dyDescent="0.3">
      <c r="B756" s="6" t="s">
        <v>22</v>
      </c>
      <c r="C756" s="5" t="s">
        <v>1072</v>
      </c>
      <c r="D756" s="5" t="s">
        <v>1073</v>
      </c>
      <c r="E756" s="6">
        <v>107679</v>
      </c>
      <c r="F756" s="5" t="s">
        <v>425</v>
      </c>
      <c r="G756" s="5" t="s">
        <v>426</v>
      </c>
      <c r="H756" s="6">
        <v>3</v>
      </c>
      <c r="I756" s="6">
        <v>70.5</v>
      </c>
      <c r="J756" s="6" t="s">
        <v>11</v>
      </c>
      <c r="K756" s="7" t="s">
        <v>422</v>
      </c>
      <c r="L756" s="7" t="s">
        <v>21</v>
      </c>
      <c r="M756" s="7" t="str">
        <f>IFERROR(VLOOKUP(C756,'MASTER ENROLLMENT'!$B$4:$D$14094,3,0),"")</f>
        <v>A</v>
      </c>
      <c r="O756" s="6" t="str">
        <f t="shared" si="33"/>
        <v>Sp-2022/BS AF/008SPRING 2023</v>
      </c>
      <c r="P756" s="7" t="str">
        <f t="shared" si="34"/>
        <v>SPRING 2023</v>
      </c>
      <c r="Q756" s="7" t="str">
        <f t="shared" si="35"/>
        <v>ENROLLED</v>
      </c>
    </row>
    <row r="757" spans="2:17" hidden="1" x14ac:dyDescent="0.3">
      <c r="B757" s="6" t="s">
        <v>22</v>
      </c>
      <c r="C757" s="5" t="s">
        <v>1085</v>
      </c>
      <c r="D757" s="5" t="s">
        <v>84</v>
      </c>
      <c r="E757" s="6">
        <v>107986</v>
      </c>
      <c r="F757" s="5" t="s">
        <v>1101</v>
      </c>
      <c r="G757" s="5" t="s">
        <v>1102</v>
      </c>
      <c r="H757" s="6">
        <v>3</v>
      </c>
      <c r="I757" s="6">
        <v>71.5</v>
      </c>
      <c r="J757" s="6" t="s">
        <v>11</v>
      </c>
      <c r="K757" s="7" t="s">
        <v>422</v>
      </c>
      <c r="L757" s="7" t="s">
        <v>21</v>
      </c>
      <c r="M757" s="7" t="str">
        <f>IFERROR(VLOOKUP(C757,'MASTER ENROLLMENT'!$B$4:$D$14094,3,0),"")</f>
        <v>A</v>
      </c>
      <c r="O757" s="6" t="str">
        <f t="shared" si="33"/>
        <v>Sp-2022/BS AF/009SPRING 2023</v>
      </c>
      <c r="P757" s="7" t="str">
        <f t="shared" si="34"/>
        <v>SPRING 2023</v>
      </c>
      <c r="Q757" s="7" t="str">
        <f t="shared" si="35"/>
        <v>ENROLLED</v>
      </c>
    </row>
    <row r="758" spans="2:17" hidden="1" x14ac:dyDescent="0.3">
      <c r="B758" s="6" t="s">
        <v>22</v>
      </c>
      <c r="C758" s="5" t="s">
        <v>1085</v>
      </c>
      <c r="D758" s="5" t="s">
        <v>84</v>
      </c>
      <c r="E758" s="6">
        <v>108180</v>
      </c>
      <c r="F758" s="5" t="s">
        <v>1103</v>
      </c>
      <c r="G758" s="5" t="s">
        <v>1104</v>
      </c>
      <c r="H758" s="6">
        <v>3</v>
      </c>
      <c r="I758" s="6">
        <v>70</v>
      </c>
      <c r="J758" s="6" t="s">
        <v>11</v>
      </c>
      <c r="K758" s="7" t="s">
        <v>422</v>
      </c>
      <c r="L758" s="7" t="s">
        <v>21</v>
      </c>
      <c r="M758" s="7" t="str">
        <f>IFERROR(VLOOKUP(C758,'MASTER ENROLLMENT'!$B$4:$D$14094,3,0),"")</f>
        <v>A</v>
      </c>
      <c r="O758" s="6" t="str">
        <f t="shared" si="33"/>
        <v>Sp-2022/BS AF/009SPRING 2023</v>
      </c>
      <c r="P758" s="7" t="str">
        <f t="shared" si="34"/>
        <v>SPRING 2023</v>
      </c>
      <c r="Q758" s="7" t="str">
        <f t="shared" si="35"/>
        <v>ENROLLED</v>
      </c>
    </row>
    <row r="759" spans="2:17" hidden="1" x14ac:dyDescent="0.3">
      <c r="B759" s="6" t="s">
        <v>22</v>
      </c>
      <c r="C759" s="5" t="s">
        <v>1085</v>
      </c>
      <c r="D759" s="5" t="s">
        <v>84</v>
      </c>
      <c r="E759" s="6">
        <v>107963</v>
      </c>
      <c r="F759" s="5" t="s">
        <v>1107</v>
      </c>
      <c r="G759" s="5" t="s">
        <v>1108</v>
      </c>
      <c r="H759" s="6">
        <v>3</v>
      </c>
      <c r="I759" s="6">
        <v>70.430000000000007</v>
      </c>
      <c r="J759" s="6" t="s">
        <v>11</v>
      </c>
      <c r="K759" s="7" t="s">
        <v>422</v>
      </c>
      <c r="L759" s="7" t="s">
        <v>21</v>
      </c>
      <c r="M759" s="7" t="str">
        <f>IFERROR(VLOOKUP(C759,'MASTER ENROLLMENT'!$B$4:$D$14094,3,0),"")</f>
        <v>A</v>
      </c>
      <c r="O759" s="6" t="str">
        <f t="shared" si="33"/>
        <v>Sp-2022/BS AF/009SPRING 2023</v>
      </c>
      <c r="P759" s="7" t="str">
        <f t="shared" si="34"/>
        <v>SPRING 2023</v>
      </c>
      <c r="Q759" s="7" t="str">
        <f t="shared" si="35"/>
        <v>ENROLLED</v>
      </c>
    </row>
    <row r="760" spans="2:17" hidden="1" x14ac:dyDescent="0.3">
      <c r="B760" s="6" t="s">
        <v>22</v>
      </c>
      <c r="C760" s="5" t="s">
        <v>1076</v>
      </c>
      <c r="D760" s="5" t="s">
        <v>59</v>
      </c>
      <c r="E760" s="6">
        <v>108000</v>
      </c>
      <c r="F760" s="5" t="s">
        <v>477</v>
      </c>
      <c r="G760" s="5" t="s">
        <v>1109</v>
      </c>
      <c r="H760" s="6">
        <v>3</v>
      </c>
      <c r="I760" s="6">
        <v>71</v>
      </c>
      <c r="J760" s="6" t="s">
        <v>11</v>
      </c>
      <c r="K760" s="7" t="s">
        <v>422</v>
      </c>
      <c r="L760" s="7" t="s">
        <v>21</v>
      </c>
      <c r="M760" s="7" t="str">
        <f>IFERROR(VLOOKUP(C760,'MASTER ENROLLMENT'!$B$4:$D$14094,3,0),"")</f>
        <v>A</v>
      </c>
      <c r="O760" s="6" t="str">
        <f t="shared" si="33"/>
        <v>Sp-2022/BS AF/013SPRING 2023</v>
      </c>
      <c r="P760" s="7" t="str">
        <f t="shared" si="34"/>
        <v>SPRING 2023</v>
      </c>
      <c r="Q760" s="7" t="str">
        <f t="shared" si="35"/>
        <v>ENROLLED</v>
      </c>
    </row>
    <row r="761" spans="2:17" hidden="1" x14ac:dyDescent="0.3">
      <c r="B761" s="6" t="s">
        <v>22</v>
      </c>
      <c r="C761" s="5" t="s">
        <v>1079</v>
      </c>
      <c r="D761" s="5" t="s">
        <v>1080</v>
      </c>
      <c r="E761" s="6">
        <v>107986</v>
      </c>
      <c r="F761" s="5" t="s">
        <v>1101</v>
      </c>
      <c r="G761" s="5" t="s">
        <v>1102</v>
      </c>
      <c r="H761" s="6">
        <v>3</v>
      </c>
      <c r="I761" s="6">
        <v>73.5</v>
      </c>
      <c r="J761" s="6" t="s">
        <v>11</v>
      </c>
      <c r="K761" s="7" t="s">
        <v>422</v>
      </c>
      <c r="L761" s="7" t="s">
        <v>21</v>
      </c>
      <c r="M761" s="7" t="str">
        <f>IFERROR(VLOOKUP(C761,'MASTER ENROLLMENT'!$B$4:$D$14094,3,0),"")</f>
        <v>A</v>
      </c>
      <c r="O761" s="6" t="str">
        <f t="shared" si="33"/>
        <v>Sp-2022/BS AF/014SPRING 2023</v>
      </c>
      <c r="P761" s="7" t="str">
        <f t="shared" si="34"/>
        <v>SPRING 2023</v>
      </c>
      <c r="Q761" s="7" t="str">
        <f t="shared" si="35"/>
        <v>ENROLLED</v>
      </c>
    </row>
    <row r="762" spans="2:17" hidden="1" x14ac:dyDescent="0.3">
      <c r="B762" s="6" t="s">
        <v>22</v>
      </c>
      <c r="C762" s="5" t="s">
        <v>1079</v>
      </c>
      <c r="D762" s="5" t="s">
        <v>1080</v>
      </c>
      <c r="E762" s="6">
        <v>107963</v>
      </c>
      <c r="F762" s="5" t="s">
        <v>1107</v>
      </c>
      <c r="G762" s="5" t="s">
        <v>1108</v>
      </c>
      <c r="H762" s="6">
        <v>3</v>
      </c>
      <c r="I762" s="6">
        <v>71.27</v>
      </c>
      <c r="J762" s="6" t="s">
        <v>11</v>
      </c>
      <c r="K762" s="7" t="s">
        <v>422</v>
      </c>
      <c r="L762" s="7" t="s">
        <v>21</v>
      </c>
      <c r="M762" s="7" t="str">
        <f>IFERROR(VLOOKUP(C762,'MASTER ENROLLMENT'!$B$4:$D$14094,3,0),"")</f>
        <v>A</v>
      </c>
      <c r="O762" s="6" t="str">
        <f t="shared" si="33"/>
        <v>Sp-2022/BS AF/014SPRING 2023</v>
      </c>
      <c r="P762" s="7" t="str">
        <f t="shared" si="34"/>
        <v>SPRING 2023</v>
      </c>
      <c r="Q762" s="7" t="str">
        <f t="shared" si="35"/>
        <v>ENROLLED</v>
      </c>
    </row>
    <row r="763" spans="2:17" hidden="1" x14ac:dyDescent="0.3">
      <c r="B763" s="6" t="s">
        <v>22</v>
      </c>
      <c r="C763" s="5" t="s">
        <v>1081</v>
      </c>
      <c r="D763" s="5" t="s">
        <v>1082</v>
      </c>
      <c r="E763" s="6">
        <v>107986</v>
      </c>
      <c r="F763" s="5" t="s">
        <v>1101</v>
      </c>
      <c r="G763" s="5" t="s">
        <v>1102</v>
      </c>
      <c r="H763" s="6">
        <v>3</v>
      </c>
      <c r="I763" s="6">
        <v>71.5</v>
      </c>
      <c r="J763" s="6" t="s">
        <v>11</v>
      </c>
      <c r="K763" s="7" t="s">
        <v>422</v>
      </c>
      <c r="L763" s="7" t="s">
        <v>21</v>
      </c>
      <c r="M763" s="7" t="str">
        <f>IFERROR(VLOOKUP(C763,'MASTER ENROLLMENT'!$B$4:$D$14094,3,0),"")</f>
        <v>A</v>
      </c>
      <c r="O763" s="6" t="str">
        <f t="shared" si="33"/>
        <v>Sp-2022/BS AF/020SPRING 2023</v>
      </c>
      <c r="P763" s="7" t="str">
        <f t="shared" si="34"/>
        <v>SPRING 2023</v>
      </c>
      <c r="Q763" s="7" t="str">
        <f t="shared" si="35"/>
        <v>ENROLLED</v>
      </c>
    </row>
    <row r="764" spans="2:17" hidden="1" x14ac:dyDescent="0.3">
      <c r="B764" s="6" t="s">
        <v>22</v>
      </c>
      <c r="C764" s="5" t="s">
        <v>1081</v>
      </c>
      <c r="D764" s="5" t="s">
        <v>1082</v>
      </c>
      <c r="E764" s="6">
        <v>107963</v>
      </c>
      <c r="F764" s="5" t="s">
        <v>1107</v>
      </c>
      <c r="G764" s="5" t="s">
        <v>1108</v>
      </c>
      <c r="H764" s="6">
        <v>3</v>
      </c>
      <c r="I764" s="6">
        <v>70.05</v>
      </c>
      <c r="J764" s="6" t="s">
        <v>11</v>
      </c>
      <c r="K764" s="7" t="s">
        <v>422</v>
      </c>
      <c r="L764" s="7" t="s">
        <v>21</v>
      </c>
      <c r="M764" s="7" t="str">
        <f>IFERROR(VLOOKUP(C764,'MASTER ENROLLMENT'!$B$4:$D$14094,3,0),"")</f>
        <v>A</v>
      </c>
      <c r="O764" s="6" t="str">
        <f t="shared" si="33"/>
        <v>Sp-2022/BS AF/020SPRING 2023</v>
      </c>
      <c r="P764" s="7" t="str">
        <f t="shared" si="34"/>
        <v>SPRING 2023</v>
      </c>
      <c r="Q764" s="7" t="str">
        <f t="shared" si="35"/>
        <v>ENROLLED</v>
      </c>
    </row>
    <row r="765" spans="2:17" hidden="1" x14ac:dyDescent="0.3">
      <c r="B765" s="6" t="s">
        <v>22</v>
      </c>
      <c r="C765" s="5" t="s">
        <v>1083</v>
      </c>
      <c r="D765" s="5" t="s">
        <v>1084</v>
      </c>
      <c r="E765" s="6">
        <v>107986</v>
      </c>
      <c r="F765" s="5" t="s">
        <v>1101</v>
      </c>
      <c r="G765" s="5" t="s">
        <v>1102</v>
      </c>
      <c r="H765" s="6">
        <v>3</v>
      </c>
      <c r="I765" s="6">
        <v>82</v>
      </c>
      <c r="J765" s="6" t="s">
        <v>15</v>
      </c>
      <c r="K765" s="7" t="s">
        <v>422</v>
      </c>
      <c r="L765" s="7" t="s">
        <v>21</v>
      </c>
      <c r="M765" s="7" t="str">
        <f>IFERROR(VLOOKUP(C765,'MASTER ENROLLMENT'!$B$4:$D$14094,3,0),"")</f>
        <v>A</v>
      </c>
      <c r="O765" s="6" t="str">
        <f t="shared" si="33"/>
        <v>Sp-2022/BS AF/002SPRING 2023</v>
      </c>
      <c r="P765" s="7" t="str">
        <f t="shared" si="34"/>
        <v>SPRING 2023</v>
      </c>
      <c r="Q765" s="7" t="str">
        <f t="shared" si="35"/>
        <v>ENROLLED</v>
      </c>
    </row>
    <row r="766" spans="2:17" hidden="1" x14ac:dyDescent="0.3">
      <c r="B766" s="6" t="s">
        <v>22</v>
      </c>
      <c r="C766" s="5" t="s">
        <v>1064</v>
      </c>
      <c r="D766" s="5" t="s">
        <v>1065</v>
      </c>
      <c r="E766" s="6">
        <v>107963</v>
      </c>
      <c r="F766" s="5" t="s">
        <v>1107</v>
      </c>
      <c r="G766" s="5" t="s">
        <v>1108</v>
      </c>
      <c r="H766" s="6">
        <v>3</v>
      </c>
      <c r="I766" s="6">
        <v>82.27</v>
      </c>
      <c r="J766" s="6" t="s">
        <v>15</v>
      </c>
      <c r="K766" s="7" t="s">
        <v>422</v>
      </c>
      <c r="L766" s="7" t="s">
        <v>21</v>
      </c>
      <c r="M766" s="7" t="str">
        <f>IFERROR(VLOOKUP(C766,'MASTER ENROLLMENT'!$B$4:$D$14094,3,0),"")</f>
        <v>A</v>
      </c>
      <c r="O766" s="6" t="str">
        <f t="shared" si="33"/>
        <v>Sp-2022/BS AF/003SPRING 2023</v>
      </c>
      <c r="P766" s="7" t="str">
        <f t="shared" si="34"/>
        <v>SPRING 2023</v>
      </c>
      <c r="Q766" s="7" t="str">
        <f t="shared" si="35"/>
        <v>ENROLLED</v>
      </c>
    </row>
    <row r="767" spans="2:17" hidden="1" x14ac:dyDescent="0.3">
      <c r="B767" s="6" t="s">
        <v>22</v>
      </c>
      <c r="C767" s="5" t="s">
        <v>1081</v>
      </c>
      <c r="D767" s="5" t="s">
        <v>1082</v>
      </c>
      <c r="E767" s="6">
        <v>108000</v>
      </c>
      <c r="F767" s="5" t="s">
        <v>477</v>
      </c>
      <c r="G767" s="5" t="s">
        <v>1109</v>
      </c>
      <c r="H767" s="6">
        <v>3</v>
      </c>
      <c r="I767" s="6">
        <v>79</v>
      </c>
      <c r="J767" s="6" t="s">
        <v>15</v>
      </c>
      <c r="K767" s="7" t="s">
        <v>422</v>
      </c>
      <c r="L767" s="7" t="s">
        <v>21</v>
      </c>
      <c r="M767" s="7" t="str">
        <f>IFERROR(VLOOKUP(C767,'MASTER ENROLLMENT'!$B$4:$D$14094,3,0),"")</f>
        <v>A</v>
      </c>
      <c r="O767" s="6" t="str">
        <f t="shared" si="33"/>
        <v>Sp-2022/BS AF/020SPRING 2023</v>
      </c>
      <c r="P767" s="7" t="str">
        <f t="shared" si="34"/>
        <v>SPRING 2023</v>
      </c>
      <c r="Q767" s="7" t="str">
        <f t="shared" si="35"/>
        <v>ENROLLED</v>
      </c>
    </row>
    <row r="768" spans="2:17" hidden="1" x14ac:dyDescent="0.3">
      <c r="B768" s="6" t="s">
        <v>22</v>
      </c>
      <c r="C768" s="5" t="s">
        <v>1083</v>
      </c>
      <c r="D768" s="5" t="s">
        <v>1084</v>
      </c>
      <c r="E768" s="6">
        <v>108000</v>
      </c>
      <c r="F768" s="5" t="s">
        <v>477</v>
      </c>
      <c r="G768" s="5" t="s">
        <v>1109</v>
      </c>
      <c r="H768" s="6">
        <v>3</v>
      </c>
      <c r="I768" s="6">
        <v>85</v>
      </c>
      <c r="J768" s="6" t="s">
        <v>16</v>
      </c>
      <c r="K768" s="7" t="s">
        <v>422</v>
      </c>
      <c r="L768" s="7" t="s">
        <v>21</v>
      </c>
      <c r="M768" s="7" t="str">
        <f>IFERROR(VLOOKUP(C768,'MASTER ENROLLMENT'!$B$4:$D$14094,3,0),"")</f>
        <v>A</v>
      </c>
      <c r="O768" s="6" t="str">
        <f t="shared" si="33"/>
        <v>Sp-2022/BS AF/002SPRING 2023</v>
      </c>
      <c r="P768" s="7" t="str">
        <f t="shared" si="34"/>
        <v>SPRING 2023</v>
      </c>
      <c r="Q768" s="7" t="str">
        <f t="shared" si="35"/>
        <v>ENROLLED</v>
      </c>
    </row>
    <row r="769" spans="2:17" hidden="1" x14ac:dyDescent="0.3">
      <c r="B769" s="6" t="s">
        <v>22</v>
      </c>
      <c r="C769" s="5" t="s">
        <v>1062</v>
      </c>
      <c r="D769" s="5" t="s">
        <v>1063</v>
      </c>
      <c r="E769" s="6">
        <v>118865</v>
      </c>
      <c r="F769" s="5" t="s">
        <v>414</v>
      </c>
      <c r="G769" s="5" t="s">
        <v>351</v>
      </c>
      <c r="H769" s="6">
        <v>3</v>
      </c>
      <c r="I769" s="6">
        <v>32</v>
      </c>
      <c r="J769" s="6" t="s">
        <v>18</v>
      </c>
      <c r="K769" s="7" t="s">
        <v>422</v>
      </c>
      <c r="L769" s="7" t="s">
        <v>1060</v>
      </c>
      <c r="M769" s="7" t="str">
        <f>IFERROR(VLOOKUP(C769,'MASTER ENROLLMENT'!$B$4:$D$14094,3,0),"")</f>
        <v>A</v>
      </c>
      <c r="O769" s="6" t="str">
        <f t="shared" si="33"/>
        <v>Sp-2022/BS AF/001SPRING 2023</v>
      </c>
      <c r="P769" s="7" t="str">
        <f t="shared" si="34"/>
        <v>SPRING 2023</v>
      </c>
      <c r="Q769" s="7" t="str">
        <f t="shared" si="35"/>
        <v>ENROLLED</v>
      </c>
    </row>
    <row r="770" spans="2:17" hidden="1" x14ac:dyDescent="0.3">
      <c r="B770" s="6" t="s">
        <v>22</v>
      </c>
      <c r="C770" s="5" t="s">
        <v>1067</v>
      </c>
      <c r="D770" s="5" t="s">
        <v>1068</v>
      </c>
      <c r="E770" s="6">
        <v>118999</v>
      </c>
      <c r="F770" s="5" t="s">
        <v>349</v>
      </c>
      <c r="G770" s="5" t="s">
        <v>356</v>
      </c>
      <c r="H770" s="6">
        <v>3</v>
      </c>
      <c r="I770" s="6">
        <v>28.5</v>
      </c>
      <c r="J770" s="6" t="s">
        <v>18</v>
      </c>
      <c r="K770" s="7" t="s">
        <v>422</v>
      </c>
      <c r="L770" s="7" t="s">
        <v>1060</v>
      </c>
      <c r="M770" s="7" t="str">
        <f>IFERROR(VLOOKUP(C770,'MASTER ENROLLMENT'!$B$4:$D$14094,3,0),"")</f>
        <v>A</v>
      </c>
      <c r="O770" s="6" t="str">
        <f t="shared" ref="O770:O833" si="36">_xlfn.CONCAT(C770,P770)</f>
        <v>Sp-2022/BS AF/004SPRING 2023</v>
      </c>
      <c r="P770" s="7" t="str">
        <f t="shared" si="34"/>
        <v>SPRING 2023</v>
      </c>
      <c r="Q770" s="7" t="str">
        <f t="shared" si="35"/>
        <v>ENROLLED</v>
      </c>
    </row>
    <row r="771" spans="2:17" hidden="1" x14ac:dyDescent="0.3">
      <c r="B771" s="6" t="s">
        <v>22</v>
      </c>
      <c r="C771" s="5" t="s">
        <v>1076</v>
      </c>
      <c r="D771" s="5" t="s">
        <v>59</v>
      </c>
      <c r="E771" s="6">
        <v>118999</v>
      </c>
      <c r="F771" s="5" t="s">
        <v>349</v>
      </c>
      <c r="G771" s="5" t="s">
        <v>356</v>
      </c>
      <c r="H771" s="6">
        <v>3</v>
      </c>
      <c r="I771" s="6">
        <v>39.5</v>
      </c>
      <c r="J771" s="6" t="s">
        <v>18</v>
      </c>
      <c r="K771" s="7" t="s">
        <v>422</v>
      </c>
      <c r="L771" s="7" t="s">
        <v>1060</v>
      </c>
      <c r="M771" s="7" t="str">
        <f>IFERROR(VLOOKUP(C771,'MASTER ENROLLMENT'!$B$4:$D$14094,3,0),"")</f>
        <v>A</v>
      </c>
      <c r="O771" s="6" t="str">
        <f t="shared" si="36"/>
        <v>Sp-2022/BS AF/013SPRING 2023</v>
      </c>
      <c r="P771" s="7" t="str">
        <f t="shared" ref="P771:P834" si="37">+B771</f>
        <v>SPRING 2023</v>
      </c>
      <c r="Q771" s="7" t="str">
        <f t="shared" si="35"/>
        <v>ENROLLED</v>
      </c>
    </row>
    <row r="772" spans="2:17" hidden="1" x14ac:dyDescent="0.3">
      <c r="B772" s="6" t="s">
        <v>22</v>
      </c>
      <c r="C772" s="5" t="s">
        <v>1062</v>
      </c>
      <c r="D772" s="5" t="s">
        <v>1063</v>
      </c>
      <c r="E772" s="6">
        <v>118999</v>
      </c>
      <c r="F772" s="5" t="s">
        <v>349</v>
      </c>
      <c r="G772" s="5" t="s">
        <v>356</v>
      </c>
      <c r="H772" s="6">
        <v>3</v>
      </c>
      <c r="I772" s="6">
        <v>52.5</v>
      </c>
      <c r="J772" s="6" t="s">
        <v>19</v>
      </c>
      <c r="K772" s="7" t="s">
        <v>422</v>
      </c>
      <c r="L772" s="7" t="s">
        <v>1060</v>
      </c>
      <c r="M772" s="7" t="str">
        <f>IFERROR(VLOOKUP(C772,'MASTER ENROLLMENT'!$B$4:$D$14094,3,0),"")</f>
        <v>A</v>
      </c>
      <c r="O772" s="6" t="str">
        <f t="shared" si="36"/>
        <v>Sp-2022/BS AF/001SPRING 2023</v>
      </c>
      <c r="P772" s="7" t="str">
        <f t="shared" si="37"/>
        <v>SPRING 2023</v>
      </c>
      <c r="Q772" s="7" t="str">
        <f t="shared" ref="Q772:Q835" si="38">+Q771</f>
        <v>ENROLLED</v>
      </c>
    </row>
    <row r="773" spans="2:17" hidden="1" x14ac:dyDescent="0.3">
      <c r="B773" s="6" t="s">
        <v>22</v>
      </c>
      <c r="C773" s="5" t="s">
        <v>1067</v>
      </c>
      <c r="D773" s="5" t="s">
        <v>1068</v>
      </c>
      <c r="E773" s="6">
        <v>118997</v>
      </c>
      <c r="F773" s="5" t="s">
        <v>427</v>
      </c>
      <c r="G773" s="5" t="s">
        <v>353</v>
      </c>
      <c r="H773" s="6">
        <v>3</v>
      </c>
      <c r="I773" s="6">
        <v>50</v>
      </c>
      <c r="J773" s="6" t="s">
        <v>19</v>
      </c>
      <c r="K773" s="7" t="s">
        <v>422</v>
      </c>
      <c r="L773" s="7" t="s">
        <v>1060</v>
      </c>
      <c r="M773" s="7" t="str">
        <f>IFERROR(VLOOKUP(C773,'MASTER ENROLLMENT'!$B$4:$D$14094,3,0),"")</f>
        <v>A</v>
      </c>
      <c r="O773" s="6" t="str">
        <f t="shared" si="36"/>
        <v>Sp-2022/BS AF/004SPRING 2023</v>
      </c>
      <c r="P773" s="7" t="str">
        <f t="shared" si="37"/>
        <v>SPRING 2023</v>
      </c>
      <c r="Q773" s="7" t="str">
        <f t="shared" si="38"/>
        <v>ENROLLED</v>
      </c>
    </row>
    <row r="774" spans="2:17" hidden="1" x14ac:dyDescent="0.3">
      <c r="B774" s="6" t="s">
        <v>22</v>
      </c>
      <c r="C774" s="5" t="s">
        <v>1072</v>
      </c>
      <c r="D774" s="5" t="s">
        <v>1073</v>
      </c>
      <c r="E774" s="6">
        <v>118999</v>
      </c>
      <c r="F774" s="5" t="s">
        <v>349</v>
      </c>
      <c r="G774" s="5" t="s">
        <v>356</v>
      </c>
      <c r="H774" s="6">
        <v>3</v>
      </c>
      <c r="I774" s="6">
        <v>51.3</v>
      </c>
      <c r="J774" s="6" t="s">
        <v>19</v>
      </c>
      <c r="K774" s="7" t="s">
        <v>422</v>
      </c>
      <c r="L774" s="7" t="s">
        <v>1060</v>
      </c>
      <c r="M774" s="7" t="str">
        <f>IFERROR(VLOOKUP(C774,'MASTER ENROLLMENT'!$B$4:$D$14094,3,0),"")</f>
        <v>A</v>
      </c>
      <c r="O774" s="6" t="str">
        <f t="shared" si="36"/>
        <v>Sp-2022/BS AF/008SPRING 2023</v>
      </c>
      <c r="P774" s="7" t="str">
        <f t="shared" si="37"/>
        <v>SPRING 2023</v>
      </c>
      <c r="Q774" s="7" t="str">
        <f t="shared" si="38"/>
        <v>ENROLLED</v>
      </c>
    </row>
    <row r="775" spans="2:17" hidden="1" x14ac:dyDescent="0.3">
      <c r="B775" s="6" t="s">
        <v>22</v>
      </c>
      <c r="C775" s="5" t="s">
        <v>1076</v>
      </c>
      <c r="D775" s="5" t="s">
        <v>59</v>
      </c>
      <c r="E775" s="6">
        <v>118865</v>
      </c>
      <c r="F775" s="5" t="s">
        <v>414</v>
      </c>
      <c r="G775" s="5" t="s">
        <v>351</v>
      </c>
      <c r="H775" s="6">
        <v>3</v>
      </c>
      <c r="I775" s="6">
        <v>51</v>
      </c>
      <c r="J775" s="6" t="s">
        <v>19</v>
      </c>
      <c r="K775" s="7" t="s">
        <v>422</v>
      </c>
      <c r="L775" s="7" t="s">
        <v>1060</v>
      </c>
      <c r="M775" s="7" t="str">
        <f>IFERROR(VLOOKUP(C775,'MASTER ENROLLMENT'!$B$4:$D$14094,3,0),"")</f>
        <v>A</v>
      </c>
      <c r="O775" s="6" t="str">
        <f t="shared" si="36"/>
        <v>Sp-2022/BS AF/013SPRING 2023</v>
      </c>
      <c r="P775" s="7" t="str">
        <f t="shared" si="37"/>
        <v>SPRING 2023</v>
      </c>
      <c r="Q775" s="7" t="str">
        <f t="shared" si="38"/>
        <v>ENROLLED</v>
      </c>
    </row>
    <row r="776" spans="2:17" hidden="1" x14ac:dyDescent="0.3">
      <c r="B776" s="6" t="s">
        <v>22</v>
      </c>
      <c r="C776" s="5" t="s">
        <v>1064</v>
      </c>
      <c r="D776" s="5" t="s">
        <v>1065</v>
      </c>
      <c r="E776" s="6">
        <v>118999</v>
      </c>
      <c r="F776" s="5" t="s">
        <v>349</v>
      </c>
      <c r="G776" s="5" t="s">
        <v>356</v>
      </c>
      <c r="H776" s="6">
        <v>3</v>
      </c>
      <c r="I776" s="6">
        <v>57.3</v>
      </c>
      <c r="J776" s="6" t="s">
        <v>17</v>
      </c>
      <c r="K776" s="7" t="s">
        <v>422</v>
      </c>
      <c r="L776" s="7" t="s">
        <v>1060</v>
      </c>
      <c r="M776" s="7" t="str">
        <f>IFERROR(VLOOKUP(C776,'MASTER ENROLLMENT'!$B$4:$D$14094,3,0),"")</f>
        <v>A</v>
      </c>
      <c r="O776" s="6" t="str">
        <f t="shared" si="36"/>
        <v>Sp-2022/BS AF/003SPRING 2023</v>
      </c>
      <c r="P776" s="7" t="str">
        <f t="shared" si="37"/>
        <v>SPRING 2023</v>
      </c>
      <c r="Q776" s="7" t="str">
        <f t="shared" si="38"/>
        <v>ENROLLED</v>
      </c>
    </row>
    <row r="777" spans="2:17" hidden="1" x14ac:dyDescent="0.3">
      <c r="B777" s="6" t="s">
        <v>22</v>
      </c>
      <c r="C777" s="5" t="s">
        <v>1086</v>
      </c>
      <c r="D777" s="5" t="s">
        <v>1087</v>
      </c>
      <c r="E777" s="6">
        <v>108178</v>
      </c>
      <c r="F777" s="5" t="s">
        <v>1099</v>
      </c>
      <c r="G777" s="5" t="s">
        <v>1100</v>
      </c>
      <c r="H777" s="6">
        <v>3</v>
      </c>
      <c r="I777" s="6">
        <v>51</v>
      </c>
      <c r="J777" s="6" t="s">
        <v>19</v>
      </c>
      <c r="K777" s="7" t="s">
        <v>422</v>
      </c>
      <c r="L777" s="7" t="s">
        <v>21</v>
      </c>
      <c r="M777" s="7" t="str">
        <f>IFERROR(VLOOKUP(C777,'MASTER ENROLLMENT'!$B$4:$D$14094,3,0),"")</f>
        <v>A</v>
      </c>
      <c r="O777" s="6" t="str">
        <f t="shared" si="36"/>
        <v>Sp-2022/BS AF/016SPRING 2023</v>
      </c>
      <c r="P777" s="7" t="str">
        <f t="shared" si="37"/>
        <v>SPRING 2023</v>
      </c>
      <c r="Q777" s="7" t="str">
        <f t="shared" si="38"/>
        <v>ENROLLED</v>
      </c>
    </row>
    <row r="778" spans="2:17" hidden="1" x14ac:dyDescent="0.3">
      <c r="B778" s="6" t="s">
        <v>22</v>
      </c>
      <c r="C778" s="5" t="s">
        <v>1086</v>
      </c>
      <c r="D778" s="5" t="s">
        <v>1087</v>
      </c>
      <c r="E778" s="6">
        <v>108005</v>
      </c>
      <c r="F778" s="5" t="s">
        <v>1105</v>
      </c>
      <c r="G778" s="5" t="s">
        <v>1106</v>
      </c>
      <c r="H778" s="6">
        <v>3</v>
      </c>
      <c r="I778" s="6">
        <v>64</v>
      </c>
      <c r="J778" s="6" t="s">
        <v>12</v>
      </c>
      <c r="K778" s="7" t="s">
        <v>422</v>
      </c>
      <c r="L778" s="7" t="s">
        <v>21</v>
      </c>
      <c r="M778" s="7" t="str">
        <f>IFERROR(VLOOKUP(C778,'MASTER ENROLLMENT'!$B$4:$D$14094,3,0),"")</f>
        <v>A</v>
      </c>
      <c r="O778" s="6" t="str">
        <f t="shared" si="36"/>
        <v>Sp-2022/BS AF/016SPRING 2023</v>
      </c>
      <c r="P778" s="7" t="str">
        <f t="shared" si="37"/>
        <v>SPRING 2023</v>
      </c>
      <c r="Q778" s="7" t="str">
        <f t="shared" si="38"/>
        <v>ENROLLED</v>
      </c>
    </row>
    <row r="779" spans="2:17" hidden="1" x14ac:dyDescent="0.3">
      <c r="B779" s="6" t="s">
        <v>22</v>
      </c>
      <c r="C779" s="5" t="s">
        <v>1086</v>
      </c>
      <c r="D779" s="5" t="s">
        <v>1087</v>
      </c>
      <c r="E779" s="6">
        <v>108180</v>
      </c>
      <c r="F779" s="5" t="s">
        <v>1103</v>
      </c>
      <c r="G779" s="5" t="s">
        <v>1104</v>
      </c>
      <c r="H779" s="6">
        <v>3</v>
      </c>
      <c r="I779" s="6">
        <v>62</v>
      </c>
      <c r="J779" s="6" t="s">
        <v>12</v>
      </c>
      <c r="K779" s="7" t="s">
        <v>422</v>
      </c>
      <c r="L779" s="7" t="s">
        <v>21</v>
      </c>
      <c r="M779" s="7" t="str">
        <f>IFERROR(VLOOKUP(C779,'MASTER ENROLLMENT'!$B$4:$D$14094,3,0),"")</f>
        <v>A</v>
      </c>
      <c r="O779" s="6" t="str">
        <f t="shared" si="36"/>
        <v>Sp-2022/BS AF/016SPRING 2023</v>
      </c>
      <c r="P779" s="7" t="str">
        <f t="shared" si="37"/>
        <v>SPRING 2023</v>
      </c>
      <c r="Q779" s="7" t="str">
        <f t="shared" si="38"/>
        <v>ENROLLED</v>
      </c>
    </row>
    <row r="780" spans="2:17" hidden="1" x14ac:dyDescent="0.3">
      <c r="B780" s="6" t="s">
        <v>22</v>
      </c>
      <c r="C780" s="5" t="s">
        <v>1086</v>
      </c>
      <c r="D780" s="5" t="s">
        <v>1087</v>
      </c>
      <c r="E780" s="6">
        <v>107986</v>
      </c>
      <c r="F780" s="5" t="s">
        <v>1101</v>
      </c>
      <c r="G780" s="5" t="s">
        <v>1102</v>
      </c>
      <c r="H780" s="6">
        <v>3</v>
      </c>
      <c r="I780" s="6">
        <v>77</v>
      </c>
      <c r="J780" s="6" t="s">
        <v>14</v>
      </c>
      <c r="K780" s="7" t="s">
        <v>422</v>
      </c>
      <c r="L780" s="7" t="s">
        <v>21</v>
      </c>
      <c r="M780" s="7" t="str">
        <f>IFERROR(VLOOKUP(C780,'MASTER ENROLLMENT'!$B$4:$D$14094,3,0),"")</f>
        <v>A</v>
      </c>
      <c r="O780" s="6" t="str">
        <f t="shared" si="36"/>
        <v>Sp-2022/BS AF/016SPRING 2023</v>
      </c>
      <c r="P780" s="7" t="str">
        <f t="shared" si="37"/>
        <v>SPRING 2023</v>
      </c>
      <c r="Q780" s="7" t="str">
        <f t="shared" si="38"/>
        <v>ENROLLED</v>
      </c>
    </row>
    <row r="781" spans="2:17" hidden="1" x14ac:dyDescent="0.3">
      <c r="B781" s="6" t="s">
        <v>22</v>
      </c>
      <c r="C781" s="5" t="s">
        <v>1086</v>
      </c>
      <c r="D781" s="5" t="s">
        <v>1087</v>
      </c>
      <c r="E781" s="6">
        <v>107963</v>
      </c>
      <c r="F781" s="5" t="s">
        <v>1107</v>
      </c>
      <c r="G781" s="5" t="s">
        <v>1108</v>
      </c>
      <c r="H781" s="6">
        <v>3</v>
      </c>
      <c r="I781" s="6">
        <v>66.83</v>
      </c>
      <c r="J781" s="6" t="s">
        <v>9</v>
      </c>
      <c r="K781" s="7" t="s">
        <v>422</v>
      </c>
      <c r="L781" s="7" t="s">
        <v>21</v>
      </c>
      <c r="M781" s="7" t="str">
        <f>IFERROR(VLOOKUP(C781,'MASTER ENROLLMENT'!$B$4:$D$14094,3,0),"")</f>
        <v>A</v>
      </c>
      <c r="O781" s="6" t="str">
        <f t="shared" si="36"/>
        <v>Sp-2022/BS AF/016SPRING 2023</v>
      </c>
      <c r="P781" s="7" t="str">
        <f t="shared" si="37"/>
        <v>SPRING 2023</v>
      </c>
      <c r="Q781" s="7" t="str">
        <f t="shared" si="38"/>
        <v>ENROLLED</v>
      </c>
    </row>
    <row r="782" spans="2:17" hidden="1" x14ac:dyDescent="0.3">
      <c r="B782" s="6" t="s">
        <v>22</v>
      </c>
      <c r="C782" s="5" t="s">
        <v>1086</v>
      </c>
      <c r="D782" s="5" t="s">
        <v>1087</v>
      </c>
      <c r="E782" s="6">
        <v>108000</v>
      </c>
      <c r="F782" s="5" t="s">
        <v>477</v>
      </c>
      <c r="G782" s="5" t="s">
        <v>1109</v>
      </c>
      <c r="H782" s="6">
        <v>3</v>
      </c>
      <c r="I782" s="6">
        <v>81</v>
      </c>
      <c r="J782" s="6" t="s">
        <v>15</v>
      </c>
      <c r="K782" s="7" t="s">
        <v>422</v>
      </c>
      <c r="L782" s="7" t="s">
        <v>21</v>
      </c>
      <c r="M782" s="7" t="str">
        <f>IFERROR(VLOOKUP(C782,'MASTER ENROLLMENT'!$B$4:$D$14094,3,0),"")</f>
        <v>A</v>
      </c>
      <c r="O782" s="6" t="str">
        <f t="shared" si="36"/>
        <v>Sp-2022/BS AF/016SPRING 2023</v>
      </c>
      <c r="P782" s="7" t="str">
        <f t="shared" si="37"/>
        <v>SPRING 2023</v>
      </c>
      <c r="Q782" s="7" t="str">
        <f t="shared" si="38"/>
        <v>ENROLLED</v>
      </c>
    </row>
    <row r="783" spans="2:17" hidden="1" x14ac:dyDescent="0.3">
      <c r="B783" s="6" t="s">
        <v>22</v>
      </c>
      <c r="C783" s="5" t="s">
        <v>1086</v>
      </c>
      <c r="D783" s="5" t="s">
        <v>1087</v>
      </c>
      <c r="E783" s="6">
        <v>118999</v>
      </c>
      <c r="F783" s="5" t="s">
        <v>349</v>
      </c>
      <c r="G783" s="5" t="s">
        <v>356</v>
      </c>
      <c r="H783" s="6">
        <v>3</v>
      </c>
      <c r="I783" s="6">
        <v>81</v>
      </c>
      <c r="J783" s="6" t="s">
        <v>15</v>
      </c>
      <c r="K783" s="7" t="s">
        <v>422</v>
      </c>
      <c r="L783" s="7" t="s">
        <v>1060</v>
      </c>
      <c r="M783" s="7" t="str">
        <f>IFERROR(VLOOKUP(C783,'MASTER ENROLLMENT'!$B$4:$D$14094,3,0),"")</f>
        <v>A</v>
      </c>
      <c r="O783" s="6" t="str">
        <f t="shared" si="36"/>
        <v>Sp-2022/BS AF/016SPRING 2023</v>
      </c>
      <c r="P783" s="7" t="str">
        <f t="shared" si="37"/>
        <v>SPRING 2023</v>
      </c>
      <c r="Q783" s="7" t="str">
        <f t="shared" si="38"/>
        <v>ENROLLED</v>
      </c>
    </row>
    <row r="784" spans="2:17" hidden="1" x14ac:dyDescent="0.3">
      <c r="B784" s="6" t="s">
        <v>43</v>
      </c>
      <c r="C784" s="5" t="s">
        <v>1110</v>
      </c>
      <c r="D784" s="5" t="s">
        <v>1111</v>
      </c>
      <c r="E784" s="6">
        <v>86565</v>
      </c>
      <c r="F784" s="5" t="s">
        <v>190</v>
      </c>
      <c r="G784" s="5" t="s">
        <v>140</v>
      </c>
      <c r="H784" s="6">
        <v>2</v>
      </c>
      <c r="I784" s="6">
        <v>2</v>
      </c>
      <c r="J784" s="6" t="s">
        <v>18</v>
      </c>
      <c r="K784" s="7" t="s">
        <v>474</v>
      </c>
      <c r="L784" s="7" t="s">
        <v>44</v>
      </c>
      <c r="M784" s="7" t="str">
        <f>IFERROR(VLOOKUP(C784,'MASTER ENROLLMENT'!$B$4:$D$14094,3,0),"")</f>
        <v>A</v>
      </c>
      <c r="O784" s="6" t="str">
        <f t="shared" si="36"/>
        <v>Sp-2022/BS AP/015FALL 2022</v>
      </c>
      <c r="P784" s="7" t="str">
        <f t="shared" si="37"/>
        <v>FALL 2022</v>
      </c>
      <c r="Q784" s="7" t="str">
        <f t="shared" si="38"/>
        <v>ENROLLED</v>
      </c>
    </row>
    <row r="785" spans="2:17" hidden="1" x14ac:dyDescent="0.3">
      <c r="B785" s="6" t="s">
        <v>43</v>
      </c>
      <c r="C785" s="5" t="s">
        <v>1110</v>
      </c>
      <c r="D785" s="5" t="s">
        <v>1111</v>
      </c>
      <c r="E785" s="6">
        <v>86616</v>
      </c>
      <c r="F785" s="5" t="s">
        <v>479</v>
      </c>
      <c r="G785" s="5" t="s">
        <v>480</v>
      </c>
      <c r="H785" s="6">
        <v>1</v>
      </c>
      <c r="I785" s="6">
        <v>0</v>
      </c>
      <c r="J785" s="6" t="s">
        <v>18</v>
      </c>
      <c r="K785" s="7" t="s">
        <v>474</v>
      </c>
      <c r="L785" s="7" t="s">
        <v>44</v>
      </c>
      <c r="M785" s="7" t="str">
        <f>IFERROR(VLOOKUP(C785,'MASTER ENROLLMENT'!$B$4:$D$14094,3,0),"")</f>
        <v>A</v>
      </c>
      <c r="O785" s="6" t="str">
        <f t="shared" si="36"/>
        <v>Sp-2022/BS AP/015FALL 2022</v>
      </c>
      <c r="P785" s="7" t="str">
        <f t="shared" si="37"/>
        <v>FALL 2022</v>
      </c>
      <c r="Q785" s="7" t="str">
        <f t="shared" si="38"/>
        <v>ENROLLED</v>
      </c>
    </row>
    <row r="786" spans="2:17" hidden="1" x14ac:dyDescent="0.3">
      <c r="B786" s="6" t="s">
        <v>43</v>
      </c>
      <c r="C786" s="5" t="s">
        <v>1112</v>
      </c>
      <c r="D786" s="5" t="s">
        <v>1113</v>
      </c>
      <c r="E786" s="6">
        <v>86564</v>
      </c>
      <c r="F786" s="5" t="s">
        <v>187</v>
      </c>
      <c r="G786" s="5" t="s">
        <v>188</v>
      </c>
      <c r="H786" s="6">
        <v>3</v>
      </c>
      <c r="I786" s="6">
        <v>2</v>
      </c>
      <c r="J786" s="6" t="s">
        <v>18</v>
      </c>
      <c r="K786" s="7" t="s">
        <v>474</v>
      </c>
      <c r="L786" s="7" t="s">
        <v>44</v>
      </c>
      <c r="M786" s="7" t="str">
        <f>IFERROR(VLOOKUP(C786,'MASTER ENROLLMENT'!$B$4:$D$14094,3,0),"")</f>
        <v>A</v>
      </c>
      <c r="O786" s="6" t="str">
        <f t="shared" si="36"/>
        <v>Sp-2022/BS AP/017FALL 2022</v>
      </c>
      <c r="P786" s="7" t="str">
        <f t="shared" si="37"/>
        <v>FALL 2022</v>
      </c>
      <c r="Q786" s="7" t="str">
        <f t="shared" si="38"/>
        <v>ENROLLED</v>
      </c>
    </row>
    <row r="787" spans="2:17" hidden="1" x14ac:dyDescent="0.3">
      <c r="B787" s="6" t="s">
        <v>43</v>
      </c>
      <c r="C787" s="5" t="s">
        <v>1112</v>
      </c>
      <c r="D787" s="5" t="s">
        <v>1113</v>
      </c>
      <c r="E787" s="6">
        <v>86565</v>
      </c>
      <c r="F787" s="5" t="s">
        <v>190</v>
      </c>
      <c r="G787" s="5" t="s">
        <v>140</v>
      </c>
      <c r="H787" s="6">
        <v>2</v>
      </c>
      <c r="I787" s="6">
        <v>2</v>
      </c>
      <c r="J787" s="6" t="s">
        <v>18</v>
      </c>
      <c r="K787" s="7" t="s">
        <v>474</v>
      </c>
      <c r="L787" s="7" t="s">
        <v>44</v>
      </c>
      <c r="M787" s="7" t="str">
        <f>IFERROR(VLOOKUP(C787,'MASTER ENROLLMENT'!$B$4:$D$14094,3,0),"")</f>
        <v>A</v>
      </c>
      <c r="O787" s="6" t="str">
        <f t="shared" si="36"/>
        <v>Sp-2022/BS AP/017FALL 2022</v>
      </c>
      <c r="P787" s="7" t="str">
        <f t="shared" si="37"/>
        <v>FALL 2022</v>
      </c>
      <c r="Q787" s="7" t="str">
        <f t="shared" si="38"/>
        <v>ENROLLED</v>
      </c>
    </row>
    <row r="788" spans="2:17" hidden="1" x14ac:dyDescent="0.3">
      <c r="B788" s="6" t="s">
        <v>43</v>
      </c>
      <c r="C788" s="5" t="s">
        <v>1112</v>
      </c>
      <c r="D788" s="5" t="s">
        <v>1113</v>
      </c>
      <c r="E788" s="6">
        <v>86566</v>
      </c>
      <c r="F788" s="5" t="s">
        <v>182</v>
      </c>
      <c r="G788" s="5" t="s">
        <v>183</v>
      </c>
      <c r="H788" s="6">
        <v>3</v>
      </c>
      <c r="I788" s="6">
        <v>17</v>
      </c>
      <c r="J788" s="6" t="s">
        <v>18</v>
      </c>
      <c r="K788" s="7" t="s">
        <v>474</v>
      </c>
      <c r="L788" s="7" t="s">
        <v>44</v>
      </c>
      <c r="M788" s="7" t="str">
        <f>IFERROR(VLOOKUP(C788,'MASTER ENROLLMENT'!$B$4:$D$14094,3,0),"")</f>
        <v>A</v>
      </c>
      <c r="O788" s="6" t="str">
        <f t="shared" si="36"/>
        <v>Sp-2022/BS AP/017FALL 2022</v>
      </c>
      <c r="P788" s="7" t="str">
        <f t="shared" si="37"/>
        <v>FALL 2022</v>
      </c>
      <c r="Q788" s="7" t="str">
        <f t="shared" si="38"/>
        <v>ENROLLED</v>
      </c>
    </row>
    <row r="789" spans="2:17" hidden="1" x14ac:dyDescent="0.3">
      <c r="B789" s="6" t="s">
        <v>43</v>
      </c>
      <c r="C789" s="5" t="s">
        <v>1112</v>
      </c>
      <c r="D789" s="5" t="s">
        <v>1113</v>
      </c>
      <c r="E789" s="6">
        <v>86567</v>
      </c>
      <c r="F789" s="5" t="s">
        <v>311</v>
      </c>
      <c r="G789" s="5" t="s">
        <v>312</v>
      </c>
      <c r="H789" s="6">
        <v>3</v>
      </c>
      <c r="I789" s="6">
        <v>2</v>
      </c>
      <c r="J789" s="6" t="s">
        <v>18</v>
      </c>
      <c r="K789" s="7" t="s">
        <v>474</v>
      </c>
      <c r="L789" s="7" t="s">
        <v>44</v>
      </c>
      <c r="M789" s="7" t="str">
        <f>IFERROR(VLOOKUP(C789,'MASTER ENROLLMENT'!$B$4:$D$14094,3,0),"")</f>
        <v>A</v>
      </c>
      <c r="O789" s="6" t="str">
        <f t="shared" si="36"/>
        <v>Sp-2022/BS AP/017FALL 2022</v>
      </c>
      <c r="P789" s="7" t="str">
        <f t="shared" si="37"/>
        <v>FALL 2022</v>
      </c>
      <c r="Q789" s="7" t="str">
        <f t="shared" si="38"/>
        <v>ENROLLED</v>
      </c>
    </row>
    <row r="790" spans="2:17" hidden="1" x14ac:dyDescent="0.3">
      <c r="B790" s="6" t="s">
        <v>43</v>
      </c>
      <c r="C790" s="5" t="s">
        <v>1112</v>
      </c>
      <c r="D790" s="5" t="s">
        <v>1113</v>
      </c>
      <c r="E790" s="6">
        <v>86616</v>
      </c>
      <c r="F790" s="5" t="s">
        <v>479</v>
      </c>
      <c r="G790" s="5" t="s">
        <v>480</v>
      </c>
      <c r="H790" s="6">
        <v>1</v>
      </c>
      <c r="I790" s="6">
        <v>0</v>
      </c>
      <c r="J790" s="6" t="s">
        <v>18</v>
      </c>
      <c r="K790" s="7" t="s">
        <v>474</v>
      </c>
      <c r="L790" s="7" t="s">
        <v>44</v>
      </c>
      <c r="M790" s="7" t="str">
        <f>IFERROR(VLOOKUP(C790,'MASTER ENROLLMENT'!$B$4:$D$14094,3,0),"")</f>
        <v>A</v>
      </c>
      <c r="O790" s="6" t="str">
        <f t="shared" si="36"/>
        <v>Sp-2022/BS AP/017FALL 2022</v>
      </c>
      <c r="P790" s="7" t="str">
        <f t="shared" si="37"/>
        <v>FALL 2022</v>
      </c>
      <c r="Q790" s="7" t="str">
        <f t="shared" si="38"/>
        <v>ENROLLED</v>
      </c>
    </row>
    <row r="791" spans="2:17" hidden="1" x14ac:dyDescent="0.3">
      <c r="B791" s="6" t="s">
        <v>43</v>
      </c>
      <c r="C791" s="5" t="s">
        <v>1114</v>
      </c>
      <c r="D791" s="5" t="s">
        <v>1115</v>
      </c>
      <c r="E791" s="6">
        <v>86564</v>
      </c>
      <c r="F791" s="5" t="s">
        <v>187</v>
      </c>
      <c r="G791" s="5" t="s">
        <v>188</v>
      </c>
      <c r="H791" s="6">
        <v>3</v>
      </c>
      <c r="I791" s="6">
        <v>52</v>
      </c>
      <c r="J791" s="6" t="s">
        <v>19</v>
      </c>
      <c r="K791" s="7" t="s">
        <v>474</v>
      </c>
      <c r="L791" s="7" t="s">
        <v>44</v>
      </c>
      <c r="M791" s="7" t="str">
        <f>IFERROR(VLOOKUP(C791,'MASTER ENROLLMENT'!$B$4:$D$14094,3,0),"")</f>
        <v>A</v>
      </c>
      <c r="O791" s="6" t="str">
        <f t="shared" si="36"/>
        <v>Sp-2022/BS AP/002FALL 2022</v>
      </c>
      <c r="P791" s="7" t="str">
        <f t="shared" si="37"/>
        <v>FALL 2022</v>
      </c>
      <c r="Q791" s="7" t="str">
        <f t="shared" si="38"/>
        <v>ENROLLED</v>
      </c>
    </row>
    <row r="792" spans="2:17" hidden="1" x14ac:dyDescent="0.3">
      <c r="B792" s="6" t="s">
        <v>43</v>
      </c>
      <c r="C792" s="5" t="s">
        <v>1116</v>
      </c>
      <c r="D792" s="5" t="s">
        <v>1117</v>
      </c>
      <c r="E792" s="6">
        <v>86567</v>
      </c>
      <c r="F792" s="5" t="s">
        <v>311</v>
      </c>
      <c r="G792" s="5" t="s">
        <v>312</v>
      </c>
      <c r="H792" s="6">
        <v>3</v>
      </c>
      <c r="I792" s="6">
        <v>50.5</v>
      </c>
      <c r="J792" s="6" t="s">
        <v>19</v>
      </c>
      <c r="K792" s="7" t="s">
        <v>474</v>
      </c>
      <c r="L792" s="7" t="s">
        <v>44</v>
      </c>
      <c r="M792" s="7" t="str">
        <f>IFERROR(VLOOKUP(C792,'MASTER ENROLLMENT'!$B$4:$D$14094,3,0),"")</f>
        <v>A</v>
      </c>
      <c r="O792" s="6" t="str">
        <f t="shared" si="36"/>
        <v>Sp-2022/BS AP/018FALL 2022</v>
      </c>
      <c r="P792" s="7" t="str">
        <f t="shared" si="37"/>
        <v>FALL 2022</v>
      </c>
      <c r="Q792" s="7" t="str">
        <f t="shared" si="38"/>
        <v>ENROLLED</v>
      </c>
    </row>
    <row r="793" spans="2:17" hidden="1" x14ac:dyDescent="0.3">
      <c r="B793" s="6" t="s">
        <v>43</v>
      </c>
      <c r="C793" s="5" t="s">
        <v>1118</v>
      </c>
      <c r="D793" s="5" t="s">
        <v>1119</v>
      </c>
      <c r="E793" s="6">
        <v>86564</v>
      </c>
      <c r="F793" s="5" t="s">
        <v>187</v>
      </c>
      <c r="G793" s="5" t="s">
        <v>188</v>
      </c>
      <c r="H793" s="6">
        <v>3</v>
      </c>
      <c r="I793" s="6">
        <v>64</v>
      </c>
      <c r="J793" s="6" t="s">
        <v>12</v>
      </c>
      <c r="K793" s="7" t="s">
        <v>474</v>
      </c>
      <c r="L793" s="7" t="s">
        <v>44</v>
      </c>
      <c r="M793" s="7" t="str">
        <f>IFERROR(VLOOKUP(C793,'MASTER ENROLLMENT'!$B$4:$D$14094,3,0),"")</f>
        <v>A</v>
      </c>
      <c r="O793" s="6" t="str">
        <f t="shared" si="36"/>
        <v>Sp-2022/BS AP/001FALL 2022</v>
      </c>
      <c r="P793" s="7" t="str">
        <f t="shared" si="37"/>
        <v>FALL 2022</v>
      </c>
      <c r="Q793" s="7" t="str">
        <f t="shared" si="38"/>
        <v>ENROLLED</v>
      </c>
    </row>
    <row r="794" spans="2:17" hidden="1" x14ac:dyDescent="0.3">
      <c r="B794" s="6" t="s">
        <v>43</v>
      </c>
      <c r="C794" s="5" t="s">
        <v>1120</v>
      </c>
      <c r="D794" s="5" t="s">
        <v>1121</v>
      </c>
      <c r="E794" s="6">
        <v>86564</v>
      </c>
      <c r="F794" s="5" t="s">
        <v>187</v>
      </c>
      <c r="G794" s="5" t="s">
        <v>188</v>
      </c>
      <c r="H794" s="6">
        <v>3</v>
      </c>
      <c r="I794" s="6">
        <v>62</v>
      </c>
      <c r="J794" s="6" t="s">
        <v>12</v>
      </c>
      <c r="K794" s="7" t="s">
        <v>474</v>
      </c>
      <c r="L794" s="7" t="s">
        <v>44</v>
      </c>
      <c r="M794" s="7" t="str">
        <f>IFERROR(VLOOKUP(C794,'MASTER ENROLLMENT'!$B$4:$D$14094,3,0),"")</f>
        <v>A</v>
      </c>
      <c r="O794" s="6" t="str">
        <f t="shared" si="36"/>
        <v>Sp-2022/BS AP/011FALL 2022</v>
      </c>
      <c r="P794" s="7" t="str">
        <f t="shared" si="37"/>
        <v>FALL 2022</v>
      </c>
      <c r="Q794" s="7" t="str">
        <f t="shared" si="38"/>
        <v>ENROLLED</v>
      </c>
    </row>
    <row r="795" spans="2:17" hidden="1" x14ac:dyDescent="0.3">
      <c r="B795" s="6" t="s">
        <v>43</v>
      </c>
      <c r="C795" s="5" t="s">
        <v>1122</v>
      </c>
      <c r="D795" s="5" t="s">
        <v>1123</v>
      </c>
      <c r="E795" s="6">
        <v>86567</v>
      </c>
      <c r="F795" s="5" t="s">
        <v>311</v>
      </c>
      <c r="G795" s="5" t="s">
        <v>312</v>
      </c>
      <c r="H795" s="6">
        <v>3</v>
      </c>
      <c r="I795" s="6">
        <v>64.75</v>
      </c>
      <c r="J795" s="6" t="s">
        <v>12</v>
      </c>
      <c r="K795" s="7" t="s">
        <v>474</v>
      </c>
      <c r="L795" s="7" t="s">
        <v>44</v>
      </c>
      <c r="M795" s="7" t="str">
        <f>IFERROR(VLOOKUP(C795,'MASTER ENROLLMENT'!$B$4:$D$14094,3,0),"")</f>
        <v>A</v>
      </c>
      <c r="O795" s="6" t="str">
        <f t="shared" si="36"/>
        <v>Sp-2022/BS AP/014FALL 2022</v>
      </c>
      <c r="P795" s="7" t="str">
        <f t="shared" si="37"/>
        <v>FALL 2022</v>
      </c>
      <c r="Q795" s="7" t="str">
        <f t="shared" si="38"/>
        <v>ENROLLED</v>
      </c>
    </row>
    <row r="796" spans="2:17" hidden="1" x14ac:dyDescent="0.3">
      <c r="B796" s="6" t="s">
        <v>43</v>
      </c>
      <c r="C796" s="5" t="s">
        <v>1110</v>
      </c>
      <c r="D796" s="5" t="s">
        <v>1111</v>
      </c>
      <c r="E796" s="6">
        <v>86567</v>
      </c>
      <c r="F796" s="5" t="s">
        <v>311</v>
      </c>
      <c r="G796" s="5" t="s">
        <v>312</v>
      </c>
      <c r="H796" s="6">
        <v>3</v>
      </c>
      <c r="I796" s="6">
        <v>65</v>
      </c>
      <c r="J796" s="6" t="s">
        <v>12</v>
      </c>
      <c r="K796" s="7" t="s">
        <v>474</v>
      </c>
      <c r="L796" s="7" t="s">
        <v>44</v>
      </c>
      <c r="M796" s="7" t="str">
        <f>IFERROR(VLOOKUP(C796,'MASTER ENROLLMENT'!$B$4:$D$14094,3,0),"")</f>
        <v>A</v>
      </c>
      <c r="O796" s="6" t="str">
        <f t="shared" si="36"/>
        <v>Sp-2022/BS AP/015FALL 2022</v>
      </c>
      <c r="P796" s="7" t="str">
        <f t="shared" si="37"/>
        <v>FALL 2022</v>
      </c>
      <c r="Q796" s="7" t="str">
        <f t="shared" si="38"/>
        <v>ENROLLED</v>
      </c>
    </row>
    <row r="797" spans="2:17" hidden="1" x14ac:dyDescent="0.3">
      <c r="B797" s="6" t="s">
        <v>43</v>
      </c>
      <c r="C797" s="5" t="s">
        <v>1116</v>
      </c>
      <c r="D797" s="5" t="s">
        <v>1117</v>
      </c>
      <c r="E797" s="6">
        <v>86564</v>
      </c>
      <c r="F797" s="5" t="s">
        <v>187</v>
      </c>
      <c r="G797" s="5" t="s">
        <v>188</v>
      </c>
      <c r="H797" s="6">
        <v>3</v>
      </c>
      <c r="I797" s="6">
        <v>63</v>
      </c>
      <c r="J797" s="6" t="s">
        <v>12</v>
      </c>
      <c r="K797" s="7" t="s">
        <v>474</v>
      </c>
      <c r="L797" s="7" t="s">
        <v>44</v>
      </c>
      <c r="M797" s="7" t="str">
        <f>IFERROR(VLOOKUP(C797,'MASTER ENROLLMENT'!$B$4:$D$14094,3,0),"")</f>
        <v>A</v>
      </c>
      <c r="O797" s="6" t="str">
        <f t="shared" si="36"/>
        <v>Sp-2022/BS AP/018FALL 2022</v>
      </c>
      <c r="P797" s="7" t="str">
        <f t="shared" si="37"/>
        <v>FALL 2022</v>
      </c>
      <c r="Q797" s="7" t="str">
        <f t="shared" si="38"/>
        <v>ENROLLED</v>
      </c>
    </row>
    <row r="798" spans="2:17" hidden="1" x14ac:dyDescent="0.3">
      <c r="B798" s="6" t="s">
        <v>43</v>
      </c>
      <c r="C798" s="5" t="s">
        <v>1124</v>
      </c>
      <c r="D798" s="5" t="s">
        <v>1125</v>
      </c>
      <c r="E798" s="6">
        <v>86564</v>
      </c>
      <c r="F798" s="5" t="s">
        <v>187</v>
      </c>
      <c r="G798" s="5" t="s">
        <v>188</v>
      </c>
      <c r="H798" s="6">
        <v>3</v>
      </c>
      <c r="I798" s="6">
        <v>63</v>
      </c>
      <c r="J798" s="6" t="s">
        <v>12</v>
      </c>
      <c r="K798" s="7" t="s">
        <v>474</v>
      </c>
      <c r="L798" s="7" t="s">
        <v>44</v>
      </c>
      <c r="M798" s="7" t="str">
        <f>IFERROR(VLOOKUP(C798,'MASTER ENROLLMENT'!$B$4:$D$14094,3,0),"")</f>
        <v>A</v>
      </c>
      <c r="O798" s="6" t="str">
        <f t="shared" si="36"/>
        <v>Sp-2022/BS AP/020FALL 2022</v>
      </c>
      <c r="P798" s="7" t="str">
        <f t="shared" si="37"/>
        <v>FALL 2022</v>
      </c>
      <c r="Q798" s="7" t="str">
        <f t="shared" si="38"/>
        <v>ENROLLED</v>
      </c>
    </row>
    <row r="799" spans="2:17" hidden="1" x14ac:dyDescent="0.3">
      <c r="B799" s="6" t="s">
        <v>43</v>
      </c>
      <c r="C799" s="5" t="s">
        <v>1126</v>
      </c>
      <c r="D799" s="5" t="s">
        <v>1127</v>
      </c>
      <c r="E799" s="6">
        <v>86567</v>
      </c>
      <c r="F799" s="5" t="s">
        <v>311</v>
      </c>
      <c r="G799" s="5" t="s">
        <v>312</v>
      </c>
      <c r="H799" s="6">
        <v>3</v>
      </c>
      <c r="I799" s="6">
        <v>57</v>
      </c>
      <c r="J799" s="6" t="s">
        <v>17</v>
      </c>
      <c r="K799" s="7" t="s">
        <v>474</v>
      </c>
      <c r="L799" s="7" t="s">
        <v>44</v>
      </c>
      <c r="M799" s="7" t="str">
        <f>IFERROR(VLOOKUP(C799,'MASTER ENROLLMENT'!$B$4:$D$14094,3,0),"")</f>
        <v>A</v>
      </c>
      <c r="O799" s="6" t="str">
        <f t="shared" si="36"/>
        <v>Sp-2022/BS AP/010FALL 2022</v>
      </c>
      <c r="P799" s="7" t="str">
        <f t="shared" si="37"/>
        <v>FALL 2022</v>
      </c>
      <c r="Q799" s="7" t="str">
        <f t="shared" si="38"/>
        <v>ENROLLED</v>
      </c>
    </row>
    <row r="800" spans="2:17" hidden="1" x14ac:dyDescent="0.3">
      <c r="B800" s="6" t="s">
        <v>43</v>
      </c>
      <c r="C800" s="5" t="s">
        <v>1120</v>
      </c>
      <c r="D800" s="5" t="s">
        <v>1121</v>
      </c>
      <c r="E800" s="6">
        <v>86567</v>
      </c>
      <c r="F800" s="5" t="s">
        <v>311</v>
      </c>
      <c r="G800" s="5" t="s">
        <v>312</v>
      </c>
      <c r="H800" s="6">
        <v>3</v>
      </c>
      <c r="I800" s="6">
        <v>56.75</v>
      </c>
      <c r="J800" s="6" t="s">
        <v>17</v>
      </c>
      <c r="K800" s="7" t="s">
        <v>474</v>
      </c>
      <c r="L800" s="7" t="s">
        <v>44</v>
      </c>
      <c r="M800" s="7" t="str">
        <f>IFERROR(VLOOKUP(C800,'MASTER ENROLLMENT'!$B$4:$D$14094,3,0),"")</f>
        <v>A</v>
      </c>
      <c r="O800" s="6" t="str">
        <f t="shared" si="36"/>
        <v>Sp-2022/BS AP/011FALL 2022</v>
      </c>
      <c r="P800" s="7" t="str">
        <f t="shared" si="37"/>
        <v>FALL 2022</v>
      </c>
      <c r="Q800" s="7" t="str">
        <f t="shared" si="38"/>
        <v>ENROLLED</v>
      </c>
    </row>
    <row r="801" spans="2:17" hidden="1" x14ac:dyDescent="0.3">
      <c r="B801" s="6" t="s">
        <v>43</v>
      </c>
      <c r="C801" s="5" t="s">
        <v>1120</v>
      </c>
      <c r="D801" s="5" t="s">
        <v>1121</v>
      </c>
      <c r="E801" s="6">
        <v>86618</v>
      </c>
      <c r="F801" s="5" t="s">
        <v>477</v>
      </c>
      <c r="G801" s="5" t="s">
        <v>478</v>
      </c>
      <c r="H801" s="6">
        <v>3</v>
      </c>
      <c r="I801" s="6">
        <v>55.4</v>
      </c>
      <c r="J801" s="6" t="s">
        <v>17</v>
      </c>
      <c r="K801" s="7" t="s">
        <v>474</v>
      </c>
      <c r="L801" s="7" t="s">
        <v>44</v>
      </c>
      <c r="M801" s="7" t="str">
        <f>IFERROR(VLOOKUP(C801,'MASTER ENROLLMENT'!$B$4:$D$14094,3,0),"")</f>
        <v>A</v>
      </c>
      <c r="O801" s="6" t="str">
        <f t="shared" si="36"/>
        <v>Sp-2022/BS AP/011FALL 2022</v>
      </c>
      <c r="P801" s="7" t="str">
        <f t="shared" si="37"/>
        <v>FALL 2022</v>
      </c>
      <c r="Q801" s="7" t="str">
        <f t="shared" si="38"/>
        <v>ENROLLED</v>
      </c>
    </row>
    <row r="802" spans="2:17" hidden="1" x14ac:dyDescent="0.3">
      <c r="B802" s="6" t="s">
        <v>43</v>
      </c>
      <c r="C802" s="5" t="s">
        <v>1114</v>
      </c>
      <c r="D802" s="5" t="s">
        <v>1115</v>
      </c>
      <c r="E802" s="6">
        <v>86567</v>
      </c>
      <c r="F802" s="5" t="s">
        <v>311</v>
      </c>
      <c r="G802" s="5" t="s">
        <v>312</v>
      </c>
      <c r="H802" s="6">
        <v>3</v>
      </c>
      <c r="I802" s="6">
        <v>61.25</v>
      </c>
      <c r="J802" s="6" t="s">
        <v>13</v>
      </c>
      <c r="K802" s="7" t="s">
        <v>474</v>
      </c>
      <c r="L802" s="7" t="s">
        <v>44</v>
      </c>
      <c r="M802" s="7" t="str">
        <f>IFERROR(VLOOKUP(C802,'MASTER ENROLLMENT'!$B$4:$D$14094,3,0),"")</f>
        <v>A</v>
      </c>
      <c r="O802" s="6" t="str">
        <f t="shared" si="36"/>
        <v>Sp-2022/BS AP/002FALL 2022</v>
      </c>
      <c r="P802" s="7" t="str">
        <f t="shared" si="37"/>
        <v>FALL 2022</v>
      </c>
      <c r="Q802" s="7" t="str">
        <f t="shared" si="38"/>
        <v>ENROLLED</v>
      </c>
    </row>
    <row r="803" spans="2:17" hidden="1" x14ac:dyDescent="0.3">
      <c r="B803" s="6" t="s">
        <v>43</v>
      </c>
      <c r="C803" s="5" t="s">
        <v>1128</v>
      </c>
      <c r="D803" s="5" t="s">
        <v>1129</v>
      </c>
      <c r="E803" s="6">
        <v>86564</v>
      </c>
      <c r="F803" s="5" t="s">
        <v>187</v>
      </c>
      <c r="G803" s="5" t="s">
        <v>188</v>
      </c>
      <c r="H803" s="6">
        <v>3</v>
      </c>
      <c r="I803" s="6">
        <v>58</v>
      </c>
      <c r="J803" s="6" t="s">
        <v>13</v>
      </c>
      <c r="K803" s="7" t="s">
        <v>474</v>
      </c>
      <c r="L803" s="7" t="s">
        <v>44</v>
      </c>
      <c r="M803" s="7" t="str">
        <f>IFERROR(VLOOKUP(C803,'MASTER ENROLLMENT'!$B$4:$D$14094,3,0),"")</f>
        <v>A</v>
      </c>
      <c r="O803" s="6" t="str">
        <f t="shared" si="36"/>
        <v>Sp-2022/BS AP/003FALL 2022</v>
      </c>
      <c r="P803" s="7" t="str">
        <f t="shared" si="37"/>
        <v>FALL 2022</v>
      </c>
      <c r="Q803" s="7" t="str">
        <f t="shared" si="38"/>
        <v>ENROLLED</v>
      </c>
    </row>
    <row r="804" spans="2:17" hidden="1" x14ac:dyDescent="0.3">
      <c r="B804" s="6" t="s">
        <v>43</v>
      </c>
      <c r="C804" s="5" t="s">
        <v>1110</v>
      </c>
      <c r="D804" s="5" t="s">
        <v>1111</v>
      </c>
      <c r="E804" s="6">
        <v>86564</v>
      </c>
      <c r="F804" s="5" t="s">
        <v>187</v>
      </c>
      <c r="G804" s="5" t="s">
        <v>188</v>
      </c>
      <c r="H804" s="6">
        <v>3</v>
      </c>
      <c r="I804" s="6">
        <v>60</v>
      </c>
      <c r="J804" s="6" t="s">
        <v>13</v>
      </c>
      <c r="K804" s="7" t="s">
        <v>474</v>
      </c>
      <c r="L804" s="7" t="s">
        <v>44</v>
      </c>
      <c r="M804" s="7" t="str">
        <f>IFERROR(VLOOKUP(C804,'MASTER ENROLLMENT'!$B$4:$D$14094,3,0),"")</f>
        <v>A</v>
      </c>
      <c r="O804" s="6" t="str">
        <f t="shared" si="36"/>
        <v>Sp-2022/BS AP/015FALL 2022</v>
      </c>
      <c r="P804" s="7" t="str">
        <f t="shared" si="37"/>
        <v>FALL 2022</v>
      </c>
      <c r="Q804" s="7" t="str">
        <f t="shared" si="38"/>
        <v>ENROLLED</v>
      </c>
    </row>
    <row r="805" spans="2:17" hidden="1" x14ac:dyDescent="0.3">
      <c r="B805" s="6" t="s">
        <v>43</v>
      </c>
      <c r="C805" s="5" t="s">
        <v>1116</v>
      </c>
      <c r="D805" s="5" t="s">
        <v>1117</v>
      </c>
      <c r="E805" s="6">
        <v>86618</v>
      </c>
      <c r="F805" s="5" t="s">
        <v>477</v>
      </c>
      <c r="G805" s="5" t="s">
        <v>478</v>
      </c>
      <c r="H805" s="6">
        <v>3</v>
      </c>
      <c r="I805" s="6">
        <v>59.65</v>
      </c>
      <c r="J805" s="6" t="s">
        <v>13</v>
      </c>
      <c r="K805" s="7" t="s">
        <v>474</v>
      </c>
      <c r="L805" s="7" t="s">
        <v>44</v>
      </c>
      <c r="M805" s="7" t="str">
        <f>IFERROR(VLOOKUP(C805,'MASTER ENROLLMENT'!$B$4:$D$14094,3,0),"")</f>
        <v>A</v>
      </c>
      <c r="O805" s="6" t="str">
        <f t="shared" si="36"/>
        <v>Sp-2022/BS AP/018FALL 2022</v>
      </c>
      <c r="P805" s="7" t="str">
        <f t="shared" si="37"/>
        <v>FALL 2022</v>
      </c>
      <c r="Q805" s="7" t="str">
        <f t="shared" si="38"/>
        <v>ENROLLED</v>
      </c>
    </row>
    <row r="806" spans="2:17" hidden="1" x14ac:dyDescent="0.3">
      <c r="B806" s="6" t="s">
        <v>43</v>
      </c>
      <c r="C806" s="5" t="s">
        <v>1118</v>
      </c>
      <c r="D806" s="5" t="s">
        <v>1119</v>
      </c>
      <c r="E806" s="6">
        <v>86565</v>
      </c>
      <c r="F806" s="5" t="s">
        <v>190</v>
      </c>
      <c r="G806" s="5" t="s">
        <v>140</v>
      </c>
      <c r="H806" s="6">
        <v>2</v>
      </c>
      <c r="I806" s="6">
        <v>78</v>
      </c>
      <c r="J806" s="6" t="s">
        <v>14</v>
      </c>
      <c r="K806" s="7" t="s">
        <v>474</v>
      </c>
      <c r="L806" s="7" t="s">
        <v>44</v>
      </c>
      <c r="M806" s="7" t="str">
        <f>IFERROR(VLOOKUP(C806,'MASTER ENROLLMENT'!$B$4:$D$14094,3,0),"")</f>
        <v>A</v>
      </c>
      <c r="O806" s="6" t="str">
        <f t="shared" si="36"/>
        <v>Sp-2022/BS AP/001FALL 2022</v>
      </c>
      <c r="P806" s="7" t="str">
        <f t="shared" si="37"/>
        <v>FALL 2022</v>
      </c>
      <c r="Q806" s="7" t="str">
        <f t="shared" si="38"/>
        <v>ENROLLED</v>
      </c>
    </row>
    <row r="807" spans="2:17" hidden="1" x14ac:dyDescent="0.3">
      <c r="B807" s="6" t="s">
        <v>43</v>
      </c>
      <c r="C807" s="5" t="s">
        <v>1118</v>
      </c>
      <c r="D807" s="5" t="s">
        <v>1119</v>
      </c>
      <c r="E807" s="6">
        <v>86567</v>
      </c>
      <c r="F807" s="5" t="s">
        <v>311</v>
      </c>
      <c r="G807" s="5" t="s">
        <v>312</v>
      </c>
      <c r="H807" s="6">
        <v>3</v>
      </c>
      <c r="I807" s="6">
        <v>76.5</v>
      </c>
      <c r="J807" s="6" t="s">
        <v>14</v>
      </c>
      <c r="K807" s="7" t="s">
        <v>474</v>
      </c>
      <c r="L807" s="7" t="s">
        <v>44</v>
      </c>
      <c r="M807" s="7" t="str">
        <f>IFERROR(VLOOKUP(C807,'MASTER ENROLLMENT'!$B$4:$D$14094,3,0),"")</f>
        <v>A</v>
      </c>
      <c r="O807" s="6" t="str">
        <f t="shared" si="36"/>
        <v>Sp-2022/BS AP/001FALL 2022</v>
      </c>
      <c r="P807" s="7" t="str">
        <f t="shared" si="37"/>
        <v>FALL 2022</v>
      </c>
      <c r="Q807" s="7" t="str">
        <f t="shared" si="38"/>
        <v>ENROLLED</v>
      </c>
    </row>
    <row r="808" spans="2:17" hidden="1" x14ac:dyDescent="0.3">
      <c r="B808" s="6" t="s">
        <v>43</v>
      </c>
      <c r="C808" s="5" t="s">
        <v>1114</v>
      </c>
      <c r="D808" s="5" t="s">
        <v>1115</v>
      </c>
      <c r="E808" s="6">
        <v>86566</v>
      </c>
      <c r="F808" s="5" t="s">
        <v>182</v>
      </c>
      <c r="G808" s="5" t="s">
        <v>183</v>
      </c>
      <c r="H808" s="6">
        <v>3</v>
      </c>
      <c r="I808" s="6">
        <v>77</v>
      </c>
      <c r="J808" s="6" t="s">
        <v>14</v>
      </c>
      <c r="K808" s="7" t="s">
        <v>474</v>
      </c>
      <c r="L808" s="7" t="s">
        <v>44</v>
      </c>
      <c r="M808" s="7" t="str">
        <f>IFERROR(VLOOKUP(C808,'MASTER ENROLLMENT'!$B$4:$D$14094,3,0),"")</f>
        <v>A</v>
      </c>
      <c r="O808" s="6" t="str">
        <f t="shared" si="36"/>
        <v>Sp-2022/BS AP/002FALL 2022</v>
      </c>
      <c r="P808" s="7" t="str">
        <f t="shared" si="37"/>
        <v>FALL 2022</v>
      </c>
      <c r="Q808" s="7" t="str">
        <f t="shared" si="38"/>
        <v>ENROLLED</v>
      </c>
    </row>
    <row r="809" spans="2:17" hidden="1" x14ac:dyDescent="0.3">
      <c r="B809" s="6" t="s">
        <v>43</v>
      </c>
      <c r="C809" s="5" t="s">
        <v>1114</v>
      </c>
      <c r="D809" s="5" t="s">
        <v>1115</v>
      </c>
      <c r="E809" s="6">
        <v>86616</v>
      </c>
      <c r="F809" s="5" t="s">
        <v>479</v>
      </c>
      <c r="G809" s="5" t="s">
        <v>480</v>
      </c>
      <c r="H809" s="6">
        <v>1</v>
      </c>
      <c r="I809" s="6">
        <v>76</v>
      </c>
      <c r="J809" s="6" t="s">
        <v>14</v>
      </c>
      <c r="K809" s="7" t="s">
        <v>474</v>
      </c>
      <c r="L809" s="7" t="s">
        <v>44</v>
      </c>
      <c r="M809" s="7" t="str">
        <f>IFERROR(VLOOKUP(C809,'MASTER ENROLLMENT'!$B$4:$D$14094,3,0),"")</f>
        <v>A</v>
      </c>
      <c r="O809" s="6" t="str">
        <f t="shared" si="36"/>
        <v>Sp-2022/BS AP/002FALL 2022</v>
      </c>
      <c r="P809" s="7" t="str">
        <f t="shared" si="37"/>
        <v>FALL 2022</v>
      </c>
      <c r="Q809" s="7" t="str">
        <f t="shared" si="38"/>
        <v>ENROLLED</v>
      </c>
    </row>
    <row r="810" spans="2:17" hidden="1" x14ac:dyDescent="0.3">
      <c r="B810" s="6" t="s">
        <v>43</v>
      </c>
      <c r="C810" s="5" t="s">
        <v>1128</v>
      </c>
      <c r="D810" s="5" t="s">
        <v>1129</v>
      </c>
      <c r="E810" s="6">
        <v>86616</v>
      </c>
      <c r="F810" s="5" t="s">
        <v>479</v>
      </c>
      <c r="G810" s="5" t="s">
        <v>480</v>
      </c>
      <c r="H810" s="6">
        <v>1</v>
      </c>
      <c r="I810" s="6">
        <v>78</v>
      </c>
      <c r="J810" s="6" t="s">
        <v>14</v>
      </c>
      <c r="K810" s="7" t="s">
        <v>474</v>
      </c>
      <c r="L810" s="7" t="s">
        <v>44</v>
      </c>
      <c r="M810" s="7" t="str">
        <f>IFERROR(VLOOKUP(C810,'MASTER ENROLLMENT'!$B$4:$D$14094,3,0),"")</f>
        <v>A</v>
      </c>
      <c r="O810" s="6" t="str">
        <f t="shared" si="36"/>
        <v>Sp-2022/BS AP/003FALL 2022</v>
      </c>
      <c r="P810" s="7" t="str">
        <f t="shared" si="37"/>
        <v>FALL 2022</v>
      </c>
      <c r="Q810" s="7" t="str">
        <f t="shared" si="38"/>
        <v>ENROLLED</v>
      </c>
    </row>
    <row r="811" spans="2:17" hidden="1" x14ac:dyDescent="0.3">
      <c r="B811" s="6" t="s">
        <v>43</v>
      </c>
      <c r="C811" s="5" t="s">
        <v>1128</v>
      </c>
      <c r="D811" s="5" t="s">
        <v>1129</v>
      </c>
      <c r="E811" s="6">
        <v>86617</v>
      </c>
      <c r="F811" s="5" t="s">
        <v>481</v>
      </c>
      <c r="G811" s="5" t="s">
        <v>482</v>
      </c>
      <c r="H811" s="6">
        <v>3</v>
      </c>
      <c r="I811" s="6">
        <v>77</v>
      </c>
      <c r="J811" s="6" t="s">
        <v>14</v>
      </c>
      <c r="K811" s="7" t="s">
        <v>474</v>
      </c>
      <c r="L811" s="7" t="s">
        <v>44</v>
      </c>
      <c r="M811" s="7" t="str">
        <f>IFERROR(VLOOKUP(C811,'MASTER ENROLLMENT'!$B$4:$D$14094,3,0),"")</f>
        <v>A</v>
      </c>
      <c r="O811" s="6" t="str">
        <f t="shared" si="36"/>
        <v>Sp-2022/BS AP/003FALL 2022</v>
      </c>
      <c r="P811" s="7" t="str">
        <f t="shared" si="37"/>
        <v>FALL 2022</v>
      </c>
      <c r="Q811" s="7" t="str">
        <f t="shared" si="38"/>
        <v>ENROLLED</v>
      </c>
    </row>
    <row r="812" spans="2:17" hidden="1" x14ac:dyDescent="0.3">
      <c r="B812" s="6" t="s">
        <v>43</v>
      </c>
      <c r="C812" s="5" t="s">
        <v>1128</v>
      </c>
      <c r="D812" s="5" t="s">
        <v>1129</v>
      </c>
      <c r="E812" s="6">
        <v>86618</v>
      </c>
      <c r="F812" s="5" t="s">
        <v>477</v>
      </c>
      <c r="G812" s="5" t="s">
        <v>478</v>
      </c>
      <c r="H812" s="6">
        <v>3</v>
      </c>
      <c r="I812" s="6">
        <v>78.150000000000006</v>
      </c>
      <c r="J812" s="6" t="s">
        <v>14</v>
      </c>
      <c r="K812" s="7" t="s">
        <v>474</v>
      </c>
      <c r="L812" s="7" t="s">
        <v>44</v>
      </c>
      <c r="M812" s="7" t="str">
        <f>IFERROR(VLOOKUP(C812,'MASTER ENROLLMENT'!$B$4:$D$14094,3,0),"")</f>
        <v>A</v>
      </c>
      <c r="O812" s="6" t="str">
        <f t="shared" si="36"/>
        <v>Sp-2022/BS AP/003FALL 2022</v>
      </c>
      <c r="P812" s="7" t="str">
        <f t="shared" si="37"/>
        <v>FALL 2022</v>
      </c>
      <c r="Q812" s="7" t="str">
        <f t="shared" si="38"/>
        <v>ENROLLED</v>
      </c>
    </row>
    <row r="813" spans="2:17" hidden="1" x14ac:dyDescent="0.3">
      <c r="B813" s="6" t="s">
        <v>43</v>
      </c>
      <c r="C813" s="5" t="s">
        <v>1130</v>
      </c>
      <c r="D813" s="5" t="s">
        <v>272</v>
      </c>
      <c r="E813" s="6">
        <v>86564</v>
      </c>
      <c r="F813" s="5" t="s">
        <v>187</v>
      </c>
      <c r="G813" s="5" t="s">
        <v>188</v>
      </c>
      <c r="H813" s="6">
        <v>3</v>
      </c>
      <c r="I813" s="6">
        <v>76</v>
      </c>
      <c r="J813" s="6" t="s">
        <v>14</v>
      </c>
      <c r="K813" s="7" t="s">
        <v>474</v>
      </c>
      <c r="L813" s="7" t="s">
        <v>44</v>
      </c>
      <c r="M813" s="7" t="str">
        <f>IFERROR(VLOOKUP(C813,'MASTER ENROLLMENT'!$B$4:$D$14094,3,0),"")</f>
        <v>A</v>
      </c>
      <c r="O813" s="6" t="str">
        <f t="shared" si="36"/>
        <v>Sp-2022/BS AP/005FALL 2022</v>
      </c>
      <c r="P813" s="7" t="str">
        <f t="shared" si="37"/>
        <v>FALL 2022</v>
      </c>
      <c r="Q813" s="7" t="str">
        <f t="shared" si="38"/>
        <v>ENROLLED</v>
      </c>
    </row>
    <row r="814" spans="2:17" hidden="1" x14ac:dyDescent="0.3">
      <c r="B814" s="6" t="s">
        <v>43</v>
      </c>
      <c r="C814" s="5" t="s">
        <v>1130</v>
      </c>
      <c r="D814" s="5" t="s">
        <v>272</v>
      </c>
      <c r="E814" s="6">
        <v>86616</v>
      </c>
      <c r="F814" s="5" t="s">
        <v>479</v>
      </c>
      <c r="G814" s="5" t="s">
        <v>480</v>
      </c>
      <c r="H814" s="6">
        <v>1</v>
      </c>
      <c r="I814" s="6">
        <v>77</v>
      </c>
      <c r="J814" s="6" t="s">
        <v>14</v>
      </c>
      <c r="K814" s="7" t="s">
        <v>474</v>
      </c>
      <c r="L814" s="7" t="s">
        <v>44</v>
      </c>
      <c r="M814" s="7" t="str">
        <f>IFERROR(VLOOKUP(C814,'MASTER ENROLLMENT'!$B$4:$D$14094,3,0),"")</f>
        <v>A</v>
      </c>
      <c r="O814" s="6" t="str">
        <f t="shared" si="36"/>
        <v>Sp-2022/BS AP/005FALL 2022</v>
      </c>
      <c r="P814" s="7" t="str">
        <f t="shared" si="37"/>
        <v>FALL 2022</v>
      </c>
      <c r="Q814" s="7" t="str">
        <f t="shared" si="38"/>
        <v>ENROLLED</v>
      </c>
    </row>
    <row r="815" spans="2:17" hidden="1" x14ac:dyDescent="0.3">
      <c r="B815" s="6" t="s">
        <v>43</v>
      </c>
      <c r="C815" s="5" t="s">
        <v>1130</v>
      </c>
      <c r="D815" s="5" t="s">
        <v>272</v>
      </c>
      <c r="E815" s="6">
        <v>86617</v>
      </c>
      <c r="F815" s="5" t="s">
        <v>481</v>
      </c>
      <c r="G815" s="5" t="s">
        <v>482</v>
      </c>
      <c r="H815" s="6">
        <v>3</v>
      </c>
      <c r="I815" s="6">
        <v>76</v>
      </c>
      <c r="J815" s="6" t="s">
        <v>14</v>
      </c>
      <c r="K815" s="7" t="s">
        <v>474</v>
      </c>
      <c r="L815" s="7" t="s">
        <v>44</v>
      </c>
      <c r="M815" s="7" t="str">
        <f>IFERROR(VLOOKUP(C815,'MASTER ENROLLMENT'!$B$4:$D$14094,3,0),"")</f>
        <v>A</v>
      </c>
      <c r="O815" s="6" t="str">
        <f t="shared" si="36"/>
        <v>Sp-2022/BS AP/005FALL 2022</v>
      </c>
      <c r="P815" s="7" t="str">
        <f t="shared" si="37"/>
        <v>FALL 2022</v>
      </c>
      <c r="Q815" s="7" t="str">
        <f t="shared" si="38"/>
        <v>ENROLLED</v>
      </c>
    </row>
    <row r="816" spans="2:17" hidden="1" x14ac:dyDescent="0.3">
      <c r="B816" s="6" t="s">
        <v>43</v>
      </c>
      <c r="C816" s="5" t="s">
        <v>1130</v>
      </c>
      <c r="D816" s="5" t="s">
        <v>272</v>
      </c>
      <c r="E816" s="6">
        <v>86618</v>
      </c>
      <c r="F816" s="5" t="s">
        <v>477</v>
      </c>
      <c r="G816" s="5" t="s">
        <v>478</v>
      </c>
      <c r="H816" s="6">
        <v>3</v>
      </c>
      <c r="I816" s="6">
        <v>76</v>
      </c>
      <c r="J816" s="6" t="s">
        <v>14</v>
      </c>
      <c r="K816" s="7" t="s">
        <v>474</v>
      </c>
      <c r="L816" s="7" t="s">
        <v>44</v>
      </c>
      <c r="M816" s="7" t="str">
        <f>IFERROR(VLOOKUP(C816,'MASTER ENROLLMENT'!$B$4:$D$14094,3,0),"")</f>
        <v>A</v>
      </c>
      <c r="O816" s="6" t="str">
        <f t="shared" si="36"/>
        <v>Sp-2022/BS AP/005FALL 2022</v>
      </c>
      <c r="P816" s="7" t="str">
        <f t="shared" si="37"/>
        <v>FALL 2022</v>
      </c>
      <c r="Q816" s="7" t="str">
        <f t="shared" si="38"/>
        <v>ENROLLED</v>
      </c>
    </row>
    <row r="817" spans="2:17" hidden="1" x14ac:dyDescent="0.3">
      <c r="B817" s="6" t="s">
        <v>43</v>
      </c>
      <c r="C817" s="5" t="s">
        <v>1126</v>
      </c>
      <c r="D817" s="5" t="s">
        <v>1127</v>
      </c>
      <c r="E817" s="6">
        <v>86564</v>
      </c>
      <c r="F817" s="5" t="s">
        <v>187</v>
      </c>
      <c r="G817" s="5" t="s">
        <v>188</v>
      </c>
      <c r="H817" s="6">
        <v>3</v>
      </c>
      <c r="I817" s="6">
        <v>74</v>
      </c>
      <c r="J817" s="6" t="s">
        <v>14</v>
      </c>
      <c r="K817" s="7" t="s">
        <v>474</v>
      </c>
      <c r="L817" s="7" t="s">
        <v>44</v>
      </c>
      <c r="M817" s="7" t="str">
        <f>IFERROR(VLOOKUP(C817,'MASTER ENROLLMENT'!$B$4:$D$14094,3,0),"")</f>
        <v>A</v>
      </c>
      <c r="O817" s="6" t="str">
        <f t="shared" si="36"/>
        <v>Sp-2022/BS AP/010FALL 2022</v>
      </c>
      <c r="P817" s="7" t="str">
        <f t="shared" si="37"/>
        <v>FALL 2022</v>
      </c>
      <c r="Q817" s="7" t="str">
        <f t="shared" si="38"/>
        <v>ENROLLED</v>
      </c>
    </row>
    <row r="818" spans="2:17" hidden="1" x14ac:dyDescent="0.3">
      <c r="B818" s="6" t="s">
        <v>43</v>
      </c>
      <c r="C818" s="5" t="s">
        <v>1126</v>
      </c>
      <c r="D818" s="5" t="s">
        <v>1127</v>
      </c>
      <c r="E818" s="6">
        <v>86566</v>
      </c>
      <c r="F818" s="5" t="s">
        <v>182</v>
      </c>
      <c r="G818" s="5" t="s">
        <v>183</v>
      </c>
      <c r="H818" s="6">
        <v>3</v>
      </c>
      <c r="I818" s="6">
        <v>74</v>
      </c>
      <c r="J818" s="6" t="s">
        <v>14</v>
      </c>
      <c r="K818" s="7" t="s">
        <v>474</v>
      </c>
      <c r="L818" s="7" t="s">
        <v>44</v>
      </c>
      <c r="M818" s="7" t="str">
        <f>IFERROR(VLOOKUP(C818,'MASTER ENROLLMENT'!$B$4:$D$14094,3,0),"")</f>
        <v>A</v>
      </c>
      <c r="O818" s="6" t="str">
        <f t="shared" si="36"/>
        <v>Sp-2022/BS AP/010FALL 2022</v>
      </c>
      <c r="P818" s="7" t="str">
        <f t="shared" si="37"/>
        <v>FALL 2022</v>
      </c>
      <c r="Q818" s="7" t="str">
        <f t="shared" si="38"/>
        <v>ENROLLED</v>
      </c>
    </row>
    <row r="819" spans="2:17" hidden="1" x14ac:dyDescent="0.3">
      <c r="B819" s="6" t="s">
        <v>43</v>
      </c>
      <c r="C819" s="5" t="s">
        <v>1126</v>
      </c>
      <c r="D819" s="5" t="s">
        <v>1127</v>
      </c>
      <c r="E819" s="6">
        <v>86616</v>
      </c>
      <c r="F819" s="5" t="s">
        <v>479</v>
      </c>
      <c r="G819" s="5" t="s">
        <v>480</v>
      </c>
      <c r="H819" s="6">
        <v>1</v>
      </c>
      <c r="I819" s="6">
        <v>77</v>
      </c>
      <c r="J819" s="6" t="s">
        <v>14</v>
      </c>
      <c r="K819" s="7" t="s">
        <v>474</v>
      </c>
      <c r="L819" s="7" t="s">
        <v>44</v>
      </c>
      <c r="M819" s="7" t="str">
        <f>IFERROR(VLOOKUP(C819,'MASTER ENROLLMENT'!$B$4:$D$14094,3,0),"")</f>
        <v>A</v>
      </c>
      <c r="O819" s="6" t="str">
        <f t="shared" si="36"/>
        <v>Sp-2022/BS AP/010FALL 2022</v>
      </c>
      <c r="P819" s="7" t="str">
        <f t="shared" si="37"/>
        <v>FALL 2022</v>
      </c>
      <c r="Q819" s="7" t="str">
        <f t="shared" si="38"/>
        <v>ENROLLED</v>
      </c>
    </row>
    <row r="820" spans="2:17" hidden="1" x14ac:dyDescent="0.3">
      <c r="B820" s="6" t="s">
        <v>43</v>
      </c>
      <c r="C820" s="5" t="s">
        <v>1126</v>
      </c>
      <c r="D820" s="5" t="s">
        <v>1127</v>
      </c>
      <c r="E820" s="6">
        <v>86617</v>
      </c>
      <c r="F820" s="5" t="s">
        <v>481</v>
      </c>
      <c r="G820" s="5" t="s">
        <v>482</v>
      </c>
      <c r="H820" s="6">
        <v>3</v>
      </c>
      <c r="I820" s="6">
        <v>77</v>
      </c>
      <c r="J820" s="6" t="s">
        <v>14</v>
      </c>
      <c r="K820" s="7" t="s">
        <v>474</v>
      </c>
      <c r="L820" s="7" t="s">
        <v>44</v>
      </c>
      <c r="M820" s="7" t="str">
        <f>IFERROR(VLOOKUP(C820,'MASTER ENROLLMENT'!$B$4:$D$14094,3,0),"")</f>
        <v>A</v>
      </c>
      <c r="O820" s="6" t="str">
        <f t="shared" si="36"/>
        <v>Sp-2022/BS AP/010FALL 2022</v>
      </c>
      <c r="P820" s="7" t="str">
        <f t="shared" si="37"/>
        <v>FALL 2022</v>
      </c>
      <c r="Q820" s="7" t="str">
        <f t="shared" si="38"/>
        <v>ENROLLED</v>
      </c>
    </row>
    <row r="821" spans="2:17" hidden="1" x14ac:dyDescent="0.3">
      <c r="B821" s="6" t="s">
        <v>43</v>
      </c>
      <c r="C821" s="5" t="s">
        <v>1120</v>
      </c>
      <c r="D821" s="5" t="s">
        <v>1121</v>
      </c>
      <c r="E821" s="6">
        <v>86566</v>
      </c>
      <c r="F821" s="5" t="s">
        <v>182</v>
      </c>
      <c r="G821" s="5" t="s">
        <v>183</v>
      </c>
      <c r="H821" s="6">
        <v>3</v>
      </c>
      <c r="I821" s="6">
        <v>77</v>
      </c>
      <c r="J821" s="6" t="s">
        <v>14</v>
      </c>
      <c r="K821" s="7" t="s">
        <v>474</v>
      </c>
      <c r="L821" s="7" t="s">
        <v>44</v>
      </c>
      <c r="M821" s="7" t="str">
        <f>IFERROR(VLOOKUP(C821,'MASTER ENROLLMENT'!$B$4:$D$14094,3,0),"")</f>
        <v>A</v>
      </c>
      <c r="O821" s="6" t="str">
        <f t="shared" si="36"/>
        <v>Sp-2022/BS AP/011FALL 2022</v>
      </c>
      <c r="P821" s="7" t="str">
        <f t="shared" si="37"/>
        <v>FALL 2022</v>
      </c>
      <c r="Q821" s="7" t="str">
        <f t="shared" si="38"/>
        <v>ENROLLED</v>
      </c>
    </row>
    <row r="822" spans="2:17" hidden="1" x14ac:dyDescent="0.3">
      <c r="B822" s="6" t="s">
        <v>43</v>
      </c>
      <c r="C822" s="5" t="s">
        <v>1120</v>
      </c>
      <c r="D822" s="5" t="s">
        <v>1121</v>
      </c>
      <c r="E822" s="6">
        <v>86617</v>
      </c>
      <c r="F822" s="5" t="s">
        <v>481</v>
      </c>
      <c r="G822" s="5" t="s">
        <v>482</v>
      </c>
      <c r="H822" s="6">
        <v>3</v>
      </c>
      <c r="I822" s="6">
        <v>74</v>
      </c>
      <c r="J822" s="6" t="s">
        <v>14</v>
      </c>
      <c r="K822" s="7" t="s">
        <v>474</v>
      </c>
      <c r="L822" s="7" t="s">
        <v>44</v>
      </c>
      <c r="M822" s="7" t="str">
        <f>IFERROR(VLOOKUP(C822,'MASTER ENROLLMENT'!$B$4:$D$14094,3,0),"")</f>
        <v>A</v>
      </c>
      <c r="O822" s="6" t="str">
        <f t="shared" si="36"/>
        <v>Sp-2022/BS AP/011FALL 2022</v>
      </c>
      <c r="P822" s="7" t="str">
        <f t="shared" si="37"/>
        <v>FALL 2022</v>
      </c>
      <c r="Q822" s="7" t="str">
        <f t="shared" si="38"/>
        <v>ENROLLED</v>
      </c>
    </row>
    <row r="823" spans="2:17" hidden="1" x14ac:dyDescent="0.3">
      <c r="B823" s="6" t="s">
        <v>43</v>
      </c>
      <c r="C823" s="5" t="s">
        <v>1131</v>
      </c>
      <c r="D823" s="5" t="s">
        <v>1132</v>
      </c>
      <c r="E823" s="6">
        <v>86616</v>
      </c>
      <c r="F823" s="5" t="s">
        <v>479</v>
      </c>
      <c r="G823" s="5" t="s">
        <v>480</v>
      </c>
      <c r="H823" s="6">
        <v>1</v>
      </c>
      <c r="I823" s="6">
        <v>78</v>
      </c>
      <c r="J823" s="6" t="s">
        <v>14</v>
      </c>
      <c r="K823" s="7" t="s">
        <v>474</v>
      </c>
      <c r="L823" s="7" t="s">
        <v>44</v>
      </c>
      <c r="M823" s="7" t="str">
        <f>IFERROR(VLOOKUP(C823,'MASTER ENROLLMENT'!$B$4:$D$14094,3,0),"")</f>
        <v>A</v>
      </c>
      <c r="O823" s="6" t="str">
        <f t="shared" si="36"/>
        <v>Sp-2022/BS AP/012FALL 2022</v>
      </c>
      <c r="P823" s="7" t="str">
        <f t="shared" si="37"/>
        <v>FALL 2022</v>
      </c>
      <c r="Q823" s="7" t="str">
        <f t="shared" si="38"/>
        <v>ENROLLED</v>
      </c>
    </row>
    <row r="824" spans="2:17" hidden="1" x14ac:dyDescent="0.3">
      <c r="B824" s="6" t="s">
        <v>43</v>
      </c>
      <c r="C824" s="5" t="s">
        <v>1133</v>
      </c>
      <c r="D824" s="5" t="s">
        <v>1134</v>
      </c>
      <c r="E824" s="6">
        <v>86564</v>
      </c>
      <c r="F824" s="5" t="s">
        <v>187</v>
      </c>
      <c r="G824" s="5" t="s">
        <v>188</v>
      </c>
      <c r="H824" s="6">
        <v>3</v>
      </c>
      <c r="I824" s="6">
        <v>74</v>
      </c>
      <c r="J824" s="6" t="s">
        <v>14</v>
      </c>
      <c r="K824" s="7" t="s">
        <v>474</v>
      </c>
      <c r="L824" s="7" t="s">
        <v>44</v>
      </c>
      <c r="M824" s="7" t="str">
        <f>IFERROR(VLOOKUP(C824,'MASTER ENROLLMENT'!$B$4:$D$14094,3,0),"")</f>
        <v>A</v>
      </c>
      <c r="O824" s="6" t="str">
        <f t="shared" si="36"/>
        <v>Sp-2022/BS AP/013FALL 2022</v>
      </c>
      <c r="P824" s="7" t="str">
        <f t="shared" si="37"/>
        <v>FALL 2022</v>
      </c>
      <c r="Q824" s="7" t="str">
        <f t="shared" si="38"/>
        <v>ENROLLED</v>
      </c>
    </row>
    <row r="825" spans="2:17" hidden="1" x14ac:dyDescent="0.3">
      <c r="B825" s="6" t="s">
        <v>43</v>
      </c>
      <c r="C825" s="5" t="s">
        <v>1133</v>
      </c>
      <c r="D825" s="5" t="s">
        <v>1134</v>
      </c>
      <c r="E825" s="6">
        <v>86565</v>
      </c>
      <c r="F825" s="5" t="s">
        <v>190</v>
      </c>
      <c r="G825" s="5" t="s">
        <v>140</v>
      </c>
      <c r="H825" s="6">
        <v>2</v>
      </c>
      <c r="I825" s="6">
        <v>74</v>
      </c>
      <c r="J825" s="6" t="s">
        <v>14</v>
      </c>
      <c r="K825" s="7" t="s">
        <v>474</v>
      </c>
      <c r="L825" s="7" t="s">
        <v>44</v>
      </c>
      <c r="M825" s="7" t="str">
        <f>IFERROR(VLOOKUP(C825,'MASTER ENROLLMENT'!$B$4:$D$14094,3,0),"")</f>
        <v>A</v>
      </c>
      <c r="O825" s="6" t="str">
        <f t="shared" si="36"/>
        <v>Sp-2022/BS AP/013FALL 2022</v>
      </c>
      <c r="P825" s="7" t="str">
        <f t="shared" si="37"/>
        <v>FALL 2022</v>
      </c>
      <c r="Q825" s="7" t="str">
        <f t="shared" si="38"/>
        <v>ENROLLED</v>
      </c>
    </row>
    <row r="826" spans="2:17" hidden="1" x14ac:dyDescent="0.3">
      <c r="B826" s="6" t="s">
        <v>43</v>
      </c>
      <c r="C826" s="5" t="s">
        <v>1133</v>
      </c>
      <c r="D826" s="5" t="s">
        <v>1134</v>
      </c>
      <c r="E826" s="6">
        <v>86617</v>
      </c>
      <c r="F826" s="5" t="s">
        <v>481</v>
      </c>
      <c r="G826" s="5" t="s">
        <v>482</v>
      </c>
      <c r="H826" s="6">
        <v>3</v>
      </c>
      <c r="I826" s="6">
        <v>76</v>
      </c>
      <c r="J826" s="6" t="s">
        <v>14</v>
      </c>
      <c r="K826" s="7" t="s">
        <v>474</v>
      </c>
      <c r="L826" s="7" t="s">
        <v>44</v>
      </c>
      <c r="M826" s="7" t="str">
        <f>IFERROR(VLOOKUP(C826,'MASTER ENROLLMENT'!$B$4:$D$14094,3,0),"")</f>
        <v>A</v>
      </c>
      <c r="O826" s="6" t="str">
        <f t="shared" si="36"/>
        <v>Sp-2022/BS AP/013FALL 2022</v>
      </c>
      <c r="P826" s="7" t="str">
        <f t="shared" si="37"/>
        <v>FALL 2022</v>
      </c>
      <c r="Q826" s="7" t="str">
        <f t="shared" si="38"/>
        <v>ENROLLED</v>
      </c>
    </row>
    <row r="827" spans="2:17" hidden="1" x14ac:dyDescent="0.3">
      <c r="B827" s="6" t="s">
        <v>43</v>
      </c>
      <c r="C827" s="5" t="s">
        <v>1122</v>
      </c>
      <c r="D827" s="5" t="s">
        <v>1123</v>
      </c>
      <c r="E827" s="6">
        <v>86616</v>
      </c>
      <c r="F827" s="5" t="s">
        <v>479</v>
      </c>
      <c r="G827" s="5" t="s">
        <v>480</v>
      </c>
      <c r="H827" s="6">
        <v>1</v>
      </c>
      <c r="I827" s="6">
        <v>78</v>
      </c>
      <c r="J827" s="6" t="s">
        <v>14</v>
      </c>
      <c r="K827" s="7" t="s">
        <v>474</v>
      </c>
      <c r="L827" s="7" t="s">
        <v>44</v>
      </c>
      <c r="M827" s="7" t="str">
        <f>IFERROR(VLOOKUP(C827,'MASTER ENROLLMENT'!$B$4:$D$14094,3,0),"")</f>
        <v>A</v>
      </c>
      <c r="O827" s="6" t="str">
        <f t="shared" si="36"/>
        <v>Sp-2022/BS AP/014FALL 2022</v>
      </c>
      <c r="P827" s="7" t="str">
        <f t="shared" si="37"/>
        <v>FALL 2022</v>
      </c>
      <c r="Q827" s="7" t="str">
        <f t="shared" si="38"/>
        <v>ENROLLED</v>
      </c>
    </row>
    <row r="828" spans="2:17" hidden="1" x14ac:dyDescent="0.3">
      <c r="B828" s="6" t="s">
        <v>43</v>
      </c>
      <c r="C828" s="5" t="s">
        <v>1116</v>
      </c>
      <c r="D828" s="5" t="s">
        <v>1117</v>
      </c>
      <c r="E828" s="6">
        <v>86617</v>
      </c>
      <c r="F828" s="5" t="s">
        <v>481</v>
      </c>
      <c r="G828" s="5" t="s">
        <v>482</v>
      </c>
      <c r="H828" s="6">
        <v>3</v>
      </c>
      <c r="I828" s="6">
        <v>75</v>
      </c>
      <c r="J828" s="6" t="s">
        <v>14</v>
      </c>
      <c r="K828" s="7" t="s">
        <v>474</v>
      </c>
      <c r="L828" s="7" t="s">
        <v>44</v>
      </c>
      <c r="M828" s="7" t="str">
        <f>IFERROR(VLOOKUP(C828,'MASTER ENROLLMENT'!$B$4:$D$14094,3,0),"")</f>
        <v>A</v>
      </c>
      <c r="O828" s="6" t="str">
        <f t="shared" si="36"/>
        <v>Sp-2022/BS AP/018FALL 2022</v>
      </c>
      <c r="P828" s="7" t="str">
        <f t="shared" si="37"/>
        <v>FALL 2022</v>
      </c>
      <c r="Q828" s="7" t="str">
        <f t="shared" si="38"/>
        <v>ENROLLED</v>
      </c>
    </row>
    <row r="829" spans="2:17" hidden="1" x14ac:dyDescent="0.3">
      <c r="B829" s="6" t="s">
        <v>43</v>
      </c>
      <c r="C829" s="5" t="s">
        <v>1124</v>
      </c>
      <c r="D829" s="5" t="s">
        <v>1125</v>
      </c>
      <c r="E829" s="6">
        <v>86616</v>
      </c>
      <c r="F829" s="5" t="s">
        <v>479</v>
      </c>
      <c r="G829" s="5" t="s">
        <v>480</v>
      </c>
      <c r="H829" s="6">
        <v>1</v>
      </c>
      <c r="I829" s="6">
        <v>78</v>
      </c>
      <c r="J829" s="6" t="s">
        <v>14</v>
      </c>
      <c r="K829" s="7" t="s">
        <v>474</v>
      </c>
      <c r="L829" s="7" t="s">
        <v>44</v>
      </c>
      <c r="M829" s="7" t="str">
        <f>IFERROR(VLOOKUP(C829,'MASTER ENROLLMENT'!$B$4:$D$14094,3,0),"")</f>
        <v>A</v>
      </c>
      <c r="O829" s="6" t="str">
        <f t="shared" si="36"/>
        <v>Sp-2022/BS AP/020FALL 2022</v>
      </c>
      <c r="P829" s="7" t="str">
        <f t="shared" si="37"/>
        <v>FALL 2022</v>
      </c>
      <c r="Q829" s="7" t="str">
        <f t="shared" si="38"/>
        <v>ENROLLED</v>
      </c>
    </row>
    <row r="830" spans="2:17" hidden="1" x14ac:dyDescent="0.3">
      <c r="B830" s="6" t="s">
        <v>43</v>
      </c>
      <c r="C830" s="5" t="s">
        <v>1128</v>
      </c>
      <c r="D830" s="5" t="s">
        <v>1129</v>
      </c>
      <c r="E830" s="6">
        <v>86567</v>
      </c>
      <c r="F830" s="5" t="s">
        <v>311</v>
      </c>
      <c r="G830" s="5" t="s">
        <v>312</v>
      </c>
      <c r="H830" s="6">
        <v>3</v>
      </c>
      <c r="I830" s="6">
        <v>67.75</v>
      </c>
      <c r="J830" s="6" t="s">
        <v>9</v>
      </c>
      <c r="K830" s="7" t="s">
        <v>474</v>
      </c>
      <c r="L830" s="7" t="s">
        <v>44</v>
      </c>
      <c r="M830" s="7" t="str">
        <f>IFERROR(VLOOKUP(C830,'MASTER ENROLLMENT'!$B$4:$D$14094,3,0),"")</f>
        <v>A</v>
      </c>
      <c r="O830" s="6" t="str">
        <f t="shared" si="36"/>
        <v>Sp-2022/BS AP/003FALL 2022</v>
      </c>
      <c r="P830" s="7" t="str">
        <f t="shared" si="37"/>
        <v>FALL 2022</v>
      </c>
      <c r="Q830" s="7" t="str">
        <f t="shared" si="38"/>
        <v>ENROLLED</v>
      </c>
    </row>
    <row r="831" spans="2:17" hidden="1" x14ac:dyDescent="0.3">
      <c r="B831" s="6" t="s">
        <v>43</v>
      </c>
      <c r="C831" s="5" t="s">
        <v>1130</v>
      </c>
      <c r="D831" s="5" t="s">
        <v>272</v>
      </c>
      <c r="E831" s="6">
        <v>86567</v>
      </c>
      <c r="F831" s="5" t="s">
        <v>311</v>
      </c>
      <c r="G831" s="5" t="s">
        <v>312</v>
      </c>
      <c r="H831" s="6">
        <v>3</v>
      </c>
      <c r="I831" s="6">
        <v>67.5</v>
      </c>
      <c r="J831" s="6" t="s">
        <v>9</v>
      </c>
      <c r="K831" s="7" t="s">
        <v>474</v>
      </c>
      <c r="L831" s="7" t="s">
        <v>44</v>
      </c>
      <c r="M831" s="7" t="str">
        <f>IFERROR(VLOOKUP(C831,'MASTER ENROLLMENT'!$B$4:$D$14094,3,0),"")</f>
        <v>A</v>
      </c>
      <c r="O831" s="6" t="str">
        <f t="shared" si="36"/>
        <v>Sp-2022/BS AP/005FALL 2022</v>
      </c>
      <c r="P831" s="7" t="str">
        <f t="shared" si="37"/>
        <v>FALL 2022</v>
      </c>
      <c r="Q831" s="7" t="str">
        <f t="shared" si="38"/>
        <v>ENROLLED</v>
      </c>
    </row>
    <row r="832" spans="2:17" hidden="1" x14ac:dyDescent="0.3">
      <c r="B832" s="6" t="s">
        <v>43</v>
      </c>
      <c r="C832" s="5" t="s">
        <v>1126</v>
      </c>
      <c r="D832" s="5" t="s">
        <v>1127</v>
      </c>
      <c r="E832" s="6">
        <v>86565</v>
      </c>
      <c r="F832" s="5" t="s">
        <v>190</v>
      </c>
      <c r="G832" s="5" t="s">
        <v>140</v>
      </c>
      <c r="H832" s="6">
        <v>2</v>
      </c>
      <c r="I832" s="6">
        <v>66</v>
      </c>
      <c r="J832" s="6" t="s">
        <v>9</v>
      </c>
      <c r="K832" s="7" t="s">
        <v>474</v>
      </c>
      <c r="L832" s="7" t="s">
        <v>44</v>
      </c>
      <c r="M832" s="7" t="str">
        <f>IFERROR(VLOOKUP(C832,'MASTER ENROLLMENT'!$B$4:$D$14094,3,0),"")</f>
        <v>A</v>
      </c>
      <c r="O832" s="6" t="str">
        <f t="shared" si="36"/>
        <v>Sp-2022/BS AP/010FALL 2022</v>
      </c>
      <c r="P832" s="7" t="str">
        <f t="shared" si="37"/>
        <v>FALL 2022</v>
      </c>
      <c r="Q832" s="7" t="str">
        <f t="shared" si="38"/>
        <v>ENROLLED</v>
      </c>
    </row>
    <row r="833" spans="2:17" hidden="1" x14ac:dyDescent="0.3">
      <c r="B833" s="6" t="s">
        <v>43</v>
      </c>
      <c r="C833" s="5" t="s">
        <v>1131</v>
      </c>
      <c r="D833" s="5" t="s">
        <v>1132</v>
      </c>
      <c r="E833" s="6">
        <v>86564</v>
      </c>
      <c r="F833" s="5" t="s">
        <v>187</v>
      </c>
      <c r="G833" s="5" t="s">
        <v>188</v>
      </c>
      <c r="H833" s="6">
        <v>3</v>
      </c>
      <c r="I833" s="6">
        <v>67</v>
      </c>
      <c r="J833" s="6" t="s">
        <v>9</v>
      </c>
      <c r="K833" s="7" t="s">
        <v>474</v>
      </c>
      <c r="L833" s="7" t="s">
        <v>44</v>
      </c>
      <c r="M833" s="7" t="str">
        <f>IFERROR(VLOOKUP(C833,'MASTER ENROLLMENT'!$B$4:$D$14094,3,0),"")</f>
        <v>A</v>
      </c>
      <c r="O833" s="6" t="str">
        <f t="shared" si="36"/>
        <v>Sp-2022/BS AP/012FALL 2022</v>
      </c>
      <c r="P833" s="7" t="str">
        <f t="shared" si="37"/>
        <v>FALL 2022</v>
      </c>
      <c r="Q833" s="7" t="str">
        <f t="shared" si="38"/>
        <v>ENROLLED</v>
      </c>
    </row>
    <row r="834" spans="2:17" hidden="1" x14ac:dyDescent="0.3">
      <c r="B834" s="6" t="s">
        <v>43</v>
      </c>
      <c r="C834" s="5" t="s">
        <v>1131</v>
      </c>
      <c r="D834" s="5" t="s">
        <v>1132</v>
      </c>
      <c r="E834" s="6">
        <v>86567</v>
      </c>
      <c r="F834" s="5" t="s">
        <v>311</v>
      </c>
      <c r="G834" s="5" t="s">
        <v>312</v>
      </c>
      <c r="H834" s="6">
        <v>3</v>
      </c>
      <c r="I834" s="6">
        <v>67.5</v>
      </c>
      <c r="J834" s="6" t="s">
        <v>9</v>
      </c>
      <c r="K834" s="7" t="s">
        <v>474</v>
      </c>
      <c r="L834" s="7" t="s">
        <v>44</v>
      </c>
      <c r="M834" s="7" t="str">
        <f>IFERROR(VLOOKUP(C834,'MASTER ENROLLMENT'!$B$4:$D$14094,3,0),"")</f>
        <v>A</v>
      </c>
      <c r="O834" s="6" t="str">
        <f t="shared" ref="O834:O897" si="39">_xlfn.CONCAT(C834,P834)</f>
        <v>Sp-2022/BS AP/012FALL 2022</v>
      </c>
      <c r="P834" s="7" t="str">
        <f t="shared" si="37"/>
        <v>FALL 2022</v>
      </c>
      <c r="Q834" s="7" t="str">
        <f t="shared" si="38"/>
        <v>ENROLLED</v>
      </c>
    </row>
    <row r="835" spans="2:17" hidden="1" x14ac:dyDescent="0.3">
      <c r="B835" s="6" t="s">
        <v>43</v>
      </c>
      <c r="C835" s="5" t="s">
        <v>1122</v>
      </c>
      <c r="D835" s="5" t="s">
        <v>1123</v>
      </c>
      <c r="E835" s="6">
        <v>86564</v>
      </c>
      <c r="F835" s="5" t="s">
        <v>187</v>
      </c>
      <c r="G835" s="5" t="s">
        <v>188</v>
      </c>
      <c r="H835" s="6">
        <v>3</v>
      </c>
      <c r="I835" s="6">
        <v>66</v>
      </c>
      <c r="J835" s="6" t="s">
        <v>9</v>
      </c>
      <c r="K835" s="7" t="s">
        <v>474</v>
      </c>
      <c r="L835" s="7" t="s">
        <v>44</v>
      </c>
      <c r="M835" s="7" t="str">
        <f>IFERROR(VLOOKUP(C835,'MASTER ENROLLMENT'!$B$4:$D$14094,3,0),"")</f>
        <v>A</v>
      </c>
      <c r="O835" s="6" t="str">
        <f t="shared" si="39"/>
        <v>Sp-2022/BS AP/014FALL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2:17" hidden="1" x14ac:dyDescent="0.3">
      <c r="B836" s="6" t="s">
        <v>43</v>
      </c>
      <c r="C836" s="5" t="s">
        <v>1116</v>
      </c>
      <c r="D836" s="5" t="s">
        <v>1117</v>
      </c>
      <c r="E836" s="6">
        <v>86565</v>
      </c>
      <c r="F836" s="5" t="s">
        <v>190</v>
      </c>
      <c r="G836" s="5" t="s">
        <v>140</v>
      </c>
      <c r="H836" s="6">
        <v>2</v>
      </c>
      <c r="I836" s="6">
        <v>68</v>
      </c>
      <c r="J836" s="6" t="s">
        <v>9</v>
      </c>
      <c r="K836" s="7" t="s">
        <v>474</v>
      </c>
      <c r="L836" s="7" t="s">
        <v>44</v>
      </c>
      <c r="M836" s="7" t="str">
        <f>IFERROR(VLOOKUP(C836,'MASTER ENROLLMENT'!$B$4:$D$14094,3,0),"")</f>
        <v>A</v>
      </c>
      <c r="O836" s="6" t="str">
        <f t="shared" si="39"/>
        <v>Sp-2022/BS AP/018FALL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2:17" hidden="1" x14ac:dyDescent="0.3">
      <c r="B837" s="6" t="s">
        <v>43</v>
      </c>
      <c r="C837" s="5" t="s">
        <v>1124</v>
      </c>
      <c r="D837" s="5" t="s">
        <v>1125</v>
      </c>
      <c r="E837" s="6">
        <v>86567</v>
      </c>
      <c r="F837" s="5" t="s">
        <v>311</v>
      </c>
      <c r="G837" s="5" t="s">
        <v>312</v>
      </c>
      <c r="H837" s="6">
        <v>3</v>
      </c>
      <c r="I837" s="6">
        <v>69.25</v>
      </c>
      <c r="J837" s="6" t="s">
        <v>9</v>
      </c>
      <c r="K837" s="7" t="s">
        <v>474</v>
      </c>
      <c r="L837" s="7" t="s">
        <v>44</v>
      </c>
      <c r="M837" s="7" t="str">
        <f>IFERROR(VLOOKUP(C837,'MASTER ENROLLMENT'!$B$4:$D$14094,3,0),"")</f>
        <v>A</v>
      </c>
      <c r="O837" s="6" t="str">
        <f t="shared" si="39"/>
        <v>Sp-2022/BS AP/020FALL 2022</v>
      </c>
      <c r="P837" s="7" t="str">
        <f t="shared" si="40"/>
        <v>FALL 2022</v>
      </c>
      <c r="Q837" s="7" t="str">
        <f t="shared" si="41"/>
        <v>ENROLLED</v>
      </c>
    </row>
    <row r="838" spans="2:17" hidden="1" x14ac:dyDescent="0.3">
      <c r="B838" s="6" t="s">
        <v>43</v>
      </c>
      <c r="C838" s="5" t="s">
        <v>1114</v>
      </c>
      <c r="D838" s="5" t="s">
        <v>1115</v>
      </c>
      <c r="E838" s="6">
        <v>86618</v>
      </c>
      <c r="F838" s="5" t="s">
        <v>477</v>
      </c>
      <c r="G838" s="5" t="s">
        <v>478</v>
      </c>
      <c r="H838" s="6">
        <v>3</v>
      </c>
      <c r="I838" s="6">
        <v>71.599999999999994</v>
      </c>
      <c r="J838" s="6" t="s">
        <v>11</v>
      </c>
      <c r="K838" s="7" t="s">
        <v>474</v>
      </c>
      <c r="L838" s="7" t="s">
        <v>44</v>
      </c>
      <c r="M838" s="7" t="str">
        <f>IFERROR(VLOOKUP(C838,'MASTER ENROLLMENT'!$B$4:$D$14094,3,0),"")</f>
        <v>A</v>
      </c>
      <c r="O838" s="6" t="str">
        <f t="shared" si="39"/>
        <v>Sp-2022/BS AP/002FALL 2022</v>
      </c>
      <c r="P838" s="7" t="str">
        <f t="shared" si="40"/>
        <v>FALL 2022</v>
      </c>
      <c r="Q838" s="7" t="str">
        <f t="shared" si="41"/>
        <v>ENROLLED</v>
      </c>
    </row>
    <row r="839" spans="2:17" hidden="1" x14ac:dyDescent="0.3">
      <c r="B839" s="6" t="s">
        <v>43</v>
      </c>
      <c r="C839" s="5" t="s">
        <v>1130</v>
      </c>
      <c r="D839" s="5" t="s">
        <v>272</v>
      </c>
      <c r="E839" s="6">
        <v>86565</v>
      </c>
      <c r="F839" s="5" t="s">
        <v>190</v>
      </c>
      <c r="G839" s="5" t="s">
        <v>140</v>
      </c>
      <c r="H839" s="6">
        <v>2</v>
      </c>
      <c r="I839" s="6">
        <v>72</v>
      </c>
      <c r="J839" s="6" t="s">
        <v>11</v>
      </c>
      <c r="K839" s="7" t="s">
        <v>474</v>
      </c>
      <c r="L839" s="7" t="s">
        <v>44</v>
      </c>
      <c r="M839" s="7" t="str">
        <f>IFERROR(VLOOKUP(C839,'MASTER ENROLLMENT'!$B$4:$D$14094,3,0),"")</f>
        <v>A</v>
      </c>
      <c r="O839" s="6" t="str">
        <f t="shared" si="39"/>
        <v>Sp-2022/BS AP/005FALL 2022</v>
      </c>
      <c r="P839" s="7" t="str">
        <f t="shared" si="40"/>
        <v>FALL 2022</v>
      </c>
      <c r="Q839" s="7" t="str">
        <f t="shared" si="41"/>
        <v>ENROLLED</v>
      </c>
    </row>
    <row r="840" spans="2:17" hidden="1" x14ac:dyDescent="0.3">
      <c r="B840" s="6" t="s">
        <v>43</v>
      </c>
      <c r="C840" s="5" t="s">
        <v>1126</v>
      </c>
      <c r="D840" s="5" t="s">
        <v>1127</v>
      </c>
      <c r="E840" s="6">
        <v>86618</v>
      </c>
      <c r="F840" s="5" t="s">
        <v>477</v>
      </c>
      <c r="G840" s="5" t="s">
        <v>478</v>
      </c>
      <c r="H840" s="6">
        <v>3</v>
      </c>
      <c r="I840" s="6">
        <v>70.2</v>
      </c>
      <c r="J840" s="6" t="s">
        <v>11</v>
      </c>
      <c r="K840" s="7" t="s">
        <v>474</v>
      </c>
      <c r="L840" s="7" t="s">
        <v>44</v>
      </c>
      <c r="M840" s="7" t="str">
        <f>IFERROR(VLOOKUP(C840,'MASTER ENROLLMENT'!$B$4:$D$14094,3,0),"")</f>
        <v>A</v>
      </c>
      <c r="O840" s="6" t="str">
        <f t="shared" si="39"/>
        <v>Sp-2022/BS AP/010FALL 2022</v>
      </c>
      <c r="P840" s="7" t="str">
        <f t="shared" si="40"/>
        <v>FALL 2022</v>
      </c>
      <c r="Q840" s="7" t="str">
        <f t="shared" si="41"/>
        <v>ENROLLED</v>
      </c>
    </row>
    <row r="841" spans="2:17" hidden="1" x14ac:dyDescent="0.3">
      <c r="B841" s="6" t="s">
        <v>43</v>
      </c>
      <c r="C841" s="5" t="s">
        <v>1120</v>
      </c>
      <c r="D841" s="5" t="s">
        <v>1121</v>
      </c>
      <c r="E841" s="6">
        <v>86565</v>
      </c>
      <c r="F841" s="5" t="s">
        <v>190</v>
      </c>
      <c r="G841" s="5" t="s">
        <v>140</v>
      </c>
      <c r="H841" s="6">
        <v>2</v>
      </c>
      <c r="I841" s="6">
        <v>70</v>
      </c>
      <c r="J841" s="6" t="s">
        <v>11</v>
      </c>
      <c r="K841" s="7" t="s">
        <v>474</v>
      </c>
      <c r="L841" s="7" t="s">
        <v>44</v>
      </c>
      <c r="M841" s="7" t="str">
        <f>IFERROR(VLOOKUP(C841,'MASTER ENROLLMENT'!$B$4:$D$14094,3,0),"")</f>
        <v>A</v>
      </c>
      <c r="O841" s="6" t="str">
        <f t="shared" si="39"/>
        <v>Sp-2022/BS AP/011FALL 2022</v>
      </c>
      <c r="P841" s="7" t="str">
        <f t="shared" si="40"/>
        <v>FALL 2022</v>
      </c>
      <c r="Q841" s="7" t="str">
        <f t="shared" si="41"/>
        <v>ENROLLED</v>
      </c>
    </row>
    <row r="842" spans="2:17" hidden="1" x14ac:dyDescent="0.3">
      <c r="B842" s="6" t="s">
        <v>43</v>
      </c>
      <c r="C842" s="5" t="s">
        <v>1120</v>
      </c>
      <c r="D842" s="5" t="s">
        <v>1121</v>
      </c>
      <c r="E842" s="6">
        <v>86616</v>
      </c>
      <c r="F842" s="5" t="s">
        <v>479</v>
      </c>
      <c r="G842" s="5" t="s">
        <v>480</v>
      </c>
      <c r="H842" s="6">
        <v>1</v>
      </c>
      <c r="I842" s="6">
        <v>71</v>
      </c>
      <c r="J842" s="6" t="s">
        <v>11</v>
      </c>
      <c r="K842" s="7" t="s">
        <v>474</v>
      </c>
      <c r="L842" s="7" t="s">
        <v>44</v>
      </c>
      <c r="M842" s="7" t="str">
        <f>IFERROR(VLOOKUP(C842,'MASTER ENROLLMENT'!$B$4:$D$14094,3,0),"")</f>
        <v>A</v>
      </c>
      <c r="O842" s="6" t="str">
        <f t="shared" si="39"/>
        <v>Sp-2022/BS AP/011FALL 2022</v>
      </c>
      <c r="P842" s="7" t="str">
        <f t="shared" si="40"/>
        <v>FALL 2022</v>
      </c>
      <c r="Q842" s="7" t="str">
        <f t="shared" si="41"/>
        <v>ENROLLED</v>
      </c>
    </row>
    <row r="843" spans="2:17" hidden="1" x14ac:dyDescent="0.3">
      <c r="B843" s="6" t="s">
        <v>43</v>
      </c>
      <c r="C843" s="5" t="s">
        <v>1133</v>
      </c>
      <c r="D843" s="5" t="s">
        <v>1134</v>
      </c>
      <c r="E843" s="6">
        <v>86567</v>
      </c>
      <c r="F843" s="5" t="s">
        <v>311</v>
      </c>
      <c r="G843" s="5" t="s">
        <v>312</v>
      </c>
      <c r="H843" s="6">
        <v>3</v>
      </c>
      <c r="I843" s="6">
        <v>71.5</v>
      </c>
      <c r="J843" s="6" t="s">
        <v>11</v>
      </c>
      <c r="K843" s="7" t="s">
        <v>474</v>
      </c>
      <c r="L843" s="7" t="s">
        <v>44</v>
      </c>
      <c r="M843" s="7" t="str">
        <f>IFERROR(VLOOKUP(C843,'MASTER ENROLLMENT'!$B$4:$D$14094,3,0),"")</f>
        <v>A</v>
      </c>
      <c r="O843" s="6" t="str">
        <f t="shared" si="39"/>
        <v>Sp-2022/BS AP/013FALL 2022</v>
      </c>
      <c r="P843" s="7" t="str">
        <f t="shared" si="40"/>
        <v>FALL 2022</v>
      </c>
      <c r="Q843" s="7" t="str">
        <f t="shared" si="41"/>
        <v>ENROLLED</v>
      </c>
    </row>
    <row r="844" spans="2:17" hidden="1" x14ac:dyDescent="0.3">
      <c r="B844" s="6" t="s">
        <v>43</v>
      </c>
      <c r="C844" s="5" t="s">
        <v>1133</v>
      </c>
      <c r="D844" s="5" t="s">
        <v>1134</v>
      </c>
      <c r="E844" s="6">
        <v>86618</v>
      </c>
      <c r="F844" s="5" t="s">
        <v>477</v>
      </c>
      <c r="G844" s="5" t="s">
        <v>478</v>
      </c>
      <c r="H844" s="6">
        <v>3</v>
      </c>
      <c r="I844" s="6">
        <v>71.400000000000006</v>
      </c>
      <c r="J844" s="6" t="s">
        <v>11</v>
      </c>
      <c r="K844" s="7" t="s">
        <v>474</v>
      </c>
      <c r="L844" s="7" t="s">
        <v>44</v>
      </c>
      <c r="M844" s="7" t="str">
        <f>IFERROR(VLOOKUP(C844,'MASTER ENROLLMENT'!$B$4:$D$14094,3,0),"")</f>
        <v>A</v>
      </c>
      <c r="O844" s="6" t="str">
        <f t="shared" si="39"/>
        <v>Sp-2022/BS AP/013FALL 2022</v>
      </c>
      <c r="P844" s="7" t="str">
        <f t="shared" si="40"/>
        <v>FALL 2022</v>
      </c>
      <c r="Q844" s="7" t="str">
        <f t="shared" si="41"/>
        <v>ENROLLED</v>
      </c>
    </row>
    <row r="845" spans="2:17" hidden="1" x14ac:dyDescent="0.3">
      <c r="B845" s="6" t="s">
        <v>43</v>
      </c>
      <c r="C845" s="5" t="s">
        <v>1116</v>
      </c>
      <c r="D845" s="5" t="s">
        <v>1117</v>
      </c>
      <c r="E845" s="6">
        <v>86616</v>
      </c>
      <c r="F845" s="5" t="s">
        <v>479</v>
      </c>
      <c r="G845" s="5" t="s">
        <v>480</v>
      </c>
      <c r="H845" s="6">
        <v>1</v>
      </c>
      <c r="I845" s="6">
        <v>73</v>
      </c>
      <c r="J845" s="6" t="s">
        <v>11</v>
      </c>
      <c r="K845" s="7" t="s">
        <v>474</v>
      </c>
      <c r="L845" s="7" t="s">
        <v>44</v>
      </c>
      <c r="M845" s="7" t="str">
        <f>IFERROR(VLOOKUP(C845,'MASTER ENROLLMENT'!$B$4:$D$14094,3,0),"")</f>
        <v>A</v>
      </c>
      <c r="O845" s="6" t="str">
        <f t="shared" si="39"/>
        <v>Sp-2022/BS AP/018FALL 2022</v>
      </c>
      <c r="P845" s="7" t="str">
        <f t="shared" si="40"/>
        <v>FALL 2022</v>
      </c>
      <c r="Q845" s="7" t="str">
        <f t="shared" si="41"/>
        <v>ENROLLED</v>
      </c>
    </row>
    <row r="846" spans="2:17" hidden="1" x14ac:dyDescent="0.3">
      <c r="B846" s="6" t="s">
        <v>43</v>
      </c>
      <c r="C846" s="5" t="s">
        <v>1118</v>
      </c>
      <c r="D846" s="5" t="s">
        <v>1119</v>
      </c>
      <c r="E846" s="6">
        <v>86616</v>
      </c>
      <c r="F846" s="5" t="s">
        <v>479</v>
      </c>
      <c r="G846" s="5" t="s">
        <v>480</v>
      </c>
      <c r="H846" s="6">
        <v>1</v>
      </c>
      <c r="I846" s="6">
        <v>80</v>
      </c>
      <c r="J846" s="6" t="s">
        <v>15</v>
      </c>
      <c r="K846" s="7" t="s">
        <v>474</v>
      </c>
      <c r="L846" s="7" t="s">
        <v>44</v>
      </c>
      <c r="M846" s="7" t="str">
        <f>IFERROR(VLOOKUP(C846,'MASTER ENROLLMENT'!$B$4:$D$14094,3,0),"")</f>
        <v>A</v>
      </c>
      <c r="O846" s="6" t="str">
        <f t="shared" si="39"/>
        <v>Sp-2022/BS AP/001FALL 2022</v>
      </c>
      <c r="P846" s="7" t="str">
        <f t="shared" si="40"/>
        <v>FALL 2022</v>
      </c>
      <c r="Q846" s="7" t="str">
        <f t="shared" si="41"/>
        <v>ENROLLED</v>
      </c>
    </row>
    <row r="847" spans="2:17" hidden="1" x14ac:dyDescent="0.3">
      <c r="B847" s="6" t="s">
        <v>43</v>
      </c>
      <c r="C847" s="5" t="s">
        <v>1118</v>
      </c>
      <c r="D847" s="5" t="s">
        <v>1119</v>
      </c>
      <c r="E847" s="6">
        <v>86618</v>
      </c>
      <c r="F847" s="5" t="s">
        <v>477</v>
      </c>
      <c r="G847" s="5" t="s">
        <v>478</v>
      </c>
      <c r="H847" s="6">
        <v>3</v>
      </c>
      <c r="I847" s="6">
        <v>83.5</v>
      </c>
      <c r="J847" s="6" t="s">
        <v>15</v>
      </c>
      <c r="K847" s="7" t="s">
        <v>474</v>
      </c>
      <c r="L847" s="7" t="s">
        <v>44</v>
      </c>
      <c r="M847" s="7" t="str">
        <f>IFERROR(VLOOKUP(C847,'MASTER ENROLLMENT'!$B$4:$D$14094,3,0),"")</f>
        <v>A</v>
      </c>
      <c r="O847" s="6" t="str">
        <f t="shared" si="39"/>
        <v>Sp-2022/BS AP/001FALL 2022</v>
      </c>
      <c r="P847" s="7" t="str">
        <f t="shared" si="40"/>
        <v>FALL 2022</v>
      </c>
      <c r="Q847" s="7" t="str">
        <f t="shared" si="41"/>
        <v>ENROLLED</v>
      </c>
    </row>
    <row r="848" spans="2:17" hidden="1" x14ac:dyDescent="0.3">
      <c r="B848" s="6" t="s">
        <v>43</v>
      </c>
      <c r="C848" s="5" t="s">
        <v>1114</v>
      </c>
      <c r="D848" s="5" t="s">
        <v>1115</v>
      </c>
      <c r="E848" s="6">
        <v>86565</v>
      </c>
      <c r="F848" s="5" t="s">
        <v>190</v>
      </c>
      <c r="G848" s="5" t="s">
        <v>140</v>
      </c>
      <c r="H848" s="6">
        <v>2</v>
      </c>
      <c r="I848" s="6">
        <v>82</v>
      </c>
      <c r="J848" s="6" t="s">
        <v>15</v>
      </c>
      <c r="K848" s="7" t="s">
        <v>474</v>
      </c>
      <c r="L848" s="7" t="s">
        <v>44</v>
      </c>
      <c r="M848" s="7" t="str">
        <f>IFERROR(VLOOKUP(C848,'MASTER ENROLLMENT'!$B$4:$D$14094,3,0),"")</f>
        <v>A</v>
      </c>
      <c r="O848" s="6" t="str">
        <f t="shared" si="39"/>
        <v>Sp-2022/BS AP/002FALL 2022</v>
      </c>
      <c r="P848" s="7" t="str">
        <f t="shared" si="40"/>
        <v>FALL 2022</v>
      </c>
      <c r="Q848" s="7" t="str">
        <f t="shared" si="41"/>
        <v>ENROLLED</v>
      </c>
    </row>
    <row r="849" spans="2:17" hidden="1" x14ac:dyDescent="0.3">
      <c r="B849" s="6" t="s">
        <v>43</v>
      </c>
      <c r="C849" s="5" t="s">
        <v>1114</v>
      </c>
      <c r="D849" s="5" t="s">
        <v>1115</v>
      </c>
      <c r="E849" s="6">
        <v>86617</v>
      </c>
      <c r="F849" s="5" t="s">
        <v>481</v>
      </c>
      <c r="G849" s="5" t="s">
        <v>482</v>
      </c>
      <c r="H849" s="6">
        <v>3</v>
      </c>
      <c r="I849" s="6">
        <v>79</v>
      </c>
      <c r="J849" s="6" t="s">
        <v>15</v>
      </c>
      <c r="K849" s="7" t="s">
        <v>474</v>
      </c>
      <c r="L849" s="7" t="s">
        <v>44</v>
      </c>
      <c r="M849" s="7" t="str">
        <f>IFERROR(VLOOKUP(C849,'MASTER ENROLLMENT'!$B$4:$D$14094,3,0),"")</f>
        <v>A</v>
      </c>
      <c r="O849" s="6" t="str">
        <f t="shared" si="39"/>
        <v>Sp-2022/BS AP/002FALL 2022</v>
      </c>
      <c r="P849" s="7" t="str">
        <f t="shared" si="40"/>
        <v>FALL 2022</v>
      </c>
      <c r="Q849" s="7" t="str">
        <f t="shared" si="41"/>
        <v>ENROLLED</v>
      </c>
    </row>
    <row r="850" spans="2:17" hidden="1" x14ac:dyDescent="0.3">
      <c r="B850" s="6" t="s">
        <v>43</v>
      </c>
      <c r="C850" s="5" t="s">
        <v>1128</v>
      </c>
      <c r="D850" s="5" t="s">
        <v>1129</v>
      </c>
      <c r="E850" s="6">
        <v>86566</v>
      </c>
      <c r="F850" s="5" t="s">
        <v>182</v>
      </c>
      <c r="G850" s="5" t="s">
        <v>183</v>
      </c>
      <c r="H850" s="6">
        <v>3</v>
      </c>
      <c r="I850" s="6">
        <v>83</v>
      </c>
      <c r="J850" s="6" t="s">
        <v>15</v>
      </c>
      <c r="K850" s="7" t="s">
        <v>474</v>
      </c>
      <c r="L850" s="7" t="s">
        <v>44</v>
      </c>
      <c r="M850" s="7" t="str">
        <f>IFERROR(VLOOKUP(C850,'MASTER ENROLLMENT'!$B$4:$D$14094,3,0),"")</f>
        <v>A</v>
      </c>
      <c r="O850" s="6" t="str">
        <f t="shared" si="39"/>
        <v>Sp-2022/BS AP/003FALL 2022</v>
      </c>
      <c r="P850" s="7" t="str">
        <f t="shared" si="40"/>
        <v>FALL 2022</v>
      </c>
      <c r="Q850" s="7" t="str">
        <f t="shared" si="41"/>
        <v>ENROLLED</v>
      </c>
    </row>
    <row r="851" spans="2:17" hidden="1" x14ac:dyDescent="0.3">
      <c r="B851" s="6" t="s">
        <v>43</v>
      </c>
      <c r="C851" s="5" t="s">
        <v>1135</v>
      </c>
      <c r="D851" s="5" t="s">
        <v>1136</v>
      </c>
      <c r="E851" s="6">
        <v>86564</v>
      </c>
      <c r="F851" s="5" t="s">
        <v>187</v>
      </c>
      <c r="G851" s="5" t="s">
        <v>188</v>
      </c>
      <c r="H851" s="6">
        <v>3</v>
      </c>
      <c r="I851" s="6">
        <v>83</v>
      </c>
      <c r="J851" s="6" t="s">
        <v>15</v>
      </c>
      <c r="K851" s="7" t="s">
        <v>474</v>
      </c>
      <c r="L851" s="7" t="s">
        <v>44</v>
      </c>
      <c r="M851" s="7" t="str">
        <f>IFERROR(VLOOKUP(C851,'MASTER ENROLLMENT'!$B$4:$D$14094,3,0),"")</f>
        <v>A</v>
      </c>
      <c r="O851" s="6" t="str">
        <f t="shared" si="39"/>
        <v>Sp-2022/BS AP/004FALL 2022</v>
      </c>
      <c r="P851" s="7" t="str">
        <f t="shared" si="40"/>
        <v>FALL 2022</v>
      </c>
      <c r="Q851" s="7" t="str">
        <f t="shared" si="41"/>
        <v>ENROLLED</v>
      </c>
    </row>
    <row r="852" spans="2:17" hidden="1" x14ac:dyDescent="0.3">
      <c r="B852" s="6" t="s">
        <v>43</v>
      </c>
      <c r="C852" s="5" t="s">
        <v>1137</v>
      </c>
      <c r="D852" s="5" t="s">
        <v>1138</v>
      </c>
      <c r="E852" s="6">
        <v>86565</v>
      </c>
      <c r="F852" s="5" t="s">
        <v>190</v>
      </c>
      <c r="G852" s="5" t="s">
        <v>140</v>
      </c>
      <c r="H852" s="6">
        <v>2</v>
      </c>
      <c r="I852" s="6">
        <v>81</v>
      </c>
      <c r="J852" s="6" t="s">
        <v>15</v>
      </c>
      <c r="K852" s="7" t="s">
        <v>474</v>
      </c>
      <c r="L852" s="7" t="s">
        <v>44</v>
      </c>
      <c r="M852" s="7" t="str">
        <f>IFERROR(VLOOKUP(C852,'MASTER ENROLLMENT'!$B$4:$D$14094,3,0),"")</f>
        <v>A</v>
      </c>
      <c r="O852" s="6" t="str">
        <f t="shared" si="39"/>
        <v>Sp-2022/BS AP/006FALL 2022</v>
      </c>
      <c r="P852" s="7" t="str">
        <f t="shared" si="40"/>
        <v>FALL 2022</v>
      </c>
      <c r="Q852" s="7" t="str">
        <f t="shared" si="41"/>
        <v>ENROLLED</v>
      </c>
    </row>
    <row r="853" spans="2:17" hidden="1" x14ac:dyDescent="0.3">
      <c r="B853" s="6" t="s">
        <v>43</v>
      </c>
      <c r="C853" s="5" t="s">
        <v>1137</v>
      </c>
      <c r="D853" s="5" t="s">
        <v>1138</v>
      </c>
      <c r="E853" s="6">
        <v>86616</v>
      </c>
      <c r="F853" s="5" t="s">
        <v>479</v>
      </c>
      <c r="G853" s="5" t="s">
        <v>480</v>
      </c>
      <c r="H853" s="6">
        <v>1</v>
      </c>
      <c r="I853" s="6">
        <v>83</v>
      </c>
      <c r="J853" s="6" t="s">
        <v>15</v>
      </c>
      <c r="K853" s="7" t="s">
        <v>474</v>
      </c>
      <c r="L853" s="7" t="s">
        <v>44</v>
      </c>
      <c r="M853" s="7" t="str">
        <f>IFERROR(VLOOKUP(C853,'MASTER ENROLLMENT'!$B$4:$D$14094,3,0),"")</f>
        <v>A</v>
      </c>
      <c r="O853" s="6" t="str">
        <f t="shared" si="39"/>
        <v>Sp-2022/BS AP/006FALL 2022</v>
      </c>
      <c r="P853" s="7" t="str">
        <f t="shared" si="40"/>
        <v>FALL 2022</v>
      </c>
      <c r="Q853" s="7" t="str">
        <f t="shared" si="41"/>
        <v>ENROLLED</v>
      </c>
    </row>
    <row r="854" spans="2:17" hidden="1" x14ac:dyDescent="0.3">
      <c r="B854" s="6" t="s">
        <v>43</v>
      </c>
      <c r="C854" s="5" t="s">
        <v>1139</v>
      </c>
      <c r="D854" s="5" t="s">
        <v>1140</v>
      </c>
      <c r="E854" s="6">
        <v>86564</v>
      </c>
      <c r="F854" s="5" t="s">
        <v>187</v>
      </c>
      <c r="G854" s="5" t="s">
        <v>188</v>
      </c>
      <c r="H854" s="6">
        <v>3</v>
      </c>
      <c r="I854" s="6">
        <v>84</v>
      </c>
      <c r="J854" s="6" t="s">
        <v>15</v>
      </c>
      <c r="K854" s="7" t="s">
        <v>474</v>
      </c>
      <c r="L854" s="7" t="s">
        <v>44</v>
      </c>
      <c r="M854" s="7" t="str">
        <f>IFERROR(VLOOKUP(C854,'MASTER ENROLLMENT'!$B$4:$D$14094,3,0),"")</f>
        <v>A</v>
      </c>
      <c r="O854" s="6" t="str">
        <f t="shared" si="39"/>
        <v>Sp-2022/BS AP/007FALL 2022</v>
      </c>
      <c r="P854" s="7" t="str">
        <f t="shared" si="40"/>
        <v>FALL 2022</v>
      </c>
      <c r="Q854" s="7" t="str">
        <f t="shared" si="41"/>
        <v>ENROLLED</v>
      </c>
    </row>
    <row r="855" spans="2:17" hidden="1" x14ac:dyDescent="0.3">
      <c r="B855" s="6" t="s">
        <v>43</v>
      </c>
      <c r="C855" s="5" t="s">
        <v>1139</v>
      </c>
      <c r="D855" s="5" t="s">
        <v>1140</v>
      </c>
      <c r="E855" s="6">
        <v>86565</v>
      </c>
      <c r="F855" s="5" t="s">
        <v>190</v>
      </c>
      <c r="G855" s="5" t="s">
        <v>140</v>
      </c>
      <c r="H855" s="6">
        <v>2</v>
      </c>
      <c r="I855" s="6">
        <v>80</v>
      </c>
      <c r="J855" s="6" t="s">
        <v>15</v>
      </c>
      <c r="K855" s="7" t="s">
        <v>474</v>
      </c>
      <c r="L855" s="7" t="s">
        <v>44</v>
      </c>
      <c r="M855" s="7" t="str">
        <f>IFERROR(VLOOKUP(C855,'MASTER ENROLLMENT'!$B$4:$D$14094,3,0),"")</f>
        <v>A</v>
      </c>
      <c r="O855" s="6" t="str">
        <f t="shared" si="39"/>
        <v>Sp-2022/BS AP/007FALL 2022</v>
      </c>
      <c r="P855" s="7" t="str">
        <f t="shared" si="40"/>
        <v>FALL 2022</v>
      </c>
      <c r="Q855" s="7" t="str">
        <f t="shared" si="41"/>
        <v>ENROLLED</v>
      </c>
    </row>
    <row r="856" spans="2:17" hidden="1" x14ac:dyDescent="0.3">
      <c r="B856" s="6" t="s">
        <v>43</v>
      </c>
      <c r="C856" s="5" t="s">
        <v>1139</v>
      </c>
      <c r="D856" s="5" t="s">
        <v>1140</v>
      </c>
      <c r="E856" s="6">
        <v>86567</v>
      </c>
      <c r="F856" s="5" t="s">
        <v>311</v>
      </c>
      <c r="G856" s="5" t="s">
        <v>312</v>
      </c>
      <c r="H856" s="6">
        <v>3</v>
      </c>
      <c r="I856" s="6">
        <v>81.25</v>
      </c>
      <c r="J856" s="6" t="s">
        <v>15</v>
      </c>
      <c r="K856" s="7" t="s">
        <v>474</v>
      </c>
      <c r="L856" s="7" t="s">
        <v>44</v>
      </c>
      <c r="M856" s="7" t="str">
        <f>IFERROR(VLOOKUP(C856,'MASTER ENROLLMENT'!$B$4:$D$14094,3,0),"")</f>
        <v>A</v>
      </c>
      <c r="O856" s="6" t="str">
        <f t="shared" si="39"/>
        <v>Sp-2022/BS AP/007FALL 2022</v>
      </c>
      <c r="P856" s="7" t="str">
        <f t="shared" si="40"/>
        <v>FALL 2022</v>
      </c>
      <c r="Q856" s="7" t="str">
        <f t="shared" si="41"/>
        <v>ENROLLED</v>
      </c>
    </row>
    <row r="857" spans="2:17" hidden="1" x14ac:dyDescent="0.3">
      <c r="B857" s="6" t="s">
        <v>43</v>
      </c>
      <c r="C857" s="5" t="s">
        <v>1139</v>
      </c>
      <c r="D857" s="5" t="s">
        <v>1140</v>
      </c>
      <c r="E857" s="6">
        <v>86616</v>
      </c>
      <c r="F857" s="5" t="s">
        <v>479</v>
      </c>
      <c r="G857" s="5" t="s">
        <v>480</v>
      </c>
      <c r="H857" s="6">
        <v>1</v>
      </c>
      <c r="I857" s="6">
        <v>83</v>
      </c>
      <c r="J857" s="6" t="s">
        <v>15</v>
      </c>
      <c r="K857" s="7" t="s">
        <v>474</v>
      </c>
      <c r="L857" s="7" t="s">
        <v>44</v>
      </c>
      <c r="M857" s="7" t="str">
        <f>IFERROR(VLOOKUP(C857,'MASTER ENROLLMENT'!$B$4:$D$14094,3,0),"")</f>
        <v>A</v>
      </c>
      <c r="O857" s="6" t="str">
        <f t="shared" si="39"/>
        <v>Sp-2022/BS AP/007FALL 2022</v>
      </c>
      <c r="P857" s="7" t="str">
        <f t="shared" si="40"/>
        <v>FALL 2022</v>
      </c>
      <c r="Q857" s="7" t="str">
        <f t="shared" si="41"/>
        <v>ENROLLED</v>
      </c>
    </row>
    <row r="858" spans="2:17" hidden="1" x14ac:dyDescent="0.3">
      <c r="B858" s="6" t="s">
        <v>43</v>
      </c>
      <c r="C858" s="5" t="s">
        <v>1139</v>
      </c>
      <c r="D858" s="5" t="s">
        <v>1140</v>
      </c>
      <c r="E858" s="6">
        <v>86617</v>
      </c>
      <c r="F858" s="5" t="s">
        <v>481</v>
      </c>
      <c r="G858" s="5" t="s">
        <v>482</v>
      </c>
      <c r="H858" s="6">
        <v>3</v>
      </c>
      <c r="I858" s="6">
        <v>83</v>
      </c>
      <c r="J858" s="6" t="s">
        <v>15</v>
      </c>
      <c r="K858" s="7" t="s">
        <v>474</v>
      </c>
      <c r="L858" s="7" t="s">
        <v>44</v>
      </c>
      <c r="M858" s="7" t="str">
        <f>IFERROR(VLOOKUP(C858,'MASTER ENROLLMENT'!$B$4:$D$14094,3,0),"")</f>
        <v>A</v>
      </c>
      <c r="O858" s="6" t="str">
        <f t="shared" si="39"/>
        <v>Sp-2022/BS AP/007FALL 2022</v>
      </c>
      <c r="P858" s="7" t="str">
        <f t="shared" si="40"/>
        <v>FALL 2022</v>
      </c>
      <c r="Q858" s="7" t="str">
        <f t="shared" si="41"/>
        <v>ENROLLED</v>
      </c>
    </row>
    <row r="859" spans="2:17" hidden="1" x14ac:dyDescent="0.3">
      <c r="B859" s="6" t="s">
        <v>43</v>
      </c>
      <c r="C859" s="5" t="s">
        <v>1131</v>
      </c>
      <c r="D859" s="5" t="s">
        <v>1132</v>
      </c>
      <c r="E859" s="6">
        <v>86617</v>
      </c>
      <c r="F859" s="5" t="s">
        <v>481</v>
      </c>
      <c r="G859" s="5" t="s">
        <v>482</v>
      </c>
      <c r="H859" s="6">
        <v>3</v>
      </c>
      <c r="I859" s="6">
        <v>81</v>
      </c>
      <c r="J859" s="6" t="s">
        <v>15</v>
      </c>
      <c r="K859" s="7" t="s">
        <v>474</v>
      </c>
      <c r="L859" s="7" t="s">
        <v>44</v>
      </c>
      <c r="M859" s="7" t="str">
        <f>IFERROR(VLOOKUP(C859,'MASTER ENROLLMENT'!$B$4:$D$14094,3,0),"")</f>
        <v>A</v>
      </c>
      <c r="O859" s="6" t="str">
        <f t="shared" si="39"/>
        <v>Sp-2022/BS AP/012FALL 2022</v>
      </c>
      <c r="P859" s="7" t="str">
        <f t="shared" si="40"/>
        <v>FALL 2022</v>
      </c>
      <c r="Q859" s="7" t="str">
        <f t="shared" si="41"/>
        <v>ENROLLED</v>
      </c>
    </row>
    <row r="860" spans="2:17" hidden="1" x14ac:dyDescent="0.3">
      <c r="B860" s="6" t="s">
        <v>43</v>
      </c>
      <c r="C860" s="5" t="s">
        <v>1131</v>
      </c>
      <c r="D860" s="5" t="s">
        <v>1132</v>
      </c>
      <c r="E860" s="6">
        <v>86618</v>
      </c>
      <c r="F860" s="5" t="s">
        <v>477</v>
      </c>
      <c r="G860" s="5" t="s">
        <v>478</v>
      </c>
      <c r="H860" s="6">
        <v>3</v>
      </c>
      <c r="I860" s="6">
        <v>81.099999999999994</v>
      </c>
      <c r="J860" s="6" t="s">
        <v>15</v>
      </c>
      <c r="K860" s="7" t="s">
        <v>474</v>
      </c>
      <c r="L860" s="7" t="s">
        <v>44</v>
      </c>
      <c r="M860" s="7" t="str">
        <f>IFERROR(VLOOKUP(C860,'MASTER ENROLLMENT'!$B$4:$D$14094,3,0),"")</f>
        <v>A</v>
      </c>
      <c r="O860" s="6" t="str">
        <f t="shared" si="39"/>
        <v>Sp-2022/BS AP/012FALL 2022</v>
      </c>
      <c r="P860" s="7" t="str">
        <f t="shared" si="40"/>
        <v>FALL 2022</v>
      </c>
      <c r="Q860" s="7" t="str">
        <f t="shared" si="41"/>
        <v>ENROLLED</v>
      </c>
    </row>
    <row r="861" spans="2:17" hidden="1" x14ac:dyDescent="0.3">
      <c r="B861" s="6" t="s">
        <v>43</v>
      </c>
      <c r="C861" s="5" t="s">
        <v>1133</v>
      </c>
      <c r="D861" s="5" t="s">
        <v>1134</v>
      </c>
      <c r="E861" s="6">
        <v>86566</v>
      </c>
      <c r="F861" s="5" t="s">
        <v>182</v>
      </c>
      <c r="G861" s="5" t="s">
        <v>183</v>
      </c>
      <c r="H861" s="6">
        <v>3</v>
      </c>
      <c r="I861" s="6">
        <v>84</v>
      </c>
      <c r="J861" s="6" t="s">
        <v>15</v>
      </c>
      <c r="K861" s="7" t="s">
        <v>474</v>
      </c>
      <c r="L861" s="7" t="s">
        <v>44</v>
      </c>
      <c r="M861" s="7" t="str">
        <f>IFERROR(VLOOKUP(C861,'MASTER ENROLLMENT'!$B$4:$D$14094,3,0),"")</f>
        <v>A</v>
      </c>
      <c r="O861" s="6" t="str">
        <f t="shared" si="39"/>
        <v>Sp-2022/BS AP/013FALL 2022</v>
      </c>
      <c r="P861" s="7" t="str">
        <f t="shared" si="40"/>
        <v>FALL 2022</v>
      </c>
      <c r="Q861" s="7" t="str">
        <f t="shared" si="41"/>
        <v>ENROLLED</v>
      </c>
    </row>
    <row r="862" spans="2:17" hidden="1" x14ac:dyDescent="0.3">
      <c r="B862" s="6" t="s">
        <v>43</v>
      </c>
      <c r="C862" s="5" t="s">
        <v>1133</v>
      </c>
      <c r="D862" s="5" t="s">
        <v>1134</v>
      </c>
      <c r="E862" s="6">
        <v>86616</v>
      </c>
      <c r="F862" s="5" t="s">
        <v>479</v>
      </c>
      <c r="G862" s="5" t="s">
        <v>480</v>
      </c>
      <c r="H862" s="6">
        <v>1</v>
      </c>
      <c r="I862" s="6">
        <v>82</v>
      </c>
      <c r="J862" s="6" t="s">
        <v>15</v>
      </c>
      <c r="K862" s="7" t="s">
        <v>474</v>
      </c>
      <c r="L862" s="7" t="s">
        <v>44</v>
      </c>
      <c r="M862" s="7" t="str">
        <f>IFERROR(VLOOKUP(C862,'MASTER ENROLLMENT'!$B$4:$D$14094,3,0),"")</f>
        <v>A</v>
      </c>
      <c r="O862" s="6" t="str">
        <f t="shared" si="39"/>
        <v>Sp-2022/BS AP/013FALL 2022</v>
      </c>
      <c r="P862" s="7" t="str">
        <f t="shared" si="40"/>
        <v>FALL 2022</v>
      </c>
      <c r="Q862" s="7" t="str">
        <f t="shared" si="41"/>
        <v>ENROLLED</v>
      </c>
    </row>
    <row r="863" spans="2:17" hidden="1" x14ac:dyDescent="0.3">
      <c r="B863" s="6" t="s">
        <v>43</v>
      </c>
      <c r="C863" s="5" t="s">
        <v>1122</v>
      </c>
      <c r="D863" s="5" t="s">
        <v>1123</v>
      </c>
      <c r="E863" s="6">
        <v>86565</v>
      </c>
      <c r="F863" s="5" t="s">
        <v>190</v>
      </c>
      <c r="G863" s="5" t="s">
        <v>140</v>
      </c>
      <c r="H863" s="6">
        <v>2</v>
      </c>
      <c r="I863" s="6">
        <v>80</v>
      </c>
      <c r="J863" s="6" t="s">
        <v>15</v>
      </c>
      <c r="K863" s="7" t="s">
        <v>474</v>
      </c>
      <c r="L863" s="7" t="s">
        <v>44</v>
      </c>
      <c r="M863" s="7" t="str">
        <f>IFERROR(VLOOKUP(C863,'MASTER ENROLLMENT'!$B$4:$D$14094,3,0),"")</f>
        <v>A</v>
      </c>
      <c r="O863" s="6" t="str">
        <f t="shared" si="39"/>
        <v>Sp-2022/BS AP/014FALL 2022</v>
      </c>
      <c r="P863" s="7" t="str">
        <f t="shared" si="40"/>
        <v>FALL 2022</v>
      </c>
      <c r="Q863" s="7" t="str">
        <f t="shared" si="41"/>
        <v>ENROLLED</v>
      </c>
    </row>
    <row r="864" spans="2:17" hidden="1" x14ac:dyDescent="0.3">
      <c r="B864" s="6" t="s">
        <v>43</v>
      </c>
      <c r="C864" s="5" t="s">
        <v>1122</v>
      </c>
      <c r="D864" s="5" t="s">
        <v>1123</v>
      </c>
      <c r="E864" s="6">
        <v>86617</v>
      </c>
      <c r="F864" s="5" t="s">
        <v>481</v>
      </c>
      <c r="G864" s="5" t="s">
        <v>482</v>
      </c>
      <c r="H864" s="6">
        <v>3</v>
      </c>
      <c r="I864" s="6">
        <v>81</v>
      </c>
      <c r="J864" s="6" t="s">
        <v>15</v>
      </c>
      <c r="K864" s="7" t="s">
        <v>474</v>
      </c>
      <c r="L864" s="7" t="s">
        <v>44</v>
      </c>
      <c r="M864" s="7" t="str">
        <f>IFERROR(VLOOKUP(C864,'MASTER ENROLLMENT'!$B$4:$D$14094,3,0),"")</f>
        <v>A</v>
      </c>
      <c r="O864" s="6" t="str">
        <f t="shared" si="39"/>
        <v>Sp-2022/BS AP/014FALL 2022</v>
      </c>
      <c r="P864" s="7" t="str">
        <f t="shared" si="40"/>
        <v>FALL 2022</v>
      </c>
      <c r="Q864" s="7" t="str">
        <f t="shared" si="41"/>
        <v>ENROLLED</v>
      </c>
    </row>
    <row r="865" spans="2:17" hidden="1" x14ac:dyDescent="0.3">
      <c r="B865" s="6" t="s">
        <v>43</v>
      </c>
      <c r="C865" s="5" t="s">
        <v>1122</v>
      </c>
      <c r="D865" s="5" t="s">
        <v>1123</v>
      </c>
      <c r="E865" s="6">
        <v>86618</v>
      </c>
      <c r="F865" s="5" t="s">
        <v>477</v>
      </c>
      <c r="G865" s="5" t="s">
        <v>478</v>
      </c>
      <c r="H865" s="6">
        <v>3</v>
      </c>
      <c r="I865" s="6">
        <v>80.05</v>
      </c>
      <c r="J865" s="6" t="s">
        <v>15</v>
      </c>
      <c r="K865" s="7" t="s">
        <v>474</v>
      </c>
      <c r="L865" s="7" t="s">
        <v>44</v>
      </c>
      <c r="M865" s="7" t="str">
        <f>IFERROR(VLOOKUP(C865,'MASTER ENROLLMENT'!$B$4:$D$14094,3,0),"")</f>
        <v>A</v>
      </c>
      <c r="O865" s="6" t="str">
        <f t="shared" si="39"/>
        <v>Sp-2022/BS AP/014FALL 2022</v>
      </c>
      <c r="P865" s="7" t="str">
        <f t="shared" si="40"/>
        <v>FALL 2022</v>
      </c>
      <c r="Q865" s="7" t="str">
        <f t="shared" si="41"/>
        <v>ENROLLED</v>
      </c>
    </row>
    <row r="866" spans="2:17" hidden="1" x14ac:dyDescent="0.3">
      <c r="B866" s="6" t="s">
        <v>43</v>
      </c>
      <c r="C866" s="5" t="s">
        <v>1110</v>
      </c>
      <c r="D866" s="5" t="s">
        <v>1111</v>
      </c>
      <c r="E866" s="6">
        <v>86566</v>
      </c>
      <c r="F866" s="5" t="s">
        <v>182</v>
      </c>
      <c r="G866" s="5" t="s">
        <v>183</v>
      </c>
      <c r="H866" s="6">
        <v>3</v>
      </c>
      <c r="I866" s="6">
        <v>82</v>
      </c>
      <c r="J866" s="6" t="s">
        <v>15</v>
      </c>
      <c r="K866" s="7" t="s">
        <v>474</v>
      </c>
      <c r="L866" s="7" t="s">
        <v>44</v>
      </c>
      <c r="M866" s="7" t="str">
        <f>IFERROR(VLOOKUP(C866,'MASTER ENROLLMENT'!$B$4:$D$14094,3,0),"")</f>
        <v>A</v>
      </c>
      <c r="O866" s="6" t="str">
        <f t="shared" si="39"/>
        <v>Sp-2022/BS AP/015FALL 2022</v>
      </c>
      <c r="P866" s="7" t="str">
        <f t="shared" si="40"/>
        <v>FALL 2022</v>
      </c>
      <c r="Q866" s="7" t="str">
        <f t="shared" si="41"/>
        <v>ENROLLED</v>
      </c>
    </row>
    <row r="867" spans="2:17" hidden="1" x14ac:dyDescent="0.3">
      <c r="B867" s="6" t="s">
        <v>43</v>
      </c>
      <c r="C867" s="5" t="s">
        <v>1116</v>
      </c>
      <c r="D867" s="5" t="s">
        <v>1117</v>
      </c>
      <c r="E867" s="6">
        <v>86566</v>
      </c>
      <c r="F867" s="5" t="s">
        <v>182</v>
      </c>
      <c r="G867" s="5" t="s">
        <v>183</v>
      </c>
      <c r="H867" s="6">
        <v>3</v>
      </c>
      <c r="I867" s="6">
        <v>80</v>
      </c>
      <c r="J867" s="6" t="s">
        <v>15</v>
      </c>
      <c r="K867" s="7" t="s">
        <v>474</v>
      </c>
      <c r="L867" s="7" t="s">
        <v>44</v>
      </c>
      <c r="M867" s="7" t="str">
        <f>IFERROR(VLOOKUP(C867,'MASTER ENROLLMENT'!$B$4:$D$14094,3,0),"")</f>
        <v>A</v>
      </c>
      <c r="O867" s="6" t="str">
        <f t="shared" si="39"/>
        <v>Sp-2022/BS AP/018FALL 2022</v>
      </c>
      <c r="P867" s="7" t="str">
        <f t="shared" si="40"/>
        <v>FALL 2022</v>
      </c>
      <c r="Q867" s="7" t="str">
        <f t="shared" si="41"/>
        <v>ENROLLED</v>
      </c>
    </row>
    <row r="868" spans="2:17" hidden="1" x14ac:dyDescent="0.3">
      <c r="B868" s="6" t="s">
        <v>43</v>
      </c>
      <c r="C868" s="5" t="s">
        <v>1124</v>
      </c>
      <c r="D868" s="5" t="s">
        <v>1125</v>
      </c>
      <c r="E868" s="6">
        <v>86617</v>
      </c>
      <c r="F868" s="5" t="s">
        <v>481</v>
      </c>
      <c r="G868" s="5" t="s">
        <v>482</v>
      </c>
      <c r="H868" s="6">
        <v>3</v>
      </c>
      <c r="I868" s="6">
        <v>83</v>
      </c>
      <c r="J868" s="6" t="s">
        <v>15</v>
      </c>
      <c r="K868" s="7" t="s">
        <v>474</v>
      </c>
      <c r="L868" s="7" t="s">
        <v>44</v>
      </c>
      <c r="M868" s="7" t="str">
        <f>IFERROR(VLOOKUP(C868,'MASTER ENROLLMENT'!$B$4:$D$14094,3,0),"")</f>
        <v>A</v>
      </c>
      <c r="O868" s="6" t="str">
        <f t="shared" si="39"/>
        <v>Sp-2022/BS AP/020FALL 2022</v>
      </c>
      <c r="P868" s="7" t="str">
        <f t="shared" si="40"/>
        <v>FALL 2022</v>
      </c>
      <c r="Q868" s="7" t="str">
        <f t="shared" si="41"/>
        <v>ENROLLED</v>
      </c>
    </row>
    <row r="869" spans="2:17" hidden="1" x14ac:dyDescent="0.3">
      <c r="B869" s="6" t="s">
        <v>43</v>
      </c>
      <c r="C869" s="5" t="s">
        <v>1118</v>
      </c>
      <c r="D869" s="5" t="s">
        <v>1119</v>
      </c>
      <c r="E869" s="6">
        <v>86566</v>
      </c>
      <c r="F869" s="5" t="s">
        <v>182</v>
      </c>
      <c r="G869" s="5" t="s">
        <v>183</v>
      </c>
      <c r="H869" s="6">
        <v>3</v>
      </c>
      <c r="I869" s="6">
        <v>86</v>
      </c>
      <c r="J869" s="6" t="s">
        <v>16</v>
      </c>
      <c r="K869" s="7" t="s">
        <v>474</v>
      </c>
      <c r="L869" s="7" t="s">
        <v>44</v>
      </c>
      <c r="M869" s="7" t="str">
        <f>IFERROR(VLOOKUP(C869,'MASTER ENROLLMENT'!$B$4:$D$14094,3,0),"")</f>
        <v>A</v>
      </c>
      <c r="O869" s="6" t="str">
        <f t="shared" si="39"/>
        <v>Sp-2022/BS AP/001FALL 2022</v>
      </c>
      <c r="P869" s="7" t="str">
        <f t="shared" si="40"/>
        <v>FALL 2022</v>
      </c>
      <c r="Q869" s="7" t="str">
        <f t="shared" si="41"/>
        <v>ENROLLED</v>
      </c>
    </row>
    <row r="870" spans="2:17" hidden="1" x14ac:dyDescent="0.3">
      <c r="B870" s="6" t="s">
        <v>43</v>
      </c>
      <c r="C870" s="5" t="s">
        <v>1118</v>
      </c>
      <c r="D870" s="5" t="s">
        <v>1119</v>
      </c>
      <c r="E870" s="6">
        <v>86617</v>
      </c>
      <c r="F870" s="5" t="s">
        <v>481</v>
      </c>
      <c r="G870" s="5" t="s">
        <v>482</v>
      </c>
      <c r="H870" s="6">
        <v>3</v>
      </c>
      <c r="I870" s="6">
        <v>87</v>
      </c>
      <c r="J870" s="6" t="s">
        <v>16</v>
      </c>
      <c r="K870" s="7" t="s">
        <v>474</v>
      </c>
      <c r="L870" s="7" t="s">
        <v>44</v>
      </c>
      <c r="M870" s="7" t="str">
        <f>IFERROR(VLOOKUP(C870,'MASTER ENROLLMENT'!$B$4:$D$14094,3,0),"")</f>
        <v>A</v>
      </c>
      <c r="O870" s="6" t="str">
        <f t="shared" si="39"/>
        <v>Sp-2022/BS AP/001FALL 2022</v>
      </c>
      <c r="P870" s="7" t="str">
        <f t="shared" si="40"/>
        <v>FALL 2022</v>
      </c>
      <c r="Q870" s="7" t="str">
        <f t="shared" si="41"/>
        <v>ENROLLED</v>
      </c>
    </row>
    <row r="871" spans="2:17" hidden="1" x14ac:dyDescent="0.3">
      <c r="B871" s="6" t="s">
        <v>43</v>
      </c>
      <c r="C871" s="5" t="s">
        <v>1128</v>
      </c>
      <c r="D871" s="5" t="s">
        <v>1129</v>
      </c>
      <c r="E871" s="6">
        <v>86565</v>
      </c>
      <c r="F871" s="5" t="s">
        <v>190</v>
      </c>
      <c r="G871" s="5" t="s">
        <v>140</v>
      </c>
      <c r="H871" s="6">
        <v>2</v>
      </c>
      <c r="I871" s="6">
        <v>88</v>
      </c>
      <c r="J871" s="6" t="s">
        <v>16</v>
      </c>
      <c r="K871" s="7" t="s">
        <v>474</v>
      </c>
      <c r="L871" s="7" t="s">
        <v>44</v>
      </c>
      <c r="M871" s="7" t="str">
        <f>IFERROR(VLOOKUP(C871,'MASTER ENROLLMENT'!$B$4:$D$14094,3,0),"")</f>
        <v>A</v>
      </c>
      <c r="O871" s="6" t="str">
        <f t="shared" si="39"/>
        <v>Sp-2022/BS AP/003FALL 2022</v>
      </c>
      <c r="P871" s="7" t="str">
        <f t="shared" si="40"/>
        <v>FALL 2022</v>
      </c>
      <c r="Q871" s="7" t="str">
        <f t="shared" si="41"/>
        <v>ENROLLED</v>
      </c>
    </row>
    <row r="872" spans="2:17" hidden="1" x14ac:dyDescent="0.3">
      <c r="B872" s="6" t="s">
        <v>43</v>
      </c>
      <c r="C872" s="5" t="s">
        <v>1135</v>
      </c>
      <c r="D872" s="5" t="s">
        <v>1136</v>
      </c>
      <c r="E872" s="6">
        <v>86565</v>
      </c>
      <c r="F872" s="5" t="s">
        <v>190</v>
      </c>
      <c r="G872" s="5" t="s">
        <v>140</v>
      </c>
      <c r="H872" s="6">
        <v>2</v>
      </c>
      <c r="I872" s="6">
        <v>87</v>
      </c>
      <c r="J872" s="6" t="s">
        <v>16</v>
      </c>
      <c r="K872" s="7" t="s">
        <v>474</v>
      </c>
      <c r="L872" s="7" t="s">
        <v>44</v>
      </c>
      <c r="M872" s="7" t="str">
        <f>IFERROR(VLOOKUP(C872,'MASTER ENROLLMENT'!$B$4:$D$14094,3,0),"")</f>
        <v>A</v>
      </c>
      <c r="O872" s="6" t="str">
        <f t="shared" si="39"/>
        <v>Sp-2022/BS AP/004FALL 2022</v>
      </c>
      <c r="P872" s="7" t="str">
        <f t="shared" si="40"/>
        <v>FALL 2022</v>
      </c>
      <c r="Q872" s="7" t="str">
        <f t="shared" si="41"/>
        <v>ENROLLED</v>
      </c>
    </row>
    <row r="873" spans="2:17" hidden="1" x14ac:dyDescent="0.3">
      <c r="B873" s="6" t="s">
        <v>43</v>
      </c>
      <c r="C873" s="5" t="s">
        <v>1135</v>
      </c>
      <c r="D873" s="5" t="s">
        <v>1136</v>
      </c>
      <c r="E873" s="6">
        <v>86566</v>
      </c>
      <c r="F873" s="5" t="s">
        <v>182</v>
      </c>
      <c r="G873" s="5" t="s">
        <v>183</v>
      </c>
      <c r="H873" s="6">
        <v>3</v>
      </c>
      <c r="I873" s="6">
        <v>92</v>
      </c>
      <c r="J873" s="6" t="s">
        <v>16</v>
      </c>
      <c r="K873" s="7" t="s">
        <v>474</v>
      </c>
      <c r="L873" s="7" t="s">
        <v>44</v>
      </c>
      <c r="M873" s="7" t="str">
        <f>IFERROR(VLOOKUP(C873,'MASTER ENROLLMENT'!$B$4:$D$14094,3,0),"")</f>
        <v>A</v>
      </c>
      <c r="O873" s="6" t="str">
        <f t="shared" si="39"/>
        <v>Sp-2022/BS AP/004FALL 2022</v>
      </c>
      <c r="P873" s="7" t="str">
        <f t="shared" si="40"/>
        <v>FALL 2022</v>
      </c>
      <c r="Q873" s="7" t="str">
        <f t="shared" si="41"/>
        <v>ENROLLED</v>
      </c>
    </row>
    <row r="874" spans="2:17" hidden="1" x14ac:dyDescent="0.3">
      <c r="B874" s="6" t="s">
        <v>43</v>
      </c>
      <c r="C874" s="5" t="s">
        <v>1135</v>
      </c>
      <c r="D874" s="5" t="s">
        <v>1136</v>
      </c>
      <c r="E874" s="6">
        <v>86567</v>
      </c>
      <c r="F874" s="5" t="s">
        <v>311</v>
      </c>
      <c r="G874" s="5" t="s">
        <v>312</v>
      </c>
      <c r="H874" s="6">
        <v>3</v>
      </c>
      <c r="I874" s="6">
        <v>92.5</v>
      </c>
      <c r="J874" s="6" t="s">
        <v>16</v>
      </c>
      <c r="K874" s="7" t="s">
        <v>474</v>
      </c>
      <c r="L874" s="7" t="s">
        <v>44</v>
      </c>
      <c r="M874" s="7" t="str">
        <f>IFERROR(VLOOKUP(C874,'MASTER ENROLLMENT'!$B$4:$D$14094,3,0),"")</f>
        <v>A</v>
      </c>
      <c r="O874" s="6" t="str">
        <f t="shared" si="39"/>
        <v>Sp-2022/BS AP/004FALL 2022</v>
      </c>
      <c r="P874" s="7" t="str">
        <f t="shared" si="40"/>
        <v>FALL 2022</v>
      </c>
      <c r="Q874" s="7" t="str">
        <f t="shared" si="41"/>
        <v>ENROLLED</v>
      </c>
    </row>
    <row r="875" spans="2:17" hidden="1" x14ac:dyDescent="0.3">
      <c r="B875" s="6" t="s">
        <v>43</v>
      </c>
      <c r="C875" s="5" t="s">
        <v>1135</v>
      </c>
      <c r="D875" s="5" t="s">
        <v>1136</v>
      </c>
      <c r="E875" s="6">
        <v>86616</v>
      </c>
      <c r="F875" s="5" t="s">
        <v>479</v>
      </c>
      <c r="G875" s="5" t="s">
        <v>480</v>
      </c>
      <c r="H875" s="6">
        <v>1</v>
      </c>
      <c r="I875" s="6">
        <v>86</v>
      </c>
      <c r="J875" s="6" t="s">
        <v>16</v>
      </c>
      <c r="K875" s="7" t="s">
        <v>474</v>
      </c>
      <c r="L875" s="7" t="s">
        <v>44</v>
      </c>
      <c r="M875" s="7" t="str">
        <f>IFERROR(VLOOKUP(C875,'MASTER ENROLLMENT'!$B$4:$D$14094,3,0),"")</f>
        <v>A</v>
      </c>
      <c r="O875" s="6" t="str">
        <f t="shared" si="39"/>
        <v>Sp-2022/BS AP/004FALL 2022</v>
      </c>
      <c r="P875" s="7" t="str">
        <f t="shared" si="40"/>
        <v>FALL 2022</v>
      </c>
      <c r="Q875" s="7" t="str">
        <f t="shared" si="41"/>
        <v>ENROLLED</v>
      </c>
    </row>
    <row r="876" spans="2:17" hidden="1" x14ac:dyDescent="0.3">
      <c r="B876" s="6" t="s">
        <v>43</v>
      </c>
      <c r="C876" s="5" t="s">
        <v>1135</v>
      </c>
      <c r="D876" s="5" t="s">
        <v>1136</v>
      </c>
      <c r="E876" s="6">
        <v>86617</v>
      </c>
      <c r="F876" s="5" t="s">
        <v>481</v>
      </c>
      <c r="G876" s="5" t="s">
        <v>482</v>
      </c>
      <c r="H876" s="6">
        <v>3</v>
      </c>
      <c r="I876" s="6">
        <v>92</v>
      </c>
      <c r="J876" s="6" t="s">
        <v>16</v>
      </c>
      <c r="K876" s="7" t="s">
        <v>474</v>
      </c>
      <c r="L876" s="7" t="s">
        <v>44</v>
      </c>
      <c r="M876" s="7" t="str">
        <f>IFERROR(VLOOKUP(C876,'MASTER ENROLLMENT'!$B$4:$D$14094,3,0),"")</f>
        <v>A</v>
      </c>
      <c r="O876" s="6" t="str">
        <f t="shared" si="39"/>
        <v>Sp-2022/BS AP/004FALL 2022</v>
      </c>
      <c r="P876" s="7" t="str">
        <f t="shared" si="40"/>
        <v>FALL 2022</v>
      </c>
      <c r="Q876" s="7" t="str">
        <f t="shared" si="41"/>
        <v>ENROLLED</v>
      </c>
    </row>
    <row r="877" spans="2:17" hidden="1" x14ac:dyDescent="0.3">
      <c r="B877" s="6" t="s">
        <v>43</v>
      </c>
      <c r="C877" s="5" t="s">
        <v>1135</v>
      </c>
      <c r="D877" s="5" t="s">
        <v>1136</v>
      </c>
      <c r="E877" s="6">
        <v>86618</v>
      </c>
      <c r="F877" s="5" t="s">
        <v>477</v>
      </c>
      <c r="G877" s="5" t="s">
        <v>478</v>
      </c>
      <c r="H877" s="6">
        <v>3</v>
      </c>
      <c r="I877" s="6">
        <v>89.7</v>
      </c>
      <c r="J877" s="6" t="s">
        <v>16</v>
      </c>
      <c r="K877" s="7" t="s">
        <v>474</v>
      </c>
      <c r="L877" s="7" t="s">
        <v>44</v>
      </c>
      <c r="M877" s="7" t="str">
        <f>IFERROR(VLOOKUP(C877,'MASTER ENROLLMENT'!$B$4:$D$14094,3,0),"")</f>
        <v>A</v>
      </c>
      <c r="O877" s="6" t="str">
        <f t="shared" si="39"/>
        <v>Sp-2022/BS AP/004FALL 2022</v>
      </c>
      <c r="P877" s="7" t="str">
        <f t="shared" si="40"/>
        <v>FALL 2022</v>
      </c>
      <c r="Q877" s="7" t="str">
        <f t="shared" si="41"/>
        <v>ENROLLED</v>
      </c>
    </row>
    <row r="878" spans="2:17" hidden="1" x14ac:dyDescent="0.3">
      <c r="B878" s="6" t="s">
        <v>43</v>
      </c>
      <c r="C878" s="5" t="s">
        <v>1130</v>
      </c>
      <c r="D878" s="5" t="s">
        <v>272</v>
      </c>
      <c r="E878" s="6">
        <v>86566</v>
      </c>
      <c r="F878" s="5" t="s">
        <v>182</v>
      </c>
      <c r="G878" s="5" t="s">
        <v>183</v>
      </c>
      <c r="H878" s="6">
        <v>3</v>
      </c>
      <c r="I878" s="6">
        <v>87</v>
      </c>
      <c r="J878" s="6" t="s">
        <v>16</v>
      </c>
      <c r="K878" s="7" t="s">
        <v>474</v>
      </c>
      <c r="L878" s="7" t="s">
        <v>44</v>
      </c>
      <c r="M878" s="7" t="str">
        <f>IFERROR(VLOOKUP(C878,'MASTER ENROLLMENT'!$B$4:$D$14094,3,0),"")</f>
        <v>A</v>
      </c>
      <c r="O878" s="6" t="str">
        <f t="shared" si="39"/>
        <v>Sp-2022/BS AP/005FALL 2022</v>
      </c>
      <c r="P878" s="7" t="str">
        <f t="shared" si="40"/>
        <v>FALL 2022</v>
      </c>
      <c r="Q878" s="7" t="str">
        <f t="shared" si="41"/>
        <v>ENROLLED</v>
      </c>
    </row>
    <row r="879" spans="2:17" hidden="1" x14ac:dyDescent="0.3">
      <c r="B879" s="6" t="s">
        <v>43</v>
      </c>
      <c r="C879" s="5" t="s">
        <v>1137</v>
      </c>
      <c r="D879" s="5" t="s">
        <v>1138</v>
      </c>
      <c r="E879" s="6">
        <v>86564</v>
      </c>
      <c r="F879" s="5" t="s">
        <v>187</v>
      </c>
      <c r="G879" s="5" t="s">
        <v>188</v>
      </c>
      <c r="H879" s="6">
        <v>3</v>
      </c>
      <c r="I879" s="6">
        <v>90</v>
      </c>
      <c r="J879" s="6" t="s">
        <v>16</v>
      </c>
      <c r="K879" s="7" t="s">
        <v>474</v>
      </c>
      <c r="L879" s="7" t="s">
        <v>44</v>
      </c>
      <c r="M879" s="7" t="str">
        <f>IFERROR(VLOOKUP(C879,'MASTER ENROLLMENT'!$B$4:$D$14094,3,0),"")</f>
        <v>A</v>
      </c>
      <c r="O879" s="6" t="str">
        <f t="shared" si="39"/>
        <v>Sp-2022/BS AP/006FALL 2022</v>
      </c>
      <c r="P879" s="7" t="str">
        <f t="shared" si="40"/>
        <v>FALL 2022</v>
      </c>
      <c r="Q879" s="7" t="str">
        <f t="shared" si="41"/>
        <v>ENROLLED</v>
      </c>
    </row>
    <row r="880" spans="2:17" hidden="1" x14ac:dyDescent="0.3">
      <c r="B880" s="6" t="s">
        <v>43</v>
      </c>
      <c r="C880" s="5" t="s">
        <v>1137</v>
      </c>
      <c r="D880" s="5" t="s">
        <v>1138</v>
      </c>
      <c r="E880" s="6">
        <v>86566</v>
      </c>
      <c r="F880" s="5" t="s">
        <v>182</v>
      </c>
      <c r="G880" s="5" t="s">
        <v>183</v>
      </c>
      <c r="H880" s="6">
        <v>3</v>
      </c>
      <c r="I880" s="6">
        <v>95</v>
      </c>
      <c r="J880" s="6" t="s">
        <v>16</v>
      </c>
      <c r="K880" s="7" t="s">
        <v>474</v>
      </c>
      <c r="L880" s="7" t="s">
        <v>44</v>
      </c>
      <c r="M880" s="7" t="str">
        <f>IFERROR(VLOOKUP(C880,'MASTER ENROLLMENT'!$B$4:$D$14094,3,0),"")</f>
        <v>A</v>
      </c>
      <c r="O880" s="6" t="str">
        <f t="shared" si="39"/>
        <v>Sp-2022/BS AP/006FALL 2022</v>
      </c>
      <c r="P880" s="7" t="str">
        <f t="shared" si="40"/>
        <v>FALL 2022</v>
      </c>
      <c r="Q880" s="7" t="str">
        <f t="shared" si="41"/>
        <v>ENROLLED</v>
      </c>
    </row>
    <row r="881" spans="2:17" hidden="1" x14ac:dyDescent="0.3">
      <c r="B881" s="6" t="s">
        <v>43</v>
      </c>
      <c r="C881" s="5" t="s">
        <v>1137</v>
      </c>
      <c r="D881" s="5" t="s">
        <v>1138</v>
      </c>
      <c r="E881" s="6">
        <v>86567</v>
      </c>
      <c r="F881" s="5" t="s">
        <v>311</v>
      </c>
      <c r="G881" s="5" t="s">
        <v>312</v>
      </c>
      <c r="H881" s="6">
        <v>3</v>
      </c>
      <c r="I881" s="6">
        <v>86.25</v>
      </c>
      <c r="J881" s="6" t="s">
        <v>16</v>
      </c>
      <c r="K881" s="7" t="s">
        <v>474</v>
      </c>
      <c r="L881" s="7" t="s">
        <v>44</v>
      </c>
      <c r="M881" s="7" t="str">
        <f>IFERROR(VLOOKUP(C881,'MASTER ENROLLMENT'!$B$4:$D$14094,3,0),"")</f>
        <v>A</v>
      </c>
      <c r="O881" s="6" t="str">
        <f t="shared" si="39"/>
        <v>Sp-2022/BS AP/006FALL 2022</v>
      </c>
      <c r="P881" s="7" t="str">
        <f t="shared" si="40"/>
        <v>FALL 2022</v>
      </c>
      <c r="Q881" s="7" t="str">
        <f t="shared" si="41"/>
        <v>ENROLLED</v>
      </c>
    </row>
    <row r="882" spans="2:17" hidden="1" x14ac:dyDescent="0.3">
      <c r="B882" s="6" t="s">
        <v>43</v>
      </c>
      <c r="C882" s="5" t="s">
        <v>1137</v>
      </c>
      <c r="D882" s="5" t="s">
        <v>1138</v>
      </c>
      <c r="E882" s="6">
        <v>86617</v>
      </c>
      <c r="F882" s="5" t="s">
        <v>481</v>
      </c>
      <c r="G882" s="5" t="s">
        <v>482</v>
      </c>
      <c r="H882" s="6">
        <v>3</v>
      </c>
      <c r="I882" s="6">
        <v>90</v>
      </c>
      <c r="J882" s="6" t="s">
        <v>16</v>
      </c>
      <c r="K882" s="7" t="s">
        <v>474</v>
      </c>
      <c r="L882" s="7" t="s">
        <v>44</v>
      </c>
      <c r="M882" s="7" t="str">
        <f>IFERROR(VLOOKUP(C882,'MASTER ENROLLMENT'!$B$4:$D$14094,3,0),"")</f>
        <v>A</v>
      </c>
      <c r="O882" s="6" t="str">
        <f t="shared" si="39"/>
        <v>Sp-2022/BS AP/006FALL 2022</v>
      </c>
      <c r="P882" s="7" t="str">
        <f t="shared" si="40"/>
        <v>FALL 2022</v>
      </c>
      <c r="Q882" s="7" t="str">
        <f t="shared" si="41"/>
        <v>ENROLLED</v>
      </c>
    </row>
    <row r="883" spans="2:17" hidden="1" x14ac:dyDescent="0.3">
      <c r="B883" s="6" t="s">
        <v>43</v>
      </c>
      <c r="C883" s="5" t="s">
        <v>1137</v>
      </c>
      <c r="D883" s="5" t="s">
        <v>1138</v>
      </c>
      <c r="E883" s="6">
        <v>86618</v>
      </c>
      <c r="F883" s="5" t="s">
        <v>477</v>
      </c>
      <c r="G883" s="5" t="s">
        <v>478</v>
      </c>
      <c r="H883" s="6">
        <v>3</v>
      </c>
      <c r="I883" s="6">
        <v>95.9</v>
      </c>
      <c r="J883" s="6" t="s">
        <v>16</v>
      </c>
      <c r="K883" s="7" t="s">
        <v>474</v>
      </c>
      <c r="L883" s="7" t="s">
        <v>44</v>
      </c>
      <c r="M883" s="7" t="str">
        <f>IFERROR(VLOOKUP(C883,'MASTER ENROLLMENT'!$B$4:$D$14094,3,0),"")</f>
        <v>A</v>
      </c>
      <c r="O883" s="6" t="str">
        <f t="shared" si="39"/>
        <v>Sp-2022/BS AP/006FALL 2022</v>
      </c>
      <c r="P883" s="7" t="str">
        <f t="shared" si="40"/>
        <v>FALL 2022</v>
      </c>
      <c r="Q883" s="7" t="str">
        <f t="shared" si="41"/>
        <v>ENROLLED</v>
      </c>
    </row>
    <row r="884" spans="2:17" hidden="1" x14ac:dyDescent="0.3">
      <c r="B884" s="6" t="s">
        <v>43</v>
      </c>
      <c r="C884" s="5" t="s">
        <v>1139</v>
      </c>
      <c r="D884" s="5" t="s">
        <v>1140</v>
      </c>
      <c r="E884" s="6">
        <v>86566</v>
      </c>
      <c r="F884" s="5" t="s">
        <v>182</v>
      </c>
      <c r="G884" s="5" t="s">
        <v>183</v>
      </c>
      <c r="H884" s="6">
        <v>3</v>
      </c>
      <c r="I884" s="6">
        <v>89</v>
      </c>
      <c r="J884" s="6" t="s">
        <v>16</v>
      </c>
      <c r="K884" s="7" t="s">
        <v>474</v>
      </c>
      <c r="L884" s="7" t="s">
        <v>44</v>
      </c>
      <c r="M884" s="7" t="str">
        <f>IFERROR(VLOOKUP(C884,'MASTER ENROLLMENT'!$B$4:$D$14094,3,0),"")</f>
        <v>A</v>
      </c>
      <c r="O884" s="6" t="str">
        <f t="shared" si="39"/>
        <v>Sp-2022/BS AP/007FALL 2022</v>
      </c>
      <c r="P884" s="7" t="str">
        <f t="shared" si="40"/>
        <v>FALL 2022</v>
      </c>
      <c r="Q884" s="7" t="str">
        <f t="shared" si="41"/>
        <v>ENROLLED</v>
      </c>
    </row>
    <row r="885" spans="2:17" hidden="1" x14ac:dyDescent="0.3">
      <c r="B885" s="6" t="s">
        <v>43</v>
      </c>
      <c r="C885" s="5" t="s">
        <v>1139</v>
      </c>
      <c r="D885" s="5" t="s">
        <v>1140</v>
      </c>
      <c r="E885" s="6">
        <v>86618</v>
      </c>
      <c r="F885" s="5" t="s">
        <v>477</v>
      </c>
      <c r="G885" s="5" t="s">
        <v>478</v>
      </c>
      <c r="H885" s="6">
        <v>3</v>
      </c>
      <c r="I885" s="6">
        <v>89.7</v>
      </c>
      <c r="J885" s="6" t="s">
        <v>16</v>
      </c>
      <c r="K885" s="7" t="s">
        <v>474</v>
      </c>
      <c r="L885" s="7" t="s">
        <v>44</v>
      </c>
      <c r="M885" s="7" t="str">
        <f>IFERROR(VLOOKUP(C885,'MASTER ENROLLMENT'!$B$4:$D$14094,3,0),"")</f>
        <v>A</v>
      </c>
      <c r="O885" s="6" t="str">
        <f t="shared" si="39"/>
        <v>Sp-2022/BS AP/007FALL 2022</v>
      </c>
      <c r="P885" s="7" t="str">
        <f t="shared" si="40"/>
        <v>FALL 2022</v>
      </c>
      <c r="Q885" s="7" t="str">
        <f t="shared" si="41"/>
        <v>ENROLLED</v>
      </c>
    </row>
    <row r="886" spans="2:17" hidden="1" x14ac:dyDescent="0.3">
      <c r="B886" s="6" t="s">
        <v>43</v>
      </c>
      <c r="C886" s="5" t="s">
        <v>1131</v>
      </c>
      <c r="D886" s="5" t="s">
        <v>1132</v>
      </c>
      <c r="E886" s="6">
        <v>86565</v>
      </c>
      <c r="F886" s="5" t="s">
        <v>190</v>
      </c>
      <c r="G886" s="5" t="s">
        <v>140</v>
      </c>
      <c r="H886" s="6">
        <v>2</v>
      </c>
      <c r="I886" s="6">
        <v>85</v>
      </c>
      <c r="J886" s="6" t="s">
        <v>16</v>
      </c>
      <c r="K886" s="7" t="s">
        <v>474</v>
      </c>
      <c r="L886" s="7" t="s">
        <v>44</v>
      </c>
      <c r="M886" s="7" t="str">
        <f>IFERROR(VLOOKUP(C886,'MASTER ENROLLMENT'!$B$4:$D$14094,3,0),"")</f>
        <v>A</v>
      </c>
      <c r="O886" s="6" t="str">
        <f t="shared" si="39"/>
        <v>Sp-2022/BS AP/012FALL 2022</v>
      </c>
      <c r="P886" s="7" t="str">
        <f t="shared" si="40"/>
        <v>FALL 2022</v>
      </c>
      <c r="Q886" s="7" t="str">
        <f t="shared" si="41"/>
        <v>ENROLLED</v>
      </c>
    </row>
    <row r="887" spans="2:17" hidden="1" x14ac:dyDescent="0.3">
      <c r="B887" s="6" t="s">
        <v>43</v>
      </c>
      <c r="C887" s="5" t="s">
        <v>1131</v>
      </c>
      <c r="D887" s="5" t="s">
        <v>1132</v>
      </c>
      <c r="E887" s="6">
        <v>86566</v>
      </c>
      <c r="F887" s="5" t="s">
        <v>182</v>
      </c>
      <c r="G887" s="5" t="s">
        <v>183</v>
      </c>
      <c r="H887" s="6">
        <v>3</v>
      </c>
      <c r="I887" s="6">
        <v>85</v>
      </c>
      <c r="J887" s="6" t="s">
        <v>16</v>
      </c>
      <c r="K887" s="7" t="s">
        <v>474</v>
      </c>
      <c r="L887" s="7" t="s">
        <v>44</v>
      </c>
      <c r="M887" s="7" t="str">
        <f>IFERROR(VLOOKUP(C887,'MASTER ENROLLMENT'!$B$4:$D$14094,3,0),"")</f>
        <v>A</v>
      </c>
      <c r="O887" s="6" t="str">
        <f t="shared" si="39"/>
        <v>Sp-2022/BS AP/012FALL 2022</v>
      </c>
      <c r="P887" s="7" t="str">
        <f t="shared" si="40"/>
        <v>FALL 2022</v>
      </c>
      <c r="Q887" s="7" t="str">
        <f t="shared" si="41"/>
        <v>ENROLLED</v>
      </c>
    </row>
    <row r="888" spans="2:17" hidden="1" x14ac:dyDescent="0.3">
      <c r="B888" s="6" t="s">
        <v>43</v>
      </c>
      <c r="C888" s="5" t="s">
        <v>1122</v>
      </c>
      <c r="D888" s="5" t="s">
        <v>1123</v>
      </c>
      <c r="E888" s="6">
        <v>86566</v>
      </c>
      <c r="F888" s="5" t="s">
        <v>182</v>
      </c>
      <c r="G888" s="5" t="s">
        <v>183</v>
      </c>
      <c r="H888" s="6">
        <v>3</v>
      </c>
      <c r="I888" s="6">
        <v>85</v>
      </c>
      <c r="J888" s="6" t="s">
        <v>16</v>
      </c>
      <c r="K888" s="7" t="s">
        <v>474</v>
      </c>
      <c r="L888" s="7" t="s">
        <v>44</v>
      </c>
      <c r="M888" s="7" t="str">
        <f>IFERROR(VLOOKUP(C888,'MASTER ENROLLMENT'!$B$4:$D$14094,3,0),"")</f>
        <v>A</v>
      </c>
      <c r="O888" s="6" t="str">
        <f t="shared" si="39"/>
        <v>Sp-2022/BS AP/014FALL 2022</v>
      </c>
      <c r="P888" s="7" t="str">
        <f t="shared" si="40"/>
        <v>FALL 2022</v>
      </c>
      <c r="Q888" s="7" t="str">
        <f t="shared" si="41"/>
        <v>ENROLLED</v>
      </c>
    </row>
    <row r="889" spans="2:17" hidden="1" x14ac:dyDescent="0.3">
      <c r="B889" s="6" t="s">
        <v>43</v>
      </c>
      <c r="C889" s="5" t="s">
        <v>1124</v>
      </c>
      <c r="D889" s="5" t="s">
        <v>1125</v>
      </c>
      <c r="E889" s="6">
        <v>86565</v>
      </c>
      <c r="F889" s="5" t="s">
        <v>190</v>
      </c>
      <c r="G889" s="5" t="s">
        <v>140</v>
      </c>
      <c r="H889" s="6">
        <v>2</v>
      </c>
      <c r="I889" s="6">
        <v>90</v>
      </c>
      <c r="J889" s="6" t="s">
        <v>16</v>
      </c>
      <c r="K889" s="7" t="s">
        <v>474</v>
      </c>
      <c r="L889" s="7" t="s">
        <v>44</v>
      </c>
      <c r="M889" s="7" t="str">
        <f>IFERROR(VLOOKUP(C889,'MASTER ENROLLMENT'!$B$4:$D$14094,3,0),"")</f>
        <v>A</v>
      </c>
      <c r="O889" s="6" t="str">
        <f t="shared" si="39"/>
        <v>Sp-2022/BS AP/020FALL 2022</v>
      </c>
      <c r="P889" s="7" t="str">
        <f t="shared" si="40"/>
        <v>FALL 2022</v>
      </c>
      <c r="Q889" s="7" t="str">
        <f t="shared" si="41"/>
        <v>ENROLLED</v>
      </c>
    </row>
    <row r="890" spans="2:17" hidden="1" x14ac:dyDescent="0.3">
      <c r="B890" s="6" t="s">
        <v>43</v>
      </c>
      <c r="C890" s="5" t="s">
        <v>1124</v>
      </c>
      <c r="D890" s="5" t="s">
        <v>1125</v>
      </c>
      <c r="E890" s="6">
        <v>86566</v>
      </c>
      <c r="F890" s="5" t="s">
        <v>182</v>
      </c>
      <c r="G890" s="5" t="s">
        <v>183</v>
      </c>
      <c r="H890" s="6">
        <v>3</v>
      </c>
      <c r="I890" s="6">
        <v>91</v>
      </c>
      <c r="J890" s="6" t="s">
        <v>16</v>
      </c>
      <c r="K890" s="7" t="s">
        <v>474</v>
      </c>
      <c r="L890" s="7" t="s">
        <v>44</v>
      </c>
      <c r="M890" s="7" t="str">
        <f>IFERROR(VLOOKUP(C890,'MASTER ENROLLMENT'!$B$4:$D$14094,3,0),"")</f>
        <v>A</v>
      </c>
      <c r="O890" s="6" t="str">
        <f t="shared" si="39"/>
        <v>Sp-2022/BS AP/020FALL 2022</v>
      </c>
      <c r="P890" s="7" t="str">
        <f t="shared" si="40"/>
        <v>FALL 2022</v>
      </c>
      <c r="Q890" s="7" t="str">
        <f t="shared" si="41"/>
        <v>ENROLLED</v>
      </c>
    </row>
    <row r="891" spans="2:17" hidden="1" x14ac:dyDescent="0.3">
      <c r="B891" s="6" t="s">
        <v>43</v>
      </c>
      <c r="C891" s="5" t="s">
        <v>1124</v>
      </c>
      <c r="D891" s="5" t="s">
        <v>1125</v>
      </c>
      <c r="E891" s="6">
        <v>86618</v>
      </c>
      <c r="F891" s="5" t="s">
        <v>477</v>
      </c>
      <c r="G891" s="5" t="s">
        <v>478</v>
      </c>
      <c r="H891" s="6">
        <v>3</v>
      </c>
      <c r="I891" s="6">
        <v>91</v>
      </c>
      <c r="J891" s="6" t="s">
        <v>16</v>
      </c>
      <c r="K891" s="7" t="s">
        <v>474</v>
      </c>
      <c r="L891" s="7" t="s">
        <v>44</v>
      </c>
      <c r="M891" s="7" t="str">
        <f>IFERROR(VLOOKUP(C891,'MASTER ENROLLMENT'!$B$4:$D$14094,3,0),"")</f>
        <v>A</v>
      </c>
      <c r="O891" s="6" t="str">
        <f t="shared" si="39"/>
        <v>Sp-2022/BS AP/020FALL 2022</v>
      </c>
      <c r="P891" s="7" t="str">
        <f t="shared" si="40"/>
        <v>FALL 2022</v>
      </c>
      <c r="Q891" s="7" t="str">
        <f t="shared" si="41"/>
        <v>ENROLLED</v>
      </c>
    </row>
    <row r="892" spans="2:17" hidden="1" x14ac:dyDescent="0.3">
      <c r="B892" s="6" t="s">
        <v>1033</v>
      </c>
      <c r="C892" s="5" t="s">
        <v>1141</v>
      </c>
      <c r="D892" s="5" t="s">
        <v>1142</v>
      </c>
      <c r="E892" s="6">
        <v>24633</v>
      </c>
      <c r="F892" s="5" t="s">
        <v>148</v>
      </c>
      <c r="G892" s="5" t="s">
        <v>149</v>
      </c>
      <c r="H892" s="6">
        <v>3</v>
      </c>
      <c r="I892" s="6">
        <v>0</v>
      </c>
      <c r="J892" s="6" t="s">
        <v>18</v>
      </c>
      <c r="K892" s="7" t="s">
        <v>474</v>
      </c>
      <c r="L892" s="7" t="s">
        <v>1035</v>
      </c>
      <c r="M892" s="7" t="str">
        <f>IFERROR(VLOOKUP(C892,'MASTER ENROLLMENT'!$B$4:$D$14094,3,0),"")</f>
        <v>A</v>
      </c>
      <c r="O892" s="6" t="str">
        <f t="shared" si="39"/>
        <v>Sp-2022/BS AP/008SPRING 2022</v>
      </c>
      <c r="P892" s="7" t="str">
        <f t="shared" si="40"/>
        <v>SPRING 2022</v>
      </c>
      <c r="Q892" s="7" t="str">
        <f t="shared" si="41"/>
        <v>ENROLLED</v>
      </c>
    </row>
    <row r="893" spans="2:17" hidden="1" x14ac:dyDescent="0.3">
      <c r="B893" s="6" t="s">
        <v>1033</v>
      </c>
      <c r="C893" s="5" t="s">
        <v>1141</v>
      </c>
      <c r="D893" s="5" t="s">
        <v>1142</v>
      </c>
      <c r="E893" s="6">
        <v>24634</v>
      </c>
      <c r="F893" s="5" t="s">
        <v>1143</v>
      </c>
      <c r="G893" s="5" t="s">
        <v>1144</v>
      </c>
      <c r="H893" s="6">
        <v>3</v>
      </c>
      <c r="I893" s="6">
        <v>0</v>
      </c>
      <c r="J893" s="6" t="s">
        <v>18</v>
      </c>
      <c r="K893" s="7" t="s">
        <v>474</v>
      </c>
      <c r="L893" s="7" t="s">
        <v>1035</v>
      </c>
      <c r="M893" s="7" t="str">
        <f>IFERROR(VLOOKUP(C893,'MASTER ENROLLMENT'!$B$4:$D$14094,3,0),"")</f>
        <v>A</v>
      </c>
      <c r="O893" s="6" t="str">
        <f t="shared" si="39"/>
        <v>Sp-2022/BS AP/008SPRING 2022</v>
      </c>
      <c r="P893" s="7" t="str">
        <f t="shared" si="40"/>
        <v>SPRING 2022</v>
      </c>
      <c r="Q893" s="7" t="str">
        <f t="shared" si="41"/>
        <v>ENROLLED</v>
      </c>
    </row>
    <row r="894" spans="2:17" hidden="1" x14ac:dyDescent="0.3">
      <c r="B894" s="6" t="s">
        <v>1033</v>
      </c>
      <c r="C894" s="5" t="s">
        <v>1141</v>
      </c>
      <c r="D894" s="5" t="s">
        <v>1142</v>
      </c>
      <c r="E894" s="6">
        <v>24635</v>
      </c>
      <c r="F894" s="5" t="s">
        <v>185</v>
      </c>
      <c r="G894" s="5" t="s">
        <v>483</v>
      </c>
      <c r="H894" s="6">
        <v>3</v>
      </c>
      <c r="I894" s="6">
        <v>0</v>
      </c>
      <c r="J894" s="6" t="s">
        <v>18</v>
      </c>
      <c r="K894" s="7" t="s">
        <v>474</v>
      </c>
      <c r="L894" s="7" t="s">
        <v>1035</v>
      </c>
      <c r="M894" s="7" t="str">
        <f>IFERROR(VLOOKUP(C894,'MASTER ENROLLMENT'!$B$4:$D$14094,3,0),"")</f>
        <v>A</v>
      </c>
      <c r="O894" s="6" t="str">
        <f t="shared" si="39"/>
        <v>Sp-2022/BS AP/008SPRING 2022</v>
      </c>
      <c r="P894" s="7" t="str">
        <f t="shared" si="40"/>
        <v>SPRING 2022</v>
      </c>
      <c r="Q894" s="7" t="str">
        <f t="shared" si="41"/>
        <v>ENROLLED</v>
      </c>
    </row>
    <row r="895" spans="2:17" hidden="1" x14ac:dyDescent="0.3">
      <c r="B895" s="6" t="s">
        <v>1033</v>
      </c>
      <c r="C895" s="5" t="s">
        <v>1141</v>
      </c>
      <c r="D895" s="5" t="s">
        <v>1142</v>
      </c>
      <c r="E895" s="6">
        <v>24636</v>
      </c>
      <c r="F895" s="5" t="s">
        <v>280</v>
      </c>
      <c r="G895" s="5" t="s">
        <v>196</v>
      </c>
      <c r="H895" s="6">
        <v>3</v>
      </c>
      <c r="I895" s="6">
        <v>0</v>
      </c>
      <c r="J895" s="6" t="s">
        <v>18</v>
      </c>
      <c r="K895" s="7" t="s">
        <v>474</v>
      </c>
      <c r="L895" s="7" t="s">
        <v>1035</v>
      </c>
      <c r="M895" s="7" t="str">
        <f>IFERROR(VLOOKUP(C895,'MASTER ENROLLMENT'!$B$4:$D$14094,3,0),"")</f>
        <v>A</v>
      </c>
      <c r="O895" s="6" t="str">
        <f t="shared" si="39"/>
        <v>Sp-2022/BS AP/008SPRING 2022</v>
      </c>
      <c r="P895" s="7" t="str">
        <f t="shared" si="40"/>
        <v>SPRING 2022</v>
      </c>
      <c r="Q895" s="7" t="str">
        <f t="shared" si="41"/>
        <v>ENROLLED</v>
      </c>
    </row>
    <row r="896" spans="2:17" hidden="1" x14ac:dyDescent="0.3">
      <c r="B896" s="6" t="s">
        <v>1033</v>
      </c>
      <c r="C896" s="5" t="s">
        <v>1141</v>
      </c>
      <c r="D896" s="5" t="s">
        <v>1142</v>
      </c>
      <c r="E896" s="6">
        <v>24638</v>
      </c>
      <c r="F896" s="5" t="s">
        <v>145</v>
      </c>
      <c r="G896" s="5" t="s">
        <v>146</v>
      </c>
      <c r="H896" s="6">
        <v>3</v>
      </c>
      <c r="I896" s="6">
        <v>0</v>
      </c>
      <c r="J896" s="6" t="s">
        <v>18</v>
      </c>
      <c r="K896" s="7" t="s">
        <v>474</v>
      </c>
      <c r="L896" s="7" t="s">
        <v>1035</v>
      </c>
      <c r="M896" s="7" t="str">
        <f>IFERROR(VLOOKUP(C896,'MASTER ENROLLMENT'!$B$4:$D$14094,3,0),"")</f>
        <v>A</v>
      </c>
      <c r="O896" s="6" t="str">
        <f t="shared" si="39"/>
        <v>Sp-2022/BS AP/008SPRING 2022</v>
      </c>
      <c r="P896" s="7" t="str">
        <f t="shared" si="40"/>
        <v>SPRING 2022</v>
      </c>
      <c r="Q896" s="7" t="str">
        <f t="shared" si="41"/>
        <v>ENROLLED</v>
      </c>
    </row>
    <row r="897" spans="2:17" hidden="1" x14ac:dyDescent="0.3">
      <c r="B897" s="6" t="s">
        <v>1033</v>
      </c>
      <c r="C897" s="5" t="s">
        <v>1141</v>
      </c>
      <c r="D897" s="5" t="s">
        <v>1142</v>
      </c>
      <c r="E897" s="6">
        <v>24637</v>
      </c>
      <c r="F897" s="5" t="s">
        <v>310</v>
      </c>
      <c r="G897" s="5" t="s">
        <v>288</v>
      </c>
      <c r="H897" s="6">
        <v>3</v>
      </c>
      <c r="I897" s="6">
        <v>0</v>
      </c>
      <c r="J897" s="6" t="s">
        <v>18</v>
      </c>
      <c r="K897" s="7" t="s">
        <v>474</v>
      </c>
      <c r="L897" s="7" t="s">
        <v>1035</v>
      </c>
      <c r="M897" s="7" t="str">
        <f>IFERROR(VLOOKUP(C897,'MASTER ENROLLMENT'!$B$4:$D$14094,3,0),"")</f>
        <v>A</v>
      </c>
      <c r="O897" s="6" t="str">
        <f t="shared" si="39"/>
        <v>Sp-2022/BS AP/008SPRING 2022</v>
      </c>
      <c r="P897" s="7" t="str">
        <f t="shared" si="40"/>
        <v>SPRING 2022</v>
      </c>
      <c r="Q897" s="7" t="str">
        <f t="shared" si="41"/>
        <v>ENROLLED</v>
      </c>
    </row>
    <row r="898" spans="2:17" hidden="1" x14ac:dyDescent="0.3">
      <c r="B898" s="6" t="s">
        <v>1033</v>
      </c>
      <c r="C898" s="5" t="s">
        <v>1145</v>
      </c>
      <c r="D898" s="5" t="s">
        <v>1146</v>
      </c>
      <c r="E898" s="6">
        <v>24633</v>
      </c>
      <c r="F898" s="5" t="s">
        <v>148</v>
      </c>
      <c r="G898" s="5" t="s">
        <v>149</v>
      </c>
      <c r="H898" s="6">
        <v>3</v>
      </c>
      <c r="I898" s="6">
        <v>0</v>
      </c>
      <c r="J898" s="6" t="s">
        <v>18</v>
      </c>
      <c r="K898" s="7" t="s">
        <v>474</v>
      </c>
      <c r="L898" s="7" t="s">
        <v>1035</v>
      </c>
      <c r="M898" s="7" t="str">
        <f>IFERROR(VLOOKUP(C898,'MASTER ENROLLMENT'!$B$4:$D$14094,3,0),"")</f>
        <v>A</v>
      </c>
      <c r="O898" s="6" t="str">
        <f t="shared" ref="O898:O961" si="42">_xlfn.CONCAT(C898,P898)</f>
        <v>Sp-2022/BS AP/009SPRING 2022</v>
      </c>
      <c r="P898" s="7" t="str">
        <f t="shared" si="40"/>
        <v>SPRING 2022</v>
      </c>
      <c r="Q898" s="7" t="str">
        <f t="shared" si="41"/>
        <v>ENROLLED</v>
      </c>
    </row>
    <row r="899" spans="2:17" hidden="1" x14ac:dyDescent="0.3">
      <c r="B899" s="6" t="s">
        <v>1033</v>
      </c>
      <c r="C899" s="5" t="s">
        <v>1145</v>
      </c>
      <c r="D899" s="5" t="s">
        <v>1146</v>
      </c>
      <c r="E899" s="6">
        <v>24634</v>
      </c>
      <c r="F899" s="5" t="s">
        <v>1143</v>
      </c>
      <c r="G899" s="5" t="s">
        <v>1144</v>
      </c>
      <c r="H899" s="6">
        <v>3</v>
      </c>
      <c r="I899" s="6">
        <v>0</v>
      </c>
      <c r="J899" s="6" t="s">
        <v>18</v>
      </c>
      <c r="K899" s="7" t="s">
        <v>474</v>
      </c>
      <c r="L899" s="7" t="s">
        <v>1035</v>
      </c>
      <c r="M899" s="7" t="str">
        <f>IFERROR(VLOOKUP(C899,'MASTER ENROLLMENT'!$B$4:$D$14094,3,0),"")</f>
        <v>A</v>
      </c>
      <c r="O899" s="6" t="str">
        <f t="shared" si="42"/>
        <v>Sp-2022/BS AP/009SPRING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2:17" hidden="1" x14ac:dyDescent="0.3">
      <c r="B900" s="6" t="s">
        <v>1033</v>
      </c>
      <c r="C900" s="5" t="s">
        <v>1145</v>
      </c>
      <c r="D900" s="5" t="s">
        <v>1146</v>
      </c>
      <c r="E900" s="6">
        <v>24635</v>
      </c>
      <c r="F900" s="5" t="s">
        <v>185</v>
      </c>
      <c r="G900" s="5" t="s">
        <v>483</v>
      </c>
      <c r="H900" s="6">
        <v>3</v>
      </c>
      <c r="I900" s="6">
        <v>0</v>
      </c>
      <c r="J900" s="6" t="s">
        <v>18</v>
      </c>
      <c r="K900" s="7" t="s">
        <v>474</v>
      </c>
      <c r="L900" s="7" t="s">
        <v>1035</v>
      </c>
      <c r="M900" s="7" t="str">
        <f>IFERROR(VLOOKUP(C900,'MASTER ENROLLMENT'!$B$4:$D$14094,3,0),"")</f>
        <v>A</v>
      </c>
      <c r="O900" s="6" t="str">
        <f t="shared" si="42"/>
        <v>Sp-2022/BS AP/009SPRING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2:17" hidden="1" x14ac:dyDescent="0.3">
      <c r="B901" s="6" t="s">
        <v>1033</v>
      </c>
      <c r="C901" s="5" t="s">
        <v>1145</v>
      </c>
      <c r="D901" s="5" t="s">
        <v>1146</v>
      </c>
      <c r="E901" s="6">
        <v>24636</v>
      </c>
      <c r="F901" s="5" t="s">
        <v>280</v>
      </c>
      <c r="G901" s="5" t="s">
        <v>196</v>
      </c>
      <c r="H901" s="6">
        <v>3</v>
      </c>
      <c r="I901" s="6">
        <v>0</v>
      </c>
      <c r="J901" s="6" t="s">
        <v>18</v>
      </c>
      <c r="K901" s="7" t="s">
        <v>474</v>
      </c>
      <c r="L901" s="7" t="s">
        <v>1035</v>
      </c>
      <c r="M901" s="7" t="str">
        <f>IFERROR(VLOOKUP(C901,'MASTER ENROLLMENT'!$B$4:$D$14094,3,0),"")</f>
        <v>A</v>
      </c>
      <c r="O901" s="6" t="str">
        <f t="shared" si="42"/>
        <v>Sp-2022/BS AP/009SPRING 2022</v>
      </c>
      <c r="P901" s="7" t="str">
        <f t="shared" si="43"/>
        <v>SPRING 2022</v>
      </c>
      <c r="Q901" s="7" t="str">
        <f t="shared" si="44"/>
        <v>ENROLLED</v>
      </c>
    </row>
    <row r="902" spans="2:17" hidden="1" x14ac:dyDescent="0.3">
      <c r="B902" s="6" t="s">
        <v>1033</v>
      </c>
      <c r="C902" s="5" t="s">
        <v>1145</v>
      </c>
      <c r="D902" s="5" t="s">
        <v>1146</v>
      </c>
      <c r="E902" s="6">
        <v>24638</v>
      </c>
      <c r="F902" s="5" t="s">
        <v>145</v>
      </c>
      <c r="G902" s="5" t="s">
        <v>146</v>
      </c>
      <c r="H902" s="6">
        <v>3</v>
      </c>
      <c r="I902" s="6">
        <v>0</v>
      </c>
      <c r="J902" s="6" t="s">
        <v>18</v>
      </c>
      <c r="K902" s="7" t="s">
        <v>474</v>
      </c>
      <c r="L902" s="7" t="s">
        <v>1035</v>
      </c>
      <c r="M902" s="7" t="str">
        <f>IFERROR(VLOOKUP(C902,'MASTER ENROLLMENT'!$B$4:$D$14094,3,0),"")</f>
        <v>A</v>
      </c>
      <c r="O902" s="6" t="str">
        <f t="shared" si="42"/>
        <v>Sp-2022/BS AP/009SPRING 2022</v>
      </c>
      <c r="P902" s="7" t="str">
        <f t="shared" si="43"/>
        <v>SPRING 2022</v>
      </c>
      <c r="Q902" s="7" t="str">
        <f t="shared" si="44"/>
        <v>ENROLLED</v>
      </c>
    </row>
    <row r="903" spans="2:17" hidden="1" x14ac:dyDescent="0.3">
      <c r="B903" s="6" t="s">
        <v>1033</v>
      </c>
      <c r="C903" s="5" t="s">
        <v>1145</v>
      </c>
      <c r="D903" s="5" t="s">
        <v>1146</v>
      </c>
      <c r="E903" s="6">
        <v>24637</v>
      </c>
      <c r="F903" s="5" t="s">
        <v>310</v>
      </c>
      <c r="G903" s="5" t="s">
        <v>288</v>
      </c>
      <c r="H903" s="6">
        <v>3</v>
      </c>
      <c r="I903" s="6">
        <v>10</v>
      </c>
      <c r="J903" s="6" t="s">
        <v>18</v>
      </c>
      <c r="K903" s="7" t="s">
        <v>474</v>
      </c>
      <c r="L903" s="7" t="s">
        <v>1035</v>
      </c>
      <c r="M903" s="7" t="str">
        <f>IFERROR(VLOOKUP(C903,'MASTER ENROLLMENT'!$B$4:$D$14094,3,0),"")</f>
        <v>A</v>
      </c>
      <c r="O903" s="6" t="str">
        <f t="shared" si="42"/>
        <v>Sp-2022/BS AP/009SPRING 2022</v>
      </c>
      <c r="P903" s="7" t="str">
        <f t="shared" si="43"/>
        <v>SPRING 2022</v>
      </c>
      <c r="Q903" s="7" t="str">
        <f t="shared" si="44"/>
        <v>ENROLLED</v>
      </c>
    </row>
    <row r="904" spans="2:17" hidden="1" x14ac:dyDescent="0.3">
      <c r="B904" s="6" t="s">
        <v>1033</v>
      </c>
      <c r="C904" s="5" t="s">
        <v>1120</v>
      </c>
      <c r="D904" s="5" t="s">
        <v>1121</v>
      </c>
      <c r="E904" s="6">
        <v>24633</v>
      </c>
      <c r="F904" s="5" t="s">
        <v>148</v>
      </c>
      <c r="G904" s="5" t="s">
        <v>149</v>
      </c>
      <c r="H904" s="6">
        <v>3</v>
      </c>
      <c r="I904" s="6">
        <v>28</v>
      </c>
      <c r="J904" s="6" t="s">
        <v>18</v>
      </c>
      <c r="K904" s="7" t="s">
        <v>474</v>
      </c>
      <c r="L904" s="7" t="s">
        <v>1035</v>
      </c>
      <c r="M904" s="7" t="str">
        <f>IFERROR(VLOOKUP(C904,'MASTER ENROLLMENT'!$B$4:$D$14094,3,0),"")</f>
        <v>A</v>
      </c>
      <c r="O904" s="6" t="str">
        <f t="shared" si="42"/>
        <v>Sp-2022/BS AP/011SPRING 2022</v>
      </c>
      <c r="P904" s="7" t="str">
        <f t="shared" si="43"/>
        <v>SPRING 2022</v>
      </c>
      <c r="Q904" s="7" t="str">
        <f t="shared" si="44"/>
        <v>ENROLLED</v>
      </c>
    </row>
    <row r="905" spans="2:17" hidden="1" x14ac:dyDescent="0.3">
      <c r="B905" s="6" t="s">
        <v>1033</v>
      </c>
      <c r="C905" s="5" t="s">
        <v>1110</v>
      </c>
      <c r="D905" s="5" t="s">
        <v>1111</v>
      </c>
      <c r="E905" s="6">
        <v>24634</v>
      </c>
      <c r="F905" s="5" t="s">
        <v>1143</v>
      </c>
      <c r="G905" s="5" t="s">
        <v>1144</v>
      </c>
      <c r="H905" s="6">
        <v>3</v>
      </c>
      <c r="I905" s="6">
        <v>26</v>
      </c>
      <c r="J905" s="6" t="s">
        <v>18</v>
      </c>
      <c r="K905" s="7" t="s">
        <v>474</v>
      </c>
      <c r="L905" s="7" t="s">
        <v>1035</v>
      </c>
      <c r="M905" s="7" t="str">
        <f>IFERROR(VLOOKUP(C905,'MASTER ENROLLMENT'!$B$4:$D$14094,3,0),"")</f>
        <v>A</v>
      </c>
      <c r="O905" s="6" t="str">
        <f t="shared" si="42"/>
        <v>Sp-2022/BS AP/015SPRING 2022</v>
      </c>
      <c r="P905" s="7" t="str">
        <f t="shared" si="43"/>
        <v>SPRING 2022</v>
      </c>
      <c r="Q905" s="7" t="str">
        <f t="shared" si="44"/>
        <v>ENROLLED</v>
      </c>
    </row>
    <row r="906" spans="2:17" hidden="1" x14ac:dyDescent="0.3">
      <c r="B906" s="6" t="s">
        <v>1033</v>
      </c>
      <c r="C906" s="5" t="s">
        <v>1110</v>
      </c>
      <c r="D906" s="5" t="s">
        <v>1111</v>
      </c>
      <c r="E906" s="6">
        <v>24635</v>
      </c>
      <c r="F906" s="5" t="s">
        <v>185</v>
      </c>
      <c r="G906" s="5" t="s">
        <v>483</v>
      </c>
      <c r="H906" s="6">
        <v>3</v>
      </c>
      <c r="I906" s="6">
        <v>32</v>
      </c>
      <c r="J906" s="6" t="s">
        <v>18</v>
      </c>
      <c r="K906" s="7" t="s">
        <v>474</v>
      </c>
      <c r="L906" s="7" t="s">
        <v>1035</v>
      </c>
      <c r="M906" s="7" t="str">
        <f>IFERROR(VLOOKUP(C906,'MASTER ENROLLMENT'!$B$4:$D$14094,3,0),"")</f>
        <v>A</v>
      </c>
      <c r="O906" s="6" t="str">
        <f t="shared" si="42"/>
        <v>Sp-2022/BS AP/015SPRING 2022</v>
      </c>
      <c r="P906" s="7" t="str">
        <f t="shared" si="43"/>
        <v>SPRING 2022</v>
      </c>
      <c r="Q906" s="7" t="str">
        <f t="shared" si="44"/>
        <v>ENROLLED</v>
      </c>
    </row>
    <row r="907" spans="2:17" hidden="1" x14ac:dyDescent="0.3">
      <c r="B907" s="6" t="s">
        <v>1033</v>
      </c>
      <c r="C907" s="5" t="s">
        <v>1110</v>
      </c>
      <c r="D907" s="5" t="s">
        <v>1111</v>
      </c>
      <c r="E907" s="6">
        <v>24638</v>
      </c>
      <c r="F907" s="5" t="s">
        <v>145</v>
      </c>
      <c r="G907" s="5" t="s">
        <v>146</v>
      </c>
      <c r="H907" s="6">
        <v>3</v>
      </c>
      <c r="I907" s="6">
        <v>34</v>
      </c>
      <c r="J907" s="6" t="s">
        <v>18</v>
      </c>
      <c r="K907" s="7" t="s">
        <v>474</v>
      </c>
      <c r="L907" s="7" t="s">
        <v>1035</v>
      </c>
      <c r="M907" s="7" t="str">
        <f>IFERROR(VLOOKUP(C907,'MASTER ENROLLMENT'!$B$4:$D$14094,3,0),"")</f>
        <v>A</v>
      </c>
      <c r="O907" s="6" t="str">
        <f t="shared" si="42"/>
        <v>Sp-2022/BS AP/015SPRING 2022</v>
      </c>
      <c r="P907" s="7" t="str">
        <f t="shared" si="43"/>
        <v>SPRING 2022</v>
      </c>
      <c r="Q907" s="7" t="str">
        <f t="shared" si="44"/>
        <v>ENROLLED</v>
      </c>
    </row>
    <row r="908" spans="2:17" hidden="1" x14ac:dyDescent="0.3">
      <c r="B908" s="6" t="s">
        <v>1033</v>
      </c>
      <c r="C908" s="5" t="s">
        <v>1147</v>
      </c>
      <c r="D908" s="5" t="s">
        <v>1092</v>
      </c>
      <c r="E908" s="6">
        <v>24633</v>
      </c>
      <c r="F908" s="5" t="s">
        <v>148</v>
      </c>
      <c r="G908" s="5" t="s">
        <v>149</v>
      </c>
      <c r="H908" s="6">
        <v>3</v>
      </c>
      <c r="I908" s="6">
        <v>22</v>
      </c>
      <c r="J908" s="6" t="s">
        <v>18</v>
      </c>
      <c r="K908" s="7" t="s">
        <v>474</v>
      </c>
      <c r="L908" s="7" t="s">
        <v>1035</v>
      </c>
      <c r="M908" s="7" t="str">
        <f>IFERROR(VLOOKUP(C908,'MASTER ENROLLMENT'!$B$4:$D$14094,3,0),"")</f>
        <v>A</v>
      </c>
      <c r="O908" s="6" t="str">
        <f t="shared" si="42"/>
        <v>Sp-2022/BS AP/016SPRING 2022</v>
      </c>
      <c r="P908" s="7" t="str">
        <f t="shared" si="43"/>
        <v>SPRING 2022</v>
      </c>
      <c r="Q908" s="7" t="str">
        <f t="shared" si="44"/>
        <v>ENROLLED</v>
      </c>
    </row>
    <row r="909" spans="2:17" hidden="1" x14ac:dyDescent="0.3">
      <c r="B909" s="6" t="s">
        <v>1033</v>
      </c>
      <c r="C909" s="5" t="s">
        <v>1147</v>
      </c>
      <c r="D909" s="5" t="s">
        <v>1092</v>
      </c>
      <c r="E909" s="6">
        <v>24634</v>
      </c>
      <c r="F909" s="5" t="s">
        <v>1143</v>
      </c>
      <c r="G909" s="5" t="s">
        <v>1144</v>
      </c>
      <c r="H909" s="6">
        <v>3</v>
      </c>
      <c r="I909" s="6">
        <v>43</v>
      </c>
      <c r="J909" s="6" t="s">
        <v>18</v>
      </c>
      <c r="K909" s="7" t="s">
        <v>474</v>
      </c>
      <c r="L909" s="7" t="s">
        <v>1035</v>
      </c>
      <c r="M909" s="7" t="str">
        <f>IFERROR(VLOOKUP(C909,'MASTER ENROLLMENT'!$B$4:$D$14094,3,0),"")</f>
        <v>A</v>
      </c>
      <c r="O909" s="6" t="str">
        <f t="shared" si="42"/>
        <v>Sp-2022/BS AP/016SPRING 2022</v>
      </c>
      <c r="P909" s="7" t="str">
        <f t="shared" si="43"/>
        <v>SPRING 2022</v>
      </c>
      <c r="Q909" s="7" t="str">
        <f t="shared" si="44"/>
        <v>ENROLLED</v>
      </c>
    </row>
    <row r="910" spans="2:17" hidden="1" x14ac:dyDescent="0.3">
      <c r="B910" s="6" t="s">
        <v>1033</v>
      </c>
      <c r="C910" s="5" t="s">
        <v>1147</v>
      </c>
      <c r="D910" s="5" t="s">
        <v>1092</v>
      </c>
      <c r="E910" s="6">
        <v>24635</v>
      </c>
      <c r="F910" s="5" t="s">
        <v>185</v>
      </c>
      <c r="G910" s="5" t="s">
        <v>483</v>
      </c>
      <c r="H910" s="6">
        <v>3</v>
      </c>
      <c r="I910" s="6">
        <v>37</v>
      </c>
      <c r="J910" s="6" t="s">
        <v>18</v>
      </c>
      <c r="K910" s="7" t="s">
        <v>474</v>
      </c>
      <c r="L910" s="7" t="s">
        <v>1035</v>
      </c>
      <c r="M910" s="7" t="str">
        <f>IFERROR(VLOOKUP(C910,'MASTER ENROLLMENT'!$B$4:$D$14094,3,0),"")</f>
        <v>A</v>
      </c>
      <c r="O910" s="6" t="str">
        <f t="shared" si="42"/>
        <v>Sp-2022/BS AP/016SPRING 2022</v>
      </c>
      <c r="P910" s="7" t="str">
        <f t="shared" si="43"/>
        <v>SPRING 2022</v>
      </c>
      <c r="Q910" s="7" t="str">
        <f t="shared" si="44"/>
        <v>ENROLLED</v>
      </c>
    </row>
    <row r="911" spans="2:17" hidden="1" x14ac:dyDescent="0.3">
      <c r="B911" s="6" t="s">
        <v>1033</v>
      </c>
      <c r="C911" s="5" t="s">
        <v>1147</v>
      </c>
      <c r="D911" s="5" t="s">
        <v>1092</v>
      </c>
      <c r="E911" s="6">
        <v>24636</v>
      </c>
      <c r="F911" s="5" t="s">
        <v>280</v>
      </c>
      <c r="G911" s="5" t="s">
        <v>196</v>
      </c>
      <c r="H911" s="6">
        <v>3</v>
      </c>
      <c r="I911" s="6">
        <v>34</v>
      </c>
      <c r="J911" s="6" t="s">
        <v>18</v>
      </c>
      <c r="K911" s="7" t="s">
        <v>474</v>
      </c>
      <c r="L911" s="7" t="s">
        <v>1035</v>
      </c>
      <c r="M911" s="7" t="str">
        <f>IFERROR(VLOOKUP(C911,'MASTER ENROLLMENT'!$B$4:$D$14094,3,0),"")</f>
        <v>A</v>
      </c>
      <c r="O911" s="6" t="str">
        <f t="shared" si="42"/>
        <v>Sp-2022/BS AP/016SPRING 2022</v>
      </c>
      <c r="P911" s="7" t="str">
        <f t="shared" si="43"/>
        <v>SPRING 2022</v>
      </c>
      <c r="Q911" s="7" t="str">
        <f t="shared" si="44"/>
        <v>ENROLLED</v>
      </c>
    </row>
    <row r="912" spans="2:17" hidden="1" x14ac:dyDescent="0.3">
      <c r="B912" s="6" t="s">
        <v>1033</v>
      </c>
      <c r="C912" s="5" t="s">
        <v>1147</v>
      </c>
      <c r="D912" s="5" t="s">
        <v>1092</v>
      </c>
      <c r="E912" s="6">
        <v>24637</v>
      </c>
      <c r="F912" s="5" t="s">
        <v>310</v>
      </c>
      <c r="G912" s="5" t="s">
        <v>288</v>
      </c>
      <c r="H912" s="6">
        <v>3</v>
      </c>
      <c r="I912" s="6">
        <v>36</v>
      </c>
      <c r="J912" s="6" t="s">
        <v>18</v>
      </c>
      <c r="K912" s="7" t="s">
        <v>474</v>
      </c>
      <c r="L912" s="7" t="s">
        <v>1035</v>
      </c>
      <c r="M912" s="7" t="str">
        <f>IFERROR(VLOOKUP(C912,'MASTER ENROLLMENT'!$B$4:$D$14094,3,0),"")</f>
        <v>A</v>
      </c>
      <c r="O912" s="6" t="str">
        <f t="shared" si="42"/>
        <v>Sp-2022/BS AP/016SPRING 2022</v>
      </c>
      <c r="P912" s="7" t="str">
        <f t="shared" si="43"/>
        <v>SPRING 2022</v>
      </c>
      <c r="Q912" s="7" t="str">
        <f t="shared" si="44"/>
        <v>ENROLLED</v>
      </c>
    </row>
    <row r="913" spans="2:17" hidden="1" x14ac:dyDescent="0.3">
      <c r="B913" s="6" t="s">
        <v>1033</v>
      </c>
      <c r="C913" s="5" t="s">
        <v>1112</v>
      </c>
      <c r="D913" s="5" t="s">
        <v>1113</v>
      </c>
      <c r="E913" s="6">
        <v>24633</v>
      </c>
      <c r="F913" s="5" t="s">
        <v>148</v>
      </c>
      <c r="G913" s="5" t="s">
        <v>149</v>
      </c>
      <c r="H913" s="6">
        <v>3</v>
      </c>
      <c r="I913" s="6">
        <v>33.5</v>
      </c>
      <c r="J913" s="6" t="s">
        <v>18</v>
      </c>
      <c r="K913" s="7" t="s">
        <v>474</v>
      </c>
      <c r="L913" s="7" t="s">
        <v>1035</v>
      </c>
      <c r="M913" s="7" t="str">
        <f>IFERROR(VLOOKUP(C913,'MASTER ENROLLMENT'!$B$4:$D$14094,3,0),"")</f>
        <v>A</v>
      </c>
      <c r="O913" s="6" t="str">
        <f t="shared" si="42"/>
        <v>Sp-2022/BS AP/017SPRING 2022</v>
      </c>
      <c r="P913" s="7" t="str">
        <f t="shared" si="43"/>
        <v>SPRING 2022</v>
      </c>
      <c r="Q913" s="7" t="str">
        <f t="shared" si="44"/>
        <v>ENROLLED</v>
      </c>
    </row>
    <row r="914" spans="2:17" hidden="1" x14ac:dyDescent="0.3">
      <c r="B914" s="6" t="s">
        <v>1033</v>
      </c>
      <c r="C914" s="5" t="s">
        <v>1112</v>
      </c>
      <c r="D914" s="5" t="s">
        <v>1113</v>
      </c>
      <c r="E914" s="6">
        <v>24636</v>
      </c>
      <c r="F914" s="5" t="s">
        <v>280</v>
      </c>
      <c r="G914" s="5" t="s">
        <v>196</v>
      </c>
      <c r="H914" s="6">
        <v>3</v>
      </c>
      <c r="I914" s="6">
        <v>34</v>
      </c>
      <c r="J914" s="6" t="s">
        <v>18</v>
      </c>
      <c r="K914" s="7" t="s">
        <v>474</v>
      </c>
      <c r="L914" s="7" t="s">
        <v>1035</v>
      </c>
      <c r="M914" s="7" t="str">
        <f>IFERROR(VLOOKUP(C914,'MASTER ENROLLMENT'!$B$4:$D$14094,3,0),"")</f>
        <v>A</v>
      </c>
      <c r="O914" s="6" t="str">
        <f t="shared" si="42"/>
        <v>Sp-2022/BS AP/017SPRING 2022</v>
      </c>
      <c r="P914" s="7" t="str">
        <f t="shared" si="43"/>
        <v>SPRING 2022</v>
      </c>
      <c r="Q914" s="7" t="str">
        <f t="shared" si="44"/>
        <v>ENROLLED</v>
      </c>
    </row>
    <row r="915" spans="2:17" hidden="1" x14ac:dyDescent="0.3">
      <c r="B915" s="6" t="s">
        <v>1033</v>
      </c>
      <c r="C915" s="5" t="s">
        <v>1148</v>
      </c>
      <c r="D915" s="5" t="s">
        <v>1149</v>
      </c>
      <c r="E915" s="6">
        <v>24633</v>
      </c>
      <c r="F915" s="5" t="s">
        <v>148</v>
      </c>
      <c r="G915" s="5" t="s">
        <v>149</v>
      </c>
      <c r="H915" s="6">
        <v>3</v>
      </c>
      <c r="I915" s="6">
        <v>0</v>
      </c>
      <c r="J915" s="6" t="s">
        <v>18</v>
      </c>
      <c r="K915" s="7" t="s">
        <v>474</v>
      </c>
      <c r="L915" s="7" t="s">
        <v>1035</v>
      </c>
      <c r="M915" s="7" t="str">
        <f>IFERROR(VLOOKUP(C915,'MASTER ENROLLMENT'!$B$4:$D$14094,3,0),"")</f>
        <v>A</v>
      </c>
      <c r="O915" s="6" t="str">
        <f t="shared" si="42"/>
        <v>Sp-2022/BS AP/021SPRING 2022</v>
      </c>
      <c r="P915" s="7" t="str">
        <f t="shared" si="43"/>
        <v>SPRING 2022</v>
      </c>
      <c r="Q915" s="7" t="str">
        <f t="shared" si="44"/>
        <v>ENROLLED</v>
      </c>
    </row>
    <row r="916" spans="2:17" hidden="1" x14ac:dyDescent="0.3">
      <c r="B916" s="6" t="s">
        <v>1033</v>
      </c>
      <c r="C916" s="5" t="s">
        <v>1148</v>
      </c>
      <c r="D916" s="5" t="s">
        <v>1149</v>
      </c>
      <c r="E916" s="6">
        <v>24634</v>
      </c>
      <c r="F916" s="5" t="s">
        <v>1143</v>
      </c>
      <c r="G916" s="5" t="s">
        <v>1144</v>
      </c>
      <c r="H916" s="6">
        <v>3</v>
      </c>
      <c r="I916" s="6">
        <v>0</v>
      </c>
      <c r="J916" s="6" t="s">
        <v>18</v>
      </c>
      <c r="K916" s="7" t="s">
        <v>474</v>
      </c>
      <c r="L916" s="7" t="s">
        <v>1035</v>
      </c>
      <c r="M916" s="7" t="str">
        <f>IFERROR(VLOOKUP(C916,'MASTER ENROLLMENT'!$B$4:$D$14094,3,0),"")</f>
        <v>A</v>
      </c>
      <c r="O916" s="6" t="str">
        <f t="shared" si="42"/>
        <v>Sp-2022/BS AP/021SPRING 2022</v>
      </c>
      <c r="P916" s="7" t="str">
        <f t="shared" si="43"/>
        <v>SPRING 2022</v>
      </c>
      <c r="Q916" s="7" t="str">
        <f t="shared" si="44"/>
        <v>ENROLLED</v>
      </c>
    </row>
    <row r="917" spans="2:17" hidden="1" x14ac:dyDescent="0.3">
      <c r="B917" s="6" t="s">
        <v>1033</v>
      </c>
      <c r="C917" s="5" t="s">
        <v>1148</v>
      </c>
      <c r="D917" s="5" t="s">
        <v>1149</v>
      </c>
      <c r="E917" s="6">
        <v>24635</v>
      </c>
      <c r="F917" s="5" t="s">
        <v>185</v>
      </c>
      <c r="G917" s="5" t="s">
        <v>483</v>
      </c>
      <c r="H917" s="6">
        <v>3</v>
      </c>
      <c r="I917" s="6">
        <v>0</v>
      </c>
      <c r="J917" s="6" t="s">
        <v>18</v>
      </c>
      <c r="K917" s="7" t="s">
        <v>474</v>
      </c>
      <c r="L917" s="7" t="s">
        <v>1035</v>
      </c>
      <c r="M917" s="7" t="str">
        <f>IFERROR(VLOOKUP(C917,'MASTER ENROLLMENT'!$B$4:$D$14094,3,0),"")</f>
        <v>A</v>
      </c>
      <c r="O917" s="6" t="str">
        <f t="shared" si="42"/>
        <v>Sp-2022/BS AP/021SPRING 2022</v>
      </c>
      <c r="P917" s="7" t="str">
        <f t="shared" si="43"/>
        <v>SPRING 2022</v>
      </c>
      <c r="Q917" s="7" t="str">
        <f t="shared" si="44"/>
        <v>ENROLLED</v>
      </c>
    </row>
    <row r="918" spans="2:17" hidden="1" x14ac:dyDescent="0.3">
      <c r="B918" s="6" t="s">
        <v>1033</v>
      </c>
      <c r="C918" s="5" t="s">
        <v>1148</v>
      </c>
      <c r="D918" s="5" t="s">
        <v>1149</v>
      </c>
      <c r="E918" s="6">
        <v>24636</v>
      </c>
      <c r="F918" s="5" t="s">
        <v>280</v>
      </c>
      <c r="G918" s="5" t="s">
        <v>196</v>
      </c>
      <c r="H918" s="6">
        <v>3</v>
      </c>
      <c r="I918" s="6">
        <v>0</v>
      </c>
      <c r="J918" s="6" t="s">
        <v>18</v>
      </c>
      <c r="K918" s="7" t="s">
        <v>474</v>
      </c>
      <c r="L918" s="7" t="s">
        <v>1035</v>
      </c>
      <c r="M918" s="7" t="str">
        <f>IFERROR(VLOOKUP(C918,'MASTER ENROLLMENT'!$B$4:$D$14094,3,0),"")</f>
        <v>A</v>
      </c>
      <c r="O918" s="6" t="str">
        <f t="shared" si="42"/>
        <v>Sp-2022/BS AP/021SPRING 2022</v>
      </c>
      <c r="P918" s="7" t="str">
        <f t="shared" si="43"/>
        <v>SPRING 2022</v>
      </c>
      <c r="Q918" s="7" t="str">
        <f t="shared" si="44"/>
        <v>ENROLLED</v>
      </c>
    </row>
    <row r="919" spans="2:17" hidden="1" x14ac:dyDescent="0.3">
      <c r="B919" s="6" t="s">
        <v>1033</v>
      </c>
      <c r="C919" s="5" t="s">
        <v>1148</v>
      </c>
      <c r="D919" s="5" t="s">
        <v>1149</v>
      </c>
      <c r="E919" s="6">
        <v>24638</v>
      </c>
      <c r="F919" s="5" t="s">
        <v>145</v>
      </c>
      <c r="G919" s="5" t="s">
        <v>146</v>
      </c>
      <c r="H919" s="6">
        <v>3</v>
      </c>
      <c r="I919" s="6">
        <v>0</v>
      </c>
      <c r="J919" s="6" t="s">
        <v>18</v>
      </c>
      <c r="K919" s="7" t="s">
        <v>474</v>
      </c>
      <c r="L919" s="7" t="s">
        <v>1035</v>
      </c>
      <c r="M919" s="7" t="str">
        <f>IFERROR(VLOOKUP(C919,'MASTER ENROLLMENT'!$B$4:$D$14094,3,0),"")</f>
        <v>A</v>
      </c>
      <c r="O919" s="6" t="str">
        <f t="shared" si="42"/>
        <v>Sp-2022/BS AP/021SPRING 2022</v>
      </c>
      <c r="P919" s="7" t="str">
        <f t="shared" si="43"/>
        <v>SPRING 2022</v>
      </c>
      <c r="Q919" s="7" t="str">
        <f t="shared" si="44"/>
        <v>ENROLLED</v>
      </c>
    </row>
    <row r="920" spans="2:17" hidden="1" x14ac:dyDescent="0.3">
      <c r="B920" s="6" t="s">
        <v>1033</v>
      </c>
      <c r="C920" s="5" t="s">
        <v>1148</v>
      </c>
      <c r="D920" s="5" t="s">
        <v>1149</v>
      </c>
      <c r="E920" s="6">
        <v>24637</v>
      </c>
      <c r="F920" s="5" t="s">
        <v>310</v>
      </c>
      <c r="G920" s="5" t="s">
        <v>288</v>
      </c>
      <c r="H920" s="6">
        <v>3</v>
      </c>
      <c r="I920" s="6">
        <v>0</v>
      </c>
      <c r="J920" s="6" t="s">
        <v>18</v>
      </c>
      <c r="K920" s="7" t="s">
        <v>474</v>
      </c>
      <c r="L920" s="7" t="s">
        <v>1035</v>
      </c>
      <c r="M920" s="7" t="str">
        <f>IFERROR(VLOOKUP(C920,'MASTER ENROLLMENT'!$B$4:$D$14094,3,0),"")</f>
        <v>A</v>
      </c>
      <c r="O920" s="6" t="str">
        <f t="shared" si="42"/>
        <v>Sp-2022/BS AP/021SPRING 2022</v>
      </c>
      <c r="P920" s="7" t="str">
        <f t="shared" si="43"/>
        <v>SPRING 2022</v>
      </c>
      <c r="Q920" s="7" t="str">
        <f t="shared" si="44"/>
        <v>ENROLLED</v>
      </c>
    </row>
    <row r="921" spans="2:17" hidden="1" x14ac:dyDescent="0.3">
      <c r="B921" s="6" t="s">
        <v>1033</v>
      </c>
      <c r="C921" s="5" t="s">
        <v>1150</v>
      </c>
      <c r="D921" s="5" t="s">
        <v>62</v>
      </c>
      <c r="E921" s="6">
        <v>24633</v>
      </c>
      <c r="F921" s="5" t="s">
        <v>148</v>
      </c>
      <c r="G921" s="5" t="s">
        <v>149</v>
      </c>
      <c r="H921" s="6">
        <v>3</v>
      </c>
      <c r="I921" s="6">
        <v>0</v>
      </c>
      <c r="J921" s="6" t="s">
        <v>18</v>
      </c>
      <c r="K921" s="7" t="s">
        <v>474</v>
      </c>
      <c r="L921" s="7" t="s">
        <v>1035</v>
      </c>
      <c r="M921" s="7" t="str">
        <f>IFERROR(VLOOKUP(C921,'MASTER ENROLLMENT'!$B$4:$D$14094,3,0),"")</f>
        <v>A</v>
      </c>
      <c r="O921" s="6" t="str">
        <f t="shared" si="42"/>
        <v>Sp-2022/BS AP/022SPRING 2022</v>
      </c>
      <c r="P921" s="7" t="str">
        <f t="shared" si="43"/>
        <v>SPRING 2022</v>
      </c>
      <c r="Q921" s="7" t="str">
        <f t="shared" si="44"/>
        <v>ENROLLED</v>
      </c>
    </row>
    <row r="922" spans="2:17" hidden="1" x14ac:dyDescent="0.3">
      <c r="B922" s="6" t="s">
        <v>1033</v>
      </c>
      <c r="C922" s="5" t="s">
        <v>1150</v>
      </c>
      <c r="D922" s="5" t="s">
        <v>62</v>
      </c>
      <c r="E922" s="6">
        <v>24634</v>
      </c>
      <c r="F922" s="5" t="s">
        <v>1143</v>
      </c>
      <c r="G922" s="5" t="s">
        <v>1144</v>
      </c>
      <c r="H922" s="6">
        <v>3</v>
      </c>
      <c r="I922" s="6">
        <v>25</v>
      </c>
      <c r="J922" s="6" t="s">
        <v>18</v>
      </c>
      <c r="K922" s="7" t="s">
        <v>474</v>
      </c>
      <c r="L922" s="7" t="s">
        <v>1035</v>
      </c>
      <c r="M922" s="7" t="str">
        <f>IFERROR(VLOOKUP(C922,'MASTER ENROLLMENT'!$B$4:$D$14094,3,0),"")</f>
        <v>A</v>
      </c>
      <c r="O922" s="6" t="str">
        <f t="shared" si="42"/>
        <v>Sp-2022/BS AP/022SPRING 2022</v>
      </c>
      <c r="P922" s="7" t="str">
        <f t="shared" si="43"/>
        <v>SPRING 2022</v>
      </c>
      <c r="Q922" s="7" t="str">
        <f t="shared" si="44"/>
        <v>ENROLLED</v>
      </c>
    </row>
    <row r="923" spans="2:17" hidden="1" x14ac:dyDescent="0.3">
      <c r="B923" s="6" t="s">
        <v>1033</v>
      </c>
      <c r="C923" s="5" t="s">
        <v>1150</v>
      </c>
      <c r="D923" s="5" t="s">
        <v>62</v>
      </c>
      <c r="E923" s="6">
        <v>24635</v>
      </c>
      <c r="F923" s="5" t="s">
        <v>185</v>
      </c>
      <c r="G923" s="5" t="s">
        <v>483</v>
      </c>
      <c r="H923" s="6">
        <v>3</v>
      </c>
      <c r="I923" s="6">
        <v>17</v>
      </c>
      <c r="J923" s="6" t="s">
        <v>18</v>
      </c>
      <c r="K923" s="7" t="s">
        <v>474</v>
      </c>
      <c r="L923" s="7" t="s">
        <v>1035</v>
      </c>
      <c r="M923" s="7" t="str">
        <f>IFERROR(VLOOKUP(C923,'MASTER ENROLLMENT'!$B$4:$D$14094,3,0),"")</f>
        <v>A</v>
      </c>
      <c r="O923" s="6" t="str">
        <f t="shared" si="42"/>
        <v>Sp-2022/BS AP/022SPRING 2022</v>
      </c>
      <c r="P923" s="7" t="str">
        <f t="shared" si="43"/>
        <v>SPRING 2022</v>
      </c>
      <c r="Q923" s="7" t="str">
        <f t="shared" si="44"/>
        <v>ENROLLED</v>
      </c>
    </row>
    <row r="924" spans="2:17" hidden="1" x14ac:dyDescent="0.3">
      <c r="B924" s="6" t="s">
        <v>1033</v>
      </c>
      <c r="C924" s="5" t="s">
        <v>1150</v>
      </c>
      <c r="D924" s="5" t="s">
        <v>62</v>
      </c>
      <c r="E924" s="6">
        <v>24636</v>
      </c>
      <c r="F924" s="5" t="s">
        <v>280</v>
      </c>
      <c r="G924" s="5" t="s">
        <v>196</v>
      </c>
      <c r="H924" s="6">
        <v>3</v>
      </c>
      <c r="I924" s="6">
        <v>9</v>
      </c>
      <c r="J924" s="6" t="s">
        <v>18</v>
      </c>
      <c r="K924" s="7" t="s">
        <v>474</v>
      </c>
      <c r="L924" s="7" t="s">
        <v>1035</v>
      </c>
      <c r="M924" s="7" t="str">
        <f>IFERROR(VLOOKUP(C924,'MASTER ENROLLMENT'!$B$4:$D$14094,3,0),"")</f>
        <v>A</v>
      </c>
      <c r="O924" s="6" t="str">
        <f t="shared" si="42"/>
        <v>Sp-2022/BS AP/022SPRING 2022</v>
      </c>
      <c r="P924" s="7" t="str">
        <f t="shared" si="43"/>
        <v>SPRING 2022</v>
      </c>
      <c r="Q924" s="7" t="str">
        <f t="shared" si="44"/>
        <v>ENROLLED</v>
      </c>
    </row>
    <row r="925" spans="2:17" hidden="1" x14ac:dyDescent="0.3">
      <c r="B925" s="6" t="s">
        <v>1033</v>
      </c>
      <c r="C925" s="5" t="s">
        <v>1150</v>
      </c>
      <c r="D925" s="5" t="s">
        <v>62</v>
      </c>
      <c r="E925" s="6">
        <v>24638</v>
      </c>
      <c r="F925" s="5" t="s">
        <v>145</v>
      </c>
      <c r="G925" s="5" t="s">
        <v>146</v>
      </c>
      <c r="H925" s="6">
        <v>3</v>
      </c>
      <c r="I925" s="6">
        <v>19</v>
      </c>
      <c r="J925" s="6" t="s">
        <v>18</v>
      </c>
      <c r="K925" s="7" t="s">
        <v>474</v>
      </c>
      <c r="L925" s="7" t="s">
        <v>1035</v>
      </c>
      <c r="M925" s="7" t="str">
        <f>IFERROR(VLOOKUP(C925,'MASTER ENROLLMENT'!$B$4:$D$14094,3,0),"")</f>
        <v>A</v>
      </c>
      <c r="O925" s="6" t="str">
        <f t="shared" si="42"/>
        <v>Sp-2022/BS AP/022SPRING 2022</v>
      </c>
      <c r="P925" s="7" t="str">
        <f t="shared" si="43"/>
        <v>SPRING 2022</v>
      </c>
      <c r="Q925" s="7" t="str">
        <f t="shared" si="44"/>
        <v>ENROLLED</v>
      </c>
    </row>
    <row r="926" spans="2:17" hidden="1" x14ac:dyDescent="0.3">
      <c r="B926" s="6" t="s">
        <v>1033</v>
      </c>
      <c r="C926" s="5" t="s">
        <v>1150</v>
      </c>
      <c r="D926" s="5" t="s">
        <v>62</v>
      </c>
      <c r="E926" s="6">
        <v>24637</v>
      </c>
      <c r="F926" s="5" t="s">
        <v>310</v>
      </c>
      <c r="G926" s="5" t="s">
        <v>288</v>
      </c>
      <c r="H926" s="6">
        <v>3</v>
      </c>
      <c r="I926" s="6">
        <v>14</v>
      </c>
      <c r="J926" s="6" t="s">
        <v>18</v>
      </c>
      <c r="K926" s="7" t="s">
        <v>474</v>
      </c>
      <c r="L926" s="7" t="s">
        <v>1035</v>
      </c>
      <c r="M926" s="7" t="str">
        <f>IFERROR(VLOOKUP(C926,'MASTER ENROLLMENT'!$B$4:$D$14094,3,0),"")</f>
        <v>A</v>
      </c>
      <c r="O926" s="6" t="str">
        <f t="shared" si="42"/>
        <v>Sp-2022/BS AP/022SPRING 2022</v>
      </c>
      <c r="P926" s="7" t="str">
        <f t="shared" si="43"/>
        <v>SPRING 2022</v>
      </c>
      <c r="Q926" s="7" t="str">
        <f t="shared" si="44"/>
        <v>ENROLLED</v>
      </c>
    </row>
    <row r="927" spans="2:17" hidden="1" x14ac:dyDescent="0.3">
      <c r="B927" s="6" t="s">
        <v>1033</v>
      </c>
      <c r="C927" s="5" t="s">
        <v>1147</v>
      </c>
      <c r="D927" s="5" t="s">
        <v>1092</v>
      </c>
      <c r="E927" s="6">
        <v>24638</v>
      </c>
      <c r="F927" s="5" t="s">
        <v>145</v>
      </c>
      <c r="G927" s="5" t="s">
        <v>146</v>
      </c>
      <c r="H927" s="6">
        <v>3</v>
      </c>
      <c r="I927" s="6">
        <v>50</v>
      </c>
      <c r="J927" s="6" t="s">
        <v>19</v>
      </c>
      <c r="K927" s="7" t="s">
        <v>474</v>
      </c>
      <c r="L927" s="7" t="s">
        <v>1035</v>
      </c>
      <c r="M927" s="7" t="str">
        <f>IFERROR(VLOOKUP(C927,'MASTER ENROLLMENT'!$B$4:$D$14094,3,0),"")</f>
        <v>A</v>
      </c>
      <c r="O927" s="6" t="str">
        <f t="shared" si="42"/>
        <v>Sp-2022/BS AP/016SPRING 2022</v>
      </c>
      <c r="P927" s="7" t="str">
        <f t="shared" si="43"/>
        <v>SPRING 2022</v>
      </c>
      <c r="Q927" s="7" t="str">
        <f t="shared" si="44"/>
        <v>ENROLLED</v>
      </c>
    </row>
    <row r="928" spans="2:17" hidden="1" x14ac:dyDescent="0.3">
      <c r="B928" s="6" t="s">
        <v>1033</v>
      </c>
      <c r="C928" s="5" t="s">
        <v>1112</v>
      </c>
      <c r="D928" s="5" t="s">
        <v>1113</v>
      </c>
      <c r="E928" s="6">
        <v>24634</v>
      </c>
      <c r="F928" s="5" t="s">
        <v>1143</v>
      </c>
      <c r="G928" s="5" t="s">
        <v>1144</v>
      </c>
      <c r="H928" s="6">
        <v>3</v>
      </c>
      <c r="I928" s="6">
        <v>53</v>
      </c>
      <c r="J928" s="6" t="s">
        <v>19</v>
      </c>
      <c r="K928" s="7" t="s">
        <v>474</v>
      </c>
      <c r="L928" s="7" t="s">
        <v>1035</v>
      </c>
      <c r="M928" s="7" t="str">
        <f>IFERROR(VLOOKUP(C928,'MASTER ENROLLMENT'!$B$4:$D$14094,3,0),"")</f>
        <v>A</v>
      </c>
      <c r="O928" s="6" t="str">
        <f t="shared" si="42"/>
        <v>Sp-2022/BS AP/017SPRING 2022</v>
      </c>
      <c r="P928" s="7" t="str">
        <f t="shared" si="43"/>
        <v>SPRING 2022</v>
      </c>
      <c r="Q928" s="7" t="str">
        <f t="shared" si="44"/>
        <v>ENROLLED</v>
      </c>
    </row>
    <row r="929" spans="2:17" hidden="1" x14ac:dyDescent="0.3">
      <c r="B929" s="6" t="s">
        <v>1033</v>
      </c>
      <c r="C929" s="5" t="s">
        <v>1112</v>
      </c>
      <c r="D929" s="5" t="s">
        <v>1113</v>
      </c>
      <c r="E929" s="6">
        <v>24638</v>
      </c>
      <c r="F929" s="5" t="s">
        <v>145</v>
      </c>
      <c r="G929" s="5" t="s">
        <v>146</v>
      </c>
      <c r="H929" s="6">
        <v>3</v>
      </c>
      <c r="I929" s="6">
        <v>53</v>
      </c>
      <c r="J929" s="6" t="s">
        <v>19</v>
      </c>
      <c r="K929" s="7" t="s">
        <v>474</v>
      </c>
      <c r="L929" s="7" t="s">
        <v>1035</v>
      </c>
      <c r="M929" s="7" t="str">
        <f>IFERROR(VLOOKUP(C929,'MASTER ENROLLMENT'!$B$4:$D$14094,3,0),"")</f>
        <v>A</v>
      </c>
      <c r="O929" s="6" t="str">
        <f t="shared" si="42"/>
        <v>Sp-2022/BS AP/017SPRING 2022</v>
      </c>
      <c r="P929" s="7" t="str">
        <f t="shared" si="43"/>
        <v>SPRING 2022</v>
      </c>
      <c r="Q929" s="7" t="str">
        <f t="shared" si="44"/>
        <v>ENROLLED</v>
      </c>
    </row>
    <row r="930" spans="2:17" hidden="1" x14ac:dyDescent="0.3">
      <c r="B930" s="6" t="s">
        <v>1033</v>
      </c>
      <c r="C930" s="5" t="s">
        <v>1151</v>
      </c>
      <c r="D930" s="5" t="s">
        <v>469</v>
      </c>
      <c r="E930" s="6">
        <v>24634</v>
      </c>
      <c r="F930" s="5" t="s">
        <v>1143</v>
      </c>
      <c r="G930" s="5" t="s">
        <v>1144</v>
      </c>
      <c r="H930" s="6">
        <v>3</v>
      </c>
      <c r="I930" s="6">
        <v>51</v>
      </c>
      <c r="J930" s="6" t="s">
        <v>19</v>
      </c>
      <c r="K930" s="7" t="s">
        <v>474</v>
      </c>
      <c r="L930" s="7" t="s">
        <v>1035</v>
      </c>
      <c r="M930" s="7" t="str">
        <f>IFERROR(VLOOKUP(C930,'MASTER ENROLLMENT'!$B$4:$D$14094,3,0),"")</f>
        <v>A</v>
      </c>
      <c r="O930" s="6" t="str">
        <f t="shared" si="42"/>
        <v>Sp-2022/BS AP/019SPRING 2022</v>
      </c>
      <c r="P930" s="7" t="str">
        <f t="shared" si="43"/>
        <v>SPRING 2022</v>
      </c>
      <c r="Q930" s="7" t="str">
        <f t="shared" si="44"/>
        <v>ENROLLED</v>
      </c>
    </row>
    <row r="931" spans="2:17" hidden="1" x14ac:dyDescent="0.3">
      <c r="B931" s="6" t="s">
        <v>1033</v>
      </c>
      <c r="C931" s="5" t="s">
        <v>1151</v>
      </c>
      <c r="D931" s="5" t="s">
        <v>469</v>
      </c>
      <c r="E931" s="6">
        <v>24635</v>
      </c>
      <c r="F931" s="5" t="s">
        <v>185</v>
      </c>
      <c r="G931" s="5" t="s">
        <v>483</v>
      </c>
      <c r="H931" s="6">
        <v>3</v>
      </c>
      <c r="I931" s="6">
        <v>50</v>
      </c>
      <c r="J931" s="6" t="s">
        <v>19</v>
      </c>
      <c r="K931" s="7" t="s">
        <v>474</v>
      </c>
      <c r="L931" s="7" t="s">
        <v>1035</v>
      </c>
      <c r="M931" s="7" t="str">
        <f>IFERROR(VLOOKUP(C931,'MASTER ENROLLMENT'!$B$4:$D$14094,3,0),"")</f>
        <v>A</v>
      </c>
      <c r="O931" s="6" t="str">
        <f t="shared" si="42"/>
        <v>Sp-2022/BS AP/019SPRING 2022</v>
      </c>
      <c r="P931" s="7" t="str">
        <f t="shared" si="43"/>
        <v>SPRING 2022</v>
      </c>
      <c r="Q931" s="7" t="str">
        <f t="shared" si="44"/>
        <v>ENROLLED</v>
      </c>
    </row>
    <row r="932" spans="2:17" hidden="1" x14ac:dyDescent="0.3">
      <c r="B932" s="6" t="s">
        <v>1033</v>
      </c>
      <c r="C932" s="5" t="s">
        <v>1114</v>
      </c>
      <c r="D932" s="5" t="s">
        <v>1115</v>
      </c>
      <c r="E932" s="6">
        <v>24634</v>
      </c>
      <c r="F932" s="5" t="s">
        <v>1143</v>
      </c>
      <c r="G932" s="5" t="s">
        <v>1144</v>
      </c>
      <c r="H932" s="6">
        <v>3</v>
      </c>
      <c r="I932" s="6">
        <v>64</v>
      </c>
      <c r="J932" s="6" t="s">
        <v>12</v>
      </c>
      <c r="K932" s="7" t="s">
        <v>474</v>
      </c>
      <c r="L932" s="7" t="s">
        <v>1035</v>
      </c>
      <c r="M932" s="7" t="str">
        <f>IFERROR(VLOOKUP(C932,'MASTER ENROLLMENT'!$B$4:$D$14094,3,0),"")</f>
        <v>A</v>
      </c>
      <c r="O932" s="6" t="str">
        <f t="shared" si="42"/>
        <v>Sp-2022/BS AP/002SPRING 2022</v>
      </c>
      <c r="P932" s="7" t="str">
        <f t="shared" si="43"/>
        <v>SPRING 2022</v>
      </c>
      <c r="Q932" s="7" t="str">
        <f t="shared" si="44"/>
        <v>ENROLLED</v>
      </c>
    </row>
    <row r="933" spans="2:17" hidden="1" x14ac:dyDescent="0.3">
      <c r="B933" s="6" t="s">
        <v>1033</v>
      </c>
      <c r="C933" s="5" t="s">
        <v>1126</v>
      </c>
      <c r="D933" s="5" t="s">
        <v>1127</v>
      </c>
      <c r="E933" s="6">
        <v>24636</v>
      </c>
      <c r="F933" s="5" t="s">
        <v>280</v>
      </c>
      <c r="G933" s="5" t="s">
        <v>196</v>
      </c>
      <c r="H933" s="6">
        <v>3</v>
      </c>
      <c r="I933" s="6">
        <v>56</v>
      </c>
      <c r="J933" s="6" t="s">
        <v>12</v>
      </c>
      <c r="K933" s="7" t="s">
        <v>474</v>
      </c>
      <c r="L933" s="7" t="s">
        <v>1035</v>
      </c>
      <c r="M933" s="7" t="str">
        <f>IFERROR(VLOOKUP(C933,'MASTER ENROLLMENT'!$B$4:$D$14094,3,0),"")</f>
        <v>A</v>
      </c>
      <c r="O933" s="6" t="str">
        <f t="shared" si="42"/>
        <v>Sp-2022/BS AP/010SPRING 2022</v>
      </c>
      <c r="P933" s="7" t="str">
        <f t="shared" si="43"/>
        <v>SPRING 2022</v>
      </c>
      <c r="Q933" s="7" t="str">
        <f t="shared" si="44"/>
        <v>ENROLLED</v>
      </c>
    </row>
    <row r="934" spans="2:17" hidden="1" x14ac:dyDescent="0.3">
      <c r="B934" s="6" t="s">
        <v>1033</v>
      </c>
      <c r="C934" s="5" t="s">
        <v>1122</v>
      </c>
      <c r="D934" s="5" t="s">
        <v>1123</v>
      </c>
      <c r="E934" s="6">
        <v>24634</v>
      </c>
      <c r="F934" s="5" t="s">
        <v>1143</v>
      </c>
      <c r="G934" s="5" t="s">
        <v>1144</v>
      </c>
      <c r="H934" s="6">
        <v>3</v>
      </c>
      <c r="I934" s="6">
        <v>63</v>
      </c>
      <c r="J934" s="6" t="s">
        <v>12</v>
      </c>
      <c r="K934" s="7" t="s">
        <v>474</v>
      </c>
      <c r="L934" s="7" t="s">
        <v>1035</v>
      </c>
      <c r="M934" s="7" t="str">
        <f>IFERROR(VLOOKUP(C934,'MASTER ENROLLMENT'!$B$4:$D$14094,3,0),"")</f>
        <v>A</v>
      </c>
      <c r="O934" s="6" t="str">
        <f t="shared" si="42"/>
        <v>Sp-2022/BS AP/014SPRING 2022</v>
      </c>
      <c r="P934" s="7" t="str">
        <f t="shared" si="43"/>
        <v>SPRING 2022</v>
      </c>
      <c r="Q934" s="7" t="str">
        <f t="shared" si="44"/>
        <v>ENROLLED</v>
      </c>
    </row>
    <row r="935" spans="2:17" hidden="1" x14ac:dyDescent="0.3">
      <c r="B935" s="6" t="s">
        <v>1033</v>
      </c>
      <c r="C935" s="5" t="s">
        <v>1122</v>
      </c>
      <c r="D935" s="5" t="s">
        <v>1123</v>
      </c>
      <c r="E935" s="6">
        <v>24635</v>
      </c>
      <c r="F935" s="5" t="s">
        <v>185</v>
      </c>
      <c r="G935" s="5" t="s">
        <v>483</v>
      </c>
      <c r="H935" s="6">
        <v>3</v>
      </c>
      <c r="I935" s="6">
        <v>64</v>
      </c>
      <c r="J935" s="6" t="s">
        <v>12</v>
      </c>
      <c r="K935" s="7" t="s">
        <v>474</v>
      </c>
      <c r="L935" s="7" t="s">
        <v>1035</v>
      </c>
      <c r="M935" s="7" t="str">
        <f>IFERROR(VLOOKUP(C935,'MASTER ENROLLMENT'!$B$4:$D$14094,3,0),"")</f>
        <v>A</v>
      </c>
      <c r="O935" s="6" t="str">
        <f t="shared" si="42"/>
        <v>Sp-2022/BS AP/014SPRING 2022</v>
      </c>
      <c r="P935" s="7" t="str">
        <f t="shared" si="43"/>
        <v>SPRING 2022</v>
      </c>
      <c r="Q935" s="7" t="str">
        <f t="shared" si="44"/>
        <v>ENROLLED</v>
      </c>
    </row>
    <row r="936" spans="2:17" hidden="1" x14ac:dyDescent="0.3">
      <c r="B936" s="6" t="s">
        <v>1033</v>
      </c>
      <c r="C936" s="5" t="s">
        <v>1110</v>
      </c>
      <c r="D936" s="5" t="s">
        <v>1111</v>
      </c>
      <c r="E936" s="6">
        <v>24636</v>
      </c>
      <c r="F936" s="5" t="s">
        <v>280</v>
      </c>
      <c r="G936" s="5" t="s">
        <v>196</v>
      </c>
      <c r="H936" s="6">
        <v>3</v>
      </c>
      <c r="I936" s="6">
        <v>59</v>
      </c>
      <c r="J936" s="6" t="s">
        <v>12</v>
      </c>
      <c r="K936" s="7" t="s">
        <v>474</v>
      </c>
      <c r="L936" s="7" t="s">
        <v>1035</v>
      </c>
      <c r="M936" s="7" t="str">
        <f>IFERROR(VLOOKUP(C936,'MASTER ENROLLMENT'!$B$4:$D$14094,3,0),"")</f>
        <v>A</v>
      </c>
      <c r="O936" s="6" t="str">
        <f t="shared" si="42"/>
        <v>Sp-2022/BS AP/015SPRING 2022</v>
      </c>
      <c r="P936" s="7" t="str">
        <f t="shared" si="43"/>
        <v>SPRING 2022</v>
      </c>
      <c r="Q936" s="7" t="str">
        <f t="shared" si="44"/>
        <v>ENROLLED</v>
      </c>
    </row>
    <row r="937" spans="2:17" hidden="1" x14ac:dyDescent="0.3">
      <c r="B937" s="6" t="s">
        <v>1033</v>
      </c>
      <c r="C937" s="5" t="s">
        <v>1112</v>
      </c>
      <c r="D937" s="5" t="s">
        <v>1113</v>
      </c>
      <c r="E937" s="6">
        <v>24635</v>
      </c>
      <c r="F937" s="5" t="s">
        <v>185</v>
      </c>
      <c r="G937" s="5" t="s">
        <v>483</v>
      </c>
      <c r="H937" s="6">
        <v>3</v>
      </c>
      <c r="I937" s="6">
        <v>64</v>
      </c>
      <c r="J937" s="6" t="s">
        <v>12</v>
      </c>
      <c r="K937" s="7" t="s">
        <v>474</v>
      </c>
      <c r="L937" s="7" t="s">
        <v>1035</v>
      </c>
      <c r="M937" s="7" t="str">
        <f>IFERROR(VLOOKUP(C937,'MASTER ENROLLMENT'!$B$4:$D$14094,3,0),"")</f>
        <v>A</v>
      </c>
      <c r="O937" s="6" t="str">
        <f t="shared" si="42"/>
        <v>Sp-2022/BS AP/017SPRING 2022</v>
      </c>
      <c r="P937" s="7" t="str">
        <f t="shared" si="43"/>
        <v>SPRING 2022</v>
      </c>
      <c r="Q937" s="7" t="str">
        <f t="shared" si="44"/>
        <v>ENROLLED</v>
      </c>
    </row>
    <row r="938" spans="2:17" hidden="1" x14ac:dyDescent="0.3">
      <c r="B938" s="6" t="s">
        <v>1033</v>
      </c>
      <c r="C938" s="5" t="s">
        <v>1116</v>
      </c>
      <c r="D938" s="5" t="s">
        <v>1117</v>
      </c>
      <c r="E938" s="6">
        <v>24633</v>
      </c>
      <c r="F938" s="5" t="s">
        <v>148</v>
      </c>
      <c r="G938" s="5" t="s">
        <v>149</v>
      </c>
      <c r="H938" s="6">
        <v>3</v>
      </c>
      <c r="I938" s="6">
        <v>66</v>
      </c>
      <c r="J938" s="6" t="s">
        <v>12</v>
      </c>
      <c r="K938" s="7" t="s">
        <v>474</v>
      </c>
      <c r="L938" s="7" t="s">
        <v>1035</v>
      </c>
      <c r="M938" s="7" t="str">
        <f>IFERROR(VLOOKUP(C938,'MASTER ENROLLMENT'!$B$4:$D$14094,3,0),"")</f>
        <v>A</v>
      </c>
      <c r="O938" s="6" t="str">
        <f t="shared" si="42"/>
        <v>Sp-2022/BS AP/018SPRING 2022</v>
      </c>
      <c r="P938" s="7" t="str">
        <f t="shared" si="43"/>
        <v>SPRING 2022</v>
      </c>
      <c r="Q938" s="7" t="str">
        <f t="shared" si="44"/>
        <v>ENROLLED</v>
      </c>
    </row>
    <row r="939" spans="2:17" hidden="1" x14ac:dyDescent="0.3">
      <c r="B939" s="6" t="s">
        <v>1033</v>
      </c>
      <c r="C939" s="5" t="s">
        <v>1116</v>
      </c>
      <c r="D939" s="5" t="s">
        <v>1117</v>
      </c>
      <c r="E939" s="6">
        <v>24634</v>
      </c>
      <c r="F939" s="5" t="s">
        <v>1143</v>
      </c>
      <c r="G939" s="5" t="s">
        <v>1144</v>
      </c>
      <c r="H939" s="6">
        <v>3</v>
      </c>
      <c r="I939" s="6">
        <v>65</v>
      </c>
      <c r="J939" s="6" t="s">
        <v>12</v>
      </c>
      <c r="K939" s="7" t="s">
        <v>474</v>
      </c>
      <c r="L939" s="7" t="s">
        <v>1035</v>
      </c>
      <c r="M939" s="7" t="str">
        <f>IFERROR(VLOOKUP(C939,'MASTER ENROLLMENT'!$B$4:$D$14094,3,0),"")</f>
        <v>A</v>
      </c>
      <c r="O939" s="6" t="str">
        <f t="shared" si="42"/>
        <v>Sp-2022/BS AP/018SPRING 2022</v>
      </c>
      <c r="P939" s="7" t="str">
        <f t="shared" si="43"/>
        <v>SPRING 2022</v>
      </c>
      <c r="Q939" s="7" t="str">
        <f t="shared" si="44"/>
        <v>ENROLLED</v>
      </c>
    </row>
    <row r="940" spans="2:17" hidden="1" x14ac:dyDescent="0.3">
      <c r="B940" s="6" t="s">
        <v>1033</v>
      </c>
      <c r="C940" s="5" t="s">
        <v>1151</v>
      </c>
      <c r="D940" s="5" t="s">
        <v>469</v>
      </c>
      <c r="E940" s="6">
        <v>24637</v>
      </c>
      <c r="F940" s="5" t="s">
        <v>310</v>
      </c>
      <c r="G940" s="5" t="s">
        <v>288</v>
      </c>
      <c r="H940" s="6">
        <v>3</v>
      </c>
      <c r="I940" s="6">
        <v>63</v>
      </c>
      <c r="J940" s="6" t="s">
        <v>12</v>
      </c>
      <c r="K940" s="7" t="s">
        <v>474</v>
      </c>
      <c r="L940" s="7" t="s">
        <v>1035</v>
      </c>
      <c r="M940" s="7" t="str">
        <f>IFERROR(VLOOKUP(C940,'MASTER ENROLLMENT'!$B$4:$D$14094,3,0),"")</f>
        <v>A</v>
      </c>
      <c r="O940" s="6" t="str">
        <f t="shared" si="42"/>
        <v>Sp-2022/BS AP/019SPRING 2022</v>
      </c>
      <c r="P940" s="7" t="str">
        <f t="shared" si="43"/>
        <v>SPRING 2022</v>
      </c>
      <c r="Q940" s="7" t="str">
        <f t="shared" si="44"/>
        <v>ENROLLED</v>
      </c>
    </row>
    <row r="941" spans="2:17" hidden="1" x14ac:dyDescent="0.3">
      <c r="B941" s="6" t="s">
        <v>1033</v>
      </c>
      <c r="C941" s="5" t="s">
        <v>1114</v>
      </c>
      <c r="D941" s="5" t="s">
        <v>1115</v>
      </c>
      <c r="E941" s="6">
        <v>24635</v>
      </c>
      <c r="F941" s="5" t="s">
        <v>185</v>
      </c>
      <c r="G941" s="5" t="s">
        <v>483</v>
      </c>
      <c r="H941" s="6">
        <v>3</v>
      </c>
      <c r="I941" s="6">
        <v>56</v>
      </c>
      <c r="J941" s="6" t="s">
        <v>17</v>
      </c>
      <c r="K941" s="7" t="s">
        <v>474</v>
      </c>
      <c r="L941" s="7" t="s">
        <v>1035</v>
      </c>
      <c r="M941" s="7" t="str">
        <f>IFERROR(VLOOKUP(C941,'MASTER ENROLLMENT'!$B$4:$D$14094,3,0),"")</f>
        <v>A</v>
      </c>
      <c r="O941" s="6" t="str">
        <f t="shared" si="42"/>
        <v>Sp-2022/BS AP/002SPRING 2022</v>
      </c>
      <c r="P941" s="7" t="str">
        <f t="shared" si="43"/>
        <v>SPRING 2022</v>
      </c>
      <c r="Q941" s="7" t="str">
        <f t="shared" si="44"/>
        <v>ENROLLED</v>
      </c>
    </row>
    <row r="942" spans="2:17" hidden="1" x14ac:dyDescent="0.3">
      <c r="B942" s="6" t="s">
        <v>1033</v>
      </c>
      <c r="C942" s="5" t="s">
        <v>1112</v>
      </c>
      <c r="D942" s="5" t="s">
        <v>1113</v>
      </c>
      <c r="E942" s="6">
        <v>24637</v>
      </c>
      <c r="F942" s="5" t="s">
        <v>310</v>
      </c>
      <c r="G942" s="5" t="s">
        <v>288</v>
      </c>
      <c r="H942" s="6">
        <v>3</v>
      </c>
      <c r="I942" s="6">
        <v>50</v>
      </c>
      <c r="J942" s="6" t="s">
        <v>17</v>
      </c>
      <c r="K942" s="7" t="s">
        <v>474</v>
      </c>
      <c r="L942" s="7" t="s">
        <v>1035</v>
      </c>
      <c r="M942" s="7" t="str">
        <f>IFERROR(VLOOKUP(C942,'MASTER ENROLLMENT'!$B$4:$D$14094,3,0),"")</f>
        <v>A</v>
      </c>
      <c r="O942" s="6" t="str">
        <f t="shared" si="42"/>
        <v>Sp-2022/BS AP/017SPRING 2022</v>
      </c>
      <c r="P942" s="7" t="str">
        <f t="shared" si="43"/>
        <v>SPRING 2022</v>
      </c>
      <c r="Q942" s="7" t="str">
        <f t="shared" si="44"/>
        <v>ENROLLED</v>
      </c>
    </row>
    <row r="943" spans="2:17" hidden="1" x14ac:dyDescent="0.3">
      <c r="B943" s="6" t="s">
        <v>1033</v>
      </c>
      <c r="C943" s="5" t="s">
        <v>1116</v>
      </c>
      <c r="D943" s="5" t="s">
        <v>1117</v>
      </c>
      <c r="E943" s="6">
        <v>24635</v>
      </c>
      <c r="F943" s="5" t="s">
        <v>185</v>
      </c>
      <c r="G943" s="5" t="s">
        <v>483</v>
      </c>
      <c r="H943" s="6">
        <v>3</v>
      </c>
      <c r="I943" s="6">
        <v>55</v>
      </c>
      <c r="J943" s="6" t="s">
        <v>17</v>
      </c>
      <c r="K943" s="7" t="s">
        <v>474</v>
      </c>
      <c r="L943" s="7" t="s">
        <v>1035</v>
      </c>
      <c r="M943" s="7" t="str">
        <f>IFERROR(VLOOKUP(C943,'MASTER ENROLLMENT'!$B$4:$D$14094,3,0),"")</f>
        <v>A</v>
      </c>
      <c r="O943" s="6" t="str">
        <f t="shared" si="42"/>
        <v>Sp-2022/BS AP/018SPRING 2022</v>
      </c>
      <c r="P943" s="7" t="str">
        <f t="shared" si="43"/>
        <v>SPRING 2022</v>
      </c>
      <c r="Q943" s="7" t="str">
        <f t="shared" si="44"/>
        <v>ENROLLED</v>
      </c>
    </row>
    <row r="944" spans="2:17" hidden="1" x14ac:dyDescent="0.3">
      <c r="B944" s="6" t="s">
        <v>1033</v>
      </c>
      <c r="C944" s="5" t="s">
        <v>1151</v>
      </c>
      <c r="D944" s="5" t="s">
        <v>469</v>
      </c>
      <c r="E944" s="6">
        <v>24633</v>
      </c>
      <c r="F944" s="5" t="s">
        <v>148</v>
      </c>
      <c r="G944" s="5" t="s">
        <v>149</v>
      </c>
      <c r="H944" s="6">
        <v>3</v>
      </c>
      <c r="I944" s="6">
        <v>50.5</v>
      </c>
      <c r="J944" s="6" t="s">
        <v>17</v>
      </c>
      <c r="K944" s="7" t="s">
        <v>474</v>
      </c>
      <c r="L944" s="7" t="s">
        <v>1035</v>
      </c>
      <c r="M944" s="7" t="str">
        <f>IFERROR(VLOOKUP(C944,'MASTER ENROLLMENT'!$B$4:$D$14094,3,0),"")</f>
        <v>A</v>
      </c>
      <c r="O944" s="6" t="str">
        <f t="shared" si="42"/>
        <v>Sp-2022/BS AP/019SPRING 2022</v>
      </c>
      <c r="P944" s="7" t="str">
        <f t="shared" si="43"/>
        <v>SPRING 2022</v>
      </c>
      <c r="Q944" s="7" t="str">
        <f t="shared" si="44"/>
        <v>ENROLLED</v>
      </c>
    </row>
    <row r="945" spans="2:17" hidden="1" x14ac:dyDescent="0.3">
      <c r="B945" s="6" t="s">
        <v>1033</v>
      </c>
      <c r="C945" s="5" t="s">
        <v>1128</v>
      </c>
      <c r="D945" s="5" t="s">
        <v>1129</v>
      </c>
      <c r="E945" s="6">
        <v>24635</v>
      </c>
      <c r="F945" s="5" t="s">
        <v>185</v>
      </c>
      <c r="G945" s="5" t="s">
        <v>483</v>
      </c>
      <c r="H945" s="6">
        <v>3</v>
      </c>
      <c r="I945" s="6">
        <v>61</v>
      </c>
      <c r="J945" s="6" t="s">
        <v>13</v>
      </c>
      <c r="K945" s="7" t="s">
        <v>474</v>
      </c>
      <c r="L945" s="7" t="s">
        <v>1035</v>
      </c>
      <c r="M945" s="7" t="str">
        <f>IFERROR(VLOOKUP(C945,'MASTER ENROLLMENT'!$B$4:$D$14094,3,0),"")</f>
        <v>A</v>
      </c>
      <c r="O945" s="6" t="str">
        <f t="shared" si="42"/>
        <v>Sp-2022/BS AP/003SPRING 2022</v>
      </c>
      <c r="P945" s="7" t="str">
        <f t="shared" si="43"/>
        <v>SPRING 2022</v>
      </c>
      <c r="Q945" s="7" t="str">
        <f t="shared" si="44"/>
        <v>ENROLLED</v>
      </c>
    </row>
    <row r="946" spans="2:17" hidden="1" x14ac:dyDescent="0.3">
      <c r="B946" s="6" t="s">
        <v>1033</v>
      </c>
      <c r="C946" s="5" t="s">
        <v>1120</v>
      </c>
      <c r="D946" s="5" t="s">
        <v>1121</v>
      </c>
      <c r="E946" s="6">
        <v>24636</v>
      </c>
      <c r="F946" s="5" t="s">
        <v>280</v>
      </c>
      <c r="G946" s="5" t="s">
        <v>196</v>
      </c>
      <c r="H946" s="6">
        <v>3</v>
      </c>
      <c r="I946" s="6">
        <v>51</v>
      </c>
      <c r="J946" s="6" t="s">
        <v>13</v>
      </c>
      <c r="K946" s="7" t="s">
        <v>474</v>
      </c>
      <c r="L946" s="7" t="s">
        <v>1035</v>
      </c>
      <c r="M946" s="7" t="str">
        <f>IFERROR(VLOOKUP(C946,'MASTER ENROLLMENT'!$B$4:$D$14094,3,0),"")</f>
        <v>A</v>
      </c>
      <c r="O946" s="6" t="str">
        <f t="shared" si="42"/>
        <v>Sp-2022/BS AP/011SPRING 2022</v>
      </c>
      <c r="P946" s="7" t="str">
        <f t="shared" si="43"/>
        <v>SPRING 2022</v>
      </c>
      <c r="Q946" s="7" t="str">
        <f t="shared" si="44"/>
        <v>ENROLLED</v>
      </c>
    </row>
    <row r="947" spans="2:17" hidden="1" x14ac:dyDescent="0.3">
      <c r="B947" s="6" t="s">
        <v>1033</v>
      </c>
      <c r="C947" s="5" t="s">
        <v>1151</v>
      </c>
      <c r="D947" s="5" t="s">
        <v>469</v>
      </c>
      <c r="E947" s="6">
        <v>24636</v>
      </c>
      <c r="F947" s="5" t="s">
        <v>280</v>
      </c>
      <c r="G947" s="5" t="s">
        <v>196</v>
      </c>
      <c r="H947" s="6">
        <v>3</v>
      </c>
      <c r="I947" s="6">
        <v>54</v>
      </c>
      <c r="J947" s="6" t="s">
        <v>13</v>
      </c>
      <c r="K947" s="7" t="s">
        <v>474</v>
      </c>
      <c r="L947" s="7" t="s">
        <v>1035</v>
      </c>
      <c r="M947" s="7" t="str">
        <f>IFERROR(VLOOKUP(C947,'MASTER ENROLLMENT'!$B$4:$D$14094,3,0),"")</f>
        <v>A</v>
      </c>
      <c r="O947" s="6" t="str">
        <f t="shared" si="42"/>
        <v>Sp-2022/BS AP/019SPRING 2022</v>
      </c>
      <c r="P947" s="7" t="str">
        <f t="shared" si="43"/>
        <v>SPRING 2022</v>
      </c>
      <c r="Q947" s="7" t="str">
        <f t="shared" si="44"/>
        <v>ENROLLED</v>
      </c>
    </row>
    <row r="948" spans="2:17" hidden="1" x14ac:dyDescent="0.3">
      <c r="B948" s="6" t="s">
        <v>1033</v>
      </c>
      <c r="C948" s="5" t="s">
        <v>1151</v>
      </c>
      <c r="D948" s="5" t="s">
        <v>469</v>
      </c>
      <c r="E948" s="6">
        <v>24638</v>
      </c>
      <c r="F948" s="5" t="s">
        <v>145</v>
      </c>
      <c r="G948" s="5" t="s">
        <v>146</v>
      </c>
      <c r="H948" s="6">
        <v>3</v>
      </c>
      <c r="I948" s="6">
        <v>61</v>
      </c>
      <c r="J948" s="6" t="s">
        <v>13</v>
      </c>
      <c r="K948" s="7" t="s">
        <v>474</v>
      </c>
      <c r="L948" s="7" t="s">
        <v>1035</v>
      </c>
      <c r="M948" s="7" t="str">
        <f>IFERROR(VLOOKUP(C948,'MASTER ENROLLMENT'!$B$4:$D$14094,3,0),"")</f>
        <v>A</v>
      </c>
      <c r="O948" s="6" t="str">
        <f t="shared" si="42"/>
        <v>Sp-2022/BS AP/019SPRING 2022</v>
      </c>
      <c r="P948" s="7" t="str">
        <f t="shared" si="43"/>
        <v>SPRING 2022</v>
      </c>
      <c r="Q948" s="7" t="str">
        <f t="shared" si="44"/>
        <v>ENROLLED</v>
      </c>
    </row>
    <row r="949" spans="2:17" hidden="1" x14ac:dyDescent="0.3">
      <c r="B949" s="6" t="s">
        <v>1033</v>
      </c>
      <c r="C949" s="5" t="s">
        <v>1118</v>
      </c>
      <c r="D949" s="5" t="s">
        <v>1119</v>
      </c>
      <c r="E949" s="6">
        <v>24634</v>
      </c>
      <c r="F949" s="5" t="s">
        <v>1143</v>
      </c>
      <c r="G949" s="5" t="s">
        <v>1144</v>
      </c>
      <c r="H949" s="6">
        <v>3</v>
      </c>
      <c r="I949" s="6">
        <v>75</v>
      </c>
      <c r="J949" s="6" t="s">
        <v>14</v>
      </c>
      <c r="K949" s="7" t="s">
        <v>474</v>
      </c>
      <c r="L949" s="7" t="s">
        <v>1035</v>
      </c>
      <c r="M949" s="7" t="str">
        <f>IFERROR(VLOOKUP(C949,'MASTER ENROLLMENT'!$B$4:$D$14094,3,0),"")</f>
        <v>A</v>
      </c>
      <c r="O949" s="6" t="str">
        <f t="shared" si="42"/>
        <v>Sp-2022/BS AP/001SPRING 2022</v>
      </c>
      <c r="P949" s="7" t="str">
        <f t="shared" si="43"/>
        <v>SPRING 2022</v>
      </c>
      <c r="Q949" s="7" t="str">
        <f t="shared" si="44"/>
        <v>ENROLLED</v>
      </c>
    </row>
    <row r="950" spans="2:17" hidden="1" x14ac:dyDescent="0.3">
      <c r="B950" s="6" t="s">
        <v>1033</v>
      </c>
      <c r="C950" s="5" t="s">
        <v>1118</v>
      </c>
      <c r="D950" s="5" t="s">
        <v>1119</v>
      </c>
      <c r="E950" s="6">
        <v>24635</v>
      </c>
      <c r="F950" s="5" t="s">
        <v>185</v>
      </c>
      <c r="G950" s="5" t="s">
        <v>483</v>
      </c>
      <c r="H950" s="6">
        <v>3</v>
      </c>
      <c r="I950" s="6">
        <v>74</v>
      </c>
      <c r="J950" s="6" t="s">
        <v>14</v>
      </c>
      <c r="K950" s="7" t="s">
        <v>474</v>
      </c>
      <c r="L950" s="7" t="s">
        <v>1035</v>
      </c>
      <c r="M950" s="7" t="str">
        <f>IFERROR(VLOOKUP(C950,'MASTER ENROLLMENT'!$B$4:$D$14094,3,0),"")</f>
        <v>A</v>
      </c>
      <c r="O950" s="6" t="str">
        <f t="shared" si="42"/>
        <v>Sp-2022/BS AP/001SPRING 2022</v>
      </c>
      <c r="P950" s="7" t="str">
        <f t="shared" si="43"/>
        <v>SPRING 2022</v>
      </c>
      <c r="Q950" s="7" t="str">
        <f t="shared" si="44"/>
        <v>ENROLLED</v>
      </c>
    </row>
    <row r="951" spans="2:17" hidden="1" x14ac:dyDescent="0.3">
      <c r="B951" s="6" t="s">
        <v>1033</v>
      </c>
      <c r="C951" s="5" t="s">
        <v>1118</v>
      </c>
      <c r="D951" s="5" t="s">
        <v>1119</v>
      </c>
      <c r="E951" s="6">
        <v>24636</v>
      </c>
      <c r="F951" s="5" t="s">
        <v>280</v>
      </c>
      <c r="G951" s="5" t="s">
        <v>196</v>
      </c>
      <c r="H951" s="6">
        <v>3</v>
      </c>
      <c r="I951" s="6">
        <v>78</v>
      </c>
      <c r="J951" s="6" t="s">
        <v>14</v>
      </c>
      <c r="K951" s="7" t="s">
        <v>474</v>
      </c>
      <c r="L951" s="7" t="s">
        <v>1035</v>
      </c>
      <c r="M951" s="7" t="str">
        <f>IFERROR(VLOOKUP(C951,'MASTER ENROLLMENT'!$B$4:$D$14094,3,0),"")</f>
        <v>A</v>
      </c>
      <c r="O951" s="6" t="str">
        <f t="shared" si="42"/>
        <v>Sp-2022/BS AP/001SPRING 2022</v>
      </c>
      <c r="P951" s="7" t="str">
        <f t="shared" si="43"/>
        <v>SPRING 2022</v>
      </c>
      <c r="Q951" s="7" t="str">
        <f t="shared" si="44"/>
        <v>ENROLLED</v>
      </c>
    </row>
    <row r="952" spans="2:17" hidden="1" x14ac:dyDescent="0.3">
      <c r="B952" s="6" t="s">
        <v>1033</v>
      </c>
      <c r="C952" s="5" t="s">
        <v>1128</v>
      </c>
      <c r="D952" s="5" t="s">
        <v>1129</v>
      </c>
      <c r="E952" s="6">
        <v>24634</v>
      </c>
      <c r="F952" s="5" t="s">
        <v>1143</v>
      </c>
      <c r="G952" s="5" t="s">
        <v>1144</v>
      </c>
      <c r="H952" s="6">
        <v>3</v>
      </c>
      <c r="I952" s="6">
        <v>77</v>
      </c>
      <c r="J952" s="6" t="s">
        <v>14</v>
      </c>
      <c r="K952" s="7" t="s">
        <v>474</v>
      </c>
      <c r="L952" s="7" t="s">
        <v>1035</v>
      </c>
      <c r="M952" s="7" t="str">
        <f>IFERROR(VLOOKUP(C952,'MASTER ENROLLMENT'!$B$4:$D$14094,3,0),"")</f>
        <v>A</v>
      </c>
      <c r="O952" s="6" t="str">
        <f t="shared" si="42"/>
        <v>Sp-2022/BS AP/003SPRING 2022</v>
      </c>
      <c r="P952" s="7" t="str">
        <f t="shared" si="43"/>
        <v>SPRING 2022</v>
      </c>
      <c r="Q952" s="7" t="str">
        <f t="shared" si="44"/>
        <v>ENROLLED</v>
      </c>
    </row>
    <row r="953" spans="2:17" hidden="1" x14ac:dyDescent="0.3">
      <c r="B953" s="6" t="s">
        <v>1033</v>
      </c>
      <c r="C953" s="5" t="s">
        <v>1130</v>
      </c>
      <c r="D953" s="5" t="s">
        <v>272</v>
      </c>
      <c r="E953" s="6">
        <v>24633</v>
      </c>
      <c r="F953" s="5" t="s">
        <v>148</v>
      </c>
      <c r="G953" s="5" t="s">
        <v>149</v>
      </c>
      <c r="H953" s="6">
        <v>3</v>
      </c>
      <c r="I953" s="6">
        <v>89.5</v>
      </c>
      <c r="J953" s="6" t="s">
        <v>14</v>
      </c>
      <c r="K953" s="7" t="s">
        <v>474</v>
      </c>
      <c r="L953" s="7" t="s">
        <v>1035</v>
      </c>
      <c r="M953" s="7" t="str">
        <f>IFERROR(VLOOKUP(C953,'MASTER ENROLLMENT'!$B$4:$D$14094,3,0),"")</f>
        <v>A</v>
      </c>
      <c r="O953" s="6" t="str">
        <f t="shared" si="42"/>
        <v>Sp-2022/BS AP/005SPRING 2022</v>
      </c>
      <c r="P953" s="7" t="str">
        <f t="shared" si="43"/>
        <v>SPRING 2022</v>
      </c>
      <c r="Q953" s="7" t="str">
        <f t="shared" si="44"/>
        <v>ENROLLED</v>
      </c>
    </row>
    <row r="954" spans="2:17" hidden="1" x14ac:dyDescent="0.3">
      <c r="B954" s="6" t="s">
        <v>1033</v>
      </c>
      <c r="C954" s="5" t="s">
        <v>1130</v>
      </c>
      <c r="D954" s="5" t="s">
        <v>272</v>
      </c>
      <c r="E954" s="6">
        <v>24634</v>
      </c>
      <c r="F954" s="5" t="s">
        <v>1143</v>
      </c>
      <c r="G954" s="5" t="s">
        <v>1144</v>
      </c>
      <c r="H954" s="6">
        <v>3</v>
      </c>
      <c r="I954" s="6">
        <v>75</v>
      </c>
      <c r="J954" s="6" t="s">
        <v>14</v>
      </c>
      <c r="K954" s="7" t="s">
        <v>474</v>
      </c>
      <c r="L954" s="7" t="s">
        <v>1035</v>
      </c>
      <c r="M954" s="7" t="str">
        <f>IFERROR(VLOOKUP(C954,'MASTER ENROLLMENT'!$B$4:$D$14094,3,0),"")</f>
        <v>A</v>
      </c>
      <c r="O954" s="6" t="str">
        <f t="shared" si="42"/>
        <v>Sp-2022/BS AP/005SPRING 2022</v>
      </c>
      <c r="P954" s="7" t="str">
        <f t="shared" si="43"/>
        <v>SPRING 2022</v>
      </c>
      <c r="Q954" s="7" t="str">
        <f t="shared" si="44"/>
        <v>ENROLLED</v>
      </c>
    </row>
    <row r="955" spans="2:17" hidden="1" x14ac:dyDescent="0.3">
      <c r="B955" s="6" t="s">
        <v>1033</v>
      </c>
      <c r="C955" s="5" t="s">
        <v>1137</v>
      </c>
      <c r="D955" s="5" t="s">
        <v>1138</v>
      </c>
      <c r="E955" s="6">
        <v>24636</v>
      </c>
      <c r="F955" s="5" t="s">
        <v>280</v>
      </c>
      <c r="G955" s="5" t="s">
        <v>196</v>
      </c>
      <c r="H955" s="6">
        <v>3</v>
      </c>
      <c r="I955" s="6">
        <v>82</v>
      </c>
      <c r="J955" s="6" t="s">
        <v>14</v>
      </c>
      <c r="K955" s="7" t="s">
        <v>474</v>
      </c>
      <c r="L955" s="7" t="s">
        <v>1035</v>
      </c>
      <c r="M955" s="7" t="str">
        <f>IFERROR(VLOOKUP(C955,'MASTER ENROLLMENT'!$B$4:$D$14094,3,0),"")</f>
        <v>A</v>
      </c>
      <c r="O955" s="6" t="str">
        <f t="shared" si="42"/>
        <v>Sp-2022/BS AP/006SPRING 2022</v>
      </c>
      <c r="P955" s="7" t="str">
        <f t="shared" si="43"/>
        <v>SPRING 2022</v>
      </c>
      <c r="Q955" s="7" t="str">
        <f t="shared" si="44"/>
        <v>ENROLLED</v>
      </c>
    </row>
    <row r="956" spans="2:17" hidden="1" x14ac:dyDescent="0.3">
      <c r="B956" s="6" t="s">
        <v>1033</v>
      </c>
      <c r="C956" s="5" t="s">
        <v>1126</v>
      </c>
      <c r="D956" s="5" t="s">
        <v>1127</v>
      </c>
      <c r="E956" s="6">
        <v>24634</v>
      </c>
      <c r="F956" s="5" t="s">
        <v>1143</v>
      </c>
      <c r="G956" s="5" t="s">
        <v>1144</v>
      </c>
      <c r="H956" s="6">
        <v>3</v>
      </c>
      <c r="I956" s="6">
        <v>75</v>
      </c>
      <c r="J956" s="6" t="s">
        <v>14</v>
      </c>
      <c r="K956" s="7" t="s">
        <v>474</v>
      </c>
      <c r="L956" s="7" t="s">
        <v>1035</v>
      </c>
      <c r="M956" s="7" t="str">
        <f>IFERROR(VLOOKUP(C956,'MASTER ENROLLMENT'!$B$4:$D$14094,3,0),"")</f>
        <v>A</v>
      </c>
      <c r="O956" s="6" t="str">
        <f t="shared" si="42"/>
        <v>Sp-2022/BS AP/010SPRING 2022</v>
      </c>
      <c r="P956" s="7" t="str">
        <f t="shared" si="43"/>
        <v>SPRING 2022</v>
      </c>
      <c r="Q956" s="7" t="str">
        <f t="shared" si="44"/>
        <v>ENROLLED</v>
      </c>
    </row>
    <row r="957" spans="2:17" hidden="1" x14ac:dyDescent="0.3">
      <c r="B957" s="6" t="s">
        <v>1033</v>
      </c>
      <c r="C957" s="5" t="s">
        <v>1126</v>
      </c>
      <c r="D957" s="5" t="s">
        <v>1127</v>
      </c>
      <c r="E957" s="6">
        <v>24637</v>
      </c>
      <c r="F957" s="5" t="s">
        <v>310</v>
      </c>
      <c r="G957" s="5" t="s">
        <v>288</v>
      </c>
      <c r="H957" s="6">
        <v>3</v>
      </c>
      <c r="I957" s="6">
        <v>82</v>
      </c>
      <c r="J957" s="6" t="s">
        <v>14</v>
      </c>
      <c r="K957" s="7" t="s">
        <v>474</v>
      </c>
      <c r="L957" s="7" t="s">
        <v>1035</v>
      </c>
      <c r="M957" s="7" t="str">
        <f>IFERROR(VLOOKUP(C957,'MASTER ENROLLMENT'!$B$4:$D$14094,3,0),"")</f>
        <v>A</v>
      </c>
      <c r="O957" s="6" t="str">
        <f t="shared" si="42"/>
        <v>Sp-2022/BS AP/010SPRING 2022</v>
      </c>
      <c r="P957" s="7" t="str">
        <f t="shared" si="43"/>
        <v>SPRING 2022</v>
      </c>
      <c r="Q957" s="7" t="str">
        <f t="shared" si="44"/>
        <v>ENROLLED</v>
      </c>
    </row>
    <row r="958" spans="2:17" hidden="1" x14ac:dyDescent="0.3">
      <c r="B958" s="6" t="s">
        <v>1033</v>
      </c>
      <c r="C958" s="5" t="s">
        <v>1131</v>
      </c>
      <c r="D958" s="5" t="s">
        <v>1132</v>
      </c>
      <c r="E958" s="6">
        <v>24634</v>
      </c>
      <c r="F958" s="5" t="s">
        <v>1143</v>
      </c>
      <c r="G958" s="5" t="s">
        <v>1144</v>
      </c>
      <c r="H958" s="6">
        <v>3</v>
      </c>
      <c r="I958" s="6">
        <v>75</v>
      </c>
      <c r="J958" s="6" t="s">
        <v>14</v>
      </c>
      <c r="K958" s="7" t="s">
        <v>474</v>
      </c>
      <c r="L958" s="7" t="s">
        <v>1035</v>
      </c>
      <c r="M958" s="7" t="str">
        <f>IFERROR(VLOOKUP(C958,'MASTER ENROLLMENT'!$B$4:$D$14094,3,0),"")</f>
        <v>A</v>
      </c>
      <c r="O958" s="6" t="str">
        <f t="shared" si="42"/>
        <v>Sp-2022/BS AP/012SPRING 2022</v>
      </c>
      <c r="P958" s="7" t="str">
        <f t="shared" si="43"/>
        <v>SPRING 2022</v>
      </c>
      <c r="Q958" s="7" t="str">
        <f t="shared" si="44"/>
        <v>ENROLLED</v>
      </c>
    </row>
    <row r="959" spans="2:17" hidden="1" x14ac:dyDescent="0.3">
      <c r="B959" s="6" t="s">
        <v>1033</v>
      </c>
      <c r="C959" s="5" t="s">
        <v>1133</v>
      </c>
      <c r="D959" s="5" t="s">
        <v>1134</v>
      </c>
      <c r="E959" s="6">
        <v>24638</v>
      </c>
      <c r="F959" s="5" t="s">
        <v>145</v>
      </c>
      <c r="G959" s="5" t="s">
        <v>146</v>
      </c>
      <c r="H959" s="6">
        <v>3</v>
      </c>
      <c r="I959" s="6">
        <v>75</v>
      </c>
      <c r="J959" s="6" t="s">
        <v>14</v>
      </c>
      <c r="K959" s="7" t="s">
        <v>474</v>
      </c>
      <c r="L959" s="7" t="s">
        <v>1035</v>
      </c>
      <c r="M959" s="7" t="str">
        <f>IFERROR(VLOOKUP(C959,'MASTER ENROLLMENT'!$B$4:$D$14094,3,0),"")</f>
        <v>A</v>
      </c>
      <c r="O959" s="6" t="str">
        <f t="shared" si="42"/>
        <v>Sp-2022/BS AP/013SPRING 2022</v>
      </c>
      <c r="P959" s="7" t="str">
        <f t="shared" si="43"/>
        <v>SPRING 2022</v>
      </c>
      <c r="Q959" s="7" t="str">
        <f t="shared" si="44"/>
        <v>ENROLLED</v>
      </c>
    </row>
    <row r="960" spans="2:17" hidden="1" x14ac:dyDescent="0.3">
      <c r="B960" s="6" t="s">
        <v>1033</v>
      </c>
      <c r="C960" s="5" t="s">
        <v>1116</v>
      </c>
      <c r="D960" s="5" t="s">
        <v>1117</v>
      </c>
      <c r="E960" s="6">
        <v>24636</v>
      </c>
      <c r="F960" s="5" t="s">
        <v>280</v>
      </c>
      <c r="G960" s="5" t="s">
        <v>196</v>
      </c>
      <c r="H960" s="6">
        <v>3</v>
      </c>
      <c r="I960" s="6">
        <v>85</v>
      </c>
      <c r="J960" s="6" t="s">
        <v>14</v>
      </c>
      <c r="K960" s="7" t="s">
        <v>474</v>
      </c>
      <c r="L960" s="7" t="s">
        <v>1035</v>
      </c>
      <c r="M960" s="7" t="str">
        <f>IFERROR(VLOOKUP(C960,'MASTER ENROLLMENT'!$B$4:$D$14094,3,0),"")</f>
        <v>A</v>
      </c>
      <c r="O960" s="6" t="str">
        <f t="shared" si="42"/>
        <v>Sp-2022/BS AP/018SPRING 2022</v>
      </c>
      <c r="P960" s="7" t="str">
        <f t="shared" si="43"/>
        <v>SPRING 2022</v>
      </c>
      <c r="Q960" s="7" t="str">
        <f t="shared" si="44"/>
        <v>ENROLLED</v>
      </c>
    </row>
    <row r="961" spans="2:17" hidden="1" x14ac:dyDescent="0.3">
      <c r="B961" s="6" t="s">
        <v>1033</v>
      </c>
      <c r="C961" s="5" t="s">
        <v>1124</v>
      </c>
      <c r="D961" s="5" t="s">
        <v>1125</v>
      </c>
      <c r="E961" s="6">
        <v>24633</v>
      </c>
      <c r="F961" s="5" t="s">
        <v>148</v>
      </c>
      <c r="G961" s="5" t="s">
        <v>149</v>
      </c>
      <c r="H961" s="6">
        <v>3</v>
      </c>
      <c r="I961" s="6">
        <v>89</v>
      </c>
      <c r="J961" s="6" t="s">
        <v>14</v>
      </c>
      <c r="K961" s="7" t="s">
        <v>474</v>
      </c>
      <c r="L961" s="7" t="s">
        <v>1035</v>
      </c>
      <c r="M961" s="7" t="str">
        <f>IFERROR(VLOOKUP(C961,'MASTER ENROLLMENT'!$B$4:$D$14094,3,0),"")</f>
        <v>A</v>
      </c>
      <c r="O961" s="6" t="str">
        <f t="shared" si="42"/>
        <v>Sp-2022/BS AP/020SPRING 2022</v>
      </c>
      <c r="P961" s="7" t="str">
        <f t="shared" si="43"/>
        <v>SPRING 2022</v>
      </c>
      <c r="Q961" s="7" t="str">
        <f t="shared" si="44"/>
        <v>ENROLLED</v>
      </c>
    </row>
    <row r="962" spans="2:17" hidden="1" x14ac:dyDescent="0.3">
      <c r="B962" s="6" t="s">
        <v>1033</v>
      </c>
      <c r="C962" s="5" t="s">
        <v>1124</v>
      </c>
      <c r="D962" s="5" t="s">
        <v>1125</v>
      </c>
      <c r="E962" s="6">
        <v>24637</v>
      </c>
      <c r="F962" s="5" t="s">
        <v>310</v>
      </c>
      <c r="G962" s="5" t="s">
        <v>288</v>
      </c>
      <c r="H962" s="6">
        <v>3</v>
      </c>
      <c r="I962" s="6">
        <v>85</v>
      </c>
      <c r="J962" s="6" t="s">
        <v>14</v>
      </c>
      <c r="K962" s="7" t="s">
        <v>474</v>
      </c>
      <c r="L962" s="7" t="s">
        <v>1035</v>
      </c>
      <c r="M962" s="7" t="str">
        <f>IFERROR(VLOOKUP(C962,'MASTER ENROLLMENT'!$B$4:$D$14094,3,0),"")</f>
        <v>A</v>
      </c>
      <c r="O962" s="6" t="str">
        <f t="shared" ref="O962:O1025" si="45">_xlfn.CONCAT(C962,P962)</f>
        <v>Sp-2022/BS AP/020SPRING 2022</v>
      </c>
      <c r="P962" s="7" t="str">
        <f t="shared" si="43"/>
        <v>SPRING 2022</v>
      </c>
      <c r="Q962" s="7" t="str">
        <f t="shared" si="44"/>
        <v>ENROLLED</v>
      </c>
    </row>
    <row r="963" spans="2:17" hidden="1" x14ac:dyDescent="0.3">
      <c r="B963" s="6" t="s">
        <v>1033</v>
      </c>
      <c r="C963" s="5" t="s">
        <v>1114</v>
      </c>
      <c r="D963" s="5" t="s">
        <v>1115</v>
      </c>
      <c r="E963" s="6">
        <v>24633</v>
      </c>
      <c r="F963" s="5" t="s">
        <v>148</v>
      </c>
      <c r="G963" s="5" t="s">
        <v>149</v>
      </c>
      <c r="H963" s="6">
        <v>3</v>
      </c>
      <c r="I963" s="6">
        <v>70.5</v>
      </c>
      <c r="J963" s="6" t="s">
        <v>9</v>
      </c>
      <c r="K963" s="7" t="s">
        <v>474</v>
      </c>
      <c r="L963" s="7" t="s">
        <v>1035</v>
      </c>
      <c r="M963" s="7" t="str">
        <f>IFERROR(VLOOKUP(C963,'MASTER ENROLLMENT'!$B$4:$D$14094,3,0),"")</f>
        <v>A</v>
      </c>
      <c r="O963" s="6" t="str">
        <f t="shared" si="45"/>
        <v>Sp-2022/BS AP/002SPRING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2:17" hidden="1" x14ac:dyDescent="0.3">
      <c r="B964" s="6" t="s">
        <v>1033</v>
      </c>
      <c r="C964" s="5" t="s">
        <v>1128</v>
      </c>
      <c r="D964" s="5" t="s">
        <v>1129</v>
      </c>
      <c r="E964" s="6">
        <v>24636</v>
      </c>
      <c r="F964" s="5" t="s">
        <v>280</v>
      </c>
      <c r="G964" s="5" t="s">
        <v>196</v>
      </c>
      <c r="H964" s="6">
        <v>3</v>
      </c>
      <c r="I964" s="6">
        <v>64</v>
      </c>
      <c r="J964" s="6" t="s">
        <v>9</v>
      </c>
      <c r="K964" s="7" t="s">
        <v>474</v>
      </c>
      <c r="L964" s="7" t="s">
        <v>1035</v>
      </c>
      <c r="M964" s="7" t="str">
        <f>IFERROR(VLOOKUP(C964,'MASTER ENROLLMENT'!$B$4:$D$14094,3,0),"")</f>
        <v>A</v>
      </c>
      <c r="O964" s="6" t="str">
        <f t="shared" si="45"/>
        <v>Sp-2022/BS AP/003SPRING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2:17" hidden="1" x14ac:dyDescent="0.3">
      <c r="B965" s="6" t="s">
        <v>1033</v>
      </c>
      <c r="C965" s="5" t="s">
        <v>1139</v>
      </c>
      <c r="D965" s="5" t="s">
        <v>1140</v>
      </c>
      <c r="E965" s="6">
        <v>24633</v>
      </c>
      <c r="F965" s="5" t="s">
        <v>148</v>
      </c>
      <c r="G965" s="5" t="s">
        <v>149</v>
      </c>
      <c r="H965" s="6">
        <v>3</v>
      </c>
      <c r="I965" s="6">
        <v>70.5</v>
      </c>
      <c r="J965" s="6" t="s">
        <v>9</v>
      </c>
      <c r="K965" s="7" t="s">
        <v>474</v>
      </c>
      <c r="L965" s="7" t="s">
        <v>1035</v>
      </c>
      <c r="M965" s="7" t="str">
        <f>IFERROR(VLOOKUP(C965,'MASTER ENROLLMENT'!$B$4:$D$14094,3,0),"")</f>
        <v>A</v>
      </c>
      <c r="O965" s="6" t="str">
        <f t="shared" si="45"/>
        <v>Sp-2022/BS AP/007SPRING 2022</v>
      </c>
      <c r="P965" s="7" t="str">
        <f t="shared" si="46"/>
        <v>SPRING 2022</v>
      </c>
      <c r="Q965" s="7" t="str">
        <f t="shared" si="47"/>
        <v>ENROLLED</v>
      </c>
    </row>
    <row r="966" spans="2:17" hidden="1" x14ac:dyDescent="0.3">
      <c r="B966" s="6" t="s">
        <v>1033</v>
      </c>
      <c r="C966" s="5" t="s">
        <v>1126</v>
      </c>
      <c r="D966" s="5" t="s">
        <v>1127</v>
      </c>
      <c r="E966" s="6">
        <v>24638</v>
      </c>
      <c r="F966" s="5" t="s">
        <v>145</v>
      </c>
      <c r="G966" s="5" t="s">
        <v>146</v>
      </c>
      <c r="H966" s="6">
        <v>3</v>
      </c>
      <c r="I966" s="6">
        <v>66</v>
      </c>
      <c r="J966" s="6" t="s">
        <v>9</v>
      </c>
      <c r="K966" s="7" t="s">
        <v>474</v>
      </c>
      <c r="L966" s="7" t="s">
        <v>1035</v>
      </c>
      <c r="M966" s="7" t="str">
        <f>IFERROR(VLOOKUP(C966,'MASTER ENROLLMENT'!$B$4:$D$14094,3,0),"")</f>
        <v>A</v>
      </c>
      <c r="O966" s="6" t="str">
        <f t="shared" si="45"/>
        <v>Sp-2022/BS AP/010SPRING 2022</v>
      </c>
      <c r="P966" s="7" t="str">
        <f t="shared" si="46"/>
        <v>SPRING 2022</v>
      </c>
      <c r="Q966" s="7" t="str">
        <f t="shared" si="47"/>
        <v>ENROLLED</v>
      </c>
    </row>
    <row r="967" spans="2:17" hidden="1" x14ac:dyDescent="0.3">
      <c r="B967" s="6" t="s">
        <v>1033</v>
      </c>
      <c r="C967" s="5" t="s">
        <v>1120</v>
      </c>
      <c r="D967" s="5" t="s">
        <v>1121</v>
      </c>
      <c r="E967" s="6">
        <v>24634</v>
      </c>
      <c r="F967" s="5" t="s">
        <v>1143</v>
      </c>
      <c r="G967" s="5" t="s">
        <v>1144</v>
      </c>
      <c r="H967" s="6">
        <v>3</v>
      </c>
      <c r="I967" s="6">
        <v>69</v>
      </c>
      <c r="J967" s="6" t="s">
        <v>9</v>
      </c>
      <c r="K967" s="7" t="s">
        <v>474</v>
      </c>
      <c r="L967" s="7" t="s">
        <v>1035</v>
      </c>
      <c r="M967" s="7" t="str">
        <f>IFERROR(VLOOKUP(C967,'MASTER ENROLLMENT'!$B$4:$D$14094,3,0),"")</f>
        <v>A</v>
      </c>
      <c r="O967" s="6" t="str">
        <f t="shared" si="45"/>
        <v>Sp-2022/BS AP/011SPRING 2022</v>
      </c>
      <c r="P967" s="7" t="str">
        <f t="shared" si="46"/>
        <v>SPRING 2022</v>
      </c>
      <c r="Q967" s="7" t="str">
        <f t="shared" si="47"/>
        <v>ENROLLED</v>
      </c>
    </row>
    <row r="968" spans="2:17" hidden="1" x14ac:dyDescent="0.3">
      <c r="B968" s="6" t="s">
        <v>1033</v>
      </c>
      <c r="C968" s="5" t="s">
        <v>1120</v>
      </c>
      <c r="D968" s="5" t="s">
        <v>1121</v>
      </c>
      <c r="E968" s="6">
        <v>24638</v>
      </c>
      <c r="F968" s="5" t="s">
        <v>145</v>
      </c>
      <c r="G968" s="5" t="s">
        <v>146</v>
      </c>
      <c r="H968" s="6">
        <v>3</v>
      </c>
      <c r="I968" s="6">
        <v>68</v>
      </c>
      <c r="J968" s="6" t="s">
        <v>9</v>
      </c>
      <c r="K968" s="7" t="s">
        <v>474</v>
      </c>
      <c r="L968" s="7" t="s">
        <v>1035</v>
      </c>
      <c r="M968" s="7" t="str">
        <f>IFERROR(VLOOKUP(C968,'MASTER ENROLLMENT'!$B$4:$D$14094,3,0),"")</f>
        <v>A</v>
      </c>
      <c r="O968" s="6" t="str">
        <f t="shared" si="45"/>
        <v>Sp-2022/BS AP/011SPRING 2022</v>
      </c>
      <c r="P968" s="7" t="str">
        <f t="shared" si="46"/>
        <v>SPRING 2022</v>
      </c>
      <c r="Q968" s="7" t="str">
        <f t="shared" si="47"/>
        <v>ENROLLED</v>
      </c>
    </row>
    <row r="969" spans="2:17" hidden="1" x14ac:dyDescent="0.3">
      <c r="B969" s="6" t="s">
        <v>1033</v>
      </c>
      <c r="C969" s="5" t="s">
        <v>1131</v>
      </c>
      <c r="D969" s="5" t="s">
        <v>1132</v>
      </c>
      <c r="E969" s="6">
        <v>24633</v>
      </c>
      <c r="F969" s="5" t="s">
        <v>148</v>
      </c>
      <c r="G969" s="5" t="s">
        <v>149</v>
      </c>
      <c r="H969" s="6">
        <v>3</v>
      </c>
      <c r="I969" s="6">
        <v>71</v>
      </c>
      <c r="J969" s="6" t="s">
        <v>9</v>
      </c>
      <c r="K969" s="7" t="s">
        <v>474</v>
      </c>
      <c r="L969" s="7" t="s">
        <v>1035</v>
      </c>
      <c r="M969" s="7" t="str">
        <f>IFERROR(VLOOKUP(C969,'MASTER ENROLLMENT'!$B$4:$D$14094,3,0),"")</f>
        <v>A</v>
      </c>
      <c r="O969" s="6" t="str">
        <f t="shared" si="45"/>
        <v>Sp-2022/BS AP/012SPRING 2022</v>
      </c>
      <c r="P969" s="7" t="str">
        <f t="shared" si="46"/>
        <v>SPRING 2022</v>
      </c>
      <c r="Q969" s="7" t="str">
        <f t="shared" si="47"/>
        <v>ENROLLED</v>
      </c>
    </row>
    <row r="970" spans="2:17" hidden="1" x14ac:dyDescent="0.3">
      <c r="B970" s="6" t="s">
        <v>1033</v>
      </c>
      <c r="C970" s="5" t="s">
        <v>1131</v>
      </c>
      <c r="D970" s="5" t="s">
        <v>1132</v>
      </c>
      <c r="E970" s="6">
        <v>24635</v>
      </c>
      <c r="F970" s="5" t="s">
        <v>185</v>
      </c>
      <c r="G970" s="5" t="s">
        <v>483</v>
      </c>
      <c r="H970" s="6">
        <v>3</v>
      </c>
      <c r="I970" s="6">
        <v>68</v>
      </c>
      <c r="J970" s="6" t="s">
        <v>9</v>
      </c>
      <c r="K970" s="7" t="s">
        <v>474</v>
      </c>
      <c r="L970" s="7" t="s">
        <v>1035</v>
      </c>
      <c r="M970" s="7" t="str">
        <f>IFERROR(VLOOKUP(C970,'MASTER ENROLLMENT'!$B$4:$D$14094,3,0),"")</f>
        <v>A</v>
      </c>
      <c r="O970" s="6" t="str">
        <f t="shared" si="45"/>
        <v>Sp-2022/BS AP/012SPRING 2022</v>
      </c>
      <c r="P970" s="7" t="str">
        <f t="shared" si="46"/>
        <v>SPRING 2022</v>
      </c>
      <c r="Q970" s="7" t="str">
        <f t="shared" si="47"/>
        <v>ENROLLED</v>
      </c>
    </row>
    <row r="971" spans="2:17" hidden="1" x14ac:dyDescent="0.3">
      <c r="B971" s="6" t="s">
        <v>1033</v>
      </c>
      <c r="C971" s="5" t="s">
        <v>1133</v>
      </c>
      <c r="D971" s="5" t="s">
        <v>1134</v>
      </c>
      <c r="E971" s="6">
        <v>24633</v>
      </c>
      <c r="F971" s="5" t="s">
        <v>148</v>
      </c>
      <c r="G971" s="5" t="s">
        <v>149</v>
      </c>
      <c r="H971" s="6">
        <v>3</v>
      </c>
      <c r="I971" s="6">
        <v>70</v>
      </c>
      <c r="J971" s="6" t="s">
        <v>9</v>
      </c>
      <c r="K971" s="7" t="s">
        <v>474</v>
      </c>
      <c r="L971" s="7" t="s">
        <v>1035</v>
      </c>
      <c r="M971" s="7" t="str">
        <f>IFERROR(VLOOKUP(C971,'MASTER ENROLLMENT'!$B$4:$D$14094,3,0),"")</f>
        <v>A</v>
      </c>
      <c r="O971" s="6" t="str">
        <f t="shared" si="45"/>
        <v>Sp-2022/BS AP/013SPRING 2022</v>
      </c>
      <c r="P971" s="7" t="str">
        <f t="shared" si="46"/>
        <v>SPRING 2022</v>
      </c>
      <c r="Q971" s="7" t="str">
        <f t="shared" si="47"/>
        <v>ENROLLED</v>
      </c>
    </row>
    <row r="972" spans="2:17" hidden="1" x14ac:dyDescent="0.3">
      <c r="B972" s="6" t="s">
        <v>1033</v>
      </c>
      <c r="C972" s="5" t="s">
        <v>1133</v>
      </c>
      <c r="D972" s="5" t="s">
        <v>1134</v>
      </c>
      <c r="E972" s="6">
        <v>24636</v>
      </c>
      <c r="F972" s="5" t="s">
        <v>280</v>
      </c>
      <c r="G972" s="5" t="s">
        <v>196</v>
      </c>
      <c r="H972" s="6">
        <v>3</v>
      </c>
      <c r="I972" s="6">
        <v>60</v>
      </c>
      <c r="J972" s="6" t="s">
        <v>9</v>
      </c>
      <c r="K972" s="7" t="s">
        <v>474</v>
      </c>
      <c r="L972" s="7" t="s">
        <v>1035</v>
      </c>
      <c r="M972" s="7" t="str">
        <f>IFERROR(VLOOKUP(C972,'MASTER ENROLLMENT'!$B$4:$D$14094,3,0),"")</f>
        <v>A</v>
      </c>
      <c r="O972" s="6" t="str">
        <f t="shared" si="45"/>
        <v>Sp-2022/BS AP/013SPRING 2022</v>
      </c>
      <c r="P972" s="7" t="str">
        <f t="shared" si="46"/>
        <v>SPRING 2022</v>
      </c>
      <c r="Q972" s="7" t="str">
        <f t="shared" si="47"/>
        <v>ENROLLED</v>
      </c>
    </row>
    <row r="973" spans="2:17" hidden="1" x14ac:dyDescent="0.3">
      <c r="B973" s="6" t="s">
        <v>1033</v>
      </c>
      <c r="C973" s="5" t="s">
        <v>1110</v>
      </c>
      <c r="D973" s="5" t="s">
        <v>1111</v>
      </c>
      <c r="E973" s="6">
        <v>24633</v>
      </c>
      <c r="F973" s="5" t="s">
        <v>148</v>
      </c>
      <c r="G973" s="5" t="s">
        <v>149</v>
      </c>
      <c r="H973" s="6">
        <v>3</v>
      </c>
      <c r="I973" s="6">
        <v>67</v>
      </c>
      <c r="J973" s="6" t="s">
        <v>9</v>
      </c>
      <c r="K973" s="7" t="s">
        <v>474</v>
      </c>
      <c r="L973" s="7" t="s">
        <v>1035</v>
      </c>
      <c r="M973" s="7" t="str">
        <f>IFERROR(VLOOKUP(C973,'MASTER ENROLLMENT'!$B$4:$D$14094,3,0),"")</f>
        <v>A</v>
      </c>
      <c r="O973" s="6" t="str">
        <f t="shared" si="45"/>
        <v>Sp-2022/BS AP/015SPRING 2022</v>
      </c>
      <c r="P973" s="7" t="str">
        <f t="shared" si="46"/>
        <v>SPRING 2022</v>
      </c>
      <c r="Q973" s="7" t="str">
        <f t="shared" si="47"/>
        <v>ENROLLED</v>
      </c>
    </row>
    <row r="974" spans="2:17" hidden="1" x14ac:dyDescent="0.3">
      <c r="B974" s="6" t="s">
        <v>1033</v>
      </c>
      <c r="C974" s="5" t="s">
        <v>1110</v>
      </c>
      <c r="D974" s="5" t="s">
        <v>1111</v>
      </c>
      <c r="E974" s="6">
        <v>24637</v>
      </c>
      <c r="F974" s="5" t="s">
        <v>310</v>
      </c>
      <c r="G974" s="5" t="s">
        <v>288</v>
      </c>
      <c r="H974" s="6">
        <v>3</v>
      </c>
      <c r="I974" s="6">
        <v>67</v>
      </c>
      <c r="J974" s="6" t="s">
        <v>9</v>
      </c>
      <c r="K974" s="7" t="s">
        <v>474</v>
      </c>
      <c r="L974" s="7" t="s">
        <v>1035</v>
      </c>
      <c r="M974" s="7" t="str">
        <f>IFERROR(VLOOKUP(C974,'MASTER ENROLLMENT'!$B$4:$D$14094,3,0),"")</f>
        <v>A</v>
      </c>
      <c r="O974" s="6" t="str">
        <f t="shared" si="45"/>
        <v>Sp-2022/BS AP/015SPRING 2022</v>
      </c>
      <c r="P974" s="7" t="str">
        <f t="shared" si="46"/>
        <v>SPRING 2022</v>
      </c>
      <c r="Q974" s="7" t="str">
        <f t="shared" si="47"/>
        <v>ENROLLED</v>
      </c>
    </row>
    <row r="975" spans="2:17" hidden="1" x14ac:dyDescent="0.3">
      <c r="B975" s="6" t="s">
        <v>1033</v>
      </c>
      <c r="C975" s="5" t="s">
        <v>1124</v>
      </c>
      <c r="D975" s="5" t="s">
        <v>1125</v>
      </c>
      <c r="E975" s="6">
        <v>24634</v>
      </c>
      <c r="F975" s="5" t="s">
        <v>1143</v>
      </c>
      <c r="G975" s="5" t="s">
        <v>1144</v>
      </c>
      <c r="H975" s="6">
        <v>3</v>
      </c>
      <c r="I975" s="6">
        <v>66</v>
      </c>
      <c r="J975" s="6" t="s">
        <v>9</v>
      </c>
      <c r="K975" s="7" t="s">
        <v>474</v>
      </c>
      <c r="L975" s="7" t="s">
        <v>1035</v>
      </c>
      <c r="M975" s="7" t="str">
        <f>IFERROR(VLOOKUP(C975,'MASTER ENROLLMENT'!$B$4:$D$14094,3,0),"")</f>
        <v>A</v>
      </c>
      <c r="O975" s="6" t="str">
        <f t="shared" si="45"/>
        <v>Sp-2022/BS AP/020SPRING 2022</v>
      </c>
      <c r="P975" s="7" t="str">
        <f t="shared" si="46"/>
        <v>SPRING 2022</v>
      </c>
      <c r="Q975" s="7" t="str">
        <f t="shared" si="47"/>
        <v>ENROLLED</v>
      </c>
    </row>
    <row r="976" spans="2:17" hidden="1" x14ac:dyDescent="0.3">
      <c r="B976" s="6" t="s">
        <v>1033</v>
      </c>
      <c r="C976" s="5" t="s">
        <v>1124</v>
      </c>
      <c r="D976" s="5" t="s">
        <v>1125</v>
      </c>
      <c r="E976" s="6">
        <v>24635</v>
      </c>
      <c r="F976" s="5" t="s">
        <v>185</v>
      </c>
      <c r="G976" s="5" t="s">
        <v>483</v>
      </c>
      <c r="H976" s="6">
        <v>3</v>
      </c>
      <c r="I976" s="6">
        <v>68</v>
      </c>
      <c r="J976" s="6" t="s">
        <v>9</v>
      </c>
      <c r="K976" s="7" t="s">
        <v>474</v>
      </c>
      <c r="L976" s="7" t="s">
        <v>1035</v>
      </c>
      <c r="M976" s="7" t="str">
        <f>IFERROR(VLOOKUP(C976,'MASTER ENROLLMENT'!$B$4:$D$14094,3,0),"")</f>
        <v>A</v>
      </c>
      <c r="O976" s="6" t="str">
        <f t="shared" si="45"/>
        <v>Sp-2022/BS AP/020SPRING 2022</v>
      </c>
      <c r="P976" s="7" t="str">
        <f t="shared" si="46"/>
        <v>SPRING 2022</v>
      </c>
      <c r="Q976" s="7" t="str">
        <f t="shared" si="47"/>
        <v>ENROLLED</v>
      </c>
    </row>
    <row r="977" spans="2:17" hidden="1" x14ac:dyDescent="0.3">
      <c r="B977" s="6" t="s">
        <v>1033</v>
      </c>
      <c r="C977" s="5" t="s">
        <v>1114</v>
      </c>
      <c r="D977" s="5" t="s">
        <v>1115</v>
      </c>
      <c r="E977" s="6">
        <v>24636</v>
      </c>
      <c r="F977" s="5" t="s">
        <v>280</v>
      </c>
      <c r="G977" s="5" t="s">
        <v>196</v>
      </c>
      <c r="H977" s="6">
        <v>3</v>
      </c>
      <c r="I977" s="6">
        <v>72</v>
      </c>
      <c r="J977" s="6" t="s">
        <v>11</v>
      </c>
      <c r="K977" s="7" t="s">
        <v>474</v>
      </c>
      <c r="L977" s="7" t="s">
        <v>1035</v>
      </c>
      <c r="M977" s="7" t="str">
        <f>IFERROR(VLOOKUP(C977,'MASTER ENROLLMENT'!$B$4:$D$14094,3,0),"")</f>
        <v>A</v>
      </c>
      <c r="O977" s="6" t="str">
        <f t="shared" si="45"/>
        <v>Sp-2022/BS AP/002SPRING 2022</v>
      </c>
      <c r="P977" s="7" t="str">
        <f t="shared" si="46"/>
        <v>SPRING 2022</v>
      </c>
      <c r="Q977" s="7" t="str">
        <f t="shared" si="47"/>
        <v>ENROLLED</v>
      </c>
    </row>
    <row r="978" spans="2:17" hidden="1" x14ac:dyDescent="0.3">
      <c r="B978" s="6" t="s">
        <v>1033</v>
      </c>
      <c r="C978" s="5" t="s">
        <v>1114</v>
      </c>
      <c r="D978" s="5" t="s">
        <v>1115</v>
      </c>
      <c r="E978" s="6">
        <v>24637</v>
      </c>
      <c r="F978" s="5" t="s">
        <v>310</v>
      </c>
      <c r="G978" s="5" t="s">
        <v>288</v>
      </c>
      <c r="H978" s="6">
        <v>3</v>
      </c>
      <c r="I978" s="6">
        <v>79.5</v>
      </c>
      <c r="J978" s="6" t="s">
        <v>11</v>
      </c>
      <c r="K978" s="7" t="s">
        <v>474</v>
      </c>
      <c r="L978" s="7" t="s">
        <v>1035</v>
      </c>
      <c r="M978" s="7" t="str">
        <f>IFERROR(VLOOKUP(C978,'MASTER ENROLLMENT'!$B$4:$D$14094,3,0),"")</f>
        <v>A</v>
      </c>
      <c r="O978" s="6" t="str">
        <f t="shared" si="45"/>
        <v>Sp-2022/BS AP/002SPRING 2022</v>
      </c>
      <c r="P978" s="7" t="str">
        <f t="shared" si="46"/>
        <v>SPRING 2022</v>
      </c>
      <c r="Q978" s="7" t="str">
        <f t="shared" si="47"/>
        <v>ENROLLED</v>
      </c>
    </row>
    <row r="979" spans="2:17" hidden="1" x14ac:dyDescent="0.3">
      <c r="B979" s="6" t="s">
        <v>1033</v>
      </c>
      <c r="C979" s="5" t="s">
        <v>1128</v>
      </c>
      <c r="D979" s="5" t="s">
        <v>1129</v>
      </c>
      <c r="E979" s="6">
        <v>24633</v>
      </c>
      <c r="F979" s="5" t="s">
        <v>148</v>
      </c>
      <c r="G979" s="5" t="s">
        <v>149</v>
      </c>
      <c r="H979" s="6">
        <v>3</v>
      </c>
      <c r="I979" s="6">
        <v>78</v>
      </c>
      <c r="J979" s="6" t="s">
        <v>11</v>
      </c>
      <c r="K979" s="7" t="s">
        <v>474</v>
      </c>
      <c r="L979" s="7" t="s">
        <v>1035</v>
      </c>
      <c r="M979" s="7" t="str">
        <f>IFERROR(VLOOKUP(C979,'MASTER ENROLLMENT'!$B$4:$D$14094,3,0),"")</f>
        <v>A</v>
      </c>
      <c r="O979" s="6" t="str">
        <f t="shared" si="45"/>
        <v>Sp-2022/BS AP/003SPRING 2022</v>
      </c>
      <c r="P979" s="7" t="str">
        <f t="shared" si="46"/>
        <v>SPRING 2022</v>
      </c>
      <c r="Q979" s="7" t="str">
        <f t="shared" si="47"/>
        <v>ENROLLED</v>
      </c>
    </row>
    <row r="980" spans="2:17" hidden="1" x14ac:dyDescent="0.3">
      <c r="B980" s="6" t="s">
        <v>1033</v>
      </c>
      <c r="C980" s="5" t="s">
        <v>1130</v>
      </c>
      <c r="D980" s="5" t="s">
        <v>272</v>
      </c>
      <c r="E980" s="6">
        <v>24636</v>
      </c>
      <c r="F980" s="5" t="s">
        <v>280</v>
      </c>
      <c r="G980" s="5" t="s">
        <v>196</v>
      </c>
      <c r="H980" s="6">
        <v>3</v>
      </c>
      <c r="I980" s="6">
        <v>75</v>
      </c>
      <c r="J980" s="6" t="s">
        <v>11</v>
      </c>
      <c r="K980" s="7" t="s">
        <v>474</v>
      </c>
      <c r="L980" s="7" t="s">
        <v>1035</v>
      </c>
      <c r="M980" s="7" t="str">
        <f>IFERROR(VLOOKUP(C980,'MASTER ENROLLMENT'!$B$4:$D$14094,3,0),"")</f>
        <v>A</v>
      </c>
      <c r="O980" s="6" t="str">
        <f t="shared" si="45"/>
        <v>Sp-2022/BS AP/005SPRING 2022</v>
      </c>
      <c r="P980" s="7" t="str">
        <f t="shared" si="46"/>
        <v>SPRING 2022</v>
      </c>
      <c r="Q980" s="7" t="str">
        <f t="shared" si="47"/>
        <v>ENROLLED</v>
      </c>
    </row>
    <row r="981" spans="2:17" hidden="1" x14ac:dyDescent="0.3">
      <c r="B981" s="6" t="s">
        <v>1033</v>
      </c>
      <c r="C981" s="5" t="s">
        <v>1139</v>
      </c>
      <c r="D981" s="5" t="s">
        <v>1140</v>
      </c>
      <c r="E981" s="6">
        <v>24634</v>
      </c>
      <c r="F981" s="5" t="s">
        <v>1143</v>
      </c>
      <c r="G981" s="5" t="s">
        <v>1144</v>
      </c>
      <c r="H981" s="6">
        <v>3</v>
      </c>
      <c r="I981" s="6">
        <v>71</v>
      </c>
      <c r="J981" s="6" t="s">
        <v>11</v>
      </c>
      <c r="K981" s="7" t="s">
        <v>474</v>
      </c>
      <c r="L981" s="7" t="s">
        <v>1035</v>
      </c>
      <c r="M981" s="7" t="str">
        <f>IFERROR(VLOOKUP(C981,'MASTER ENROLLMENT'!$B$4:$D$14094,3,0),"")</f>
        <v>A</v>
      </c>
      <c r="O981" s="6" t="str">
        <f t="shared" si="45"/>
        <v>Sp-2022/BS AP/007SPRING 2022</v>
      </c>
      <c r="P981" s="7" t="str">
        <f t="shared" si="46"/>
        <v>SPRING 2022</v>
      </c>
      <c r="Q981" s="7" t="str">
        <f t="shared" si="47"/>
        <v>ENROLLED</v>
      </c>
    </row>
    <row r="982" spans="2:17" hidden="1" x14ac:dyDescent="0.3">
      <c r="B982" s="6" t="s">
        <v>1033</v>
      </c>
      <c r="C982" s="5" t="s">
        <v>1139</v>
      </c>
      <c r="D982" s="5" t="s">
        <v>1140</v>
      </c>
      <c r="E982" s="6">
        <v>24635</v>
      </c>
      <c r="F982" s="5" t="s">
        <v>185</v>
      </c>
      <c r="G982" s="5" t="s">
        <v>483</v>
      </c>
      <c r="H982" s="6">
        <v>3</v>
      </c>
      <c r="I982" s="6">
        <v>70</v>
      </c>
      <c r="J982" s="6" t="s">
        <v>11</v>
      </c>
      <c r="K982" s="7" t="s">
        <v>474</v>
      </c>
      <c r="L982" s="7" t="s">
        <v>1035</v>
      </c>
      <c r="M982" s="7" t="str">
        <f>IFERROR(VLOOKUP(C982,'MASTER ENROLLMENT'!$B$4:$D$14094,3,0),"")</f>
        <v>A</v>
      </c>
      <c r="O982" s="6" t="str">
        <f t="shared" si="45"/>
        <v>Sp-2022/BS AP/007SPRING 2022</v>
      </c>
      <c r="P982" s="7" t="str">
        <f t="shared" si="46"/>
        <v>SPRING 2022</v>
      </c>
      <c r="Q982" s="7" t="str">
        <f t="shared" si="47"/>
        <v>ENROLLED</v>
      </c>
    </row>
    <row r="983" spans="2:17" hidden="1" x14ac:dyDescent="0.3">
      <c r="B983" s="6" t="s">
        <v>1033</v>
      </c>
      <c r="C983" s="5" t="s">
        <v>1126</v>
      </c>
      <c r="D983" s="5" t="s">
        <v>1127</v>
      </c>
      <c r="E983" s="6">
        <v>24633</v>
      </c>
      <c r="F983" s="5" t="s">
        <v>148</v>
      </c>
      <c r="G983" s="5" t="s">
        <v>149</v>
      </c>
      <c r="H983" s="6">
        <v>3</v>
      </c>
      <c r="I983" s="6">
        <v>75.5</v>
      </c>
      <c r="J983" s="6" t="s">
        <v>11</v>
      </c>
      <c r="K983" s="7" t="s">
        <v>474</v>
      </c>
      <c r="L983" s="7" t="s">
        <v>1035</v>
      </c>
      <c r="M983" s="7" t="str">
        <f>IFERROR(VLOOKUP(C983,'MASTER ENROLLMENT'!$B$4:$D$14094,3,0),"")</f>
        <v>A</v>
      </c>
      <c r="O983" s="6" t="str">
        <f t="shared" si="45"/>
        <v>Sp-2022/BS AP/010SPRING 2022</v>
      </c>
      <c r="P983" s="7" t="str">
        <f t="shared" si="46"/>
        <v>SPRING 2022</v>
      </c>
      <c r="Q983" s="7" t="str">
        <f t="shared" si="47"/>
        <v>ENROLLED</v>
      </c>
    </row>
    <row r="984" spans="2:17" hidden="1" x14ac:dyDescent="0.3">
      <c r="B984" s="6" t="s">
        <v>1033</v>
      </c>
      <c r="C984" s="5" t="s">
        <v>1120</v>
      </c>
      <c r="D984" s="5" t="s">
        <v>1121</v>
      </c>
      <c r="E984" s="6">
        <v>24635</v>
      </c>
      <c r="F984" s="5" t="s">
        <v>185</v>
      </c>
      <c r="G984" s="5" t="s">
        <v>483</v>
      </c>
      <c r="H984" s="6">
        <v>3</v>
      </c>
      <c r="I984" s="6">
        <v>73</v>
      </c>
      <c r="J984" s="6" t="s">
        <v>11</v>
      </c>
      <c r="K984" s="7" t="s">
        <v>474</v>
      </c>
      <c r="L984" s="7" t="s">
        <v>1035</v>
      </c>
      <c r="M984" s="7" t="str">
        <f>IFERROR(VLOOKUP(C984,'MASTER ENROLLMENT'!$B$4:$D$14094,3,0),"")</f>
        <v>A</v>
      </c>
      <c r="O984" s="6" t="str">
        <f t="shared" si="45"/>
        <v>Sp-2022/BS AP/011SPRING 2022</v>
      </c>
      <c r="P984" s="7" t="str">
        <f t="shared" si="46"/>
        <v>SPRING 2022</v>
      </c>
      <c r="Q984" s="7" t="str">
        <f t="shared" si="47"/>
        <v>ENROLLED</v>
      </c>
    </row>
    <row r="985" spans="2:17" hidden="1" x14ac:dyDescent="0.3">
      <c r="B985" s="6" t="s">
        <v>1033</v>
      </c>
      <c r="C985" s="5" t="s">
        <v>1120</v>
      </c>
      <c r="D985" s="5" t="s">
        <v>1121</v>
      </c>
      <c r="E985" s="6">
        <v>24637</v>
      </c>
      <c r="F985" s="5" t="s">
        <v>310</v>
      </c>
      <c r="G985" s="5" t="s">
        <v>288</v>
      </c>
      <c r="H985" s="6">
        <v>3</v>
      </c>
      <c r="I985" s="6">
        <v>75</v>
      </c>
      <c r="J985" s="6" t="s">
        <v>11</v>
      </c>
      <c r="K985" s="7" t="s">
        <v>474</v>
      </c>
      <c r="L985" s="7" t="s">
        <v>1035</v>
      </c>
      <c r="M985" s="7" t="str">
        <f>IFERROR(VLOOKUP(C985,'MASTER ENROLLMENT'!$B$4:$D$14094,3,0),"")</f>
        <v>A</v>
      </c>
      <c r="O985" s="6" t="str">
        <f t="shared" si="45"/>
        <v>Sp-2022/BS AP/011SPRING 2022</v>
      </c>
      <c r="P985" s="7" t="str">
        <f t="shared" si="46"/>
        <v>SPRING 2022</v>
      </c>
      <c r="Q985" s="7" t="str">
        <f t="shared" si="47"/>
        <v>ENROLLED</v>
      </c>
    </row>
    <row r="986" spans="2:17" hidden="1" x14ac:dyDescent="0.3">
      <c r="B986" s="6" t="s">
        <v>1033</v>
      </c>
      <c r="C986" s="5" t="s">
        <v>1133</v>
      </c>
      <c r="D986" s="5" t="s">
        <v>1134</v>
      </c>
      <c r="E986" s="6">
        <v>24634</v>
      </c>
      <c r="F986" s="5" t="s">
        <v>1143</v>
      </c>
      <c r="G986" s="5" t="s">
        <v>1144</v>
      </c>
      <c r="H986" s="6">
        <v>3</v>
      </c>
      <c r="I986" s="6">
        <v>73</v>
      </c>
      <c r="J986" s="6" t="s">
        <v>11</v>
      </c>
      <c r="K986" s="7" t="s">
        <v>474</v>
      </c>
      <c r="L986" s="7" t="s">
        <v>1035</v>
      </c>
      <c r="M986" s="7" t="str">
        <f>IFERROR(VLOOKUP(C986,'MASTER ENROLLMENT'!$B$4:$D$14094,3,0),"")</f>
        <v>A</v>
      </c>
      <c r="O986" s="6" t="str">
        <f t="shared" si="45"/>
        <v>Sp-2022/BS AP/013SPRING 2022</v>
      </c>
      <c r="P986" s="7" t="str">
        <f t="shared" si="46"/>
        <v>SPRING 2022</v>
      </c>
      <c r="Q986" s="7" t="str">
        <f t="shared" si="47"/>
        <v>ENROLLED</v>
      </c>
    </row>
    <row r="987" spans="2:17" hidden="1" x14ac:dyDescent="0.3">
      <c r="B987" s="6" t="s">
        <v>1033</v>
      </c>
      <c r="C987" s="5" t="s">
        <v>1133</v>
      </c>
      <c r="D987" s="5" t="s">
        <v>1134</v>
      </c>
      <c r="E987" s="6">
        <v>24635</v>
      </c>
      <c r="F987" s="5" t="s">
        <v>185</v>
      </c>
      <c r="G987" s="5" t="s">
        <v>483</v>
      </c>
      <c r="H987" s="6">
        <v>3</v>
      </c>
      <c r="I987" s="6">
        <v>70</v>
      </c>
      <c r="J987" s="6" t="s">
        <v>11</v>
      </c>
      <c r="K987" s="7" t="s">
        <v>474</v>
      </c>
      <c r="L987" s="7" t="s">
        <v>1035</v>
      </c>
      <c r="M987" s="7" t="str">
        <f>IFERROR(VLOOKUP(C987,'MASTER ENROLLMENT'!$B$4:$D$14094,3,0),"")</f>
        <v>A</v>
      </c>
      <c r="O987" s="6" t="str">
        <f t="shared" si="45"/>
        <v>Sp-2022/BS AP/013SPRING 2022</v>
      </c>
      <c r="P987" s="7" t="str">
        <f t="shared" si="46"/>
        <v>SPRING 2022</v>
      </c>
      <c r="Q987" s="7" t="str">
        <f t="shared" si="47"/>
        <v>ENROLLED</v>
      </c>
    </row>
    <row r="988" spans="2:17" hidden="1" x14ac:dyDescent="0.3">
      <c r="B988" s="6" t="s">
        <v>1033</v>
      </c>
      <c r="C988" s="5" t="s">
        <v>1122</v>
      </c>
      <c r="D988" s="5" t="s">
        <v>1123</v>
      </c>
      <c r="E988" s="6">
        <v>24633</v>
      </c>
      <c r="F988" s="5" t="s">
        <v>148</v>
      </c>
      <c r="G988" s="5" t="s">
        <v>149</v>
      </c>
      <c r="H988" s="6">
        <v>3</v>
      </c>
      <c r="I988" s="6">
        <v>78</v>
      </c>
      <c r="J988" s="6" t="s">
        <v>11</v>
      </c>
      <c r="K988" s="7" t="s">
        <v>474</v>
      </c>
      <c r="L988" s="7" t="s">
        <v>1035</v>
      </c>
      <c r="M988" s="7" t="str">
        <f>IFERROR(VLOOKUP(C988,'MASTER ENROLLMENT'!$B$4:$D$14094,3,0),"")</f>
        <v>A</v>
      </c>
      <c r="O988" s="6" t="str">
        <f t="shared" si="45"/>
        <v>Sp-2022/BS AP/014SPRING 2022</v>
      </c>
      <c r="P988" s="7" t="str">
        <f t="shared" si="46"/>
        <v>SPRING 2022</v>
      </c>
      <c r="Q988" s="7" t="str">
        <f t="shared" si="47"/>
        <v>ENROLLED</v>
      </c>
    </row>
    <row r="989" spans="2:17" hidden="1" x14ac:dyDescent="0.3">
      <c r="B989" s="6" t="s">
        <v>1033</v>
      </c>
      <c r="C989" s="5" t="s">
        <v>1122</v>
      </c>
      <c r="D989" s="5" t="s">
        <v>1123</v>
      </c>
      <c r="E989" s="6">
        <v>24636</v>
      </c>
      <c r="F989" s="5" t="s">
        <v>280</v>
      </c>
      <c r="G989" s="5" t="s">
        <v>196</v>
      </c>
      <c r="H989" s="6">
        <v>3</v>
      </c>
      <c r="I989" s="6">
        <v>71</v>
      </c>
      <c r="J989" s="6" t="s">
        <v>11</v>
      </c>
      <c r="K989" s="7" t="s">
        <v>474</v>
      </c>
      <c r="L989" s="7" t="s">
        <v>1035</v>
      </c>
      <c r="M989" s="7" t="str">
        <f>IFERROR(VLOOKUP(C989,'MASTER ENROLLMENT'!$B$4:$D$14094,3,0),"")</f>
        <v>A</v>
      </c>
      <c r="O989" s="6" t="str">
        <f t="shared" si="45"/>
        <v>Sp-2022/BS AP/014SPRING 2022</v>
      </c>
      <c r="P989" s="7" t="str">
        <f t="shared" si="46"/>
        <v>SPRING 2022</v>
      </c>
      <c r="Q989" s="7" t="str">
        <f t="shared" si="47"/>
        <v>ENROLLED</v>
      </c>
    </row>
    <row r="990" spans="2:17" hidden="1" x14ac:dyDescent="0.3">
      <c r="B990" s="6" t="s">
        <v>1033</v>
      </c>
      <c r="C990" s="5" t="s">
        <v>1118</v>
      </c>
      <c r="D990" s="5" t="s">
        <v>1119</v>
      </c>
      <c r="E990" s="6">
        <v>24633</v>
      </c>
      <c r="F990" s="5" t="s">
        <v>148</v>
      </c>
      <c r="G990" s="5" t="s">
        <v>149</v>
      </c>
      <c r="H990" s="6">
        <v>3</v>
      </c>
      <c r="I990" s="6">
        <v>95</v>
      </c>
      <c r="J990" s="6" t="s">
        <v>15</v>
      </c>
      <c r="K990" s="7" t="s">
        <v>474</v>
      </c>
      <c r="L990" s="7" t="s">
        <v>1035</v>
      </c>
      <c r="M990" s="7" t="str">
        <f>IFERROR(VLOOKUP(C990,'MASTER ENROLLMENT'!$B$4:$D$14094,3,0),"")</f>
        <v>A</v>
      </c>
      <c r="O990" s="6" t="str">
        <f t="shared" si="45"/>
        <v>Sp-2022/BS AP/001SPRING 2022</v>
      </c>
      <c r="P990" s="7" t="str">
        <f t="shared" si="46"/>
        <v>SPRING 2022</v>
      </c>
      <c r="Q990" s="7" t="str">
        <f t="shared" si="47"/>
        <v>ENROLLED</v>
      </c>
    </row>
    <row r="991" spans="2:17" hidden="1" x14ac:dyDescent="0.3">
      <c r="B991" s="6" t="s">
        <v>1033</v>
      </c>
      <c r="C991" s="5" t="s">
        <v>1114</v>
      </c>
      <c r="D991" s="5" t="s">
        <v>1115</v>
      </c>
      <c r="E991" s="6">
        <v>24638</v>
      </c>
      <c r="F991" s="5" t="s">
        <v>145</v>
      </c>
      <c r="G991" s="5" t="s">
        <v>146</v>
      </c>
      <c r="H991" s="6">
        <v>3</v>
      </c>
      <c r="I991" s="6">
        <v>84</v>
      </c>
      <c r="J991" s="6" t="s">
        <v>15</v>
      </c>
      <c r="K991" s="7" t="s">
        <v>474</v>
      </c>
      <c r="L991" s="7" t="s">
        <v>1035</v>
      </c>
      <c r="M991" s="7" t="str">
        <f>IFERROR(VLOOKUP(C991,'MASTER ENROLLMENT'!$B$4:$D$14094,3,0),"")</f>
        <v>A</v>
      </c>
      <c r="O991" s="6" t="str">
        <f t="shared" si="45"/>
        <v>Sp-2022/BS AP/002SPRING 2022</v>
      </c>
      <c r="P991" s="7" t="str">
        <f t="shared" si="46"/>
        <v>SPRING 2022</v>
      </c>
      <c r="Q991" s="7" t="str">
        <f t="shared" si="47"/>
        <v>ENROLLED</v>
      </c>
    </row>
    <row r="992" spans="2:17" hidden="1" x14ac:dyDescent="0.3">
      <c r="B992" s="6" t="s">
        <v>1033</v>
      </c>
      <c r="C992" s="5" t="s">
        <v>1128</v>
      </c>
      <c r="D992" s="5" t="s">
        <v>1129</v>
      </c>
      <c r="E992" s="6">
        <v>24637</v>
      </c>
      <c r="F992" s="5" t="s">
        <v>310</v>
      </c>
      <c r="G992" s="5" t="s">
        <v>288</v>
      </c>
      <c r="H992" s="6">
        <v>3</v>
      </c>
      <c r="I992" s="6">
        <v>92</v>
      </c>
      <c r="J992" s="6" t="s">
        <v>15</v>
      </c>
      <c r="K992" s="7" t="s">
        <v>474</v>
      </c>
      <c r="L992" s="7" t="s">
        <v>1035</v>
      </c>
      <c r="M992" s="7" t="str">
        <f>IFERROR(VLOOKUP(C992,'MASTER ENROLLMENT'!$B$4:$D$14094,3,0),"")</f>
        <v>A</v>
      </c>
      <c r="O992" s="6" t="str">
        <f t="shared" si="45"/>
        <v>Sp-2022/BS AP/003SPRING 2022</v>
      </c>
      <c r="P992" s="7" t="str">
        <f t="shared" si="46"/>
        <v>SPRING 2022</v>
      </c>
      <c r="Q992" s="7" t="str">
        <f t="shared" si="47"/>
        <v>ENROLLED</v>
      </c>
    </row>
    <row r="993" spans="2:17" hidden="1" x14ac:dyDescent="0.3">
      <c r="B993" s="6" t="s">
        <v>1033</v>
      </c>
      <c r="C993" s="5" t="s">
        <v>1130</v>
      </c>
      <c r="D993" s="5" t="s">
        <v>272</v>
      </c>
      <c r="E993" s="6">
        <v>24635</v>
      </c>
      <c r="F993" s="5" t="s">
        <v>185</v>
      </c>
      <c r="G993" s="5" t="s">
        <v>483</v>
      </c>
      <c r="H993" s="6">
        <v>3</v>
      </c>
      <c r="I993" s="6">
        <v>82</v>
      </c>
      <c r="J993" s="6" t="s">
        <v>15</v>
      </c>
      <c r="K993" s="7" t="s">
        <v>474</v>
      </c>
      <c r="L993" s="7" t="s">
        <v>1035</v>
      </c>
      <c r="M993" s="7" t="str">
        <f>IFERROR(VLOOKUP(C993,'MASTER ENROLLMENT'!$B$4:$D$14094,3,0),"")</f>
        <v>A</v>
      </c>
      <c r="O993" s="6" t="str">
        <f t="shared" si="45"/>
        <v>Sp-2022/BS AP/005SPRING 2022</v>
      </c>
      <c r="P993" s="7" t="str">
        <f t="shared" si="46"/>
        <v>SPRING 2022</v>
      </c>
      <c r="Q993" s="7" t="str">
        <f t="shared" si="47"/>
        <v>ENROLLED</v>
      </c>
    </row>
    <row r="994" spans="2:17" hidden="1" x14ac:dyDescent="0.3">
      <c r="B994" s="6" t="s">
        <v>1033</v>
      </c>
      <c r="C994" s="5" t="s">
        <v>1130</v>
      </c>
      <c r="D994" s="5" t="s">
        <v>272</v>
      </c>
      <c r="E994" s="6">
        <v>24638</v>
      </c>
      <c r="F994" s="5" t="s">
        <v>145</v>
      </c>
      <c r="G994" s="5" t="s">
        <v>146</v>
      </c>
      <c r="H994" s="6">
        <v>3</v>
      </c>
      <c r="I994" s="6">
        <v>84</v>
      </c>
      <c r="J994" s="6" t="s">
        <v>15</v>
      </c>
      <c r="K994" s="7" t="s">
        <v>474</v>
      </c>
      <c r="L994" s="7" t="s">
        <v>1035</v>
      </c>
      <c r="M994" s="7" t="str">
        <f>IFERROR(VLOOKUP(C994,'MASTER ENROLLMENT'!$B$4:$D$14094,3,0),"")</f>
        <v>A</v>
      </c>
      <c r="O994" s="6" t="str">
        <f t="shared" si="45"/>
        <v>Sp-2022/BS AP/005SPRING 2022</v>
      </c>
      <c r="P994" s="7" t="str">
        <f t="shared" si="46"/>
        <v>SPRING 2022</v>
      </c>
      <c r="Q994" s="7" t="str">
        <f t="shared" si="47"/>
        <v>ENROLLED</v>
      </c>
    </row>
    <row r="995" spans="2:17" hidden="1" x14ac:dyDescent="0.3">
      <c r="B995" s="6" t="s">
        <v>1033</v>
      </c>
      <c r="C995" s="5" t="s">
        <v>1130</v>
      </c>
      <c r="D995" s="5" t="s">
        <v>272</v>
      </c>
      <c r="E995" s="6">
        <v>24637</v>
      </c>
      <c r="F995" s="5" t="s">
        <v>310</v>
      </c>
      <c r="G995" s="5" t="s">
        <v>288</v>
      </c>
      <c r="H995" s="6">
        <v>3</v>
      </c>
      <c r="I995" s="6">
        <v>92</v>
      </c>
      <c r="J995" s="6" t="s">
        <v>15</v>
      </c>
      <c r="K995" s="7" t="s">
        <v>474</v>
      </c>
      <c r="L995" s="7" t="s">
        <v>1035</v>
      </c>
      <c r="M995" s="7" t="str">
        <f>IFERROR(VLOOKUP(C995,'MASTER ENROLLMENT'!$B$4:$D$14094,3,0),"")</f>
        <v>A</v>
      </c>
      <c r="O995" s="6" t="str">
        <f t="shared" si="45"/>
        <v>Sp-2022/BS AP/005SPRING 2022</v>
      </c>
      <c r="P995" s="7" t="str">
        <f t="shared" si="46"/>
        <v>SPRING 2022</v>
      </c>
      <c r="Q995" s="7" t="str">
        <f t="shared" si="47"/>
        <v>ENROLLED</v>
      </c>
    </row>
    <row r="996" spans="2:17" hidden="1" x14ac:dyDescent="0.3">
      <c r="B996" s="6" t="s">
        <v>1033</v>
      </c>
      <c r="C996" s="5" t="s">
        <v>1137</v>
      </c>
      <c r="D996" s="5" t="s">
        <v>1138</v>
      </c>
      <c r="E996" s="6">
        <v>24633</v>
      </c>
      <c r="F996" s="5" t="s">
        <v>148</v>
      </c>
      <c r="G996" s="5" t="s">
        <v>149</v>
      </c>
      <c r="H996" s="6">
        <v>3</v>
      </c>
      <c r="I996" s="6">
        <v>94.5</v>
      </c>
      <c r="J996" s="6" t="s">
        <v>15</v>
      </c>
      <c r="K996" s="7" t="s">
        <v>474</v>
      </c>
      <c r="L996" s="7" t="s">
        <v>1035</v>
      </c>
      <c r="M996" s="7" t="str">
        <f>IFERROR(VLOOKUP(C996,'MASTER ENROLLMENT'!$B$4:$D$14094,3,0),"")</f>
        <v>A</v>
      </c>
      <c r="O996" s="6" t="str">
        <f t="shared" si="45"/>
        <v>Sp-2022/BS AP/006SPRING 2022</v>
      </c>
      <c r="P996" s="7" t="str">
        <f t="shared" si="46"/>
        <v>SPRING 2022</v>
      </c>
      <c r="Q996" s="7" t="str">
        <f t="shared" si="47"/>
        <v>ENROLLED</v>
      </c>
    </row>
    <row r="997" spans="2:17" hidden="1" x14ac:dyDescent="0.3">
      <c r="B997" s="6" t="s">
        <v>1033</v>
      </c>
      <c r="C997" s="5" t="s">
        <v>1137</v>
      </c>
      <c r="D997" s="5" t="s">
        <v>1138</v>
      </c>
      <c r="E997" s="6">
        <v>24638</v>
      </c>
      <c r="F997" s="5" t="s">
        <v>145</v>
      </c>
      <c r="G997" s="5" t="s">
        <v>146</v>
      </c>
      <c r="H997" s="6">
        <v>3</v>
      </c>
      <c r="I997" s="6">
        <v>83</v>
      </c>
      <c r="J997" s="6" t="s">
        <v>15</v>
      </c>
      <c r="K997" s="7" t="s">
        <v>474</v>
      </c>
      <c r="L997" s="7" t="s">
        <v>1035</v>
      </c>
      <c r="M997" s="7" t="str">
        <f>IFERROR(VLOOKUP(C997,'MASTER ENROLLMENT'!$B$4:$D$14094,3,0),"")</f>
        <v>A</v>
      </c>
      <c r="O997" s="6" t="str">
        <f t="shared" si="45"/>
        <v>Sp-2022/BS AP/006SPRING 2022</v>
      </c>
      <c r="P997" s="7" t="str">
        <f t="shared" si="46"/>
        <v>SPRING 2022</v>
      </c>
      <c r="Q997" s="7" t="str">
        <f t="shared" si="47"/>
        <v>ENROLLED</v>
      </c>
    </row>
    <row r="998" spans="2:17" hidden="1" x14ac:dyDescent="0.3">
      <c r="B998" s="6" t="s">
        <v>1033</v>
      </c>
      <c r="C998" s="5" t="s">
        <v>1139</v>
      </c>
      <c r="D998" s="5" t="s">
        <v>1140</v>
      </c>
      <c r="E998" s="6">
        <v>24636</v>
      </c>
      <c r="F998" s="5" t="s">
        <v>280</v>
      </c>
      <c r="G998" s="5" t="s">
        <v>196</v>
      </c>
      <c r="H998" s="6">
        <v>3</v>
      </c>
      <c r="I998" s="6">
        <v>88</v>
      </c>
      <c r="J998" s="6" t="s">
        <v>15</v>
      </c>
      <c r="K998" s="7" t="s">
        <v>474</v>
      </c>
      <c r="L998" s="7" t="s">
        <v>1035</v>
      </c>
      <c r="M998" s="7" t="str">
        <f>IFERROR(VLOOKUP(C998,'MASTER ENROLLMENT'!$B$4:$D$14094,3,0),"")</f>
        <v>A</v>
      </c>
      <c r="O998" s="6" t="str">
        <f t="shared" si="45"/>
        <v>Sp-2022/BS AP/007SPRING 2022</v>
      </c>
      <c r="P998" s="7" t="str">
        <f t="shared" si="46"/>
        <v>SPRING 2022</v>
      </c>
      <c r="Q998" s="7" t="str">
        <f t="shared" si="47"/>
        <v>ENROLLED</v>
      </c>
    </row>
    <row r="999" spans="2:17" hidden="1" x14ac:dyDescent="0.3">
      <c r="B999" s="6" t="s">
        <v>1033</v>
      </c>
      <c r="C999" s="5" t="s">
        <v>1139</v>
      </c>
      <c r="D999" s="5" t="s">
        <v>1140</v>
      </c>
      <c r="E999" s="6">
        <v>24638</v>
      </c>
      <c r="F999" s="5" t="s">
        <v>145</v>
      </c>
      <c r="G999" s="5" t="s">
        <v>146</v>
      </c>
      <c r="H999" s="6">
        <v>3</v>
      </c>
      <c r="I999" s="6">
        <v>80</v>
      </c>
      <c r="J999" s="6" t="s">
        <v>15</v>
      </c>
      <c r="K999" s="7" t="s">
        <v>474</v>
      </c>
      <c r="L999" s="7" t="s">
        <v>1035</v>
      </c>
      <c r="M999" s="7" t="str">
        <f>IFERROR(VLOOKUP(C999,'MASTER ENROLLMENT'!$B$4:$D$14094,3,0),"")</f>
        <v>A</v>
      </c>
      <c r="O999" s="6" t="str">
        <f t="shared" si="45"/>
        <v>Sp-2022/BS AP/007SPRING 2022</v>
      </c>
      <c r="P999" s="7" t="str">
        <f t="shared" si="46"/>
        <v>SPRING 2022</v>
      </c>
      <c r="Q999" s="7" t="str">
        <f t="shared" si="47"/>
        <v>ENROLLED</v>
      </c>
    </row>
    <row r="1000" spans="2:17" hidden="1" x14ac:dyDescent="0.3">
      <c r="B1000" s="6" t="s">
        <v>1033</v>
      </c>
      <c r="C1000" s="5" t="s">
        <v>1139</v>
      </c>
      <c r="D1000" s="5" t="s">
        <v>1140</v>
      </c>
      <c r="E1000" s="6">
        <v>24637</v>
      </c>
      <c r="F1000" s="5" t="s">
        <v>310</v>
      </c>
      <c r="G1000" s="5" t="s">
        <v>288</v>
      </c>
      <c r="H1000" s="6">
        <v>3</v>
      </c>
      <c r="I1000" s="6">
        <v>91</v>
      </c>
      <c r="J1000" s="6" t="s">
        <v>15</v>
      </c>
      <c r="K1000" s="7" t="s">
        <v>474</v>
      </c>
      <c r="L1000" s="7" t="s">
        <v>1035</v>
      </c>
      <c r="M1000" s="7" t="str">
        <f>IFERROR(VLOOKUP(C1000,'MASTER ENROLLMENT'!$B$4:$D$14094,3,0),"")</f>
        <v>A</v>
      </c>
      <c r="O1000" s="6" t="str">
        <f t="shared" si="45"/>
        <v>Sp-2022/BS AP/007SPRING 2022</v>
      </c>
      <c r="P1000" s="7" t="str">
        <f t="shared" si="46"/>
        <v>SPRING 2022</v>
      </c>
      <c r="Q1000" s="7" t="str">
        <f t="shared" si="47"/>
        <v>ENROLLED</v>
      </c>
    </row>
    <row r="1001" spans="2:17" hidden="1" x14ac:dyDescent="0.3">
      <c r="B1001" s="6" t="s">
        <v>1033</v>
      </c>
      <c r="C1001" s="5" t="s">
        <v>1126</v>
      </c>
      <c r="D1001" s="5" t="s">
        <v>1127</v>
      </c>
      <c r="E1001" s="6">
        <v>24635</v>
      </c>
      <c r="F1001" s="5" t="s">
        <v>185</v>
      </c>
      <c r="G1001" s="5" t="s">
        <v>483</v>
      </c>
      <c r="H1001" s="6">
        <v>3</v>
      </c>
      <c r="I1001" s="6">
        <v>81</v>
      </c>
      <c r="J1001" s="6" t="s">
        <v>15</v>
      </c>
      <c r="K1001" s="7" t="s">
        <v>474</v>
      </c>
      <c r="L1001" s="7" t="s">
        <v>1035</v>
      </c>
      <c r="M1001" s="7" t="str">
        <f>IFERROR(VLOOKUP(C1001,'MASTER ENROLLMENT'!$B$4:$D$14094,3,0),"")</f>
        <v>A</v>
      </c>
      <c r="O1001" s="6" t="str">
        <f t="shared" si="45"/>
        <v>Sp-2022/BS AP/010SPRING 2022</v>
      </c>
      <c r="P1001" s="7" t="str">
        <f t="shared" si="46"/>
        <v>SPRING 2022</v>
      </c>
      <c r="Q1001" s="7" t="str">
        <f t="shared" si="47"/>
        <v>ENROLLED</v>
      </c>
    </row>
    <row r="1002" spans="2:17" hidden="1" x14ac:dyDescent="0.3">
      <c r="B1002" s="6" t="s">
        <v>1033</v>
      </c>
      <c r="C1002" s="5" t="s">
        <v>1131</v>
      </c>
      <c r="D1002" s="5" t="s">
        <v>1132</v>
      </c>
      <c r="E1002" s="6">
        <v>24636</v>
      </c>
      <c r="F1002" s="5" t="s">
        <v>280</v>
      </c>
      <c r="G1002" s="5" t="s">
        <v>196</v>
      </c>
      <c r="H1002" s="6">
        <v>3</v>
      </c>
      <c r="I1002" s="6">
        <v>91</v>
      </c>
      <c r="J1002" s="6" t="s">
        <v>15</v>
      </c>
      <c r="K1002" s="7" t="s">
        <v>474</v>
      </c>
      <c r="L1002" s="7" t="s">
        <v>1035</v>
      </c>
      <c r="M1002" s="7" t="str">
        <f>IFERROR(VLOOKUP(C1002,'MASTER ENROLLMENT'!$B$4:$D$14094,3,0),"")</f>
        <v>A</v>
      </c>
      <c r="O1002" s="6" t="str">
        <f t="shared" si="45"/>
        <v>Sp-2022/BS AP/012SPRING 2022</v>
      </c>
      <c r="P1002" s="7" t="str">
        <f t="shared" si="46"/>
        <v>SPRING 2022</v>
      </c>
      <c r="Q1002" s="7" t="str">
        <f t="shared" si="47"/>
        <v>ENROLLED</v>
      </c>
    </row>
    <row r="1003" spans="2:17" hidden="1" x14ac:dyDescent="0.3">
      <c r="B1003" s="6" t="s">
        <v>1033</v>
      </c>
      <c r="C1003" s="5" t="s">
        <v>1131</v>
      </c>
      <c r="D1003" s="5" t="s">
        <v>1132</v>
      </c>
      <c r="E1003" s="6">
        <v>24638</v>
      </c>
      <c r="F1003" s="5" t="s">
        <v>145</v>
      </c>
      <c r="G1003" s="5" t="s">
        <v>146</v>
      </c>
      <c r="H1003" s="6">
        <v>3</v>
      </c>
      <c r="I1003" s="6">
        <v>81</v>
      </c>
      <c r="J1003" s="6" t="s">
        <v>15</v>
      </c>
      <c r="K1003" s="7" t="s">
        <v>474</v>
      </c>
      <c r="L1003" s="7" t="s">
        <v>1035</v>
      </c>
      <c r="M1003" s="7" t="str">
        <f>IFERROR(VLOOKUP(C1003,'MASTER ENROLLMENT'!$B$4:$D$14094,3,0),"")</f>
        <v>A</v>
      </c>
      <c r="O1003" s="6" t="str">
        <f t="shared" si="45"/>
        <v>Sp-2022/BS AP/012SPRING 2022</v>
      </c>
      <c r="P1003" s="7" t="str">
        <f t="shared" si="46"/>
        <v>SPRING 2022</v>
      </c>
      <c r="Q1003" s="7" t="str">
        <f t="shared" si="47"/>
        <v>ENROLLED</v>
      </c>
    </row>
    <row r="1004" spans="2:17" hidden="1" x14ac:dyDescent="0.3">
      <c r="B1004" s="6" t="s">
        <v>1033</v>
      </c>
      <c r="C1004" s="5" t="s">
        <v>1131</v>
      </c>
      <c r="D1004" s="5" t="s">
        <v>1132</v>
      </c>
      <c r="E1004" s="6">
        <v>24637</v>
      </c>
      <c r="F1004" s="5" t="s">
        <v>310</v>
      </c>
      <c r="G1004" s="5" t="s">
        <v>288</v>
      </c>
      <c r="H1004" s="6">
        <v>3</v>
      </c>
      <c r="I1004" s="6">
        <v>92</v>
      </c>
      <c r="J1004" s="6" t="s">
        <v>15</v>
      </c>
      <c r="K1004" s="7" t="s">
        <v>474</v>
      </c>
      <c r="L1004" s="7" t="s">
        <v>1035</v>
      </c>
      <c r="M1004" s="7" t="str">
        <f>IFERROR(VLOOKUP(C1004,'MASTER ENROLLMENT'!$B$4:$D$14094,3,0),"")</f>
        <v>A</v>
      </c>
      <c r="O1004" s="6" t="str">
        <f t="shared" si="45"/>
        <v>Sp-2022/BS AP/012SPRING 2022</v>
      </c>
      <c r="P1004" s="7" t="str">
        <f t="shared" si="46"/>
        <v>SPRING 2022</v>
      </c>
      <c r="Q1004" s="7" t="str">
        <f t="shared" si="47"/>
        <v>ENROLLED</v>
      </c>
    </row>
    <row r="1005" spans="2:17" hidden="1" x14ac:dyDescent="0.3">
      <c r="B1005" s="6" t="s">
        <v>1033</v>
      </c>
      <c r="C1005" s="5" t="s">
        <v>1133</v>
      </c>
      <c r="D1005" s="5" t="s">
        <v>1134</v>
      </c>
      <c r="E1005" s="6">
        <v>24637</v>
      </c>
      <c r="F1005" s="5" t="s">
        <v>310</v>
      </c>
      <c r="G1005" s="5" t="s">
        <v>288</v>
      </c>
      <c r="H1005" s="6">
        <v>3</v>
      </c>
      <c r="I1005" s="6">
        <v>89</v>
      </c>
      <c r="J1005" s="6" t="s">
        <v>15</v>
      </c>
      <c r="K1005" s="7" t="s">
        <v>474</v>
      </c>
      <c r="L1005" s="7" t="s">
        <v>1035</v>
      </c>
      <c r="M1005" s="7" t="str">
        <f>IFERROR(VLOOKUP(C1005,'MASTER ENROLLMENT'!$B$4:$D$14094,3,0),"")</f>
        <v>A</v>
      </c>
      <c r="O1005" s="6" t="str">
        <f t="shared" si="45"/>
        <v>Sp-2022/BS AP/013SPRING 2022</v>
      </c>
      <c r="P1005" s="7" t="str">
        <f t="shared" si="46"/>
        <v>SPRING 2022</v>
      </c>
      <c r="Q1005" s="7" t="str">
        <f t="shared" si="47"/>
        <v>ENROLLED</v>
      </c>
    </row>
    <row r="1006" spans="2:17" hidden="1" x14ac:dyDescent="0.3">
      <c r="B1006" s="6" t="s">
        <v>1033</v>
      </c>
      <c r="C1006" s="5" t="s">
        <v>1122</v>
      </c>
      <c r="D1006" s="5" t="s">
        <v>1123</v>
      </c>
      <c r="E1006" s="6">
        <v>24637</v>
      </c>
      <c r="F1006" s="5" t="s">
        <v>310</v>
      </c>
      <c r="G1006" s="5" t="s">
        <v>288</v>
      </c>
      <c r="H1006" s="6">
        <v>3</v>
      </c>
      <c r="I1006" s="6">
        <v>90</v>
      </c>
      <c r="J1006" s="6" t="s">
        <v>15</v>
      </c>
      <c r="K1006" s="7" t="s">
        <v>474</v>
      </c>
      <c r="L1006" s="7" t="s">
        <v>1035</v>
      </c>
      <c r="M1006" s="7" t="str">
        <f>IFERROR(VLOOKUP(C1006,'MASTER ENROLLMENT'!$B$4:$D$14094,3,0),"")</f>
        <v>A</v>
      </c>
      <c r="O1006" s="6" t="str">
        <f t="shared" si="45"/>
        <v>Sp-2022/BS AP/014SPRING 2022</v>
      </c>
      <c r="P1006" s="7" t="str">
        <f t="shared" si="46"/>
        <v>SPRING 2022</v>
      </c>
      <c r="Q1006" s="7" t="str">
        <f t="shared" si="47"/>
        <v>ENROLLED</v>
      </c>
    </row>
    <row r="1007" spans="2:17" hidden="1" x14ac:dyDescent="0.3">
      <c r="B1007" s="6" t="s">
        <v>1033</v>
      </c>
      <c r="C1007" s="5" t="s">
        <v>1116</v>
      </c>
      <c r="D1007" s="5" t="s">
        <v>1117</v>
      </c>
      <c r="E1007" s="6">
        <v>24638</v>
      </c>
      <c r="F1007" s="5" t="s">
        <v>145</v>
      </c>
      <c r="G1007" s="5" t="s">
        <v>146</v>
      </c>
      <c r="H1007" s="6">
        <v>3</v>
      </c>
      <c r="I1007" s="6">
        <v>84</v>
      </c>
      <c r="J1007" s="6" t="s">
        <v>15</v>
      </c>
      <c r="K1007" s="7" t="s">
        <v>474</v>
      </c>
      <c r="L1007" s="7" t="s">
        <v>1035</v>
      </c>
      <c r="M1007" s="7" t="str">
        <f>IFERROR(VLOOKUP(C1007,'MASTER ENROLLMENT'!$B$4:$D$14094,3,0),"")</f>
        <v>A</v>
      </c>
      <c r="O1007" s="6" t="str">
        <f t="shared" si="45"/>
        <v>Sp-2022/BS AP/018SPRING 2022</v>
      </c>
      <c r="P1007" s="7" t="str">
        <f t="shared" si="46"/>
        <v>SPRING 2022</v>
      </c>
      <c r="Q1007" s="7" t="str">
        <f t="shared" si="47"/>
        <v>ENROLLED</v>
      </c>
    </row>
    <row r="1008" spans="2:17" hidden="1" x14ac:dyDescent="0.3">
      <c r="B1008" s="6" t="s">
        <v>1033</v>
      </c>
      <c r="C1008" s="5" t="s">
        <v>1116</v>
      </c>
      <c r="D1008" s="5" t="s">
        <v>1117</v>
      </c>
      <c r="E1008" s="6">
        <v>24637</v>
      </c>
      <c r="F1008" s="5" t="s">
        <v>310</v>
      </c>
      <c r="G1008" s="5" t="s">
        <v>288</v>
      </c>
      <c r="H1008" s="6">
        <v>3</v>
      </c>
      <c r="I1008" s="6">
        <v>90</v>
      </c>
      <c r="J1008" s="6" t="s">
        <v>15</v>
      </c>
      <c r="K1008" s="7" t="s">
        <v>474</v>
      </c>
      <c r="L1008" s="7" t="s">
        <v>1035</v>
      </c>
      <c r="M1008" s="7" t="str">
        <f>IFERROR(VLOOKUP(C1008,'MASTER ENROLLMENT'!$B$4:$D$14094,3,0),"")</f>
        <v>A</v>
      </c>
      <c r="O1008" s="6" t="str">
        <f t="shared" si="45"/>
        <v>Sp-2022/BS AP/018SPRING 2022</v>
      </c>
      <c r="P1008" s="7" t="str">
        <f t="shared" si="46"/>
        <v>SPRING 2022</v>
      </c>
      <c r="Q1008" s="7" t="str">
        <f t="shared" si="47"/>
        <v>ENROLLED</v>
      </c>
    </row>
    <row r="1009" spans="2:17" hidden="1" x14ac:dyDescent="0.3">
      <c r="B1009" s="6" t="s">
        <v>1033</v>
      </c>
      <c r="C1009" s="5" t="s">
        <v>1124</v>
      </c>
      <c r="D1009" s="5" t="s">
        <v>1125</v>
      </c>
      <c r="E1009" s="6">
        <v>24636</v>
      </c>
      <c r="F1009" s="5" t="s">
        <v>280</v>
      </c>
      <c r="G1009" s="5" t="s">
        <v>196</v>
      </c>
      <c r="H1009" s="6">
        <v>3</v>
      </c>
      <c r="I1009" s="6">
        <v>92</v>
      </c>
      <c r="J1009" s="6" t="s">
        <v>15</v>
      </c>
      <c r="K1009" s="7" t="s">
        <v>474</v>
      </c>
      <c r="L1009" s="7" t="s">
        <v>1035</v>
      </c>
      <c r="M1009" s="7" t="str">
        <f>IFERROR(VLOOKUP(C1009,'MASTER ENROLLMENT'!$B$4:$D$14094,3,0),"")</f>
        <v>A</v>
      </c>
      <c r="O1009" s="6" t="str">
        <f t="shared" si="45"/>
        <v>Sp-2022/BS AP/020SPRING 2022</v>
      </c>
      <c r="P1009" s="7" t="str">
        <f t="shared" si="46"/>
        <v>SPRING 2022</v>
      </c>
      <c r="Q1009" s="7" t="str">
        <f t="shared" si="47"/>
        <v>ENROLLED</v>
      </c>
    </row>
    <row r="1010" spans="2:17" hidden="1" x14ac:dyDescent="0.3">
      <c r="B1010" s="6" t="s">
        <v>1033</v>
      </c>
      <c r="C1010" s="5" t="s">
        <v>1118</v>
      </c>
      <c r="D1010" s="5" t="s">
        <v>1119</v>
      </c>
      <c r="E1010" s="6">
        <v>24638</v>
      </c>
      <c r="F1010" s="5" t="s">
        <v>145</v>
      </c>
      <c r="G1010" s="5" t="s">
        <v>146</v>
      </c>
      <c r="H1010" s="6">
        <v>3</v>
      </c>
      <c r="I1010" s="6">
        <v>90</v>
      </c>
      <c r="J1010" s="6" t="s">
        <v>16</v>
      </c>
      <c r="K1010" s="7" t="s">
        <v>474</v>
      </c>
      <c r="L1010" s="7" t="s">
        <v>1035</v>
      </c>
      <c r="M1010" s="7" t="str">
        <f>IFERROR(VLOOKUP(C1010,'MASTER ENROLLMENT'!$B$4:$D$14094,3,0),"")</f>
        <v>A</v>
      </c>
      <c r="O1010" s="6" t="str">
        <f t="shared" si="45"/>
        <v>Sp-2022/BS AP/001SPRING 2022</v>
      </c>
      <c r="P1010" s="7" t="str">
        <f t="shared" si="46"/>
        <v>SPRING 2022</v>
      </c>
      <c r="Q1010" s="7" t="str">
        <f t="shared" si="47"/>
        <v>ENROLLED</v>
      </c>
    </row>
    <row r="1011" spans="2:17" hidden="1" x14ac:dyDescent="0.3">
      <c r="B1011" s="6" t="s">
        <v>1033</v>
      </c>
      <c r="C1011" s="5" t="s">
        <v>1118</v>
      </c>
      <c r="D1011" s="5" t="s">
        <v>1119</v>
      </c>
      <c r="E1011" s="6">
        <v>24637</v>
      </c>
      <c r="F1011" s="5" t="s">
        <v>310</v>
      </c>
      <c r="G1011" s="5" t="s">
        <v>288</v>
      </c>
      <c r="H1011" s="6">
        <v>3</v>
      </c>
      <c r="I1011" s="6">
        <v>94.5</v>
      </c>
      <c r="J1011" s="6" t="s">
        <v>16</v>
      </c>
      <c r="K1011" s="7" t="s">
        <v>474</v>
      </c>
      <c r="L1011" s="7" t="s">
        <v>1035</v>
      </c>
      <c r="M1011" s="7" t="str">
        <f>IFERROR(VLOOKUP(C1011,'MASTER ENROLLMENT'!$B$4:$D$14094,3,0),"")</f>
        <v>A</v>
      </c>
      <c r="O1011" s="6" t="str">
        <f t="shared" si="45"/>
        <v>Sp-2022/BS AP/001SPRING 2022</v>
      </c>
      <c r="P1011" s="7" t="str">
        <f t="shared" si="46"/>
        <v>SPRING 2022</v>
      </c>
      <c r="Q1011" s="7" t="str">
        <f t="shared" si="47"/>
        <v>ENROLLED</v>
      </c>
    </row>
    <row r="1012" spans="2:17" hidden="1" x14ac:dyDescent="0.3">
      <c r="B1012" s="6" t="s">
        <v>1033</v>
      </c>
      <c r="C1012" s="5" t="s">
        <v>1128</v>
      </c>
      <c r="D1012" s="5" t="s">
        <v>1129</v>
      </c>
      <c r="E1012" s="6">
        <v>24638</v>
      </c>
      <c r="F1012" s="5" t="s">
        <v>145</v>
      </c>
      <c r="G1012" s="5" t="s">
        <v>146</v>
      </c>
      <c r="H1012" s="6">
        <v>3</v>
      </c>
      <c r="I1012" s="6">
        <v>88</v>
      </c>
      <c r="J1012" s="6" t="s">
        <v>16</v>
      </c>
      <c r="K1012" s="7" t="s">
        <v>474</v>
      </c>
      <c r="L1012" s="7" t="s">
        <v>1035</v>
      </c>
      <c r="M1012" s="7" t="str">
        <f>IFERROR(VLOOKUP(C1012,'MASTER ENROLLMENT'!$B$4:$D$14094,3,0),"")</f>
        <v>A</v>
      </c>
      <c r="O1012" s="6" t="str">
        <f t="shared" si="45"/>
        <v>Sp-2022/BS AP/003SPRING 2022</v>
      </c>
      <c r="P1012" s="7" t="str">
        <f t="shared" si="46"/>
        <v>SPRING 2022</v>
      </c>
      <c r="Q1012" s="7" t="str">
        <f t="shared" si="47"/>
        <v>ENROLLED</v>
      </c>
    </row>
    <row r="1013" spans="2:17" hidden="1" x14ac:dyDescent="0.3">
      <c r="B1013" s="6" t="s">
        <v>1033</v>
      </c>
      <c r="C1013" s="5" t="s">
        <v>1135</v>
      </c>
      <c r="D1013" s="5" t="s">
        <v>1136</v>
      </c>
      <c r="E1013" s="6">
        <v>24633</v>
      </c>
      <c r="F1013" s="5" t="s">
        <v>148</v>
      </c>
      <c r="G1013" s="5" t="s">
        <v>149</v>
      </c>
      <c r="H1013" s="6">
        <v>3</v>
      </c>
      <c r="I1013" s="6">
        <v>99</v>
      </c>
      <c r="J1013" s="6" t="s">
        <v>16</v>
      </c>
      <c r="K1013" s="7" t="s">
        <v>474</v>
      </c>
      <c r="L1013" s="7" t="s">
        <v>1035</v>
      </c>
      <c r="M1013" s="7" t="str">
        <f>IFERROR(VLOOKUP(C1013,'MASTER ENROLLMENT'!$B$4:$D$14094,3,0),"")</f>
        <v>A</v>
      </c>
      <c r="O1013" s="6" t="str">
        <f t="shared" si="45"/>
        <v>Sp-2022/BS AP/004SPRING 2022</v>
      </c>
      <c r="P1013" s="7" t="str">
        <f t="shared" si="46"/>
        <v>SPRING 2022</v>
      </c>
      <c r="Q1013" s="7" t="str">
        <f t="shared" si="47"/>
        <v>ENROLLED</v>
      </c>
    </row>
    <row r="1014" spans="2:17" hidden="1" x14ac:dyDescent="0.3">
      <c r="B1014" s="6" t="s">
        <v>1033</v>
      </c>
      <c r="C1014" s="5" t="s">
        <v>1135</v>
      </c>
      <c r="D1014" s="5" t="s">
        <v>1136</v>
      </c>
      <c r="E1014" s="6">
        <v>24634</v>
      </c>
      <c r="F1014" s="5" t="s">
        <v>1143</v>
      </c>
      <c r="G1014" s="5" t="s">
        <v>1144</v>
      </c>
      <c r="H1014" s="6">
        <v>3</v>
      </c>
      <c r="I1014" s="6">
        <v>92</v>
      </c>
      <c r="J1014" s="6" t="s">
        <v>16</v>
      </c>
      <c r="K1014" s="7" t="s">
        <v>474</v>
      </c>
      <c r="L1014" s="7" t="s">
        <v>1035</v>
      </c>
      <c r="M1014" s="7" t="str">
        <f>IFERROR(VLOOKUP(C1014,'MASTER ENROLLMENT'!$B$4:$D$14094,3,0),"")</f>
        <v>A</v>
      </c>
      <c r="O1014" s="6" t="str">
        <f t="shared" si="45"/>
        <v>Sp-2022/BS AP/004SPRING 2022</v>
      </c>
      <c r="P1014" s="7" t="str">
        <f t="shared" si="46"/>
        <v>SPRING 2022</v>
      </c>
      <c r="Q1014" s="7" t="str">
        <f t="shared" si="47"/>
        <v>ENROLLED</v>
      </c>
    </row>
    <row r="1015" spans="2:17" hidden="1" x14ac:dyDescent="0.3">
      <c r="B1015" s="6" t="s">
        <v>1033</v>
      </c>
      <c r="C1015" s="5" t="s">
        <v>1135</v>
      </c>
      <c r="D1015" s="5" t="s">
        <v>1136</v>
      </c>
      <c r="E1015" s="6">
        <v>24635</v>
      </c>
      <c r="F1015" s="5" t="s">
        <v>185</v>
      </c>
      <c r="G1015" s="5" t="s">
        <v>483</v>
      </c>
      <c r="H1015" s="6">
        <v>3</v>
      </c>
      <c r="I1015" s="6">
        <v>92</v>
      </c>
      <c r="J1015" s="6" t="s">
        <v>16</v>
      </c>
      <c r="K1015" s="7" t="s">
        <v>474</v>
      </c>
      <c r="L1015" s="7" t="s">
        <v>1035</v>
      </c>
      <c r="M1015" s="7" t="str">
        <f>IFERROR(VLOOKUP(C1015,'MASTER ENROLLMENT'!$B$4:$D$14094,3,0),"")</f>
        <v>A</v>
      </c>
      <c r="O1015" s="6" t="str">
        <f t="shared" si="45"/>
        <v>Sp-2022/BS AP/004SPRING 2022</v>
      </c>
      <c r="P1015" s="7" t="str">
        <f t="shared" si="46"/>
        <v>SPRING 2022</v>
      </c>
      <c r="Q1015" s="7" t="str">
        <f t="shared" si="47"/>
        <v>ENROLLED</v>
      </c>
    </row>
    <row r="1016" spans="2:17" hidden="1" x14ac:dyDescent="0.3">
      <c r="B1016" s="6" t="s">
        <v>1033</v>
      </c>
      <c r="C1016" s="5" t="s">
        <v>1135</v>
      </c>
      <c r="D1016" s="5" t="s">
        <v>1136</v>
      </c>
      <c r="E1016" s="6">
        <v>24636</v>
      </c>
      <c r="F1016" s="5" t="s">
        <v>280</v>
      </c>
      <c r="G1016" s="5" t="s">
        <v>196</v>
      </c>
      <c r="H1016" s="6">
        <v>3</v>
      </c>
      <c r="I1016" s="6">
        <v>94</v>
      </c>
      <c r="J1016" s="6" t="s">
        <v>16</v>
      </c>
      <c r="K1016" s="7" t="s">
        <v>474</v>
      </c>
      <c r="L1016" s="7" t="s">
        <v>1035</v>
      </c>
      <c r="M1016" s="7" t="str">
        <f>IFERROR(VLOOKUP(C1016,'MASTER ENROLLMENT'!$B$4:$D$14094,3,0),"")</f>
        <v>A</v>
      </c>
      <c r="O1016" s="6" t="str">
        <f t="shared" si="45"/>
        <v>Sp-2022/BS AP/004SPRING 2022</v>
      </c>
      <c r="P1016" s="7" t="str">
        <f t="shared" si="46"/>
        <v>SPRING 2022</v>
      </c>
      <c r="Q1016" s="7" t="str">
        <f t="shared" si="47"/>
        <v>ENROLLED</v>
      </c>
    </row>
    <row r="1017" spans="2:17" hidden="1" x14ac:dyDescent="0.3">
      <c r="B1017" s="6" t="s">
        <v>1033</v>
      </c>
      <c r="C1017" s="5" t="s">
        <v>1135</v>
      </c>
      <c r="D1017" s="5" t="s">
        <v>1136</v>
      </c>
      <c r="E1017" s="6">
        <v>24638</v>
      </c>
      <c r="F1017" s="5" t="s">
        <v>145</v>
      </c>
      <c r="G1017" s="5" t="s">
        <v>146</v>
      </c>
      <c r="H1017" s="6">
        <v>3</v>
      </c>
      <c r="I1017" s="6">
        <v>87</v>
      </c>
      <c r="J1017" s="6" t="s">
        <v>16</v>
      </c>
      <c r="K1017" s="7" t="s">
        <v>474</v>
      </c>
      <c r="L1017" s="7" t="s">
        <v>1035</v>
      </c>
      <c r="M1017" s="7" t="str">
        <f>IFERROR(VLOOKUP(C1017,'MASTER ENROLLMENT'!$B$4:$D$14094,3,0),"")</f>
        <v>A</v>
      </c>
      <c r="O1017" s="6" t="str">
        <f t="shared" si="45"/>
        <v>Sp-2022/BS AP/004SPRING 2022</v>
      </c>
      <c r="P1017" s="7" t="str">
        <f t="shared" si="46"/>
        <v>SPRING 2022</v>
      </c>
      <c r="Q1017" s="7" t="str">
        <f t="shared" si="47"/>
        <v>ENROLLED</v>
      </c>
    </row>
    <row r="1018" spans="2:17" hidden="1" x14ac:dyDescent="0.3">
      <c r="B1018" s="6" t="s">
        <v>1033</v>
      </c>
      <c r="C1018" s="5" t="s">
        <v>1135</v>
      </c>
      <c r="D1018" s="5" t="s">
        <v>1136</v>
      </c>
      <c r="E1018" s="6">
        <v>24637</v>
      </c>
      <c r="F1018" s="5" t="s">
        <v>310</v>
      </c>
      <c r="G1018" s="5" t="s">
        <v>288</v>
      </c>
      <c r="H1018" s="6">
        <v>3</v>
      </c>
      <c r="I1018" s="6">
        <v>96</v>
      </c>
      <c r="J1018" s="6" t="s">
        <v>16</v>
      </c>
      <c r="K1018" s="7" t="s">
        <v>474</v>
      </c>
      <c r="L1018" s="7" t="s">
        <v>1035</v>
      </c>
      <c r="M1018" s="7" t="str">
        <f>IFERROR(VLOOKUP(C1018,'MASTER ENROLLMENT'!$B$4:$D$14094,3,0),"")</f>
        <v>A</v>
      </c>
      <c r="O1018" s="6" t="str">
        <f t="shared" si="45"/>
        <v>Sp-2022/BS AP/004SPRING 2022</v>
      </c>
      <c r="P1018" s="7" t="str">
        <f t="shared" si="46"/>
        <v>SPRING 2022</v>
      </c>
      <c r="Q1018" s="7" t="str">
        <f t="shared" si="47"/>
        <v>ENROLLED</v>
      </c>
    </row>
    <row r="1019" spans="2:17" hidden="1" x14ac:dyDescent="0.3">
      <c r="B1019" s="6" t="s">
        <v>1033</v>
      </c>
      <c r="C1019" s="5" t="s">
        <v>1137</v>
      </c>
      <c r="D1019" s="5" t="s">
        <v>1138</v>
      </c>
      <c r="E1019" s="6">
        <v>24634</v>
      </c>
      <c r="F1019" s="5" t="s">
        <v>1143</v>
      </c>
      <c r="G1019" s="5" t="s">
        <v>1144</v>
      </c>
      <c r="H1019" s="6">
        <v>3</v>
      </c>
      <c r="I1019" s="6">
        <v>89</v>
      </c>
      <c r="J1019" s="6" t="s">
        <v>16</v>
      </c>
      <c r="K1019" s="7" t="s">
        <v>474</v>
      </c>
      <c r="L1019" s="7" t="s">
        <v>1035</v>
      </c>
      <c r="M1019" s="7" t="str">
        <f>IFERROR(VLOOKUP(C1019,'MASTER ENROLLMENT'!$B$4:$D$14094,3,0),"")</f>
        <v>A</v>
      </c>
      <c r="O1019" s="6" t="str">
        <f t="shared" si="45"/>
        <v>Sp-2022/BS AP/006SPRING 2022</v>
      </c>
      <c r="P1019" s="7" t="str">
        <f t="shared" si="46"/>
        <v>SPRING 2022</v>
      </c>
      <c r="Q1019" s="7" t="str">
        <f t="shared" si="47"/>
        <v>ENROLLED</v>
      </c>
    </row>
    <row r="1020" spans="2:17" hidden="1" x14ac:dyDescent="0.3">
      <c r="B1020" s="6" t="s">
        <v>1033</v>
      </c>
      <c r="C1020" s="5" t="s">
        <v>1137</v>
      </c>
      <c r="D1020" s="5" t="s">
        <v>1138</v>
      </c>
      <c r="E1020" s="6">
        <v>24635</v>
      </c>
      <c r="F1020" s="5" t="s">
        <v>185</v>
      </c>
      <c r="G1020" s="5" t="s">
        <v>483</v>
      </c>
      <c r="H1020" s="6">
        <v>3</v>
      </c>
      <c r="I1020" s="6">
        <v>90</v>
      </c>
      <c r="J1020" s="6" t="s">
        <v>16</v>
      </c>
      <c r="K1020" s="7" t="s">
        <v>474</v>
      </c>
      <c r="L1020" s="7" t="s">
        <v>1035</v>
      </c>
      <c r="M1020" s="7" t="str">
        <f>IFERROR(VLOOKUP(C1020,'MASTER ENROLLMENT'!$B$4:$D$14094,3,0),"")</f>
        <v>A</v>
      </c>
      <c r="O1020" s="6" t="str">
        <f t="shared" si="45"/>
        <v>Sp-2022/BS AP/006SPRING 2022</v>
      </c>
      <c r="P1020" s="7" t="str">
        <f t="shared" si="46"/>
        <v>SPRING 2022</v>
      </c>
      <c r="Q1020" s="7" t="str">
        <f t="shared" si="47"/>
        <v>ENROLLED</v>
      </c>
    </row>
    <row r="1021" spans="2:17" hidden="1" x14ac:dyDescent="0.3">
      <c r="B1021" s="6" t="s">
        <v>1033</v>
      </c>
      <c r="C1021" s="5" t="s">
        <v>1137</v>
      </c>
      <c r="D1021" s="5" t="s">
        <v>1138</v>
      </c>
      <c r="E1021" s="6">
        <v>24637</v>
      </c>
      <c r="F1021" s="5" t="s">
        <v>310</v>
      </c>
      <c r="G1021" s="5" t="s">
        <v>288</v>
      </c>
      <c r="H1021" s="6">
        <v>3</v>
      </c>
      <c r="I1021" s="6">
        <v>94</v>
      </c>
      <c r="J1021" s="6" t="s">
        <v>16</v>
      </c>
      <c r="K1021" s="7" t="s">
        <v>474</v>
      </c>
      <c r="L1021" s="7" t="s">
        <v>1035</v>
      </c>
      <c r="M1021" s="7" t="str">
        <f>IFERROR(VLOOKUP(C1021,'MASTER ENROLLMENT'!$B$4:$D$14094,3,0),"")</f>
        <v>A</v>
      </c>
      <c r="O1021" s="6" t="str">
        <f t="shared" si="45"/>
        <v>Sp-2022/BS AP/006SPRING 2022</v>
      </c>
      <c r="P1021" s="7" t="str">
        <f t="shared" si="46"/>
        <v>SPRING 2022</v>
      </c>
      <c r="Q1021" s="7" t="str">
        <f t="shared" si="47"/>
        <v>ENROLLED</v>
      </c>
    </row>
    <row r="1022" spans="2:17" hidden="1" x14ac:dyDescent="0.3">
      <c r="B1022" s="6" t="s">
        <v>1033</v>
      </c>
      <c r="C1022" s="5" t="s">
        <v>1122</v>
      </c>
      <c r="D1022" s="5" t="s">
        <v>1123</v>
      </c>
      <c r="E1022" s="6">
        <v>24638</v>
      </c>
      <c r="F1022" s="5" t="s">
        <v>145</v>
      </c>
      <c r="G1022" s="5" t="s">
        <v>146</v>
      </c>
      <c r="H1022" s="6">
        <v>3</v>
      </c>
      <c r="I1022" s="6">
        <v>89</v>
      </c>
      <c r="J1022" s="6" t="s">
        <v>16</v>
      </c>
      <c r="K1022" s="7" t="s">
        <v>474</v>
      </c>
      <c r="L1022" s="7" t="s">
        <v>1035</v>
      </c>
      <c r="M1022" s="7" t="str">
        <f>IFERROR(VLOOKUP(C1022,'MASTER ENROLLMENT'!$B$4:$D$14094,3,0),"")</f>
        <v>A</v>
      </c>
      <c r="O1022" s="6" t="str">
        <f t="shared" si="45"/>
        <v>Sp-2022/BS AP/014SPRING 2022</v>
      </c>
      <c r="P1022" s="7" t="str">
        <f t="shared" si="46"/>
        <v>SPRING 2022</v>
      </c>
      <c r="Q1022" s="7" t="str">
        <f t="shared" si="47"/>
        <v>ENROLLED</v>
      </c>
    </row>
    <row r="1023" spans="2:17" hidden="1" x14ac:dyDescent="0.3">
      <c r="B1023" s="6" t="s">
        <v>1033</v>
      </c>
      <c r="C1023" s="5" t="s">
        <v>1124</v>
      </c>
      <c r="D1023" s="5" t="s">
        <v>1125</v>
      </c>
      <c r="E1023" s="6">
        <v>24638</v>
      </c>
      <c r="F1023" s="5" t="s">
        <v>145</v>
      </c>
      <c r="G1023" s="5" t="s">
        <v>146</v>
      </c>
      <c r="H1023" s="6">
        <v>3</v>
      </c>
      <c r="I1023" s="6">
        <v>86</v>
      </c>
      <c r="J1023" s="6" t="s">
        <v>16</v>
      </c>
      <c r="K1023" s="7" t="s">
        <v>474</v>
      </c>
      <c r="L1023" s="7" t="s">
        <v>1035</v>
      </c>
      <c r="M1023" s="7" t="str">
        <f>IFERROR(VLOOKUP(C1023,'MASTER ENROLLMENT'!$B$4:$D$14094,3,0),"")</f>
        <v>A</v>
      </c>
      <c r="O1023" s="6" t="str">
        <f t="shared" si="45"/>
        <v>Sp-2022/BS AP/020SPRING 2022</v>
      </c>
      <c r="P1023" s="7" t="str">
        <f t="shared" si="46"/>
        <v>SPRING 2022</v>
      </c>
      <c r="Q1023" s="7" t="str">
        <f t="shared" si="47"/>
        <v>ENROLLED</v>
      </c>
    </row>
    <row r="1024" spans="2:17" hidden="1" x14ac:dyDescent="0.3">
      <c r="B1024" s="6" t="s">
        <v>22</v>
      </c>
      <c r="C1024" s="5" t="s">
        <v>1131</v>
      </c>
      <c r="D1024" s="5" t="s">
        <v>1132</v>
      </c>
      <c r="E1024" s="6">
        <v>107344</v>
      </c>
      <c r="F1024" s="5" t="s">
        <v>1152</v>
      </c>
      <c r="G1024" s="5" t="s">
        <v>1153</v>
      </c>
      <c r="H1024" s="6">
        <v>3</v>
      </c>
      <c r="I1024" s="6">
        <v>0</v>
      </c>
      <c r="J1024" s="6" t="s">
        <v>18</v>
      </c>
      <c r="K1024" s="7" t="s">
        <v>474</v>
      </c>
      <c r="L1024" s="7" t="s">
        <v>21</v>
      </c>
      <c r="M1024" s="7" t="str">
        <f>IFERROR(VLOOKUP(C1024,'MASTER ENROLLMENT'!$B$4:$D$14094,3,0),"")</f>
        <v>A</v>
      </c>
      <c r="O1024" s="6" t="str">
        <f t="shared" si="45"/>
        <v>Sp-2022/BS AP/012SPRING 2023</v>
      </c>
      <c r="P1024" s="7" t="str">
        <f t="shared" si="46"/>
        <v>SPRING 2023</v>
      </c>
      <c r="Q1024" s="7" t="str">
        <f t="shared" si="47"/>
        <v>ENROLLED</v>
      </c>
    </row>
    <row r="1025" spans="2:17" hidden="1" x14ac:dyDescent="0.3">
      <c r="B1025" s="6" t="s">
        <v>22</v>
      </c>
      <c r="C1025" s="5" t="s">
        <v>1131</v>
      </c>
      <c r="D1025" s="5" t="s">
        <v>1132</v>
      </c>
      <c r="E1025" s="6">
        <v>107395</v>
      </c>
      <c r="F1025" s="5" t="s">
        <v>1154</v>
      </c>
      <c r="G1025" s="5" t="s">
        <v>1155</v>
      </c>
      <c r="H1025" s="6">
        <v>3</v>
      </c>
      <c r="I1025" s="6">
        <v>0</v>
      </c>
      <c r="J1025" s="6" t="s">
        <v>18</v>
      </c>
      <c r="K1025" s="7" t="s">
        <v>474</v>
      </c>
      <c r="L1025" s="7" t="s">
        <v>21</v>
      </c>
      <c r="M1025" s="7" t="str">
        <f>IFERROR(VLOOKUP(C1025,'MASTER ENROLLMENT'!$B$4:$D$14094,3,0),"")</f>
        <v>A</v>
      </c>
      <c r="O1025" s="6" t="str">
        <f t="shared" si="45"/>
        <v>Sp-2022/BS AP/012SPRING 2023</v>
      </c>
      <c r="P1025" s="7" t="str">
        <f t="shared" si="46"/>
        <v>SPRING 2023</v>
      </c>
      <c r="Q1025" s="7" t="str">
        <f t="shared" si="47"/>
        <v>ENROLLED</v>
      </c>
    </row>
    <row r="1026" spans="2:17" hidden="1" x14ac:dyDescent="0.3">
      <c r="B1026" s="6" t="s">
        <v>22</v>
      </c>
      <c r="C1026" s="5" t="s">
        <v>1131</v>
      </c>
      <c r="D1026" s="5" t="s">
        <v>1132</v>
      </c>
      <c r="E1026" s="6">
        <v>107398</v>
      </c>
      <c r="F1026" s="5" t="s">
        <v>1156</v>
      </c>
      <c r="G1026" s="5" t="s">
        <v>1157</v>
      </c>
      <c r="H1026" s="6">
        <v>3</v>
      </c>
      <c r="I1026" s="6">
        <v>0</v>
      </c>
      <c r="J1026" s="6" t="s">
        <v>18</v>
      </c>
      <c r="K1026" s="7" t="s">
        <v>474</v>
      </c>
      <c r="L1026" s="7" t="s">
        <v>21</v>
      </c>
      <c r="M1026" s="7" t="str">
        <f>IFERROR(VLOOKUP(C1026,'MASTER ENROLLMENT'!$B$4:$D$14094,3,0),"")</f>
        <v>A</v>
      </c>
      <c r="O1026" s="6" t="str">
        <f t="shared" ref="O1026:O1089" si="48">_xlfn.CONCAT(C1026,P1026)</f>
        <v>Sp-2022/BS AP/012SPRING 2023</v>
      </c>
      <c r="P1026" s="7" t="str">
        <f t="shared" si="46"/>
        <v>SPRING 2023</v>
      </c>
      <c r="Q1026" s="7" t="str">
        <f t="shared" si="47"/>
        <v>ENROLLED</v>
      </c>
    </row>
    <row r="1027" spans="2:17" hidden="1" x14ac:dyDescent="0.3">
      <c r="B1027" s="6" t="s">
        <v>22</v>
      </c>
      <c r="C1027" s="5" t="s">
        <v>1131</v>
      </c>
      <c r="D1027" s="5" t="s">
        <v>1132</v>
      </c>
      <c r="E1027" s="6">
        <v>107399</v>
      </c>
      <c r="F1027" s="5" t="s">
        <v>1158</v>
      </c>
      <c r="G1027" s="5" t="s">
        <v>1159</v>
      </c>
      <c r="H1027" s="6">
        <v>3</v>
      </c>
      <c r="I1027" s="6">
        <v>0</v>
      </c>
      <c r="J1027" s="6" t="s">
        <v>18</v>
      </c>
      <c r="K1027" s="7" t="s">
        <v>474</v>
      </c>
      <c r="L1027" s="7" t="s">
        <v>21</v>
      </c>
      <c r="M1027" s="7" t="str">
        <f>IFERROR(VLOOKUP(C1027,'MASTER ENROLLMENT'!$B$4:$D$14094,3,0),"")</f>
        <v>A</v>
      </c>
      <c r="O1027" s="6" t="str">
        <f t="shared" si="48"/>
        <v>Sp-2022/BS AP/012SPRING 2023</v>
      </c>
      <c r="P1027" s="7" t="str">
        <f t="shared" ref="P1027:P1090" si="49">+B1027</f>
        <v>SPRING 2023</v>
      </c>
      <c r="Q1027" s="7" t="str">
        <f t="shared" si="47"/>
        <v>ENROLLED</v>
      </c>
    </row>
    <row r="1028" spans="2:17" hidden="1" x14ac:dyDescent="0.3">
      <c r="B1028" s="6" t="s">
        <v>22</v>
      </c>
      <c r="C1028" s="5" t="s">
        <v>1131</v>
      </c>
      <c r="D1028" s="5" t="s">
        <v>1132</v>
      </c>
      <c r="E1028" s="6">
        <v>107342</v>
      </c>
      <c r="F1028" s="5" t="s">
        <v>394</v>
      </c>
      <c r="G1028" s="5" t="s">
        <v>395</v>
      </c>
      <c r="H1028" s="6">
        <v>3</v>
      </c>
      <c r="I1028" s="6">
        <v>0</v>
      </c>
      <c r="J1028" s="6" t="s">
        <v>18</v>
      </c>
      <c r="K1028" s="7" t="s">
        <v>474</v>
      </c>
      <c r="L1028" s="7" t="s">
        <v>21</v>
      </c>
      <c r="M1028" s="7" t="str">
        <f>IFERROR(VLOOKUP(C1028,'MASTER ENROLLMENT'!$B$4:$D$14094,3,0),"")</f>
        <v>A</v>
      </c>
      <c r="O1028" s="6" t="str">
        <f t="shared" si="48"/>
        <v>Sp-2022/BS AP/012SPRING 2023</v>
      </c>
      <c r="P1028" s="7" t="str">
        <f t="shared" si="49"/>
        <v>SPRING 2023</v>
      </c>
      <c r="Q1028" s="7" t="str">
        <f t="shared" ref="Q1028:Q1091" si="50">+Q1027</f>
        <v>ENROLLED</v>
      </c>
    </row>
    <row r="1029" spans="2:17" hidden="1" x14ac:dyDescent="0.3">
      <c r="B1029" s="6" t="s">
        <v>22</v>
      </c>
      <c r="C1029" s="5" t="s">
        <v>1131</v>
      </c>
      <c r="D1029" s="5" t="s">
        <v>1132</v>
      </c>
      <c r="E1029" s="6">
        <v>107343</v>
      </c>
      <c r="F1029" s="5" t="s">
        <v>1160</v>
      </c>
      <c r="G1029" s="5" t="s">
        <v>1161</v>
      </c>
      <c r="H1029" s="6">
        <v>3</v>
      </c>
      <c r="I1029" s="6">
        <v>0</v>
      </c>
      <c r="J1029" s="6" t="s">
        <v>18</v>
      </c>
      <c r="K1029" s="7" t="s">
        <v>474</v>
      </c>
      <c r="L1029" s="7" t="s">
        <v>21</v>
      </c>
      <c r="M1029" s="7" t="str">
        <f>IFERROR(VLOOKUP(C1029,'MASTER ENROLLMENT'!$B$4:$D$14094,3,0),"")</f>
        <v>A</v>
      </c>
      <c r="O1029" s="6" t="str">
        <f t="shared" si="48"/>
        <v>Sp-2022/BS AP/012SPRING 2023</v>
      </c>
      <c r="P1029" s="7" t="str">
        <f t="shared" si="49"/>
        <v>SPRING 2023</v>
      </c>
      <c r="Q1029" s="7" t="str">
        <f t="shared" si="50"/>
        <v>ENROLLED</v>
      </c>
    </row>
    <row r="1030" spans="2:17" hidden="1" x14ac:dyDescent="0.3">
      <c r="B1030" s="6" t="s">
        <v>22</v>
      </c>
      <c r="C1030" s="5" t="s">
        <v>1112</v>
      </c>
      <c r="D1030" s="5" t="s">
        <v>1113</v>
      </c>
      <c r="E1030" s="6">
        <v>107344</v>
      </c>
      <c r="F1030" s="5" t="s">
        <v>1152</v>
      </c>
      <c r="G1030" s="5" t="s">
        <v>1153</v>
      </c>
      <c r="H1030" s="6">
        <v>3</v>
      </c>
      <c r="I1030" s="6">
        <v>16</v>
      </c>
      <c r="J1030" s="6" t="s">
        <v>18</v>
      </c>
      <c r="K1030" s="7" t="s">
        <v>474</v>
      </c>
      <c r="L1030" s="7" t="s">
        <v>21</v>
      </c>
      <c r="M1030" s="7" t="str">
        <f>IFERROR(VLOOKUP(C1030,'MASTER ENROLLMENT'!$B$4:$D$14094,3,0),"")</f>
        <v>A</v>
      </c>
      <c r="O1030" s="6" t="str">
        <f t="shared" si="48"/>
        <v>Sp-2022/BS AP/017SPRING 2023</v>
      </c>
      <c r="P1030" s="7" t="str">
        <f t="shared" si="49"/>
        <v>SPRING 2023</v>
      </c>
      <c r="Q1030" s="7" t="str">
        <f t="shared" si="50"/>
        <v>ENROLLED</v>
      </c>
    </row>
    <row r="1031" spans="2:17" hidden="1" x14ac:dyDescent="0.3">
      <c r="B1031" s="6" t="s">
        <v>22</v>
      </c>
      <c r="C1031" s="5" t="s">
        <v>1112</v>
      </c>
      <c r="D1031" s="5" t="s">
        <v>1113</v>
      </c>
      <c r="E1031" s="6">
        <v>107395</v>
      </c>
      <c r="F1031" s="5" t="s">
        <v>1154</v>
      </c>
      <c r="G1031" s="5" t="s">
        <v>1155</v>
      </c>
      <c r="H1031" s="6">
        <v>3</v>
      </c>
      <c r="I1031" s="6">
        <v>29</v>
      </c>
      <c r="J1031" s="6" t="s">
        <v>18</v>
      </c>
      <c r="K1031" s="7" t="s">
        <v>474</v>
      </c>
      <c r="L1031" s="7" t="s">
        <v>21</v>
      </c>
      <c r="M1031" s="7" t="str">
        <f>IFERROR(VLOOKUP(C1031,'MASTER ENROLLMENT'!$B$4:$D$14094,3,0),"")</f>
        <v>A</v>
      </c>
      <c r="O1031" s="6" t="str">
        <f t="shared" si="48"/>
        <v>Sp-2022/BS AP/017SPRING 2023</v>
      </c>
      <c r="P1031" s="7" t="str">
        <f t="shared" si="49"/>
        <v>SPRING 2023</v>
      </c>
      <c r="Q1031" s="7" t="str">
        <f t="shared" si="50"/>
        <v>ENROLLED</v>
      </c>
    </row>
    <row r="1032" spans="2:17" hidden="1" x14ac:dyDescent="0.3">
      <c r="B1032" s="6" t="s">
        <v>22</v>
      </c>
      <c r="C1032" s="5" t="s">
        <v>1112</v>
      </c>
      <c r="D1032" s="5" t="s">
        <v>1113</v>
      </c>
      <c r="E1032" s="6">
        <v>107398</v>
      </c>
      <c r="F1032" s="5" t="s">
        <v>1156</v>
      </c>
      <c r="G1032" s="5" t="s">
        <v>1157</v>
      </c>
      <c r="H1032" s="6">
        <v>3</v>
      </c>
      <c r="I1032" s="6">
        <v>37</v>
      </c>
      <c r="J1032" s="6" t="s">
        <v>18</v>
      </c>
      <c r="K1032" s="7" t="s">
        <v>474</v>
      </c>
      <c r="L1032" s="7" t="s">
        <v>21</v>
      </c>
      <c r="M1032" s="7" t="str">
        <f>IFERROR(VLOOKUP(C1032,'MASTER ENROLLMENT'!$B$4:$D$14094,3,0),"")</f>
        <v>A</v>
      </c>
      <c r="O1032" s="6" t="str">
        <f t="shared" si="48"/>
        <v>Sp-2022/BS AP/017SPRING 2023</v>
      </c>
      <c r="P1032" s="7" t="str">
        <f t="shared" si="49"/>
        <v>SPRING 2023</v>
      </c>
      <c r="Q1032" s="7" t="str">
        <f t="shared" si="50"/>
        <v>ENROLLED</v>
      </c>
    </row>
    <row r="1033" spans="2:17" hidden="1" x14ac:dyDescent="0.3">
      <c r="B1033" s="6" t="s">
        <v>22</v>
      </c>
      <c r="C1033" s="5" t="s">
        <v>1112</v>
      </c>
      <c r="D1033" s="5" t="s">
        <v>1113</v>
      </c>
      <c r="E1033" s="6">
        <v>107399</v>
      </c>
      <c r="F1033" s="5" t="s">
        <v>1158</v>
      </c>
      <c r="G1033" s="5" t="s">
        <v>1159</v>
      </c>
      <c r="H1033" s="6">
        <v>3</v>
      </c>
      <c r="I1033" s="6">
        <v>17</v>
      </c>
      <c r="J1033" s="6" t="s">
        <v>18</v>
      </c>
      <c r="K1033" s="7" t="s">
        <v>474</v>
      </c>
      <c r="L1033" s="7" t="s">
        <v>21</v>
      </c>
      <c r="M1033" s="7" t="str">
        <f>IFERROR(VLOOKUP(C1033,'MASTER ENROLLMENT'!$B$4:$D$14094,3,0),"")</f>
        <v>A</v>
      </c>
      <c r="O1033" s="6" t="str">
        <f t="shared" si="48"/>
        <v>Sp-2022/BS AP/017SPRING 2023</v>
      </c>
      <c r="P1033" s="7" t="str">
        <f t="shared" si="49"/>
        <v>SPRING 2023</v>
      </c>
      <c r="Q1033" s="7" t="str">
        <f t="shared" si="50"/>
        <v>ENROLLED</v>
      </c>
    </row>
    <row r="1034" spans="2:17" hidden="1" x14ac:dyDescent="0.3">
      <c r="B1034" s="6" t="s">
        <v>22</v>
      </c>
      <c r="C1034" s="5" t="s">
        <v>1120</v>
      </c>
      <c r="D1034" s="5" t="s">
        <v>1121</v>
      </c>
      <c r="E1034" s="6">
        <v>107344</v>
      </c>
      <c r="F1034" s="5" t="s">
        <v>1152</v>
      </c>
      <c r="G1034" s="5" t="s">
        <v>1153</v>
      </c>
      <c r="H1034" s="6">
        <v>3</v>
      </c>
      <c r="I1034" s="6">
        <v>47.5</v>
      </c>
      <c r="J1034" s="6" t="s">
        <v>19</v>
      </c>
      <c r="K1034" s="7" t="s">
        <v>474</v>
      </c>
      <c r="L1034" s="7" t="s">
        <v>21</v>
      </c>
      <c r="M1034" s="7" t="str">
        <f>IFERROR(VLOOKUP(C1034,'MASTER ENROLLMENT'!$B$4:$D$14094,3,0),"")</f>
        <v>A</v>
      </c>
      <c r="O1034" s="6" t="str">
        <f t="shared" si="48"/>
        <v>Sp-2022/BS AP/011SPRING 2023</v>
      </c>
      <c r="P1034" s="7" t="str">
        <f t="shared" si="49"/>
        <v>SPRING 2023</v>
      </c>
      <c r="Q1034" s="7" t="str">
        <f t="shared" si="50"/>
        <v>ENROLLED</v>
      </c>
    </row>
    <row r="1035" spans="2:17" hidden="1" x14ac:dyDescent="0.3">
      <c r="B1035" s="6" t="s">
        <v>22</v>
      </c>
      <c r="C1035" s="5" t="s">
        <v>1110</v>
      </c>
      <c r="D1035" s="5" t="s">
        <v>1111</v>
      </c>
      <c r="E1035" s="6">
        <v>107342</v>
      </c>
      <c r="F1035" s="5" t="s">
        <v>394</v>
      </c>
      <c r="G1035" s="5" t="s">
        <v>395</v>
      </c>
      <c r="H1035" s="6">
        <v>3</v>
      </c>
      <c r="I1035" s="6">
        <v>53</v>
      </c>
      <c r="J1035" s="6" t="s">
        <v>19</v>
      </c>
      <c r="K1035" s="7" t="s">
        <v>474</v>
      </c>
      <c r="L1035" s="7" t="s">
        <v>21</v>
      </c>
      <c r="M1035" s="7" t="str">
        <f>IFERROR(VLOOKUP(C1035,'MASTER ENROLLMENT'!$B$4:$D$14094,3,0),"")</f>
        <v>A</v>
      </c>
      <c r="O1035" s="6" t="str">
        <f t="shared" si="48"/>
        <v>Sp-2022/BS AP/015SPRING 2023</v>
      </c>
      <c r="P1035" s="7" t="str">
        <f t="shared" si="49"/>
        <v>SPRING 2023</v>
      </c>
      <c r="Q1035" s="7" t="str">
        <f t="shared" si="50"/>
        <v>ENROLLED</v>
      </c>
    </row>
    <row r="1036" spans="2:17" hidden="1" x14ac:dyDescent="0.3">
      <c r="B1036" s="6" t="s">
        <v>22</v>
      </c>
      <c r="C1036" s="5" t="s">
        <v>1120</v>
      </c>
      <c r="D1036" s="5" t="s">
        <v>1121</v>
      </c>
      <c r="E1036" s="6">
        <v>107395</v>
      </c>
      <c r="F1036" s="5" t="s">
        <v>1154</v>
      </c>
      <c r="G1036" s="5" t="s">
        <v>1155</v>
      </c>
      <c r="H1036" s="6">
        <v>3</v>
      </c>
      <c r="I1036" s="6">
        <v>67</v>
      </c>
      <c r="J1036" s="6" t="s">
        <v>12</v>
      </c>
      <c r="K1036" s="7" t="s">
        <v>474</v>
      </c>
      <c r="L1036" s="7" t="s">
        <v>21</v>
      </c>
      <c r="M1036" s="7" t="str">
        <f>IFERROR(VLOOKUP(C1036,'MASTER ENROLLMENT'!$B$4:$D$14094,3,0),"")</f>
        <v>A</v>
      </c>
      <c r="O1036" s="6" t="str">
        <f t="shared" si="48"/>
        <v>Sp-2022/BS AP/011SPRING 2023</v>
      </c>
      <c r="P1036" s="7" t="str">
        <f t="shared" si="49"/>
        <v>SPRING 2023</v>
      </c>
      <c r="Q1036" s="7" t="str">
        <f t="shared" si="50"/>
        <v>ENROLLED</v>
      </c>
    </row>
    <row r="1037" spans="2:17" hidden="1" x14ac:dyDescent="0.3">
      <c r="B1037" s="6" t="s">
        <v>22</v>
      </c>
      <c r="C1037" s="5" t="s">
        <v>1133</v>
      </c>
      <c r="D1037" s="5" t="s">
        <v>1134</v>
      </c>
      <c r="E1037" s="6">
        <v>107342</v>
      </c>
      <c r="F1037" s="5" t="s">
        <v>394</v>
      </c>
      <c r="G1037" s="5" t="s">
        <v>395</v>
      </c>
      <c r="H1037" s="6">
        <v>3</v>
      </c>
      <c r="I1037" s="6">
        <v>62</v>
      </c>
      <c r="J1037" s="6" t="s">
        <v>12</v>
      </c>
      <c r="K1037" s="7" t="s">
        <v>474</v>
      </c>
      <c r="L1037" s="7" t="s">
        <v>21</v>
      </c>
      <c r="M1037" s="7" t="str">
        <f>IFERROR(VLOOKUP(C1037,'MASTER ENROLLMENT'!$B$4:$D$14094,3,0),"")</f>
        <v>A</v>
      </c>
      <c r="O1037" s="6" t="str">
        <f t="shared" si="48"/>
        <v>Sp-2022/BS AP/013SPRING 2023</v>
      </c>
      <c r="P1037" s="7" t="str">
        <f t="shared" si="49"/>
        <v>SPRING 2023</v>
      </c>
      <c r="Q1037" s="7" t="str">
        <f t="shared" si="50"/>
        <v>ENROLLED</v>
      </c>
    </row>
    <row r="1038" spans="2:17" hidden="1" x14ac:dyDescent="0.3">
      <c r="B1038" s="6" t="s">
        <v>22</v>
      </c>
      <c r="C1038" s="5" t="s">
        <v>1122</v>
      </c>
      <c r="D1038" s="5" t="s">
        <v>1123</v>
      </c>
      <c r="E1038" s="6">
        <v>107344</v>
      </c>
      <c r="F1038" s="5" t="s">
        <v>1152</v>
      </c>
      <c r="G1038" s="5" t="s">
        <v>1153</v>
      </c>
      <c r="H1038" s="6">
        <v>3</v>
      </c>
      <c r="I1038" s="6">
        <v>67</v>
      </c>
      <c r="J1038" s="6" t="s">
        <v>12</v>
      </c>
      <c r="K1038" s="7" t="s">
        <v>474</v>
      </c>
      <c r="L1038" s="7" t="s">
        <v>21</v>
      </c>
      <c r="M1038" s="7" t="str">
        <f>IFERROR(VLOOKUP(C1038,'MASTER ENROLLMENT'!$B$4:$D$14094,3,0),"")</f>
        <v>A</v>
      </c>
      <c r="O1038" s="6" t="str">
        <f t="shared" si="48"/>
        <v>Sp-2022/BS AP/014SPRING 2023</v>
      </c>
      <c r="P1038" s="7" t="str">
        <f t="shared" si="49"/>
        <v>SPRING 2023</v>
      </c>
      <c r="Q1038" s="7" t="str">
        <f t="shared" si="50"/>
        <v>ENROLLED</v>
      </c>
    </row>
    <row r="1039" spans="2:17" hidden="1" x14ac:dyDescent="0.3">
      <c r="B1039" s="6" t="s">
        <v>22</v>
      </c>
      <c r="C1039" s="5" t="s">
        <v>1122</v>
      </c>
      <c r="D1039" s="5" t="s">
        <v>1123</v>
      </c>
      <c r="E1039" s="6">
        <v>107342</v>
      </c>
      <c r="F1039" s="5" t="s">
        <v>394</v>
      </c>
      <c r="G1039" s="5" t="s">
        <v>395</v>
      </c>
      <c r="H1039" s="6">
        <v>3</v>
      </c>
      <c r="I1039" s="6">
        <v>62</v>
      </c>
      <c r="J1039" s="6" t="s">
        <v>12</v>
      </c>
      <c r="K1039" s="7" t="s">
        <v>474</v>
      </c>
      <c r="L1039" s="7" t="s">
        <v>21</v>
      </c>
      <c r="M1039" s="7" t="str">
        <f>IFERROR(VLOOKUP(C1039,'MASTER ENROLLMENT'!$B$4:$D$14094,3,0),"")</f>
        <v>A</v>
      </c>
      <c r="O1039" s="6" t="str">
        <f t="shared" si="48"/>
        <v>Sp-2022/BS AP/014SPRING 2023</v>
      </c>
      <c r="P1039" s="7" t="str">
        <f t="shared" si="49"/>
        <v>SPRING 2023</v>
      </c>
      <c r="Q1039" s="7" t="str">
        <f t="shared" si="50"/>
        <v>ENROLLED</v>
      </c>
    </row>
    <row r="1040" spans="2:17" hidden="1" x14ac:dyDescent="0.3">
      <c r="B1040" s="6" t="s">
        <v>22</v>
      </c>
      <c r="C1040" s="5" t="s">
        <v>1110</v>
      </c>
      <c r="D1040" s="5" t="s">
        <v>1111</v>
      </c>
      <c r="E1040" s="6">
        <v>107395</v>
      </c>
      <c r="F1040" s="5" t="s">
        <v>1154</v>
      </c>
      <c r="G1040" s="5" t="s">
        <v>1155</v>
      </c>
      <c r="H1040" s="6">
        <v>3</v>
      </c>
      <c r="I1040" s="6">
        <v>67</v>
      </c>
      <c r="J1040" s="6" t="s">
        <v>12</v>
      </c>
      <c r="K1040" s="7" t="s">
        <v>474</v>
      </c>
      <c r="L1040" s="7" t="s">
        <v>21</v>
      </c>
      <c r="M1040" s="7" t="str">
        <f>IFERROR(VLOOKUP(C1040,'MASTER ENROLLMENT'!$B$4:$D$14094,3,0),"")</f>
        <v>A</v>
      </c>
      <c r="O1040" s="6" t="str">
        <f t="shared" si="48"/>
        <v>Sp-2022/BS AP/015SPRING 2023</v>
      </c>
      <c r="P1040" s="7" t="str">
        <f t="shared" si="49"/>
        <v>SPRING 2023</v>
      </c>
      <c r="Q1040" s="7" t="str">
        <f t="shared" si="50"/>
        <v>ENROLLED</v>
      </c>
    </row>
    <row r="1041" spans="2:17" hidden="1" x14ac:dyDescent="0.3">
      <c r="B1041" s="6" t="s">
        <v>22</v>
      </c>
      <c r="C1041" s="5" t="s">
        <v>1110</v>
      </c>
      <c r="D1041" s="5" t="s">
        <v>1111</v>
      </c>
      <c r="E1041" s="6">
        <v>107399</v>
      </c>
      <c r="F1041" s="5" t="s">
        <v>1158</v>
      </c>
      <c r="G1041" s="5" t="s">
        <v>1159</v>
      </c>
      <c r="H1041" s="6">
        <v>3</v>
      </c>
      <c r="I1041" s="6">
        <v>62.5</v>
      </c>
      <c r="J1041" s="6" t="s">
        <v>12</v>
      </c>
      <c r="K1041" s="7" t="s">
        <v>474</v>
      </c>
      <c r="L1041" s="7" t="s">
        <v>21</v>
      </c>
      <c r="M1041" s="7" t="str">
        <f>IFERROR(VLOOKUP(C1041,'MASTER ENROLLMENT'!$B$4:$D$14094,3,0),"")</f>
        <v>A</v>
      </c>
      <c r="O1041" s="6" t="str">
        <f t="shared" si="48"/>
        <v>Sp-2022/BS AP/015SPRING 2023</v>
      </c>
      <c r="P1041" s="7" t="str">
        <f t="shared" si="49"/>
        <v>SPRING 2023</v>
      </c>
      <c r="Q1041" s="7" t="str">
        <f t="shared" si="50"/>
        <v>ENROLLED</v>
      </c>
    </row>
    <row r="1042" spans="2:17" hidden="1" x14ac:dyDescent="0.3">
      <c r="B1042" s="6" t="s">
        <v>22</v>
      </c>
      <c r="C1042" s="5" t="s">
        <v>1124</v>
      </c>
      <c r="D1042" s="5" t="s">
        <v>1125</v>
      </c>
      <c r="E1042" s="6">
        <v>107342</v>
      </c>
      <c r="F1042" s="5" t="s">
        <v>394</v>
      </c>
      <c r="G1042" s="5" t="s">
        <v>395</v>
      </c>
      <c r="H1042" s="6">
        <v>3</v>
      </c>
      <c r="I1042" s="6">
        <v>64</v>
      </c>
      <c r="J1042" s="6" t="s">
        <v>12</v>
      </c>
      <c r="K1042" s="7" t="s">
        <v>474</v>
      </c>
      <c r="L1042" s="7" t="s">
        <v>21</v>
      </c>
      <c r="M1042" s="7" t="str">
        <f>IFERROR(VLOOKUP(C1042,'MASTER ENROLLMENT'!$B$4:$D$14094,3,0),"")</f>
        <v>A</v>
      </c>
      <c r="O1042" s="6" t="str">
        <f t="shared" si="48"/>
        <v>Sp-2022/BS AP/020SPRING 2023</v>
      </c>
      <c r="P1042" s="7" t="str">
        <f t="shared" si="49"/>
        <v>SPRING 2023</v>
      </c>
      <c r="Q1042" s="7" t="str">
        <f t="shared" si="50"/>
        <v>ENROLLED</v>
      </c>
    </row>
    <row r="1043" spans="2:17" hidden="1" x14ac:dyDescent="0.3">
      <c r="B1043" s="6" t="s">
        <v>22</v>
      </c>
      <c r="C1043" s="5" t="s">
        <v>1114</v>
      </c>
      <c r="D1043" s="5" t="s">
        <v>1115</v>
      </c>
      <c r="E1043" s="6">
        <v>107342</v>
      </c>
      <c r="F1043" s="5" t="s">
        <v>394</v>
      </c>
      <c r="G1043" s="5" t="s">
        <v>395</v>
      </c>
      <c r="H1043" s="6">
        <v>3</v>
      </c>
      <c r="I1043" s="6">
        <v>55</v>
      </c>
      <c r="J1043" s="6" t="s">
        <v>17</v>
      </c>
      <c r="K1043" s="7" t="s">
        <v>474</v>
      </c>
      <c r="L1043" s="7" t="s">
        <v>21</v>
      </c>
      <c r="M1043" s="7" t="str">
        <f>IFERROR(VLOOKUP(C1043,'MASTER ENROLLMENT'!$B$4:$D$14094,3,0),"")</f>
        <v>A</v>
      </c>
      <c r="O1043" s="6" t="str">
        <f t="shared" si="48"/>
        <v>Sp-2022/BS AP/002SPRING 2023</v>
      </c>
      <c r="P1043" s="7" t="str">
        <f t="shared" si="49"/>
        <v>SPRING 2023</v>
      </c>
      <c r="Q1043" s="7" t="str">
        <f t="shared" si="50"/>
        <v>ENROLLED</v>
      </c>
    </row>
    <row r="1044" spans="2:17" hidden="1" x14ac:dyDescent="0.3">
      <c r="B1044" s="6" t="s">
        <v>22</v>
      </c>
      <c r="C1044" s="5" t="s">
        <v>1128</v>
      </c>
      <c r="D1044" s="5" t="s">
        <v>1129</v>
      </c>
      <c r="E1044" s="6">
        <v>107342</v>
      </c>
      <c r="F1044" s="5" t="s">
        <v>394</v>
      </c>
      <c r="G1044" s="5" t="s">
        <v>395</v>
      </c>
      <c r="H1044" s="6">
        <v>3</v>
      </c>
      <c r="I1044" s="6">
        <v>57</v>
      </c>
      <c r="J1044" s="6" t="s">
        <v>17</v>
      </c>
      <c r="K1044" s="7" t="s">
        <v>474</v>
      </c>
      <c r="L1044" s="7" t="s">
        <v>21</v>
      </c>
      <c r="M1044" s="7" t="str">
        <f>IFERROR(VLOOKUP(C1044,'MASTER ENROLLMENT'!$B$4:$D$14094,3,0),"")</f>
        <v>A</v>
      </c>
      <c r="O1044" s="6" t="str">
        <f t="shared" si="48"/>
        <v>Sp-2022/BS AP/003SPRING 2023</v>
      </c>
      <c r="P1044" s="7" t="str">
        <f t="shared" si="49"/>
        <v>SPRING 2023</v>
      </c>
      <c r="Q1044" s="7" t="str">
        <f t="shared" si="50"/>
        <v>ENROLLED</v>
      </c>
    </row>
    <row r="1045" spans="2:17" hidden="1" x14ac:dyDescent="0.3">
      <c r="B1045" s="6" t="s">
        <v>22</v>
      </c>
      <c r="C1045" s="5" t="s">
        <v>1110</v>
      </c>
      <c r="D1045" s="5" t="s">
        <v>1111</v>
      </c>
      <c r="E1045" s="6">
        <v>107344</v>
      </c>
      <c r="F1045" s="5" t="s">
        <v>1152</v>
      </c>
      <c r="G1045" s="5" t="s">
        <v>1153</v>
      </c>
      <c r="H1045" s="6">
        <v>3</v>
      </c>
      <c r="I1045" s="6">
        <v>53</v>
      </c>
      <c r="J1045" s="6" t="s">
        <v>17</v>
      </c>
      <c r="K1045" s="7" t="s">
        <v>474</v>
      </c>
      <c r="L1045" s="7" t="s">
        <v>21</v>
      </c>
      <c r="M1045" s="7" t="str">
        <f>IFERROR(VLOOKUP(C1045,'MASTER ENROLLMENT'!$B$4:$D$14094,3,0),"")</f>
        <v>A</v>
      </c>
      <c r="O1045" s="6" t="str">
        <f t="shared" si="48"/>
        <v>Sp-2022/BS AP/015SPRING 2023</v>
      </c>
      <c r="P1045" s="7" t="str">
        <f t="shared" si="49"/>
        <v>SPRING 2023</v>
      </c>
      <c r="Q1045" s="7" t="str">
        <f t="shared" si="50"/>
        <v>ENROLLED</v>
      </c>
    </row>
    <row r="1046" spans="2:17" hidden="1" x14ac:dyDescent="0.3">
      <c r="B1046" s="6" t="s">
        <v>22</v>
      </c>
      <c r="C1046" s="5" t="s">
        <v>1116</v>
      </c>
      <c r="D1046" s="5" t="s">
        <v>1117</v>
      </c>
      <c r="E1046" s="6">
        <v>107344</v>
      </c>
      <c r="F1046" s="5" t="s">
        <v>1152</v>
      </c>
      <c r="G1046" s="5" t="s">
        <v>1153</v>
      </c>
      <c r="H1046" s="6">
        <v>3</v>
      </c>
      <c r="I1046" s="6">
        <v>51</v>
      </c>
      <c r="J1046" s="6" t="s">
        <v>17</v>
      </c>
      <c r="K1046" s="7" t="s">
        <v>474</v>
      </c>
      <c r="L1046" s="7" t="s">
        <v>21</v>
      </c>
      <c r="M1046" s="7" t="str">
        <f>IFERROR(VLOOKUP(C1046,'MASTER ENROLLMENT'!$B$4:$D$14094,3,0),"")</f>
        <v>A</v>
      </c>
      <c r="O1046" s="6" t="str">
        <f t="shared" si="48"/>
        <v>Sp-2022/BS AP/018SPRING 2023</v>
      </c>
      <c r="P1046" s="7" t="str">
        <f t="shared" si="49"/>
        <v>SPRING 2023</v>
      </c>
      <c r="Q1046" s="7" t="str">
        <f t="shared" si="50"/>
        <v>ENROLLED</v>
      </c>
    </row>
    <row r="1047" spans="2:17" hidden="1" x14ac:dyDescent="0.3">
      <c r="B1047" s="6" t="s">
        <v>22</v>
      </c>
      <c r="C1047" s="5" t="s">
        <v>1116</v>
      </c>
      <c r="D1047" s="5" t="s">
        <v>1117</v>
      </c>
      <c r="E1047" s="6">
        <v>107342</v>
      </c>
      <c r="F1047" s="5" t="s">
        <v>394</v>
      </c>
      <c r="G1047" s="5" t="s">
        <v>395</v>
      </c>
      <c r="H1047" s="6">
        <v>3</v>
      </c>
      <c r="I1047" s="6">
        <v>56</v>
      </c>
      <c r="J1047" s="6" t="s">
        <v>17</v>
      </c>
      <c r="K1047" s="7" t="s">
        <v>474</v>
      </c>
      <c r="L1047" s="7" t="s">
        <v>21</v>
      </c>
      <c r="M1047" s="7" t="str">
        <f>IFERROR(VLOOKUP(C1047,'MASTER ENROLLMENT'!$B$4:$D$14094,3,0),"")</f>
        <v>A</v>
      </c>
      <c r="O1047" s="6" t="str">
        <f t="shared" si="48"/>
        <v>Sp-2022/BS AP/018SPRING 2023</v>
      </c>
      <c r="P1047" s="7" t="str">
        <f t="shared" si="49"/>
        <v>SPRING 2023</v>
      </c>
      <c r="Q1047" s="7" t="str">
        <f t="shared" si="50"/>
        <v>ENROLLED</v>
      </c>
    </row>
    <row r="1048" spans="2:17" hidden="1" x14ac:dyDescent="0.3">
      <c r="B1048" s="6" t="s">
        <v>22</v>
      </c>
      <c r="C1048" s="5" t="s">
        <v>1120</v>
      </c>
      <c r="D1048" s="5" t="s">
        <v>1121</v>
      </c>
      <c r="E1048" s="6">
        <v>107342</v>
      </c>
      <c r="F1048" s="5" t="s">
        <v>394</v>
      </c>
      <c r="G1048" s="5" t="s">
        <v>395</v>
      </c>
      <c r="H1048" s="6">
        <v>3</v>
      </c>
      <c r="I1048" s="6">
        <v>60</v>
      </c>
      <c r="J1048" s="6" t="s">
        <v>13</v>
      </c>
      <c r="K1048" s="7" t="s">
        <v>474</v>
      </c>
      <c r="L1048" s="7" t="s">
        <v>21</v>
      </c>
      <c r="M1048" s="7" t="str">
        <f>IFERROR(VLOOKUP(C1048,'MASTER ENROLLMENT'!$B$4:$D$14094,3,0),"")</f>
        <v>A</v>
      </c>
      <c r="O1048" s="6" t="str">
        <f t="shared" si="48"/>
        <v>Sp-2022/BS AP/011SPRING 2023</v>
      </c>
      <c r="P1048" s="7" t="str">
        <f t="shared" si="49"/>
        <v>SPRING 2023</v>
      </c>
      <c r="Q1048" s="7" t="str">
        <f t="shared" si="50"/>
        <v>ENROLLED</v>
      </c>
    </row>
    <row r="1049" spans="2:17" hidden="1" x14ac:dyDescent="0.3">
      <c r="B1049" s="6" t="s">
        <v>22</v>
      </c>
      <c r="C1049" s="5" t="s">
        <v>1118</v>
      </c>
      <c r="D1049" s="5" t="s">
        <v>1119</v>
      </c>
      <c r="E1049" s="6">
        <v>107344</v>
      </c>
      <c r="F1049" s="5" t="s">
        <v>1152</v>
      </c>
      <c r="G1049" s="5" t="s">
        <v>1153</v>
      </c>
      <c r="H1049" s="6">
        <v>3</v>
      </c>
      <c r="I1049" s="6">
        <v>79</v>
      </c>
      <c r="J1049" s="6" t="s">
        <v>14</v>
      </c>
      <c r="K1049" s="7" t="s">
        <v>474</v>
      </c>
      <c r="L1049" s="7" t="s">
        <v>21</v>
      </c>
      <c r="M1049" s="7" t="str">
        <f>IFERROR(VLOOKUP(C1049,'MASTER ENROLLMENT'!$B$4:$D$14094,3,0),"")</f>
        <v>A</v>
      </c>
      <c r="O1049" s="6" t="str">
        <f t="shared" si="48"/>
        <v>Sp-2022/BS AP/001SPRING 2023</v>
      </c>
      <c r="P1049" s="7" t="str">
        <f t="shared" si="49"/>
        <v>SPRING 2023</v>
      </c>
      <c r="Q1049" s="7" t="str">
        <f t="shared" si="50"/>
        <v>ENROLLED</v>
      </c>
    </row>
    <row r="1050" spans="2:17" hidden="1" x14ac:dyDescent="0.3">
      <c r="B1050" s="6" t="s">
        <v>22</v>
      </c>
      <c r="C1050" s="5" t="s">
        <v>1118</v>
      </c>
      <c r="D1050" s="5" t="s">
        <v>1119</v>
      </c>
      <c r="E1050" s="6">
        <v>107343</v>
      </c>
      <c r="F1050" s="5" t="s">
        <v>1160</v>
      </c>
      <c r="G1050" s="5" t="s">
        <v>1161</v>
      </c>
      <c r="H1050" s="6">
        <v>3</v>
      </c>
      <c r="I1050" s="6">
        <v>74</v>
      </c>
      <c r="J1050" s="6" t="s">
        <v>14</v>
      </c>
      <c r="K1050" s="7" t="s">
        <v>474</v>
      </c>
      <c r="L1050" s="7" t="s">
        <v>21</v>
      </c>
      <c r="M1050" s="7" t="str">
        <f>IFERROR(VLOOKUP(C1050,'MASTER ENROLLMENT'!$B$4:$D$14094,3,0),"")</f>
        <v>A</v>
      </c>
      <c r="O1050" s="6" t="str">
        <f t="shared" si="48"/>
        <v>Sp-2022/BS AP/001SPRING 2023</v>
      </c>
      <c r="P1050" s="7" t="str">
        <f t="shared" si="49"/>
        <v>SPRING 2023</v>
      </c>
      <c r="Q1050" s="7" t="str">
        <f t="shared" si="50"/>
        <v>ENROLLED</v>
      </c>
    </row>
    <row r="1051" spans="2:17" hidden="1" x14ac:dyDescent="0.3">
      <c r="B1051" s="6" t="s">
        <v>22</v>
      </c>
      <c r="C1051" s="5" t="s">
        <v>1114</v>
      </c>
      <c r="D1051" s="5" t="s">
        <v>1115</v>
      </c>
      <c r="E1051" s="6">
        <v>107399</v>
      </c>
      <c r="F1051" s="5" t="s">
        <v>1158</v>
      </c>
      <c r="G1051" s="5" t="s">
        <v>1159</v>
      </c>
      <c r="H1051" s="6">
        <v>3</v>
      </c>
      <c r="I1051" s="6">
        <v>78.5</v>
      </c>
      <c r="J1051" s="6" t="s">
        <v>14</v>
      </c>
      <c r="K1051" s="7" t="s">
        <v>474</v>
      </c>
      <c r="L1051" s="7" t="s">
        <v>21</v>
      </c>
      <c r="M1051" s="7" t="str">
        <f>IFERROR(VLOOKUP(C1051,'MASTER ENROLLMENT'!$B$4:$D$14094,3,0),"")</f>
        <v>A</v>
      </c>
      <c r="O1051" s="6" t="str">
        <f t="shared" si="48"/>
        <v>Sp-2022/BS AP/002SPRING 2023</v>
      </c>
      <c r="P1051" s="7" t="str">
        <f t="shared" si="49"/>
        <v>SPRING 2023</v>
      </c>
      <c r="Q1051" s="7" t="str">
        <f t="shared" si="50"/>
        <v>ENROLLED</v>
      </c>
    </row>
    <row r="1052" spans="2:17" hidden="1" x14ac:dyDescent="0.3">
      <c r="B1052" s="6" t="s">
        <v>22</v>
      </c>
      <c r="C1052" s="5" t="s">
        <v>1114</v>
      </c>
      <c r="D1052" s="5" t="s">
        <v>1115</v>
      </c>
      <c r="E1052" s="6">
        <v>107343</v>
      </c>
      <c r="F1052" s="5" t="s">
        <v>1160</v>
      </c>
      <c r="G1052" s="5" t="s">
        <v>1161</v>
      </c>
      <c r="H1052" s="6">
        <v>3</v>
      </c>
      <c r="I1052" s="6">
        <v>74</v>
      </c>
      <c r="J1052" s="6" t="s">
        <v>14</v>
      </c>
      <c r="K1052" s="7" t="s">
        <v>474</v>
      </c>
      <c r="L1052" s="7" t="s">
        <v>21</v>
      </c>
      <c r="M1052" s="7" t="str">
        <f>IFERROR(VLOOKUP(C1052,'MASTER ENROLLMENT'!$B$4:$D$14094,3,0),"")</f>
        <v>A</v>
      </c>
      <c r="O1052" s="6" t="str">
        <f t="shared" si="48"/>
        <v>Sp-2022/BS AP/002SPRING 2023</v>
      </c>
      <c r="P1052" s="7" t="str">
        <f t="shared" si="49"/>
        <v>SPRING 2023</v>
      </c>
      <c r="Q1052" s="7" t="str">
        <f t="shared" si="50"/>
        <v>ENROLLED</v>
      </c>
    </row>
    <row r="1053" spans="2:17" hidden="1" x14ac:dyDescent="0.3">
      <c r="B1053" s="6" t="s">
        <v>22</v>
      </c>
      <c r="C1053" s="5" t="s">
        <v>1128</v>
      </c>
      <c r="D1053" s="5" t="s">
        <v>1129</v>
      </c>
      <c r="E1053" s="6">
        <v>107395</v>
      </c>
      <c r="F1053" s="5" t="s">
        <v>1154</v>
      </c>
      <c r="G1053" s="5" t="s">
        <v>1155</v>
      </c>
      <c r="H1053" s="6">
        <v>3</v>
      </c>
      <c r="I1053" s="6">
        <v>87</v>
      </c>
      <c r="J1053" s="6" t="s">
        <v>14</v>
      </c>
      <c r="K1053" s="7" t="s">
        <v>474</v>
      </c>
      <c r="L1053" s="7" t="s">
        <v>21</v>
      </c>
      <c r="M1053" s="7" t="str">
        <f>IFERROR(VLOOKUP(C1053,'MASTER ENROLLMENT'!$B$4:$D$14094,3,0),"")</f>
        <v>A</v>
      </c>
      <c r="O1053" s="6" t="str">
        <f t="shared" si="48"/>
        <v>Sp-2022/BS AP/003SPRING 2023</v>
      </c>
      <c r="P1053" s="7" t="str">
        <f t="shared" si="49"/>
        <v>SPRING 2023</v>
      </c>
      <c r="Q1053" s="7" t="str">
        <f t="shared" si="50"/>
        <v>ENROLLED</v>
      </c>
    </row>
    <row r="1054" spans="2:17" hidden="1" x14ac:dyDescent="0.3">
      <c r="B1054" s="6" t="s">
        <v>22</v>
      </c>
      <c r="C1054" s="5" t="s">
        <v>1130</v>
      </c>
      <c r="D1054" s="5" t="s">
        <v>272</v>
      </c>
      <c r="E1054" s="6">
        <v>107399</v>
      </c>
      <c r="F1054" s="5" t="s">
        <v>1158</v>
      </c>
      <c r="G1054" s="5" t="s">
        <v>1159</v>
      </c>
      <c r="H1054" s="6">
        <v>3</v>
      </c>
      <c r="I1054" s="6">
        <v>79.5</v>
      </c>
      <c r="J1054" s="6" t="s">
        <v>14</v>
      </c>
      <c r="K1054" s="7" t="s">
        <v>474</v>
      </c>
      <c r="L1054" s="7" t="s">
        <v>21</v>
      </c>
      <c r="M1054" s="7" t="str">
        <f>IFERROR(VLOOKUP(C1054,'MASTER ENROLLMENT'!$B$4:$D$14094,3,0),"")</f>
        <v>A</v>
      </c>
      <c r="O1054" s="6" t="str">
        <f t="shared" si="48"/>
        <v>Sp-2022/BS AP/005SPRING 2023</v>
      </c>
      <c r="P1054" s="7" t="str">
        <f t="shared" si="49"/>
        <v>SPRING 2023</v>
      </c>
      <c r="Q1054" s="7" t="str">
        <f t="shared" si="50"/>
        <v>ENROLLED</v>
      </c>
    </row>
    <row r="1055" spans="2:17" hidden="1" x14ac:dyDescent="0.3">
      <c r="B1055" s="6" t="s">
        <v>22</v>
      </c>
      <c r="C1055" s="5" t="s">
        <v>1139</v>
      </c>
      <c r="D1055" s="5" t="s">
        <v>1140</v>
      </c>
      <c r="E1055" s="6">
        <v>107398</v>
      </c>
      <c r="F1055" s="5" t="s">
        <v>1156</v>
      </c>
      <c r="G1055" s="5" t="s">
        <v>1157</v>
      </c>
      <c r="H1055" s="6">
        <v>3</v>
      </c>
      <c r="I1055" s="6">
        <v>80</v>
      </c>
      <c r="J1055" s="6" t="s">
        <v>14</v>
      </c>
      <c r="K1055" s="7" t="s">
        <v>474</v>
      </c>
      <c r="L1055" s="7" t="s">
        <v>21</v>
      </c>
      <c r="M1055" s="7" t="str">
        <f>IFERROR(VLOOKUP(C1055,'MASTER ENROLLMENT'!$B$4:$D$14094,3,0),"")</f>
        <v>A</v>
      </c>
      <c r="O1055" s="6" t="str">
        <f t="shared" si="48"/>
        <v>Sp-2022/BS AP/007SPRING 2023</v>
      </c>
      <c r="P1055" s="7" t="str">
        <f t="shared" si="49"/>
        <v>SPRING 2023</v>
      </c>
      <c r="Q1055" s="7" t="str">
        <f t="shared" si="50"/>
        <v>ENROLLED</v>
      </c>
    </row>
    <row r="1056" spans="2:17" hidden="1" x14ac:dyDescent="0.3">
      <c r="B1056" s="6" t="s">
        <v>22</v>
      </c>
      <c r="C1056" s="5" t="s">
        <v>1139</v>
      </c>
      <c r="D1056" s="5" t="s">
        <v>1140</v>
      </c>
      <c r="E1056" s="6">
        <v>107399</v>
      </c>
      <c r="F1056" s="5" t="s">
        <v>1158</v>
      </c>
      <c r="G1056" s="5" t="s">
        <v>1159</v>
      </c>
      <c r="H1056" s="6">
        <v>3</v>
      </c>
      <c r="I1056" s="6">
        <v>80.5</v>
      </c>
      <c r="J1056" s="6" t="s">
        <v>14</v>
      </c>
      <c r="K1056" s="7" t="s">
        <v>474</v>
      </c>
      <c r="L1056" s="7" t="s">
        <v>21</v>
      </c>
      <c r="M1056" s="7" t="str">
        <f>IFERROR(VLOOKUP(C1056,'MASTER ENROLLMENT'!$B$4:$D$14094,3,0),"")</f>
        <v>A</v>
      </c>
      <c r="O1056" s="6" t="str">
        <f t="shared" si="48"/>
        <v>Sp-2022/BS AP/007SPRING 2023</v>
      </c>
      <c r="P1056" s="7" t="str">
        <f t="shared" si="49"/>
        <v>SPRING 2023</v>
      </c>
      <c r="Q1056" s="7" t="str">
        <f t="shared" si="50"/>
        <v>ENROLLED</v>
      </c>
    </row>
    <row r="1057" spans="2:17" hidden="1" x14ac:dyDescent="0.3">
      <c r="B1057" s="6" t="s">
        <v>22</v>
      </c>
      <c r="C1057" s="5" t="s">
        <v>1126</v>
      </c>
      <c r="D1057" s="5" t="s">
        <v>1127</v>
      </c>
      <c r="E1057" s="6">
        <v>107343</v>
      </c>
      <c r="F1057" s="5" t="s">
        <v>1160</v>
      </c>
      <c r="G1057" s="5" t="s">
        <v>1161</v>
      </c>
      <c r="H1057" s="6">
        <v>3</v>
      </c>
      <c r="I1057" s="6">
        <v>74</v>
      </c>
      <c r="J1057" s="6" t="s">
        <v>14</v>
      </c>
      <c r="K1057" s="7" t="s">
        <v>474</v>
      </c>
      <c r="L1057" s="7" t="s">
        <v>21</v>
      </c>
      <c r="M1057" s="7" t="str">
        <f>IFERROR(VLOOKUP(C1057,'MASTER ENROLLMENT'!$B$4:$D$14094,3,0),"")</f>
        <v>A</v>
      </c>
      <c r="O1057" s="6" t="str">
        <f t="shared" si="48"/>
        <v>Sp-2022/BS AP/010SPRING 2023</v>
      </c>
      <c r="P1057" s="7" t="str">
        <f t="shared" si="49"/>
        <v>SPRING 2023</v>
      </c>
      <c r="Q1057" s="7" t="str">
        <f t="shared" si="50"/>
        <v>ENROLLED</v>
      </c>
    </row>
    <row r="1058" spans="2:17" hidden="1" x14ac:dyDescent="0.3">
      <c r="B1058" s="6" t="s">
        <v>22</v>
      </c>
      <c r="C1058" s="5" t="s">
        <v>1133</v>
      </c>
      <c r="D1058" s="5" t="s">
        <v>1134</v>
      </c>
      <c r="E1058" s="6">
        <v>107344</v>
      </c>
      <c r="F1058" s="5" t="s">
        <v>1152</v>
      </c>
      <c r="G1058" s="5" t="s">
        <v>1153</v>
      </c>
      <c r="H1058" s="6">
        <v>3</v>
      </c>
      <c r="I1058" s="6">
        <v>79.5</v>
      </c>
      <c r="J1058" s="6" t="s">
        <v>14</v>
      </c>
      <c r="K1058" s="7" t="s">
        <v>474</v>
      </c>
      <c r="L1058" s="7" t="s">
        <v>21</v>
      </c>
      <c r="M1058" s="7" t="str">
        <f>IFERROR(VLOOKUP(C1058,'MASTER ENROLLMENT'!$B$4:$D$14094,3,0),"")</f>
        <v>A</v>
      </c>
      <c r="O1058" s="6" t="str">
        <f t="shared" si="48"/>
        <v>Sp-2022/BS AP/013SPRING 2023</v>
      </c>
      <c r="P1058" s="7" t="str">
        <f t="shared" si="49"/>
        <v>SPRING 2023</v>
      </c>
      <c r="Q1058" s="7" t="str">
        <f t="shared" si="50"/>
        <v>ENROLLED</v>
      </c>
    </row>
    <row r="1059" spans="2:17" hidden="1" x14ac:dyDescent="0.3">
      <c r="B1059" s="6" t="s">
        <v>22</v>
      </c>
      <c r="C1059" s="5" t="s">
        <v>1133</v>
      </c>
      <c r="D1059" s="5" t="s">
        <v>1134</v>
      </c>
      <c r="E1059" s="6">
        <v>107399</v>
      </c>
      <c r="F1059" s="5" t="s">
        <v>1158</v>
      </c>
      <c r="G1059" s="5" t="s">
        <v>1159</v>
      </c>
      <c r="H1059" s="6">
        <v>3</v>
      </c>
      <c r="I1059" s="6">
        <v>80.5</v>
      </c>
      <c r="J1059" s="6" t="s">
        <v>14</v>
      </c>
      <c r="K1059" s="7" t="s">
        <v>474</v>
      </c>
      <c r="L1059" s="7" t="s">
        <v>21</v>
      </c>
      <c r="M1059" s="7" t="str">
        <f>IFERROR(VLOOKUP(C1059,'MASTER ENROLLMENT'!$B$4:$D$14094,3,0),"")</f>
        <v>A</v>
      </c>
      <c r="O1059" s="6" t="str">
        <f t="shared" si="48"/>
        <v>Sp-2022/BS AP/013SPRING 2023</v>
      </c>
      <c r="P1059" s="7" t="str">
        <f t="shared" si="49"/>
        <v>SPRING 2023</v>
      </c>
      <c r="Q1059" s="7" t="str">
        <f t="shared" si="50"/>
        <v>ENROLLED</v>
      </c>
    </row>
    <row r="1060" spans="2:17" hidden="1" x14ac:dyDescent="0.3">
      <c r="B1060" s="6" t="s">
        <v>22</v>
      </c>
      <c r="C1060" s="5" t="s">
        <v>1133</v>
      </c>
      <c r="D1060" s="5" t="s">
        <v>1134</v>
      </c>
      <c r="E1060" s="6">
        <v>107343</v>
      </c>
      <c r="F1060" s="5" t="s">
        <v>1160</v>
      </c>
      <c r="G1060" s="5" t="s">
        <v>1161</v>
      </c>
      <c r="H1060" s="6">
        <v>3</v>
      </c>
      <c r="I1060" s="6">
        <v>74</v>
      </c>
      <c r="J1060" s="6" t="s">
        <v>14</v>
      </c>
      <c r="K1060" s="7" t="s">
        <v>474</v>
      </c>
      <c r="L1060" s="7" t="s">
        <v>21</v>
      </c>
      <c r="M1060" s="7" t="str">
        <f>IFERROR(VLOOKUP(C1060,'MASTER ENROLLMENT'!$B$4:$D$14094,3,0),"")</f>
        <v>A</v>
      </c>
      <c r="O1060" s="6" t="str">
        <f t="shared" si="48"/>
        <v>Sp-2022/BS AP/013SPRING 2023</v>
      </c>
      <c r="P1060" s="7" t="str">
        <f t="shared" si="49"/>
        <v>SPRING 2023</v>
      </c>
      <c r="Q1060" s="7" t="str">
        <f t="shared" si="50"/>
        <v>ENROLLED</v>
      </c>
    </row>
    <row r="1061" spans="2:17" hidden="1" x14ac:dyDescent="0.3">
      <c r="B1061" s="6" t="s">
        <v>22</v>
      </c>
      <c r="C1061" s="5" t="s">
        <v>1122</v>
      </c>
      <c r="D1061" s="5" t="s">
        <v>1123</v>
      </c>
      <c r="E1061" s="6">
        <v>107395</v>
      </c>
      <c r="F1061" s="5" t="s">
        <v>1154</v>
      </c>
      <c r="G1061" s="5" t="s">
        <v>1155</v>
      </c>
      <c r="H1061" s="6">
        <v>3</v>
      </c>
      <c r="I1061" s="6">
        <v>84</v>
      </c>
      <c r="J1061" s="6" t="s">
        <v>14</v>
      </c>
      <c r="K1061" s="7" t="s">
        <v>474</v>
      </c>
      <c r="L1061" s="7" t="s">
        <v>21</v>
      </c>
      <c r="M1061" s="7" t="str">
        <f>IFERROR(VLOOKUP(C1061,'MASTER ENROLLMENT'!$B$4:$D$14094,3,0),"")</f>
        <v>A</v>
      </c>
      <c r="O1061" s="6" t="str">
        <f t="shared" si="48"/>
        <v>Sp-2022/BS AP/014SPRING 2023</v>
      </c>
      <c r="P1061" s="7" t="str">
        <f t="shared" si="49"/>
        <v>SPRING 2023</v>
      </c>
      <c r="Q1061" s="7" t="str">
        <f t="shared" si="50"/>
        <v>ENROLLED</v>
      </c>
    </row>
    <row r="1062" spans="2:17" hidden="1" x14ac:dyDescent="0.3">
      <c r="B1062" s="6" t="s">
        <v>22</v>
      </c>
      <c r="C1062" s="5" t="s">
        <v>1122</v>
      </c>
      <c r="D1062" s="5" t="s">
        <v>1123</v>
      </c>
      <c r="E1062" s="6">
        <v>107398</v>
      </c>
      <c r="F1062" s="5" t="s">
        <v>1156</v>
      </c>
      <c r="G1062" s="5" t="s">
        <v>1157</v>
      </c>
      <c r="H1062" s="6">
        <v>3</v>
      </c>
      <c r="I1062" s="6">
        <v>78</v>
      </c>
      <c r="J1062" s="6" t="s">
        <v>14</v>
      </c>
      <c r="K1062" s="7" t="s">
        <v>474</v>
      </c>
      <c r="L1062" s="7" t="s">
        <v>21</v>
      </c>
      <c r="M1062" s="7" t="str">
        <f>IFERROR(VLOOKUP(C1062,'MASTER ENROLLMENT'!$B$4:$D$14094,3,0),"")</f>
        <v>A</v>
      </c>
      <c r="O1062" s="6" t="str">
        <f t="shared" si="48"/>
        <v>Sp-2022/BS AP/014SPRING 2023</v>
      </c>
      <c r="P1062" s="7" t="str">
        <f t="shared" si="49"/>
        <v>SPRING 2023</v>
      </c>
      <c r="Q1062" s="7" t="str">
        <f t="shared" si="50"/>
        <v>ENROLLED</v>
      </c>
    </row>
    <row r="1063" spans="2:17" hidden="1" x14ac:dyDescent="0.3">
      <c r="B1063" s="6" t="s">
        <v>22</v>
      </c>
      <c r="C1063" s="5" t="s">
        <v>1116</v>
      </c>
      <c r="D1063" s="5" t="s">
        <v>1117</v>
      </c>
      <c r="E1063" s="6">
        <v>107343</v>
      </c>
      <c r="F1063" s="5" t="s">
        <v>1160</v>
      </c>
      <c r="G1063" s="5" t="s">
        <v>1161</v>
      </c>
      <c r="H1063" s="6">
        <v>3</v>
      </c>
      <c r="I1063" s="6">
        <v>74.5</v>
      </c>
      <c r="J1063" s="6" t="s">
        <v>14</v>
      </c>
      <c r="K1063" s="7" t="s">
        <v>474</v>
      </c>
      <c r="L1063" s="7" t="s">
        <v>21</v>
      </c>
      <c r="M1063" s="7" t="str">
        <f>IFERROR(VLOOKUP(C1063,'MASTER ENROLLMENT'!$B$4:$D$14094,3,0),"")</f>
        <v>A</v>
      </c>
      <c r="O1063" s="6" t="str">
        <f t="shared" si="48"/>
        <v>Sp-2022/BS AP/018SPRING 2023</v>
      </c>
      <c r="P1063" s="7" t="str">
        <f t="shared" si="49"/>
        <v>SPRING 2023</v>
      </c>
      <c r="Q1063" s="7" t="str">
        <f t="shared" si="50"/>
        <v>ENROLLED</v>
      </c>
    </row>
    <row r="1064" spans="2:17" hidden="1" x14ac:dyDescent="0.3">
      <c r="B1064" s="6" t="s">
        <v>22</v>
      </c>
      <c r="C1064" s="5" t="s">
        <v>1124</v>
      </c>
      <c r="D1064" s="5" t="s">
        <v>1125</v>
      </c>
      <c r="E1064" s="6">
        <v>107343</v>
      </c>
      <c r="F1064" s="5" t="s">
        <v>1160</v>
      </c>
      <c r="G1064" s="5" t="s">
        <v>1161</v>
      </c>
      <c r="H1064" s="6">
        <v>3</v>
      </c>
      <c r="I1064" s="6">
        <v>76</v>
      </c>
      <c r="J1064" s="6" t="s">
        <v>14</v>
      </c>
      <c r="K1064" s="7" t="s">
        <v>474</v>
      </c>
      <c r="L1064" s="7" t="s">
        <v>21</v>
      </c>
      <c r="M1064" s="7" t="str">
        <f>IFERROR(VLOOKUP(C1064,'MASTER ENROLLMENT'!$B$4:$D$14094,3,0),"")</f>
        <v>A</v>
      </c>
      <c r="O1064" s="6" t="str">
        <f t="shared" si="48"/>
        <v>Sp-2022/BS AP/020SPRING 2023</v>
      </c>
      <c r="P1064" s="7" t="str">
        <f t="shared" si="49"/>
        <v>SPRING 2023</v>
      </c>
      <c r="Q1064" s="7" t="str">
        <f t="shared" si="50"/>
        <v>ENROLLED</v>
      </c>
    </row>
    <row r="1065" spans="2:17" hidden="1" x14ac:dyDescent="0.3">
      <c r="B1065" s="6" t="s">
        <v>22</v>
      </c>
      <c r="C1065" s="5" t="s">
        <v>1118</v>
      </c>
      <c r="D1065" s="5" t="s">
        <v>1119</v>
      </c>
      <c r="E1065" s="6">
        <v>107342</v>
      </c>
      <c r="F1065" s="5" t="s">
        <v>394</v>
      </c>
      <c r="G1065" s="5" t="s">
        <v>395</v>
      </c>
      <c r="H1065" s="6">
        <v>3</v>
      </c>
      <c r="I1065" s="6">
        <v>68</v>
      </c>
      <c r="J1065" s="6" t="s">
        <v>9</v>
      </c>
      <c r="K1065" s="7" t="s">
        <v>474</v>
      </c>
      <c r="L1065" s="7" t="s">
        <v>21</v>
      </c>
      <c r="M1065" s="7" t="str">
        <f>IFERROR(VLOOKUP(C1065,'MASTER ENROLLMENT'!$B$4:$D$14094,3,0),"")</f>
        <v>A</v>
      </c>
      <c r="O1065" s="6" t="str">
        <f t="shared" si="48"/>
        <v>Sp-2022/BS AP/001SPRING 2023</v>
      </c>
      <c r="P1065" s="7" t="str">
        <f t="shared" si="49"/>
        <v>SPRING 2023</v>
      </c>
      <c r="Q1065" s="7" t="str">
        <f t="shared" si="50"/>
        <v>ENROLLED</v>
      </c>
    </row>
    <row r="1066" spans="2:17" hidden="1" x14ac:dyDescent="0.3">
      <c r="B1066" s="6" t="s">
        <v>22</v>
      </c>
      <c r="C1066" s="5" t="s">
        <v>1130</v>
      </c>
      <c r="D1066" s="5" t="s">
        <v>272</v>
      </c>
      <c r="E1066" s="6">
        <v>107344</v>
      </c>
      <c r="F1066" s="5" t="s">
        <v>1152</v>
      </c>
      <c r="G1066" s="5" t="s">
        <v>1153</v>
      </c>
      <c r="H1066" s="6">
        <v>3</v>
      </c>
      <c r="I1066" s="6">
        <v>73</v>
      </c>
      <c r="J1066" s="6" t="s">
        <v>9</v>
      </c>
      <c r="K1066" s="7" t="s">
        <v>474</v>
      </c>
      <c r="L1066" s="7" t="s">
        <v>21</v>
      </c>
      <c r="M1066" s="7" t="str">
        <f>IFERROR(VLOOKUP(C1066,'MASTER ENROLLMENT'!$B$4:$D$14094,3,0),"")</f>
        <v>A</v>
      </c>
      <c r="O1066" s="6" t="str">
        <f t="shared" si="48"/>
        <v>Sp-2022/BS AP/005SPRING 2023</v>
      </c>
      <c r="P1066" s="7" t="str">
        <f t="shared" si="49"/>
        <v>SPRING 2023</v>
      </c>
      <c r="Q1066" s="7" t="str">
        <f t="shared" si="50"/>
        <v>ENROLLED</v>
      </c>
    </row>
    <row r="1067" spans="2:17" hidden="1" x14ac:dyDescent="0.3">
      <c r="B1067" s="6" t="s">
        <v>22</v>
      </c>
      <c r="C1067" s="5" t="s">
        <v>1130</v>
      </c>
      <c r="D1067" s="5" t="s">
        <v>272</v>
      </c>
      <c r="E1067" s="6">
        <v>107342</v>
      </c>
      <c r="F1067" s="5" t="s">
        <v>394</v>
      </c>
      <c r="G1067" s="5" t="s">
        <v>395</v>
      </c>
      <c r="H1067" s="6">
        <v>3</v>
      </c>
      <c r="I1067" s="6">
        <v>68</v>
      </c>
      <c r="J1067" s="6" t="s">
        <v>9</v>
      </c>
      <c r="K1067" s="7" t="s">
        <v>474</v>
      </c>
      <c r="L1067" s="7" t="s">
        <v>21</v>
      </c>
      <c r="M1067" s="7" t="str">
        <f>IFERROR(VLOOKUP(C1067,'MASTER ENROLLMENT'!$B$4:$D$14094,3,0),"")</f>
        <v>A</v>
      </c>
      <c r="O1067" s="6" t="str">
        <f t="shared" si="48"/>
        <v>Sp-2022/BS AP/005SPRING 2023</v>
      </c>
      <c r="P1067" s="7" t="str">
        <f t="shared" si="49"/>
        <v>SPRING 2023</v>
      </c>
      <c r="Q1067" s="7" t="str">
        <f t="shared" si="50"/>
        <v>ENROLLED</v>
      </c>
    </row>
    <row r="1068" spans="2:17" hidden="1" x14ac:dyDescent="0.3">
      <c r="B1068" s="6" t="s">
        <v>22</v>
      </c>
      <c r="C1068" s="5" t="s">
        <v>1120</v>
      </c>
      <c r="D1068" s="5" t="s">
        <v>1121</v>
      </c>
      <c r="E1068" s="6">
        <v>107398</v>
      </c>
      <c r="F1068" s="5" t="s">
        <v>1156</v>
      </c>
      <c r="G1068" s="5" t="s">
        <v>1157</v>
      </c>
      <c r="H1068" s="6">
        <v>3</v>
      </c>
      <c r="I1068" s="6">
        <v>70</v>
      </c>
      <c r="J1068" s="6" t="s">
        <v>9</v>
      </c>
      <c r="K1068" s="7" t="s">
        <v>474</v>
      </c>
      <c r="L1068" s="7" t="s">
        <v>21</v>
      </c>
      <c r="M1068" s="7" t="str">
        <f>IFERROR(VLOOKUP(C1068,'MASTER ENROLLMENT'!$B$4:$D$14094,3,0),"")</f>
        <v>A</v>
      </c>
      <c r="O1068" s="6" t="str">
        <f t="shared" si="48"/>
        <v>Sp-2022/BS AP/011SPRING 2023</v>
      </c>
      <c r="P1068" s="7" t="str">
        <f t="shared" si="49"/>
        <v>SPRING 2023</v>
      </c>
      <c r="Q1068" s="7" t="str">
        <f t="shared" si="50"/>
        <v>ENROLLED</v>
      </c>
    </row>
    <row r="1069" spans="2:17" hidden="1" x14ac:dyDescent="0.3">
      <c r="B1069" s="6" t="s">
        <v>22</v>
      </c>
      <c r="C1069" s="5" t="s">
        <v>1120</v>
      </c>
      <c r="D1069" s="5" t="s">
        <v>1121</v>
      </c>
      <c r="E1069" s="6">
        <v>107399</v>
      </c>
      <c r="F1069" s="5" t="s">
        <v>1158</v>
      </c>
      <c r="G1069" s="5" t="s">
        <v>1159</v>
      </c>
      <c r="H1069" s="6">
        <v>3</v>
      </c>
      <c r="I1069" s="6">
        <v>65.5</v>
      </c>
      <c r="J1069" s="6" t="s">
        <v>9</v>
      </c>
      <c r="K1069" s="7" t="s">
        <v>474</v>
      </c>
      <c r="L1069" s="7" t="s">
        <v>21</v>
      </c>
      <c r="M1069" s="7" t="str">
        <f>IFERROR(VLOOKUP(C1069,'MASTER ENROLLMENT'!$B$4:$D$14094,3,0),"")</f>
        <v>A</v>
      </c>
      <c r="O1069" s="6" t="str">
        <f t="shared" si="48"/>
        <v>Sp-2022/BS AP/011SPRING 2023</v>
      </c>
      <c r="P1069" s="7" t="str">
        <f t="shared" si="49"/>
        <v>SPRING 2023</v>
      </c>
      <c r="Q1069" s="7" t="str">
        <f t="shared" si="50"/>
        <v>ENROLLED</v>
      </c>
    </row>
    <row r="1070" spans="2:17" hidden="1" x14ac:dyDescent="0.3">
      <c r="B1070" s="6" t="s">
        <v>22</v>
      </c>
      <c r="C1070" s="5" t="s">
        <v>1110</v>
      </c>
      <c r="D1070" s="5" t="s">
        <v>1111</v>
      </c>
      <c r="E1070" s="6">
        <v>107398</v>
      </c>
      <c r="F1070" s="5" t="s">
        <v>1156</v>
      </c>
      <c r="G1070" s="5" t="s">
        <v>1157</v>
      </c>
      <c r="H1070" s="6">
        <v>3</v>
      </c>
      <c r="I1070" s="6">
        <v>66</v>
      </c>
      <c r="J1070" s="6" t="s">
        <v>9</v>
      </c>
      <c r="K1070" s="7" t="s">
        <v>474</v>
      </c>
      <c r="L1070" s="7" t="s">
        <v>21</v>
      </c>
      <c r="M1070" s="7" t="str">
        <f>IFERROR(VLOOKUP(C1070,'MASTER ENROLLMENT'!$B$4:$D$14094,3,0),"")</f>
        <v>A</v>
      </c>
      <c r="O1070" s="6" t="str">
        <f t="shared" si="48"/>
        <v>Sp-2022/BS AP/015SPRING 2023</v>
      </c>
      <c r="P1070" s="7" t="str">
        <f t="shared" si="49"/>
        <v>SPRING 2023</v>
      </c>
      <c r="Q1070" s="7" t="str">
        <f t="shared" si="50"/>
        <v>ENROLLED</v>
      </c>
    </row>
    <row r="1071" spans="2:17" hidden="1" x14ac:dyDescent="0.3">
      <c r="B1071" s="6" t="s">
        <v>22</v>
      </c>
      <c r="C1071" s="5" t="s">
        <v>1116</v>
      </c>
      <c r="D1071" s="5" t="s">
        <v>1117</v>
      </c>
      <c r="E1071" s="6">
        <v>107395</v>
      </c>
      <c r="F1071" s="5" t="s">
        <v>1154</v>
      </c>
      <c r="G1071" s="5" t="s">
        <v>1155</v>
      </c>
      <c r="H1071" s="6">
        <v>3</v>
      </c>
      <c r="I1071" s="6">
        <v>77</v>
      </c>
      <c r="J1071" s="6" t="s">
        <v>9</v>
      </c>
      <c r="K1071" s="7" t="s">
        <v>474</v>
      </c>
      <c r="L1071" s="7" t="s">
        <v>21</v>
      </c>
      <c r="M1071" s="7" t="str">
        <f>IFERROR(VLOOKUP(C1071,'MASTER ENROLLMENT'!$B$4:$D$14094,3,0),"")</f>
        <v>A</v>
      </c>
      <c r="O1071" s="6" t="str">
        <f t="shared" si="48"/>
        <v>Sp-2022/BS AP/018SPRING 2023</v>
      </c>
      <c r="P1071" s="7" t="str">
        <f t="shared" si="49"/>
        <v>SPRING 2023</v>
      </c>
      <c r="Q1071" s="7" t="str">
        <f t="shared" si="50"/>
        <v>ENROLLED</v>
      </c>
    </row>
    <row r="1072" spans="2:17" hidden="1" x14ac:dyDescent="0.3">
      <c r="B1072" s="6" t="s">
        <v>22</v>
      </c>
      <c r="C1072" s="5" t="s">
        <v>1114</v>
      </c>
      <c r="D1072" s="5" t="s">
        <v>1115</v>
      </c>
      <c r="E1072" s="6">
        <v>107344</v>
      </c>
      <c r="F1072" s="5" t="s">
        <v>1152</v>
      </c>
      <c r="G1072" s="5" t="s">
        <v>1153</v>
      </c>
      <c r="H1072" s="6">
        <v>3</v>
      </c>
      <c r="I1072" s="6">
        <v>73.5</v>
      </c>
      <c r="J1072" s="6" t="s">
        <v>11</v>
      </c>
      <c r="K1072" s="7" t="s">
        <v>474</v>
      </c>
      <c r="L1072" s="7" t="s">
        <v>21</v>
      </c>
      <c r="M1072" s="7" t="str">
        <f>IFERROR(VLOOKUP(C1072,'MASTER ENROLLMENT'!$B$4:$D$14094,3,0),"")</f>
        <v>A</v>
      </c>
      <c r="O1072" s="6" t="str">
        <f t="shared" si="48"/>
        <v>Sp-2022/BS AP/002SPRING 2023</v>
      </c>
      <c r="P1072" s="7" t="str">
        <f t="shared" si="49"/>
        <v>SPRING 2023</v>
      </c>
      <c r="Q1072" s="7" t="str">
        <f t="shared" si="50"/>
        <v>ENROLLED</v>
      </c>
    </row>
    <row r="1073" spans="2:17" hidden="1" x14ac:dyDescent="0.3">
      <c r="B1073" s="6" t="s">
        <v>22</v>
      </c>
      <c r="C1073" s="5" t="s">
        <v>1114</v>
      </c>
      <c r="D1073" s="5" t="s">
        <v>1115</v>
      </c>
      <c r="E1073" s="6">
        <v>107395</v>
      </c>
      <c r="F1073" s="5" t="s">
        <v>1154</v>
      </c>
      <c r="G1073" s="5" t="s">
        <v>1155</v>
      </c>
      <c r="H1073" s="6">
        <v>3</v>
      </c>
      <c r="I1073" s="6">
        <v>83</v>
      </c>
      <c r="J1073" s="6" t="s">
        <v>11</v>
      </c>
      <c r="K1073" s="7" t="s">
        <v>474</v>
      </c>
      <c r="L1073" s="7" t="s">
        <v>21</v>
      </c>
      <c r="M1073" s="7" t="str">
        <f>IFERROR(VLOOKUP(C1073,'MASTER ENROLLMENT'!$B$4:$D$14094,3,0),"")</f>
        <v>A</v>
      </c>
      <c r="O1073" s="6" t="str">
        <f t="shared" si="48"/>
        <v>Sp-2022/BS AP/002SPRING 2023</v>
      </c>
      <c r="P1073" s="7" t="str">
        <f t="shared" si="49"/>
        <v>SPRING 2023</v>
      </c>
      <c r="Q1073" s="7" t="str">
        <f t="shared" si="50"/>
        <v>ENROLLED</v>
      </c>
    </row>
    <row r="1074" spans="2:17" hidden="1" x14ac:dyDescent="0.3">
      <c r="B1074" s="6" t="s">
        <v>22</v>
      </c>
      <c r="C1074" s="5" t="s">
        <v>1114</v>
      </c>
      <c r="D1074" s="5" t="s">
        <v>1115</v>
      </c>
      <c r="E1074" s="6">
        <v>107398</v>
      </c>
      <c r="F1074" s="5" t="s">
        <v>1156</v>
      </c>
      <c r="G1074" s="5" t="s">
        <v>1157</v>
      </c>
      <c r="H1074" s="6">
        <v>3</v>
      </c>
      <c r="I1074" s="6">
        <v>71</v>
      </c>
      <c r="J1074" s="6" t="s">
        <v>11</v>
      </c>
      <c r="K1074" s="7" t="s">
        <v>474</v>
      </c>
      <c r="L1074" s="7" t="s">
        <v>21</v>
      </c>
      <c r="M1074" s="7" t="str">
        <f>IFERROR(VLOOKUP(C1074,'MASTER ENROLLMENT'!$B$4:$D$14094,3,0),"")</f>
        <v>A</v>
      </c>
      <c r="O1074" s="6" t="str">
        <f t="shared" si="48"/>
        <v>Sp-2022/BS AP/002SPRING 2023</v>
      </c>
      <c r="P1074" s="7" t="str">
        <f t="shared" si="49"/>
        <v>SPRING 2023</v>
      </c>
      <c r="Q1074" s="7" t="str">
        <f t="shared" si="50"/>
        <v>ENROLLED</v>
      </c>
    </row>
    <row r="1075" spans="2:17" hidden="1" x14ac:dyDescent="0.3">
      <c r="B1075" s="6" t="s">
        <v>22</v>
      </c>
      <c r="C1075" s="5" t="s">
        <v>1128</v>
      </c>
      <c r="D1075" s="5" t="s">
        <v>1129</v>
      </c>
      <c r="E1075" s="6">
        <v>107344</v>
      </c>
      <c r="F1075" s="5" t="s">
        <v>1152</v>
      </c>
      <c r="G1075" s="5" t="s">
        <v>1153</v>
      </c>
      <c r="H1075" s="6">
        <v>3</v>
      </c>
      <c r="I1075" s="6">
        <v>74</v>
      </c>
      <c r="J1075" s="6" t="s">
        <v>11</v>
      </c>
      <c r="K1075" s="7" t="s">
        <v>474</v>
      </c>
      <c r="L1075" s="7" t="s">
        <v>21</v>
      </c>
      <c r="M1075" s="7" t="str">
        <f>IFERROR(VLOOKUP(C1075,'MASTER ENROLLMENT'!$B$4:$D$14094,3,0),"")</f>
        <v>A</v>
      </c>
      <c r="O1075" s="6" t="str">
        <f t="shared" si="48"/>
        <v>Sp-2022/BS AP/003SPRING 2023</v>
      </c>
      <c r="P1075" s="7" t="str">
        <f t="shared" si="49"/>
        <v>SPRING 2023</v>
      </c>
      <c r="Q1075" s="7" t="str">
        <f t="shared" si="50"/>
        <v>ENROLLED</v>
      </c>
    </row>
    <row r="1076" spans="2:17" hidden="1" x14ac:dyDescent="0.3">
      <c r="B1076" s="6" t="s">
        <v>22</v>
      </c>
      <c r="C1076" s="5" t="s">
        <v>1128</v>
      </c>
      <c r="D1076" s="5" t="s">
        <v>1129</v>
      </c>
      <c r="E1076" s="6">
        <v>107343</v>
      </c>
      <c r="F1076" s="5" t="s">
        <v>1160</v>
      </c>
      <c r="G1076" s="5" t="s">
        <v>1161</v>
      </c>
      <c r="H1076" s="6">
        <v>3</v>
      </c>
      <c r="I1076" s="6">
        <v>72</v>
      </c>
      <c r="J1076" s="6" t="s">
        <v>11</v>
      </c>
      <c r="K1076" s="7" t="s">
        <v>474</v>
      </c>
      <c r="L1076" s="7" t="s">
        <v>21</v>
      </c>
      <c r="M1076" s="7" t="str">
        <f>IFERROR(VLOOKUP(C1076,'MASTER ENROLLMENT'!$B$4:$D$14094,3,0),"")</f>
        <v>A</v>
      </c>
      <c r="O1076" s="6" t="str">
        <f t="shared" si="48"/>
        <v>Sp-2022/BS AP/003SPRING 2023</v>
      </c>
      <c r="P1076" s="7" t="str">
        <f t="shared" si="49"/>
        <v>SPRING 2023</v>
      </c>
      <c r="Q1076" s="7" t="str">
        <f t="shared" si="50"/>
        <v>ENROLLED</v>
      </c>
    </row>
    <row r="1077" spans="2:17" hidden="1" x14ac:dyDescent="0.3">
      <c r="B1077" s="6" t="s">
        <v>22</v>
      </c>
      <c r="C1077" s="5" t="s">
        <v>1130</v>
      </c>
      <c r="D1077" s="5" t="s">
        <v>272</v>
      </c>
      <c r="E1077" s="6">
        <v>107395</v>
      </c>
      <c r="F1077" s="5" t="s">
        <v>1154</v>
      </c>
      <c r="G1077" s="5" t="s">
        <v>1155</v>
      </c>
      <c r="H1077" s="6">
        <v>3</v>
      </c>
      <c r="I1077" s="6">
        <v>80</v>
      </c>
      <c r="J1077" s="6" t="s">
        <v>11</v>
      </c>
      <c r="K1077" s="7" t="s">
        <v>474</v>
      </c>
      <c r="L1077" s="7" t="s">
        <v>21</v>
      </c>
      <c r="M1077" s="7" t="str">
        <f>IFERROR(VLOOKUP(C1077,'MASTER ENROLLMENT'!$B$4:$D$14094,3,0),"")</f>
        <v>A</v>
      </c>
      <c r="O1077" s="6" t="str">
        <f t="shared" si="48"/>
        <v>Sp-2022/BS AP/005SPRING 2023</v>
      </c>
      <c r="P1077" s="7" t="str">
        <f t="shared" si="49"/>
        <v>SPRING 2023</v>
      </c>
      <c r="Q1077" s="7" t="str">
        <f t="shared" si="50"/>
        <v>ENROLLED</v>
      </c>
    </row>
    <row r="1078" spans="2:17" hidden="1" x14ac:dyDescent="0.3">
      <c r="B1078" s="6" t="s">
        <v>22</v>
      </c>
      <c r="C1078" s="5" t="s">
        <v>1130</v>
      </c>
      <c r="D1078" s="5" t="s">
        <v>272</v>
      </c>
      <c r="E1078" s="6">
        <v>107398</v>
      </c>
      <c r="F1078" s="5" t="s">
        <v>1156</v>
      </c>
      <c r="G1078" s="5" t="s">
        <v>1157</v>
      </c>
      <c r="H1078" s="6">
        <v>3</v>
      </c>
      <c r="I1078" s="6">
        <v>76</v>
      </c>
      <c r="J1078" s="6" t="s">
        <v>11</v>
      </c>
      <c r="K1078" s="7" t="s">
        <v>474</v>
      </c>
      <c r="L1078" s="7" t="s">
        <v>21</v>
      </c>
      <c r="M1078" s="7" t="str">
        <f>IFERROR(VLOOKUP(C1078,'MASTER ENROLLMENT'!$B$4:$D$14094,3,0),"")</f>
        <v>A</v>
      </c>
      <c r="O1078" s="6" t="str">
        <f t="shared" si="48"/>
        <v>Sp-2022/BS AP/005SPRING 2023</v>
      </c>
      <c r="P1078" s="7" t="str">
        <f t="shared" si="49"/>
        <v>SPRING 2023</v>
      </c>
      <c r="Q1078" s="7" t="str">
        <f t="shared" si="50"/>
        <v>ENROLLED</v>
      </c>
    </row>
    <row r="1079" spans="2:17" hidden="1" x14ac:dyDescent="0.3">
      <c r="B1079" s="6" t="s">
        <v>22</v>
      </c>
      <c r="C1079" s="5" t="s">
        <v>1139</v>
      </c>
      <c r="D1079" s="5" t="s">
        <v>1140</v>
      </c>
      <c r="E1079" s="6">
        <v>107342</v>
      </c>
      <c r="F1079" s="5" t="s">
        <v>394</v>
      </c>
      <c r="G1079" s="5" t="s">
        <v>395</v>
      </c>
      <c r="H1079" s="6">
        <v>3</v>
      </c>
      <c r="I1079" s="6">
        <v>73</v>
      </c>
      <c r="J1079" s="6" t="s">
        <v>11</v>
      </c>
      <c r="K1079" s="7" t="s">
        <v>474</v>
      </c>
      <c r="L1079" s="7" t="s">
        <v>21</v>
      </c>
      <c r="M1079" s="7" t="str">
        <f>IFERROR(VLOOKUP(C1079,'MASTER ENROLLMENT'!$B$4:$D$14094,3,0),"")</f>
        <v>A</v>
      </c>
      <c r="O1079" s="6" t="str">
        <f t="shared" si="48"/>
        <v>Sp-2022/BS AP/007SPRING 2023</v>
      </c>
      <c r="P1079" s="7" t="str">
        <f t="shared" si="49"/>
        <v>SPRING 2023</v>
      </c>
      <c r="Q1079" s="7" t="str">
        <f t="shared" si="50"/>
        <v>ENROLLED</v>
      </c>
    </row>
    <row r="1080" spans="2:17" hidden="1" x14ac:dyDescent="0.3">
      <c r="B1080" s="6" t="s">
        <v>22</v>
      </c>
      <c r="C1080" s="5" t="s">
        <v>1126</v>
      </c>
      <c r="D1080" s="5" t="s">
        <v>1127</v>
      </c>
      <c r="E1080" s="6">
        <v>107344</v>
      </c>
      <c r="F1080" s="5" t="s">
        <v>1152</v>
      </c>
      <c r="G1080" s="5" t="s">
        <v>1153</v>
      </c>
      <c r="H1080" s="6">
        <v>3</v>
      </c>
      <c r="I1080" s="6">
        <v>74</v>
      </c>
      <c r="J1080" s="6" t="s">
        <v>11</v>
      </c>
      <c r="K1080" s="7" t="s">
        <v>474</v>
      </c>
      <c r="L1080" s="7" t="s">
        <v>21</v>
      </c>
      <c r="M1080" s="7" t="str">
        <f>IFERROR(VLOOKUP(C1080,'MASTER ENROLLMENT'!$B$4:$D$14094,3,0),"")</f>
        <v>A</v>
      </c>
      <c r="O1080" s="6" t="str">
        <f t="shared" si="48"/>
        <v>Sp-2022/BS AP/010SPRING 2023</v>
      </c>
      <c r="P1080" s="7" t="str">
        <f t="shared" si="49"/>
        <v>SPRING 2023</v>
      </c>
      <c r="Q1080" s="7" t="str">
        <f t="shared" si="50"/>
        <v>ENROLLED</v>
      </c>
    </row>
    <row r="1081" spans="2:17" hidden="1" x14ac:dyDescent="0.3">
      <c r="B1081" s="6" t="s">
        <v>22</v>
      </c>
      <c r="C1081" s="5" t="s">
        <v>1126</v>
      </c>
      <c r="D1081" s="5" t="s">
        <v>1127</v>
      </c>
      <c r="E1081" s="6">
        <v>107395</v>
      </c>
      <c r="F1081" s="5" t="s">
        <v>1154</v>
      </c>
      <c r="G1081" s="5" t="s">
        <v>1155</v>
      </c>
      <c r="H1081" s="6">
        <v>3</v>
      </c>
      <c r="I1081" s="6">
        <v>83</v>
      </c>
      <c r="J1081" s="6" t="s">
        <v>11</v>
      </c>
      <c r="K1081" s="7" t="s">
        <v>474</v>
      </c>
      <c r="L1081" s="7" t="s">
        <v>21</v>
      </c>
      <c r="M1081" s="7" t="str">
        <f>IFERROR(VLOOKUP(C1081,'MASTER ENROLLMENT'!$B$4:$D$14094,3,0),"")</f>
        <v>A</v>
      </c>
      <c r="O1081" s="6" t="str">
        <f t="shared" si="48"/>
        <v>Sp-2022/BS AP/010SPRING 2023</v>
      </c>
      <c r="P1081" s="7" t="str">
        <f t="shared" si="49"/>
        <v>SPRING 2023</v>
      </c>
      <c r="Q1081" s="7" t="str">
        <f t="shared" si="50"/>
        <v>ENROLLED</v>
      </c>
    </row>
    <row r="1082" spans="2:17" hidden="1" x14ac:dyDescent="0.3">
      <c r="B1082" s="6" t="s">
        <v>22</v>
      </c>
      <c r="C1082" s="5" t="s">
        <v>1126</v>
      </c>
      <c r="D1082" s="5" t="s">
        <v>1127</v>
      </c>
      <c r="E1082" s="6">
        <v>107399</v>
      </c>
      <c r="F1082" s="5" t="s">
        <v>1158</v>
      </c>
      <c r="G1082" s="5" t="s">
        <v>1159</v>
      </c>
      <c r="H1082" s="6">
        <v>3</v>
      </c>
      <c r="I1082" s="6">
        <v>75.5</v>
      </c>
      <c r="J1082" s="6" t="s">
        <v>11</v>
      </c>
      <c r="K1082" s="7" t="s">
        <v>474</v>
      </c>
      <c r="L1082" s="7" t="s">
        <v>21</v>
      </c>
      <c r="M1082" s="7" t="str">
        <f>IFERROR(VLOOKUP(C1082,'MASTER ENROLLMENT'!$B$4:$D$14094,3,0),"")</f>
        <v>A</v>
      </c>
      <c r="O1082" s="6" t="str">
        <f t="shared" si="48"/>
        <v>Sp-2022/BS AP/010SPRING 2023</v>
      </c>
      <c r="P1082" s="7" t="str">
        <f t="shared" si="49"/>
        <v>SPRING 2023</v>
      </c>
      <c r="Q1082" s="7" t="str">
        <f t="shared" si="50"/>
        <v>ENROLLED</v>
      </c>
    </row>
    <row r="1083" spans="2:17" hidden="1" x14ac:dyDescent="0.3">
      <c r="B1083" s="6" t="s">
        <v>22</v>
      </c>
      <c r="C1083" s="5" t="s">
        <v>1126</v>
      </c>
      <c r="D1083" s="5" t="s">
        <v>1127</v>
      </c>
      <c r="E1083" s="6">
        <v>107342</v>
      </c>
      <c r="F1083" s="5" t="s">
        <v>394</v>
      </c>
      <c r="G1083" s="5" t="s">
        <v>395</v>
      </c>
      <c r="H1083" s="6">
        <v>3</v>
      </c>
      <c r="I1083" s="6">
        <v>72</v>
      </c>
      <c r="J1083" s="6" t="s">
        <v>11</v>
      </c>
      <c r="K1083" s="7" t="s">
        <v>474</v>
      </c>
      <c r="L1083" s="7" t="s">
        <v>21</v>
      </c>
      <c r="M1083" s="7" t="str">
        <f>IFERROR(VLOOKUP(C1083,'MASTER ENROLLMENT'!$B$4:$D$14094,3,0),"")</f>
        <v>A</v>
      </c>
      <c r="O1083" s="6" t="str">
        <f t="shared" si="48"/>
        <v>Sp-2022/BS AP/010SPRING 2023</v>
      </c>
      <c r="P1083" s="7" t="str">
        <f t="shared" si="49"/>
        <v>SPRING 2023</v>
      </c>
      <c r="Q1083" s="7" t="str">
        <f t="shared" si="50"/>
        <v>ENROLLED</v>
      </c>
    </row>
    <row r="1084" spans="2:17" hidden="1" x14ac:dyDescent="0.3">
      <c r="B1084" s="6" t="s">
        <v>22</v>
      </c>
      <c r="C1084" s="5" t="s">
        <v>1133</v>
      </c>
      <c r="D1084" s="5" t="s">
        <v>1134</v>
      </c>
      <c r="E1084" s="6">
        <v>107395</v>
      </c>
      <c r="F1084" s="5" t="s">
        <v>1154</v>
      </c>
      <c r="G1084" s="5" t="s">
        <v>1155</v>
      </c>
      <c r="H1084" s="6">
        <v>3</v>
      </c>
      <c r="I1084" s="6">
        <v>83</v>
      </c>
      <c r="J1084" s="6" t="s">
        <v>11</v>
      </c>
      <c r="K1084" s="7" t="s">
        <v>474</v>
      </c>
      <c r="L1084" s="7" t="s">
        <v>21</v>
      </c>
      <c r="M1084" s="7" t="str">
        <f>IFERROR(VLOOKUP(C1084,'MASTER ENROLLMENT'!$B$4:$D$14094,3,0),"")</f>
        <v>A</v>
      </c>
      <c r="O1084" s="6" t="str">
        <f t="shared" si="48"/>
        <v>Sp-2022/BS AP/013SPRING 2023</v>
      </c>
      <c r="P1084" s="7" t="str">
        <f t="shared" si="49"/>
        <v>SPRING 2023</v>
      </c>
      <c r="Q1084" s="7" t="str">
        <f t="shared" si="50"/>
        <v>ENROLLED</v>
      </c>
    </row>
    <row r="1085" spans="2:17" hidden="1" x14ac:dyDescent="0.3">
      <c r="B1085" s="6" t="s">
        <v>22</v>
      </c>
      <c r="C1085" s="5" t="s">
        <v>1110</v>
      </c>
      <c r="D1085" s="5" t="s">
        <v>1111</v>
      </c>
      <c r="E1085" s="6">
        <v>107343</v>
      </c>
      <c r="F1085" s="5" t="s">
        <v>1160</v>
      </c>
      <c r="G1085" s="5" t="s">
        <v>1161</v>
      </c>
      <c r="H1085" s="6">
        <v>3</v>
      </c>
      <c r="I1085" s="6">
        <v>70</v>
      </c>
      <c r="J1085" s="6" t="s">
        <v>11</v>
      </c>
      <c r="K1085" s="7" t="s">
        <v>474</v>
      </c>
      <c r="L1085" s="7" t="s">
        <v>21</v>
      </c>
      <c r="M1085" s="7" t="str">
        <f>IFERROR(VLOOKUP(C1085,'MASTER ENROLLMENT'!$B$4:$D$14094,3,0),"")</f>
        <v>A</v>
      </c>
      <c r="O1085" s="6" t="str">
        <f t="shared" si="48"/>
        <v>Sp-2022/BS AP/015SPRING 2023</v>
      </c>
      <c r="P1085" s="7" t="str">
        <f t="shared" si="49"/>
        <v>SPRING 2023</v>
      </c>
      <c r="Q1085" s="7" t="str">
        <f t="shared" si="50"/>
        <v>ENROLLED</v>
      </c>
    </row>
    <row r="1086" spans="2:17" hidden="1" x14ac:dyDescent="0.3">
      <c r="B1086" s="6" t="s">
        <v>22</v>
      </c>
      <c r="C1086" s="5" t="s">
        <v>1116</v>
      </c>
      <c r="D1086" s="5" t="s">
        <v>1117</v>
      </c>
      <c r="E1086" s="6">
        <v>107398</v>
      </c>
      <c r="F1086" s="5" t="s">
        <v>1156</v>
      </c>
      <c r="G1086" s="5" t="s">
        <v>1157</v>
      </c>
      <c r="H1086" s="6">
        <v>3</v>
      </c>
      <c r="I1086" s="6">
        <v>72</v>
      </c>
      <c r="J1086" s="6" t="s">
        <v>11</v>
      </c>
      <c r="K1086" s="7" t="s">
        <v>474</v>
      </c>
      <c r="L1086" s="7" t="s">
        <v>21</v>
      </c>
      <c r="M1086" s="7" t="str">
        <f>IFERROR(VLOOKUP(C1086,'MASTER ENROLLMENT'!$B$4:$D$14094,3,0),"")</f>
        <v>A</v>
      </c>
      <c r="O1086" s="6" t="str">
        <f t="shared" si="48"/>
        <v>Sp-2022/BS AP/018SPRING 2023</v>
      </c>
      <c r="P1086" s="7" t="str">
        <f t="shared" si="49"/>
        <v>SPRING 2023</v>
      </c>
      <c r="Q1086" s="7" t="str">
        <f t="shared" si="50"/>
        <v>ENROLLED</v>
      </c>
    </row>
    <row r="1087" spans="2:17" hidden="1" x14ac:dyDescent="0.3">
      <c r="B1087" s="6" t="s">
        <v>22</v>
      </c>
      <c r="C1087" s="5" t="s">
        <v>1116</v>
      </c>
      <c r="D1087" s="5" t="s">
        <v>1117</v>
      </c>
      <c r="E1087" s="6">
        <v>107399</v>
      </c>
      <c r="F1087" s="5" t="s">
        <v>1158</v>
      </c>
      <c r="G1087" s="5" t="s">
        <v>1159</v>
      </c>
      <c r="H1087" s="6">
        <v>3</v>
      </c>
      <c r="I1087" s="6">
        <v>74</v>
      </c>
      <c r="J1087" s="6" t="s">
        <v>11</v>
      </c>
      <c r="K1087" s="7" t="s">
        <v>474</v>
      </c>
      <c r="L1087" s="7" t="s">
        <v>21</v>
      </c>
      <c r="M1087" s="7" t="str">
        <f>IFERROR(VLOOKUP(C1087,'MASTER ENROLLMENT'!$B$4:$D$14094,3,0),"")</f>
        <v>A</v>
      </c>
      <c r="O1087" s="6" t="str">
        <f t="shared" si="48"/>
        <v>Sp-2022/BS AP/018SPRING 2023</v>
      </c>
      <c r="P1087" s="7" t="str">
        <f t="shared" si="49"/>
        <v>SPRING 2023</v>
      </c>
      <c r="Q1087" s="7" t="str">
        <f t="shared" si="50"/>
        <v>ENROLLED</v>
      </c>
    </row>
    <row r="1088" spans="2:17" hidden="1" x14ac:dyDescent="0.3">
      <c r="B1088" s="6" t="s">
        <v>22</v>
      </c>
      <c r="C1088" s="5" t="s">
        <v>1124</v>
      </c>
      <c r="D1088" s="5" t="s">
        <v>1125</v>
      </c>
      <c r="E1088" s="6">
        <v>107344</v>
      </c>
      <c r="F1088" s="5" t="s">
        <v>1152</v>
      </c>
      <c r="G1088" s="5" t="s">
        <v>1153</v>
      </c>
      <c r="H1088" s="6">
        <v>3</v>
      </c>
      <c r="I1088" s="6">
        <v>74</v>
      </c>
      <c r="J1088" s="6" t="s">
        <v>11</v>
      </c>
      <c r="K1088" s="7" t="s">
        <v>474</v>
      </c>
      <c r="L1088" s="7" t="s">
        <v>21</v>
      </c>
      <c r="M1088" s="7" t="str">
        <f>IFERROR(VLOOKUP(C1088,'MASTER ENROLLMENT'!$B$4:$D$14094,3,0),"")</f>
        <v>A</v>
      </c>
      <c r="O1088" s="6" t="str">
        <f t="shared" si="48"/>
        <v>Sp-2022/BS AP/020SPRING 2023</v>
      </c>
      <c r="P1088" s="7" t="str">
        <f t="shared" si="49"/>
        <v>SPRING 2023</v>
      </c>
      <c r="Q1088" s="7" t="str">
        <f t="shared" si="50"/>
        <v>ENROLLED</v>
      </c>
    </row>
    <row r="1089" spans="2:17" hidden="1" x14ac:dyDescent="0.3">
      <c r="B1089" s="6" t="s">
        <v>22</v>
      </c>
      <c r="C1089" s="5" t="s">
        <v>1124</v>
      </c>
      <c r="D1089" s="5" t="s">
        <v>1125</v>
      </c>
      <c r="E1089" s="6">
        <v>107398</v>
      </c>
      <c r="F1089" s="5" t="s">
        <v>1156</v>
      </c>
      <c r="G1089" s="5" t="s">
        <v>1157</v>
      </c>
      <c r="H1089" s="6">
        <v>3</v>
      </c>
      <c r="I1089" s="6">
        <v>76</v>
      </c>
      <c r="J1089" s="6" t="s">
        <v>11</v>
      </c>
      <c r="K1089" s="7" t="s">
        <v>474</v>
      </c>
      <c r="L1089" s="7" t="s">
        <v>21</v>
      </c>
      <c r="M1089" s="7" t="str">
        <f>IFERROR(VLOOKUP(C1089,'MASTER ENROLLMENT'!$B$4:$D$14094,3,0),"")</f>
        <v>A</v>
      </c>
      <c r="O1089" s="6" t="str">
        <f t="shared" si="48"/>
        <v>Sp-2022/BS AP/020SPRING 2023</v>
      </c>
      <c r="P1089" s="7" t="str">
        <f t="shared" si="49"/>
        <v>SPRING 2023</v>
      </c>
      <c r="Q1089" s="7" t="str">
        <f t="shared" si="50"/>
        <v>ENROLLED</v>
      </c>
    </row>
    <row r="1090" spans="2:17" hidden="1" x14ac:dyDescent="0.3">
      <c r="B1090" s="6" t="s">
        <v>22</v>
      </c>
      <c r="C1090" s="5" t="s">
        <v>1118</v>
      </c>
      <c r="D1090" s="5" t="s">
        <v>1119</v>
      </c>
      <c r="E1090" s="6">
        <v>107395</v>
      </c>
      <c r="F1090" s="5" t="s">
        <v>1154</v>
      </c>
      <c r="G1090" s="5" t="s">
        <v>1155</v>
      </c>
      <c r="H1090" s="6">
        <v>3</v>
      </c>
      <c r="I1090" s="6">
        <v>90</v>
      </c>
      <c r="J1090" s="6" t="s">
        <v>15</v>
      </c>
      <c r="K1090" s="7" t="s">
        <v>474</v>
      </c>
      <c r="L1090" s="7" t="s">
        <v>21</v>
      </c>
      <c r="M1090" s="7" t="str">
        <f>IFERROR(VLOOKUP(C1090,'MASTER ENROLLMENT'!$B$4:$D$14094,3,0),"")</f>
        <v>A</v>
      </c>
      <c r="O1090" s="6" t="str">
        <f t="shared" ref="O1090:O1153" si="51">_xlfn.CONCAT(C1090,P1090)</f>
        <v>Sp-2022/BS AP/001SPRING 2023</v>
      </c>
      <c r="P1090" s="7" t="str">
        <f t="shared" si="49"/>
        <v>SPRING 2023</v>
      </c>
      <c r="Q1090" s="7" t="str">
        <f t="shared" si="50"/>
        <v>ENROLLED</v>
      </c>
    </row>
    <row r="1091" spans="2:17" hidden="1" x14ac:dyDescent="0.3">
      <c r="B1091" s="6" t="s">
        <v>22</v>
      </c>
      <c r="C1091" s="5" t="s">
        <v>1118</v>
      </c>
      <c r="D1091" s="5" t="s">
        <v>1119</v>
      </c>
      <c r="E1091" s="6">
        <v>107398</v>
      </c>
      <c r="F1091" s="5" t="s">
        <v>1156</v>
      </c>
      <c r="G1091" s="5" t="s">
        <v>1157</v>
      </c>
      <c r="H1091" s="6">
        <v>3</v>
      </c>
      <c r="I1091" s="6">
        <v>84</v>
      </c>
      <c r="J1091" s="6" t="s">
        <v>15</v>
      </c>
      <c r="K1091" s="7" t="s">
        <v>474</v>
      </c>
      <c r="L1091" s="7" t="s">
        <v>21</v>
      </c>
      <c r="M1091" s="7" t="str">
        <f>IFERROR(VLOOKUP(C1091,'MASTER ENROLLMENT'!$B$4:$D$14094,3,0),"")</f>
        <v>A</v>
      </c>
      <c r="O1091" s="6" t="str">
        <f t="shared" si="51"/>
        <v>Sp-2022/BS AP/001SPRING 2023</v>
      </c>
      <c r="P1091" s="7" t="str">
        <f t="shared" ref="P1091:P1154" si="52">+B1091</f>
        <v>SPRING 2023</v>
      </c>
      <c r="Q1091" s="7" t="str">
        <f t="shared" si="50"/>
        <v>ENROLLED</v>
      </c>
    </row>
    <row r="1092" spans="2:17" hidden="1" x14ac:dyDescent="0.3">
      <c r="B1092" s="6" t="s">
        <v>22</v>
      </c>
      <c r="C1092" s="5" t="s">
        <v>1118</v>
      </c>
      <c r="D1092" s="5" t="s">
        <v>1119</v>
      </c>
      <c r="E1092" s="6">
        <v>107399</v>
      </c>
      <c r="F1092" s="5" t="s">
        <v>1158</v>
      </c>
      <c r="G1092" s="5" t="s">
        <v>1159</v>
      </c>
      <c r="H1092" s="6">
        <v>3</v>
      </c>
      <c r="I1092" s="6">
        <v>82</v>
      </c>
      <c r="J1092" s="6" t="s">
        <v>15</v>
      </c>
      <c r="K1092" s="7" t="s">
        <v>474</v>
      </c>
      <c r="L1092" s="7" t="s">
        <v>21</v>
      </c>
      <c r="M1092" s="7" t="str">
        <f>IFERROR(VLOOKUP(C1092,'MASTER ENROLLMENT'!$B$4:$D$14094,3,0),"")</f>
        <v>A</v>
      </c>
      <c r="O1092" s="6" t="str">
        <f t="shared" si="51"/>
        <v>Sp-2022/BS AP/001SPRING 2023</v>
      </c>
      <c r="P1092" s="7" t="str">
        <f t="shared" si="52"/>
        <v>SPRING 2023</v>
      </c>
      <c r="Q1092" s="7" t="str">
        <f t="shared" ref="Q1092:Q1155" si="53">+Q1091</f>
        <v>ENROLLED</v>
      </c>
    </row>
    <row r="1093" spans="2:17" hidden="1" x14ac:dyDescent="0.3">
      <c r="B1093" s="6" t="s">
        <v>22</v>
      </c>
      <c r="C1093" s="5" t="s">
        <v>1128</v>
      </c>
      <c r="D1093" s="5" t="s">
        <v>1129</v>
      </c>
      <c r="E1093" s="6">
        <v>107399</v>
      </c>
      <c r="F1093" s="5" t="s">
        <v>1158</v>
      </c>
      <c r="G1093" s="5" t="s">
        <v>1159</v>
      </c>
      <c r="H1093" s="6">
        <v>3</v>
      </c>
      <c r="I1093" s="6">
        <v>83</v>
      </c>
      <c r="J1093" s="6" t="s">
        <v>15</v>
      </c>
      <c r="K1093" s="7" t="s">
        <v>474</v>
      </c>
      <c r="L1093" s="7" t="s">
        <v>21</v>
      </c>
      <c r="M1093" s="7" t="str">
        <f>IFERROR(VLOOKUP(C1093,'MASTER ENROLLMENT'!$B$4:$D$14094,3,0),"")</f>
        <v>A</v>
      </c>
      <c r="O1093" s="6" t="str">
        <f t="shared" si="51"/>
        <v>Sp-2022/BS AP/003SPRING 2023</v>
      </c>
      <c r="P1093" s="7" t="str">
        <f t="shared" si="52"/>
        <v>SPRING 2023</v>
      </c>
      <c r="Q1093" s="7" t="str">
        <f t="shared" si="53"/>
        <v>ENROLLED</v>
      </c>
    </row>
    <row r="1094" spans="2:17" hidden="1" x14ac:dyDescent="0.3">
      <c r="B1094" s="6" t="s">
        <v>22</v>
      </c>
      <c r="C1094" s="5" t="s">
        <v>1135</v>
      </c>
      <c r="D1094" s="5" t="s">
        <v>1136</v>
      </c>
      <c r="E1094" s="6">
        <v>107342</v>
      </c>
      <c r="F1094" s="5" t="s">
        <v>394</v>
      </c>
      <c r="G1094" s="5" t="s">
        <v>395</v>
      </c>
      <c r="H1094" s="6">
        <v>3</v>
      </c>
      <c r="I1094" s="6">
        <v>81</v>
      </c>
      <c r="J1094" s="6" t="s">
        <v>15</v>
      </c>
      <c r="K1094" s="7" t="s">
        <v>474</v>
      </c>
      <c r="L1094" s="7" t="s">
        <v>21</v>
      </c>
      <c r="M1094" s="7" t="str">
        <f>IFERROR(VLOOKUP(C1094,'MASTER ENROLLMENT'!$B$4:$D$14094,3,0),"")</f>
        <v>A</v>
      </c>
      <c r="O1094" s="6" t="str">
        <f t="shared" si="51"/>
        <v>Sp-2022/BS AP/004SPRING 2023</v>
      </c>
      <c r="P1094" s="7" t="str">
        <f t="shared" si="52"/>
        <v>SPRING 2023</v>
      </c>
      <c r="Q1094" s="7" t="str">
        <f t="shared" si="53"/>
        <v>ENROLLED</v>
      </c>
    </row>
    <row r="1095" spans="2:17" hidden="1" x14ac:dyDescent="0.3">
      <c r="B1095" s="6" t="s">
        <v>22</v>
      </c>
      <c r="C1095" s="5" t="s">
        <v>1130</v>
      </c>
      <c r="D1095" s="5" t="s">
        <v>272</v>
      </c>
      <c r="E1095" s="6">
        <v>107343</v>
      </c>
      <c r="F1095" s="5" t="s">
        <v>1160</v>
      </c>
      <c r="G1095" s="5" t="s">
        <v>1161</v>
      </c>
      <c r="H1095" s="6">
        <v>3</v>
      </c>
      <c r="I1095" s="6">
        <v>79</v>
      </c>
      <c r="J1095" s="6" t="s">
        <v>15</v>
      </c>
      <c r="K1095" s="7" t="s">
        <v>474</v>
      </c>
      <c r="L1095" s="7" t="s">
        <v>21</v>
      </c>
      <c r="M1095" s="7" t="str">
        <f>IFERROR(VLOOKUP(C1095,'MASTER ENROLLMENT'!$B$4:$D$14094,3,0),"")</f>
        <v>A</v>
      </c>
      <c r="O1095" s="6" t="str">
        <f t="shared" si="51"/>
        <v>Sp-2022/BS AP/005SPRING 2023</v>
      </c>
      <c r="P1095" s="7" t="str">
        <f t="shared" si="52"/>
        <v>SPRING 2023</v>
      </c>
      <c r="Q1095" s="7" t="str">
        <f t="shared" si="53"/>
        <v>ENROLLED</v>
      </c>
    </row>
    <row r="1096" spans="2:17" hidden="1" x14ac:dyDescent="0.3">
      <c r="B1096" s="6" t="s">
        <v>22</v>
      </c>
      <c r="C1096" s="5" t="s">
        <v>1137</v>
      </c>
      <c r="D1096" s="5" t="s">
        <v>1138</v>
      </c>
      <c r="E1096" s="6">
        <v>107344</v>
      </c>
      <c r="F1096" s="5" t="s">
        <v>1152</v>
      </c>
      <c r="G1096" s="5" t="s">
        <v>1153</v>
      </c>
      <c r="H1096" s="6">
        <v>3</v>
      </c>
      <c r="I1096" s="6">
        <v>87</v>
      </c>
      <c r="J1096" s="6" t="s">
        <v>15</v>
      </c>
      <c r="K1096" s="7" t="s">
        <v>474</v>
      </c>
      <c r="L1096" s="7" t="s">
        <v>21</v>
      </c>
      <c r="M1096" s="7" t="str">
        <f>IFERROR(VLOOKUP(C1096,'MASTER ENROLLMENT'!$B$4:$D$14094,3,0),"")</f>
        <v>A</v>
      </c>
      <c r="O1096" s="6" t="str">
        <f t="shared" si="51"/>
        <v>Sp-2022/BS AP/006SPRING 2023</v>
      </c>
      <c r="P1096" s="7" t="str">
        <f t="shared" si="52"/>
        <v>SPRING 2023</v>
      </c>
      <c r="Q1096" s="7" t="str">
        <f t="shared" si="53"/>
        <v>ENROLLED</v>
      </c>
    </row>
    <row r="1097" spans="2:17" hidden="1" x14ac:dyDescent="0.3">
      <c r="B1097" s="6" t="s">
        <v>22</v>
      </c>
      <c r="C1097" s="5" t="s">
        <v>1137</v>
      </c>
      <c r="D1097" s="5" t="s">
        <v>1138</v>
      </c>
      <c r="E1097" s="6">
        <v>107395</v>
      </c>
      <c r="F1097" s="5" t="s">
        <v>1154</v>
      </c>
      <c r="G1097" s="5" t="s">
        <v>1155</v>
      </c>
      <c r="H1097" s="6">
        <v>3</v>
      </c>
      <c r="I1097" s="6">
        <v>91</v>
      </c>
      <c r="J1097" s="6" t="s">
        <v>15</v>
      </c>
      <c r="K1097" s="7" t="s">
        <v>474</v>
      </c>
      <c r="L1097" s="7" t="s">
        <v>21</v>
      </c>
      <c r="M1097" s="7" t="str">
        <f>IFERROR(VLOOKUP(C1097,'MASTER ENROLLMENT'!$B$4:$D$14094,3,0),"")</f>
        <v>A</v>
      </c>
      <c r="O1097" s="6" t="str">
        <f t="shared" si="51"/>
        <v>Sp-2022/BS AP/006SPRING 2023</v>
      </c>
      <c r="P1097" s="7" t="str">
        <f t="shared" si="52"/>
        <v>SPRING 2023</v>
      </c>
      <c r="Q1097" s="7" t="str">
        <f t="shared" si="53"/>
        <v>ENROLLED</v>
      </c>
    </row>
    <row r="1098" spans="2:17" hidden="1" x14ac:dyDescent="0.3">
      <c r="B1098" s="6" t="s">
        <v>22</v>
      </c>
      <c r="C1098" s="5" t="s">
        <v>1137</v>
      </c>
      <c r="D1098" s="5" t="s">
        <v>1138</v>
      </c>
      <c r="E1098" s="6">
        <v>107398</v>
      </c>
      <c r="F1098" s="5" t="s">
        <v>1156</v>
      </c>
      <c r="G1098" s="5" t="s">
        <v>1157</v>
      </c>
      <c r="H1098" s="6">
        <v>3</v>
      </c>
      <c r="I1098" s="6">
        <v>88</v>
      </c>
      <c r="J1098" s="6" t="s">
        <v>15</v>
      </c>
      <c r="K1098" s="7" t="s">
        <v>474</v>
      </c>
      <c r="L1098" s="7" t="s">
        <v>21</v>
      </c>
      <c r="M1098" s="7" t="str">
        <f>IFERROR(VLOOKUP(C1098,'MASTER ENROLLMENT'!$B$4:$D$14094,3,0),"")</f>
        <v>A</v>
      </c>
      <c r="O1098" s="6" t="str">
        <f t="shared" si="51"/>
        <v>Sp-2022/BS AP/006SPRING 2023</v>
      </c>
      <c r="P1098" s="7" t="str">
        <f t="shared" si="52"/>
        <v>SPRING 2023</v>
      </c>
      <c r="Q1098" s="7" t="str">
        <f t="shared" si="53"/>
        <v>ENROLLED</v>
      </c>
    </row>
    <row r="1099" spans="2:17" hidden="1" x14ac:dyDescent="0.3">
      <c r="B1099" s="6" t="s">
        <v>22</v>
      </c>
      <c r="C1099" s="5" t="s">
        <v>1139</v>
      </c>
      <c r="D1099" s="5" t="s">
        <v>1140</v>
      </c>
      <c r="E1099" s="6">
        <v>107344</v>
      </c>
      <c r="F1099" s="5" t="s">
        <v>1152</v>
      </c>
      <c r="G1099" s="5" t="s">
        <v>1153</v>
      </c>
      <c r="H1099" s="6">
        <v>3</v>
      </c>
      <c r="I1099" s="6">
        <v>85.5</v>
      </c>
      <c r="J1099" s="6" t="s">
        <v>15</v>
      </c>
      <c r="K1099" s="7" t="s">
        <v>474</v>
      </c>
      <c r="L1099" s="7" t="s">
        <v>21</v>
      </c>
      <c r="M1099" s="7" t="str">
        <f>IFERROR(VLOOKUP(C1099,'MASTER ENROLLMENT'!$B$4:$D$14094,3,0),"")</f>
        <v>A</v>
      </c>
      <c r="O1099" s="6" t="str">
        <f t="shared" si="51"/>
        <v>Sp-2022/BS AP/007SPRING 2023</v>
      </c>
      <c r="P1099" s="7" t="str">
        <f t="shared" si="52"/>
        <v>SPRING 2023</v>
      </c>
      <c r="Q1099" s="7" t="str">
        <f t="shared" si="53"/>
        <v>ENROLLED</v>
      </c>
    </row>
    <row r="1100" spans="2:17" hidden="1" x14ac:dyDescent="0.3">
      <c r="B1100" s="6" t="s">
        <v>22</v>
      </c>
      <c r="C1100" s="5" t="s">
        <v>1139</v>
      </c>
      <c r="D1100" s="5" t="s">
        <v>1140</v>
      </c>
      <c r="E1100" s="6">
        <v>107395</v>
      </c>
      <c r="F1100" s="5" t="s">
        <v>1154</v>
      </c>
      <c r="G1100" s="5" t="s">
        <v>1155</v>
      </c>
      <c r="H1100" s="6">
        <v>3</v>
      </c>
      <c r="I1100" s="6">
        <v>89</v>
      </c>
      <c r="J1100" s="6" t="s">
        <v>15</v>
      </c>
      <c r="K1100" s="7" t="s">
        <v>474</v>
      </c>
      <c r="L1100" s="7" t="s">
        <v>21</v>
      </c>
      <c r="M1100" s="7" t="str">
        <f>IFERROR(VLOOKUP(C1100,'MASTER ENROLLMENT'!$B$4:$D$14094,3,0),"")</f>
        <v>A</v>
      </c>
      <c r="O1100" s="6" t="str">
        <f t="shared" si="51"/>
        <v>Sp-2022/BS AP/007SPRING 2023</v>
      </c>
      <c r="P1100" s="7" t="str">
        <f t="shared" si="52"/>
        <v>SPRING 2023</v>
      </c>
      <c r="Q1100" s="7" t="str">
        <f t="shared" si="53"/>
        <v>ENROLLED</v>
      </c>
    </row>
    <row r="1101" spans="2:17" hidden="1" x14ac:dyDescent="0.3">
      <c r="B1101" s="6" t="s">
        <v>22</v>
      </c>
      <c r="C1101" s="5" t="s">
        <v>1120</v>
      </c>
      <c r="D1101" s="5" t="s">
        <v>1121</v>
      </c>
      <c r="E1101" s="6">
        <v>107343</v>
      </c>
      <c r="F1101" s="5" t="s">
        <v>1160</v>
      </c>
      <c r="G1101" s="5" t="s">
        <v>1161</v>
      </c>
      <c r="H1101" s="6">
        <v>3</v>
      </c>
      <c r="I1101" s="6">
        <v>79</v>
      </c>
      <c r="J1101" s="6" t="s">
        <v>15</v>
      </c>
      <c r="K1101" s="7" t="s">
        <v>474</v>
      </c>
      <c r="L1101" s="7" t="s">
        <v>21</v>
      </c>
      <c r="M1101" s="7" t="str">
        <f>IFERROR(VLOOKUP(C1101,'MASTER ENROLLMENT'!$B$4:$D$14094,3,0),"")</f>
        <v>A</v>
      </c>
      <c r="O1101" s="6" t="str">
        <f t="shared" si="51"/>
        <v>Sp-2022/BS AP/011SPRING 2023</v>
      </c>
      <c r="P1101" s="7" t="str">
        <f t="shared" si="52"/>
        <v>SPRING 2023</v>
      </c>
      <c r="Q1101" s="7" t="str">
        <f t="shared" si="53"/>
        <v>ENROLLED</v>
      </c>
    </row>
    <row r="1102" spans="2:17" hidden="1" x14ac:dyDescent="0.3">
      <c r="B1102" s="6" t="s">
        <v>22</v>
      </c>
      <c r="C1102" s="5" t="s">
        <v>1133</v>
      </c>
      <c r="D1102" s="5" t="s">
        <v>1134</v>
      </c>
      <c r="E1102" s="6">
        <v>107398</v>
      </c>
      <c r="F1102" s="5" t="s">
        <v>1156</v>
      </c>
      <c r="G1102" s="5" t="s">
        <v>1157</v>
      </c>
      <c r="H1102" s="6">
        <v>3</v>
      </c>
      <c r="I1102" s="6">
        <v>86</v>
      </c>
      <c r="J1102" s="6" t="s">
        <v>15</v>
      </c>
      <c r="K1102" s="7" t="s">
        <v>474</v>
      </c>
      <c r="L1102" s="7" t="s">
        <v>21</v>
      </c>
      <c r="M1102" s="7" t="str">
        <f>IFERROR(VLOOKUP(C1102,'MASTER ENROLLMENT'!$B$4:$D$14094,3,0),"")</f>
        <v>A</v>
      </c>
      <c r="O1102" s="6" t="str">
        <f t="shared" si="51"/>
        <v>Sp-2022/BS AP/013SPRING 2023</v>
      </c>
      <c r="P1102" s="7" t="str">
        <f t="shared" si="52"/>
        <v>SPRING 2023</v>
      </c>
      <c r="Q1102" s="7" t="str">
        <f t="shared" si="53"/>
        <v>ENROLLED</v>
      </c>
    </row>
    <row r="1103" spans="2:17" hidden="1" x14ac:dyDescent="0.3">
      <c r="B1103" s="6" t="s">
        <v>22</v>
      </c>
      <c r="C1103" s="5" t="s">
        <v>1122</v>
      </c>
      <c r="D1103" s="5" t="s">
        <v>1123</v>
      </c>
      <c r="E1103" s="6">
        <v>107399</v>
      </c>
      <c r="F1103" s="5" t="s">
        <v>1158</v>
      </c>
      <c r="G1103" s="5" t="s">
        <v>1159</v>
      </c>
      <c r="H1103" s="6">
        <v>3</v>
      </c>
      <c r="I1103" s="6">
        <v>86</v>
      </c>
      <c r="J1103" s="6" t="s">
        <v>15</v>
      </c>
      <c r="K1103" s="7" t="s">
        <v>474</v>
      </c>
      <c r="L1103" s="7" t="s">
        <v>21</v>
      </c>
      <c r="M1103" s="7" t="str">
        <f>IFERROR(VLOOKUP(C1103,'MASTER ENROLLMENT'!$B$4:$D$14094,3,0),"")</f>
        <v>A</v>
      </c>
      <c r="O1103" s="6" t="str">
        <f t="shared" si="51"/>
        <v>Sp-2022/BS AP/014SPRING 2023</v>
      </c>
      <c r="P1103" s="7" t="str">
        <f t="shared" si="52"/>
        <v>SPRING 2023</v>
      </c>
      <c r="Q1103" s="7" t="str">
        <f t="shared" si="53"/>
        <v>ENROLLED</v>
      </c>
    </row>
    <row r="1104" spans="2:17" hidden="1" x14ac:dyDescent="0.3">
      <c r="B1104" s="6" t="s">
        <v>22</v>
      </c>
      <c r="C1104" s="5" t="s">
        <v>1122</v>
      </c>
      <c r="D1104" s="5" t="s">
        <v>1123</v>
      </c>
      <c r="E1104" s="6">
        <v>107343</v>
      </c>
      <c r="F1104" s="5" t="s">
        <v>1160</v>
      </c>
      <c r="G1104" s="5" t="s">
        <v>1161</v>
      </c>
      <c r="H1104" s="6">
        <v>3</v>
      </c>
      <c r="I1104" s="6">
        <v>80</v>
      </c>
      <c r="J1104" s="6" t="s">
        <v>15</v>
      </c>
      <c r="K1104" s="7" t="s">
        <v>474</v>
      </c>
      <c r="L1104" s="7" t="s">
        <v>21</v>
      </c>
      <c r="M1104" s="7" t="str">
        <f>IFERROR(VLOOKUP(C1104,'MASTER ENROLLMENT'!$B$4:$D$14094,3,0),"")</f>
        <v>A</v>
      </c>
      <c r="O1104" s="6" t="str">
        <f t="shared" si="51"/>
        <v>Sp-2022/BS AP/014SPRING 2023</v>
      </c>
      <c r="P1104" s="7" t="str">
        <f t="shared" si="52"/>
        <v>SPRING 2023</v>
      </c>
      <c r="Q1104" s="7" t="str">
        <f t="shared" si="53"/>
        <v>ENROLLED</v>
      </c>
    </row>
    <row r="1105" spans="2:17" hidden="1" x14ac:dyDescent="0.3">
      <c r="B1105" s="6" t="s">
        <v>22</v>
      </c>
      <c r="C1105" s="5" t="s">
        <v>1124</v>
      </c>
      <c r="D1105" s="5" t="s">
        <v>1125</v>
      </c>
      <c r="E1105" s="6">
        <v>107399</v>
      </c>
      <c r="F1105" s="5" t="s">
        <v>1158</v>
      </c>
      <c r="G1105" s="5" t="s">
        <v>1159</v>
      </c>
      <c r="H1105" s="6">
        <v>3</v>
      </c>
      <c r="I1105" s="6">
        <v>82</v>
      </c>
      <c r="J1105" s="6" t="s">
        <v>15</v>
      </c>
      <c r="K1105" s="7" t="s">
        <v>474</v>
      </c>
      <c r="L1105" s="7" t="s">
        <v>21</v>
      </c>
      <c r="M1105" s="7" t="str">
        <f>IFERROR(VLOOKUP(C1105,'MASTER ENROLLMENT'!$B$4:$D$14094,3,0),"")</f>
        <v>A</v>
      </c>
      <c r="O1105" s="6" t="str">
        <f t="shared" si="51"/>
        <v>Sp-2022/BS AP/020SPRING 2023</v>
      </c>
      <c r="P1105" s="7" t="str">
        <f t="shared" si="52"/>
        <v>SPRING 2023</v>
      </c>
      <c r="Q1105" s="7" t="str">
        <f t="shared" si="53"/>
        <v>ENROLLED</v>
      </c>
    </row>
    <row r="1106" spans="2:17" hidden="1" x14ac:dyDescent="0.3">
      <c r="B1106" s="6" t="s">
        <v>22</v>
      </c>
      <c r="C1106" s="5" t="s">
        <v>1128</v>
      </c>
      <c r="D1106" s="5" t="s">
        <v>1129</v>
      </c>
      <c r="E1106" s="6">
        <v>107398</v>
      </c>
      <c r="F1106" s="5" t="s">
        <v>1156</v>
      </c>
      <c r="G1106" s="5" t="s">
        <v>1157</v>
      </c>
      <c r="H1106" s="6">
        <v>3</v>
      </c>
      <c r="I1106" s="6">
        <v>89</v>
      </c>
      <c r="J1106" s="6" t="s">
        <v>16</v>
      </c>
      <c r="K1106" s="7" t="s">
        <v>474</v>
      </c>
      <c r="L1106" s="7" t="s">
        <v>21</v>
      </c>
      <c r="M1106" s="7" t="str">
        <f>IFERROR(VLOOKUP(C1106,'MASTER ENROLLMENT'!$B$4:$D$14094,3,0),"")</f>
        <v>A</v>
      </c>
      <c r="O1106" s="6" t="str">
        <f t="shared" si="51"/>
        <v>Sp-2022/BS AP/003SPRING 2023</v>
      </c>
      <c r="P1106" s="7" t="str">
        <f t="shared" si="52"/>
        <v>SPRING 2023</v>
      </c>
      <c r="Q1106" s="7" t="str">
        <f t="shared" si="53"/>
        <v>ENROLLED</v>
      </c>
    </row>
    <row r="1107" spans="2:17" hidden="1" x14ac:dyDescent="0.3">
      <c r="B1107" s="6" t="s">
        <v>22</v>
      </c>
      <c r="C1107" s="5" t="s">
        <v>1135</v>
      </c>
      <c r="D1107" s="5" t="s">
        <v>1136</v>
      </c>
      <c r="E1107" s="6">
        <v>107344</v>
      </c>
      <c r="F1107" s="5" t="s">
        <v>1152</v>
      </c>
      <c r="G1107" s="5" t="s">
        <v>1153</v>
      </c>
      <c r="H1107" s="6">
        <v>3</v>
      </c>
      <c r="I1107" s="6">
        <v>90.5</v>
      </c>
      <c r="J1107" s="6" t="s">
        <v>16</v>
      </c>
      <c r="K1107" s="7" t="s">
        <v>474</v>
      </c>
      <c r="L1107" s="7" t="s">
        <v>21</v>
      </c>
      <c r="M1107" s="7" t="str">
        <f>IFERROR(VLOOKUP(C1107,'MASTER ENROLLMENT'!$B$4:$D$14094,3,0),"")</f>
        <v>A</v>
      </c>
      <c r="O1107" s="6" t="str">
        <f t="shared" si="51"/>
        <v>Sp-2022/BS AP/004SPRING 2023</v>
      </c>
      <c r="P1107" s="7" t="str">
        <f t="shared" si="52"/>
        <v>SPRING 2023</v>
      </c>
      <c r="Q1107" s="7" t="str">
        <f t="shared" si="53"/>
        <v>ENROLLED</v>
      </c>
    </row>
    <row r="1108" spans="2:17" hidden="1" x14ac:dyDescent="0.3">
      <c r="B1108" s="6" t="s">
        <v>22</v>
      </c>
      <c r="C1108" s="5" t="s">
        <v>1135</v>
      </c>
      <c r="D1108" s="5" t="s">
        <v>1136</v>
      </c>
      <c r="E1108" s="6">
        <v>107395</v>
      </c>
      <c r="F1108" s="5" t="s">
        <v>1154</v>
      </c>
      <c r="G1108" s="5" t="s">
        <v>1155</v>
      </c>
      <c r="H1108" s="6">
        <v>3</v>
      </c>
      <c r="I1108" s="6">
        <v>93</v>
      </c>
      <c r="J1108" s="6" t="s">
        <v>16</v>
      </c>
      <c r="K1108" s="7" t="s">
        <v>474</v>
      </c>
      <c r="L1108" s="7" t="s">
        <v>21</v>
      </c>
      <c r="M1108" s="7" t="str">
        <f>IFERROR(VLOOKUP(C1108,'MASTER ENROLLMENT'!$B$4:$D$14094,3,0),"")</f>
        <v>A</v>
      </c>
      <c r="O1108" s="6" t="str">
        <f t="shared" si="51"/>
        <v>Sp-2022/BS AP/004SPRING 2023</v>
      </c>
      <c r="P1108" s="7" t="str">
        <f t="shared" si="52"/>
        <v>SPRING 2023</v>
      </c>
      <c r="Q1108" s="7" t="str">
        <f t="shared" si="53"/>
        <v>ENROLLED</v>
      </c>
    </row>
    <row r="1109" spans="2:17" hidden="1" x14ac:dyDescent="0.3">
      <c r="B1109" s="6" t="s">
        <v>22</v>
      </c>
      <c r="C1109" s="5" t="s">
        <v>1135</v>
      </c>
      <c r="D1109" s="5" t="s">
        <v>1136</v>
      </c>
      <c r="E1109" s="6">
        <v>107398</v>
      </c>
      <c r="F1109" s="5" t="s">
        <v>1156</v>
      </c>
      <c r="G1109" s="5" t="s">
        <v>1157</v>
      </c>
      <c r="H1109" s="6">
        <v>3</v>
      </c>
      <c r="I1109" s="6">
        <v>89</v>
      </c>
      <c r="J1109" s="6" t="s">
        <v>16</v>
      </c>
      <c r="K1109" s="7" t="s">
        <v>474</v>
      </c>
      <c r="L1109" s="7" t="s">
        <v>21</v>
      </c>
      <c r="M1109" s="7" t="str">
        <f>IFERROR(VLOOKUP(C1109,'MASTER ENROLLMENT'!$B$4:$D$14094,3,0),"")</f>
        <v>A</v>
      </c>
      <c r="O1109" s="6" t="str">
        <f t="shared" si="51"/>
        <v>Sp-2022/BS AP/004SPRING 2023</v>
      </c>
      <c r="P1109" s="7" t="str">
        <f t="shared" si="52"/>
        <v>SPRING 2023</v>
      </c>
      <c r="Q1109" s="7" t="str">
        <f t="shared" si="53"/>
        <v>ENROLLED</v>
      </c>
    </row>
    <row r="1110" spans="2:17" hidden="1" x14ac:dyDescent="0.3">
      <c r="B1110" s="6" t="s">
        <v>22</v>
      </c>
      <c r="C1110" s="5" t="s">
        <v>1135</v>
      </c>
      <c r="D1110" s="5" t="s">
        <v>1136</v>
      </c>
      <c r="E1110" s="6">
        <v>107399</v>
      </c>
      <c r="F1110" s="5" t="s">
        <v>1158</v>
      </c>
      <c r="G1110" s="5" t="s">
        <v>1159</v>
      </c>
      <c r="H1110" s="6">
        <v>3</v>
      </c>
      <c r="I1110" s="6">
        <v>88</v>
      </c>
      <c r="J1110" s="6" t="s">
        <v>16</v>
      </c>
      <c r="K1110" s="7" t="s">
        <v>474</v>
      </c>
      <c r="L1110" s="7" t="s">
        <v>21</v>
      </c>
      <c r="M1110" s="7" t="str">
        <f>IFERROR(VLOOKUP(C1110,'MASTER ENROLLMENT'!$B$4:$D$14094,3,0),"")</f>
        <v>A</v>
      </c>
      <c r="O1110" s="6" t="str">
        <f t="shared" si="51"/>
        <v>Sp-2022/BS AP/004SPRING 2023</v>
      </c>
      <c r="P1110" s="7" t="str">
        <f t="shared" si="52"/>
        <v>SPRING 2023</v>
      </c>
      <c r="Q1110" s="7" t="str">
        <f t="shared" si="53"/>
        <v>ENROLLED</v>
      </c>
    </row>
    <row r="1111" spans="2:17" hidden="1" x14ac:dyDescent="0.3">
      <c r="B1111" s="6" t="s">
        <v>22</v>
      </c>
      <c r="C1111" s="5" t="s">
        <v>1135</v>
      </c>
      <c r="D1111" s="5" t="s">
        <v>1136</v>
      </c>
      <c r="E1111" s="6">
        <v>107343</v>
      </c>
      <c r="F1111" s="5" t="s">
        <v>1160</v>
      </c>
      <c r="G1111" s="5" t="s">
        <v>1161</v>
      </c>
      <c r="H1111" s="6">
        <v>3</v>
      </c>
      <c r="I1111" s="6">
        <v>96</v>
      </c>
      <c r="J1111" s="6" t="s">
        <v>16</v>
      </c>
      <c r="K1111" s="7" t="s">
        <v>474</v>
      </c>
      <c r="L1111" s="7" t="s">
        <v>21</v>
      </c>
      <c r="M1111" s="7" t="str">
        <f>IFERROR(VLOOKUP(C1111,'MASTER ENROLLMENT'!$B$4:$D$14094,3,0),"")</f>
        <v>A</v>
      </c>
      <c r="O1111" s="6" t="str">
        <f t="shared" si="51"/>
        <v>Sp-2022/BS AP/004SPRING 2023</v>
      </c>
      <c r="P1111" s="7" t="str">
        <f t="shared" si="52"/>
        <v>SPRING 2023</v>
      </c>
      <c r="Q1111" s="7" t="str">
        <f t="shared" si="53"/>
        <v>ENROLLED</v>
      </c>
    </row>
    <row r="1112" spans="2:17" hidden="1" x14ac:dyDescent="0.3">
      <c r="B1112" s="6" t="s">
        <v>22</v>
      </c>
      <c r="C1112" s="5" t="s">
        <v>1137</v>
      </c>
      <c r="D1112" s="5" t="s">
        <v>1138</v>
      </c>
      <c r="E1112" s="6">
        <v>107399</v>
      </c>
      <c r="F1112" s="5" t="s">
        <v>1158</v>
      </c>
      <c r="G1112" s="5" t="s">
        <v>1159</v>
      </c>
      <c r="H1112" s="6">
        <v>3</v>
      </c>
      <c r="I1112" s="6">
        <v>88</v>
      </c>
      <c r="J1112" s="6" t="s">
        <v>16</v>
      </c>
      <c r="K1112" s="7" t="s">
        <v>474</v>
      </c>
      <c r="L1112" s="7" t="s">
        <v>21</v>
      </c>
      <c r="M1112" s="7" t="str">
        <f>IFERROR(VLOOKUP(C1112,'MASTER ENROLLMENT'!$B$4:$D$14094,3,0),"")</f>
        <v>A</v>
      </c>
      <c r="O1112" s="6" t="str">
        <f t="shared" si="51"/>
        <v>Sp-2022/BS AP/006SPRING 2023</v>
      </c>
      <c r="P1112" s="7" t="str">
        <f t="shared" si="52"/>
        <v>SPRING 2023</v>
      </c>
      <c r="Q1112" s="7" t="str">
        <f t="shared" si="53"/>
        <v>ENROLLED</v>
      </c>
    </row>
    <row r="1113" spans="2:17" hidden="1" x14ac:dyDescent="0.3">
      <c r="B1113" s="6" t="s">
        <v>22</v>
      </c>
      <c r="C1113" s="5" t="s">
        <v>1137</v>
      </c>
      <c r="D1113" s="5" t="s">
        <v>1138</v>
      </c>
      <c r="E1113" s="6">
        <v>107342</v>
      </c>
      <c r="F1113" s="5" t="s">
        <v>394</v>
      </c>
      <c r="G1113" s="5" t="s">
        <v>395</v>
      </c>
      <c r="H1113" s="6">
        <v>3</v>
      </c>
      <c r="I1113" s="6">
        <v>86</v>
      </c>
      <c r="J1113" s="6" t="s">
        <v>16</v>
      </c>
      <c r="K1113" s="7" t="s">
        <v>474</v>
      </c>
      <c r="L1113" s="7" t="s">
        <v>21</v>
      </c>
      <c r="M1113" s="7" t="str">
        <f>IFERROR(VLOOKUP(C1113,'MASTER ENROLLMENT'!$B$4:$D$14094,3,0),"")</f>
        <v>A</v>
      </c>
      <c r="O1113" s="6" t="str">
        <f t="shared" si="51"/>
        <v>Sp-2022/BS AP/006SPRING 2023</v>
      </c>
      <c r="P1113" s="7" t="str">
        <f t="shared" si="52"/>
        <v>SPRING 2023</v>
      </c>
      <c r="Q1113" s="7" t="str">
        <f t="shared" si="53"/>
        <v>ENROLLED</v>
      </c>
    </row>
    <row r="1114" spans="2:17" hidden="1" x14ac:dyDescent="0.3">
      <c r="B1114" s="6" t="s">
        <v>22</v>
      </c>
      <c r="C1114" s="5" t="s">
        <v>1137</v>
      </c>
      <c r="D1114" s="5" t="s">
        <v>1138</v>
      </c>
      <c r="E1114" s="6">
        <v>107343</v>
      </c>
      <c r="F1114" s="5" t="s">
        <v>1160</v>
      </c>
      <c r="G1114" s="5" t="s">
        <v>1161</v>
      </c>
      <c r="H1114" s="6">
        <v>3</v>
      </c>
      <c r="I1114" s="6">
        <v>88</v>
      </c>
      <c r="J1114" s="6" t="s">
        <v>16</v>
      </c>
      <c r="K1114" s="7" t="s">
        <v>474</v>
      </c>
      <c r="L1114" s="7" t="s">
        <v>21</v>
      </c>
      <c r="M1114" s="7" t="str">
        <f>IFERROR(VLOOKUP(C1114,'MASTER ENROLLMENT'!$B$4:$D$14094,3,0),"")</f>
        <v>A</v>
      </c>
      <c r="O1114" s="6" t="str">
        <f t="shared" si="51"/>
        <v>Sp-2022/BS AP/006SPRING 2023</v>
      </c>
      <c r="P1114" s="7" t="str">
        <f t="shared" si="52"/>
        <v>SPRING 2023</v>
      </c>
      <c r="Q1114" s="7" t="str">
        <f t="shared" si="53"/>
        <v>ENROLLED</v>
      </c>
    </row>
    <row r="1115" spans="2:17" hidden="1" x14ac:dyDescent="0.3">
      <c r="B1115" s="6" t="s">
        <v>22</v>
      </c>
      <c r="C1115" s="5" t="s">
        <v>1139</v>
      </c>
      <c r="D1115" s="5" t="s">
        <v>1140</v>
      </c>
      <c r="E1115" s="6">
        <v>107343</v>
      </c>
      <c r="F1115" s="5" t="s">
        <v>1160</v>
      </c>
      <c r="G1115" s="5" t="s">
        <v>1161</v>
      </c>
      <c r="H1115" s="6">
        <v>3</v>
      </c>
      <c r="I1115" s="6">
        <v>90</v>
      </c>
      <c r="J1115" s="6" t="s">
        <v>16</v>
      </c>
      <c r="K1115" s="7" t="s">
        <v>474</v>
      </c>
      <c r="L1115" s="7" t="s">
        <v>21</v>
      </c>
      <c r="M1115" s="7" t="str">
        <f>IFERROR(VLOOKUP(C1115,'MASTER ENROLLMENT'!$B$4:$D$14094,3,0),"")</f>
        <v>A</v>
      </c>
      <c r="O1115" s="6" t="str">
        <f t="shared" si="51"/>
        <v>Sp-2022/BS AP/007SPRING 2023</v>
      </c>
      <c r="P1115" s="7" t="str">
        <f t="shared" si="52"/>
        <v>SPRING 2023</v>
      </c>
      <c r="Q1115" s="7" t="str">
        <f t="shared" si="53"/>
        <v>ENROLLED</v>
      </c>
    </row>
    <row r="1116" spans="2:17" hidden="1" x14ac:dyDescent="0.3">
      <c r="B1116" s="6" t="s">
        <v>22</v>
      </c>
      <c r="C1116" s="5" t="s">
        <v>1126</v>
      </c>
      <c r="D1116" s="5" t="s">
        <v>1127</v>
      </c>
      <c r="E1116" s="6">
        <v>107398</v>
      </c>
      <c r="F1116" s="5" t="s">
        <v>1156</v>
      </c>
      <c r="G1116" s="5" t="s">
        <v>1157</v>
      </c>
      <c r="H1116" s="6">
        <v>3</v>
      </c>
      <c r="I1116" s="6">
        <v>89</v>
      </c>
      <c r="J1116" s="6" t="s">
        <v>16</v>
      </c>
      <c r="K1116" s="7" t="s">
        <v>474</v>
      </c>
      <c r="L1116" s="7" t="s">
        <v>21</v>
      </c>
      <c r="M1116" s="7" t="str">
        <f>IFERROR(VLOOKUP(C1116,'MASTER ENROLLMENT'!$B$4:$D$14094,3,0),"")</f>
        <v>A</v>
      </c>
      <c r="O1116" s="6" t="str">
        <f t="shared" si="51"/>
        <v>Sp-2022/BS AP/010SPRING 2023</v>
      </c>
      <c r="P1116" s="7" t="str">
        <f t="shared" si="52"/>
        <v>SPRING 2023</v>
      </c>
      <c r="Q1116" s="7" t="str">
        <f t="shared" si="53"/>
        <v>ENROLLED</v>
      </c>
    </row>
    <row r="1117" spans="2:17" hidden="1" x14ac:dyDescent="0.3">
      <c r="B1117" s="6" t="s">
        <v>22</v>
      </c>
      <c r="C1117" s="5" t="s">
        <v>1124</v>
      </c>
      <c r="D1117" s="5" t="s">
        <v>1125</v>
      </c>
      <c r="E1117" s="6">
        <v>107395</v>
      </c>
      <c r="F1117" s="5" t="s">
        <v>1154</v>
      </c>
      <c r="G1117" s="5" t="s">
        <v>1155</v>
      </c>
      <c r="H1117" s="6">
        <v>3</v>
      </c>
      <c r="I1117" s="6">
        <v>93</v>
      </c>
      <c r="J1117" s="6" t="s">
        <v>16</v>
      </c>
      <c r="K1117" s="7" t="s">
        <v>474</v>
      </c>
      <c r="L1117" s="7" t="s">
        <v>21</v>
      </c>
      <c r="M1117" s="7" t="str">
        <f>IFERROR(VLOOKUP(C1117,'MASTER ENROLLMENT'!$B$4:$D$14094,3,0),"")</f>
        <v>A</v>
      </c>
      <c r="O1117" s="6" t="str">
        <f t="shared" si="51"/>
        <v>Sp-2022/BS AP/020SPRING 2023</v>
      </c>
      <c r="P1117" s="7" t="str">
        <f t="shared" si="52"/>
        <v>SPRING 2023</v>
      </c>
      <c r="Q1117" s="7" t="str">
        <f t="shared" si="53"/>
        <v>ENROLLED</v>
      </c>
    </row>
    <row r="1118" spans="2:17" hidden="1" x14ac:dyDescent="0.3">
      <c r="B1118" s="6" t="s">
        <v>22</v>
      </c>
      <c r="C1118" s="5" t="s">
        <v>1162</v>
      </c>
      <c r="D1118" s="5" t="s">
        <v>1163</v>
      </c>
      <c r="E1118" s="6">
        <v>107342</v>
      </c>
      <c r="F1118" s="5" t="s">
        <v>394</v>
      </c>
      <c r="G1118" s="5" t="s">
        <v>395</v>
      </c>
      <c r="H1118" s="6">
        <v>3</v>
      </c>
      <c r="I1118" s="6">
        <v>63</v>
      </c>
      <c r="J1118" s="6" t="s">
        <v>12</v>
      </c>
      <c r="K1118" s="6" t="s">
        <v>474</v>
      </c>
      <c r="L1118" s="7" t="s">
        <v>21</v>
      </c>
      <c r="M1118" s="7" t="str">
        <f>IFERROR(VLOOKUP(C1118,'MASTER ENROLLMENT'!$B$4:$D$14094,3,0),"")</f>
        <v>A</v>
      </c>
      <c r="O1118" s="6" t="str">
        <f t="shared" si="51"/>
        <v>Sp-2022/BS AP/023SPRING 2023</v>
      </c>
      <c r="P1118" s="7" t="str">
        <f t="shared" si="52"/>
        <v>SPRING 2023</v>
      </c>
      <c r="Q1118" s="7" t="str">
        <f t="shared" si="53"/>
        <v>ENROLLED</v>
      </c>
    </row>
    <row r="1119" spans="2:17" hidden="1" x14ac:dyDescent="0.3">
      <c r="B1119" s="6" t="s">
        <v>22</v>
      </c>
      <c r="C1119" s="5" t="s">
        <v>1162</v>
      </c>
      <c r="D1119" s="5" t="s">
        <v>1163</v>
      </c>
      <c r="E1119" s="6">
        <v>107344</v>
      </c>
      <c r="F1119" s="5" t="s">
        <v>1152</v>
      </c>
      <c r="G1119" s="5" t="s">
        <v>1153</v>
      </c>
      <c r="H1119" s="6">
        <v>3</v>
      </c>
      <c r="I1119" s="6">
        <v>53</v>
      </c>
      <c r="J1119" s="6" t="s">
        <v>17</v>
      </c>
      <c r="K1119" s="6" t="s">
        <v>474</v>
      </c>
      <c r="L1119" s="7" t="s">
        <v>21</v>
      </c>
      <c r="M1119" s="7" t="str">
        <f>IFERROR(VLOOKUP(C1119,'MASTER ENROLLMENT'!$B$4:$D$14094,3,0),"")</f>
        <v>A</v>
      </c>
      <c r="O1119" s="6" t="str">
        <f t="shared" si="51"/>
        <v>Sp-2022/BS AP/023SPRING 2023</v>
      </c>
      <c r="P1119" s="7" t="str">
        <f t="shared" si="52"/>
        <v>SPRING 2023</v>
      </c>
      <c r="Q1119" s="7" t="str">
        <f t="shared" si="53"/>
        <v>ENROLLED</v>
      </c>
    </row>
    <row r="1120" spans="2:17" hidden="1" x14ac:dyDescent="0.3">
      <c r="B1120" s="6" t="s">
        <v>22</v>
      </c>
      <c r="C1120" s="5" t="s">
        <v>1162</v>
      </c>
      <c r="D1120" s="5" t="s">
        <v>1163</v>
      </c>
      <c r="E1120" s="6">
        <v>107395</v>
      </c>
      <c r="F1120" s="5" t="s">
        <v>1154</v>
      </c>
      <c r="G1120" s="5" t="s">
        <v>1155</v>
      </c>
      <c r="H1120" s="6">
        <v>3</v>
      </c>
      <c r="I1120" s="6">
        <v>78</v>
      </c>
      <c r="J1120" s="6" t="s">
        <v>9</v>
      </c>
      <c r="K1120" s="6" t="s">
        <v>474</v>
      </c>
      <c r="L1120" s="7" t="s">
        <v>21</v>
      </c>
      <c r="M1120" s="7" t="str">
        <f>IFERROR(VLOOKUP(C1120,'MASTER ENROLLMENT'!$B$4:$D$14094,3,0),"")</f>
        <v>A</v>
      </c>
      <c r="O1120" s="6" t="str">
        <f t="shared" si="51"/>
        <v>Sp-2022/BS AP/023SPRING 2023</v>
      </c>
      <c r="P1120" s="7" t="str">
        <f t="shared" si="52"/>
        <v>SPRING 2023</v>
      </c>
      <c r="Q1120" s="7" t="str">
        <f t="shared" si="53"/>
        <v>ENROLLED</v>
      </c>
    </row>
    <row r="1121" spans="2:17" hidden="1" x14ac:dyDescent="0.3">
      <c r="B1121" s="6" t="s">
        <v>22</v>
      </c>
      <c r="C1121" s="5" t="s">
        <v>1162</v>
      </c>
      <c r="D1121" s="5" t="s">
        <v>1163</v>
      </c>
      <c r="E1121" s="6">
        <v>107399</v>
      </c>
      <c r="F1121" s="5" t="s">
        <v>1158</v>
      </c>
      <c r="G1121" s="5" t="s">
        <v>1159</v>
      </c>
      <c r="H1121" s="6">
        <v>3</v>
      </c>
      <c r="I1121" s="6">
        <v>74</v>
      </c>
      <c r="J1121" s="6" t="s">
        <v>11</v>
      </c>
      <c r="K1121" s="6" t="s">
        <v>474</v>
      </c>
      <c r="L1121" s="7" t="s">
        <v>21</v>
      </c>
      <c r="M1121" s="7" t="str">
        <f>IFERROR(VLOOKUP(C1121,'MASTER ENROLLMENT'!$B$4:$D$14094,3,0),"")</f>
        <v>A</v>
      </c>
      <c r="O1121" s="6" t="str">
        <f t="shared" si="51"/>
        <v>Sp-2022/BS AP/023SPRING 2023</v>
      </c>
      <c r="P1121" s="7" t="str">
        <f t="shared" si="52"/>
        <v>SPRING 2023</v>
      </c>
      <c r="Q1121" s="7" t="str">
        <f t="shared" si="53"/>
        <v>ENROLLED</v>
      </c>
    </row>
    <row r="1122" spans="2:17" hidden="1" x14ac:dyDescent="0.3">
      <c r="B1122" s="6" t="s">
        <v>22</v>
      </c>
      <c r="C1122" s="5" t="s">
        <v>1162</v>
      </c>
      <c r="D1122" s="5" t="s">
        <v>1163</v>
      </c>
      <c r="E1122" s="6">
        <v>107343</v>
      </c>
      <c r="F1122" s="5" t="s">
        <v>1160</v>
      </c>
      <c r="G1122" s="5" t="s">
        <v>1161</v>
      </c>
      <c r="H1122" s="6">
        <v>3</v>
      </c>
      <c r="I1122" s="6">
        <v>81.5</v>
      </c>
      <c r="J1122" s="6" t="s">
        <v>15</v>
      </c>
      <c r="K1122" s="6" t="s">
        <v>474</v>
      </c>
      <c r="L1122" s="7" t="s">
        <v>21</v>
      </c>
      <c r="M1122" s="7" t="str">
        <f>IFERROR(VLOOKUP(C1122,'MASTER ENROLLMENT'!$B$4:$D$14094,3,0),"")</f>
        <v>A</v>
      </c>
      <c r="O1122" s="6" t="str">
        <f t="shared" si="51"/>
        <v>Sp-2022/BS AP/023SPRING 2023</v>
      </c>
      <c r="P1122" s="7" t="str">
        <f t="shared" si="52"/>
        <v>SPRING 2023</v>
      </c>
      <c r="Q1122" s="7" t="str">
        <f t="shared" si="53"/>
        <v>ENROLLED</v>
      </c>
    </row>
    <row r="1123" spans="2:17" hidden="1" x14ac:dyDescent="0.3">
      <c r="B1123" s="6" t="s">
        <v>43</v>
      </c>
      <c r="C1123" s="5" t="s">
        <v>1164</v>
      </c>
      <c r="D1123" s="5" t="s">
        <v>1165</v>
      </c>
      <c r="E1123" s="6">
        <v>86406</v>
      </c>
      <c r="F1123" s="5" t="s">
        <v>280</v>
      </c>
      <c r="G1123" s="5" t="s">
        <v>196</v>
      </c>
      <c r="H1123" s="6">
        <v>3</v>
      </c>
      <c r="I1123" s="6">
        <v>43</v>
      </c>
      <c r="J1123" s="6" t="s">
        <v>18</v>
      </c>
      <c r="K1123" s="6" t="s">
        <v>186</v>
      </c>
      <c r="L1123" s="7" t="s">
        <v>44</v>
      </c>
      <c r="M1123" s="7" t="str">
        <f>IFERROR(VLOOKUP(C1123,'MASTER ENROLLMENT'!$B$4:$D$14094,3,0),"")</f>
        <v>D</v>
      </c>
      <c r="O1123" s="6" t="str">
        <f t="shared" si="51"/>
        <v>Sp-2022/BS BT/006FALL 2022</v>
      </c>
      <c r="P1123" s="7" t="str">
        <f t="shared" si="52"/>
        <v>FALL 2022</v>
      </c>
      <c r="Q1123" s="7" t="str">
        <f t="shared" si="53"/>
        <v>ENROLLED</v>
      </c>
    </row>
    <row r="1124" spans="2:17" hidden="1" x14ac:dyDescent="0.3">
      <c r="B1124" s="6" t="s">
        <v>43</v>
      </c>
      <c r="C1124" s="5" t="s">
        <v>1166</v>
      </c>
      <c r="D1124" s="5" t="s">
        <v>1167</v>
      </c>
      <c r="E1124" s="6">
        <v>86406</v>
      </c>
      <c r="F1124" s="5" t="s">
        <v>280</v>
      </c>
      <c r="G1124" s="5" t="s">
        <v>196</v>
      </c>
      <c r="H1124" s="6">
        <v>3</v>
      </c>
      <c r="I1124" s="6">
        <v>36</v>
      </c>
      <c r="J1124" s="6" t="s">
        <v>18</v>
      </c>
      <c r="K1124" s="6" t="s">
        <v>186</v>
      </c>
      <c r="L1124" s="7" t="s">
        <v>44</v>
      </c>
      <c r="M1124" s="7" t="str">
        <f>IFERROR(VLOOKUP(C1124,'MASTER ENROLLMENT'!$B$4:$D$14094,3,0),"")</f>
        <v>D</v>
      </c>
      <c r="O1124" s="6" t="str">
        <f t="shared" si="51"/>
        <v>Sp-2022/BS BT/011FALL 2022</v>
      </c>
      <c r="P1124" s="7" t="str">
        <f t="shared" si="52"/>
        <v>FALL 2022</v>
      </c>
      <c r="Q1124" s="7" t="str">
        <f t="shared" si="53"/>
        <v>ENROLLED</v>
      </c>
    </row>
    <row r="1125" spans="2:17" hidden="1" x14ac:dyDescent="0.3">
      <c r="B1125" s="6" t="s">
        <v>43</v>
      </c>
      <c r="C1125" s="5" t="s">
        <v>1168</v>
      </c>
      <c r="D1125" s="5" t="s">
        <v>1169</v>
      </c>
      <c r="E1125" s="6">
        <v>86406</v>
      </c>
      <c r="F1125" s="5" t="s">
        <v>280</v>
      </c>
      <c r="G1125" s="5" t="s">
        <v>196</v>
      </c>
      <c r="H1125" s="6">
        <v>3</v>
      </c>
      <c r="I1125" s="6">
        <v>37</v>
      </c>
      <c r="J1125" s="6" t="s">
        <v>18</v>
      </c>
      <c r="K1125" s="6" t="s">
        <v>186</v>
      </c>
      <c r="L1125" s="7" t="s">
        <v>44</v>
      </c>
      <c r="M1125" s="7" t="str">
        <f>IFERROR(VLOOKUP(C1125,'MASTER ENROLLMENT'!$B$4:$D$14094,3,0),"")</f>
        <v>D</v>
      </c>
      <c r="O1125" s="6" t="str">
        <f t="shared" si="51"/>
        <v>Sp-2022/BS BT/016FALL 2022</v>
      </c>
      <c r="P1125" s="7" t="str">
        <f t="shared" si="52"/>
        <v>FALL 2022</v>
      </c>
      <c r="Q1125" s="7" t="str">
        <f t="shared" si="53"/>
        <v>ENROLLED</v>
      </c>
    </row>
    <row r="1126" spans="2:17" hidden="1" x14ac:dyDescent="0.3">
      <c r="B1126" s="6" t="s">
        <v>43</v>
      </c>
      <c r="C1126" s="5" t="s">
        <v>1170</v>
      </c>
      <c r="D1126" s="5" t="s">
        <v>1171</v>
      </c>
      <c r="E1126" s="6">
        <v>86406</v>
      </c>
      <c r="F1126" s="5" t="s">
        <v>280</v>
      </c>
      <c r="G1126" s="5" t="s">
        <v>196</v>
      </c>
      <c r="H1126" s="6">
        <v>3</v>
      </c>
      <c r="I1126" s="6">
        <v>45</v>
      </c>
      <c r="J1126" s="6" t="s">
        <v>18</v>
      </c>
      <c r="K1126" s="6" t="s">
        <v>186</v>
      </c>
      <c r="L1126" s="7" t="s">
        <v>44</v>
      </c>
      <c r="M1126" s="7" t="str">
        <f>IFERROR(VLOOKUP(C1126,'MASTER ENROLLMENT'!$B$4:$D$14094,3,0),"")</f>
        <v>D</v>
      </c>
      <c r="O1126" s="6" t="str">
        <f t="shared" si="51"/>
        <v>Sp-2022/BS BT/017FALL 2022</v>
      </c>
      <c r="P1126" s="7" t="str">
        <f t="shared" si="52"/>
        <v>FALL 2022</v>
      </c>
      <c r="Q1126" s="7" t="str">
        <f t="shared" si="53"/>
        <v>ENROLLED</v>
      </c>
    </row>
    <row r="1127" spans="2:17" hidden="1" x14ac:dyDescent="0.3">
      <c r="B1127" s="6" t="s">
        <v>43</v>
      </c>
      <c r="C1127" s="5" t="s">
        <v>1172</v>
      </c>
      <c r="D1127" s="5" t="s">
        <v>1173</v>
      </c>
      <c r="E1127" s="6">
        <v>86406</v>
      </c>
      <c r="F1127" s="5" t="s">
        <v>280</v>
      </c>
      <c r="G1127" s="5" t="s">
        <v>196</v>
      </c>
      <c r="H1127" s="6">
        <v>3</v>
      </c>
      <c r="I1127" s="6">
        <v>34</v>
      </c>
      <c r="J1127" s="6" t="s">
        <v>18</v>
      </c>
      <c r="K1127" s="6" t="s">
        <v>186</v>
      </c>
      <c r="L1127" s="7" t="s">
        <v>44</v>
      </c>
      <c r="M1127" s="7" t="str">
        <f>IFERROR(VLOOKUP(C1127,'MASTER ENROLLMENT'!$B$4:$D$14094,3,0),"")</f>
        <v>D</v>
      </c>
      <c r="O1127" s="6" t="str">
        <f t="shared" si="51"/>
        <v>Sp-2022/BS BT/020FALL 2022</v>
      </c>
      <c r="P1127" s="7" t="str">
        <f t="shared" si="52"/>
        <v>FALL 2022</v>
      </c>
      <c r="Q1127" s="7" t="str">
        <f t="shared" si="53"/>
        <v>ENROLLED</v>
      </c>
    </row>
    <row r="1128" spans="2:17" hidden="1" x14ac:dyDescent="0.3">
      <c r="B1128" s="6" t="s">
        <v>43</v>
      </c>
      <c r="C1128" s="5" t="s">
        <v>1174</v>
      </c>
      <c r="D1128" s="5" t="s">
        <v>1175</v>
      </c>
      <c r="E1128" s="6">
        <v>86406</v>
      </c>
      <c r="F1128" s="5" t="s">
        <v>280</v>
      </c>
      <c r="G1128" s="5" t="s">
        <v>196</v>
      </c>
      <c r="H1128" s="6">
        <v>3</v>
      </c>
      <c r="I1128" s="6">
        <v>51</v>
      </c>
      <c r="J1128" s="6" t="s">
        <v>19</v>
      </c>
      <c r="K1128" s="6" t="s">
        <v>186</v>
      </c>
      <c r="L1128" s="7" t="s">
        <v>44</v>
      </c>
      <c r="M1128" s="7" t="str">
        <f>IFERROR(VLOOKUP(C1128,'MASTER ENROLLMENT'!$B$4:$D$14094,3,0),"")</f>
        <v>D</v>
      </c>
      <c r="O1128" s="6" t="str">
        <f t="shared" si="51"/>
        <v>Sp-2022/BS BT/002FALL 2022</v>
      </c>
      <c r="P1128" s="7" t="str">
        <f t="shared" si="52"/>
        <v>FALL 2022</v>
      </c>
      <c r="Q1128" s="7" t="str">
        <f t="shared" si="53"/>
        <v>ENROLLED</v>
      </c>
    </row>
    <row r="1129" spans="2:17" hidden="1" x14ac:dyDescent="0.3">
      <c r="B1129" s="6" t="s">
        <v>43</v>
      </c>
      <c r="C1129" s="5" t="s">
        <v>1164</v>
      </c>
      <c r="D1129" s="5" t="s">
        <v>1165</v>
      </c>
      <c r="E1129" s="6">
        <v>86400</v>
      </c>
      <c r="F1129" s="5" t="s">
        <v>191</v>
      </c>
      <c r="G1129" s="5" t="s">
        <v>192</v>
      </c>
      <c r="H1129" s="6">
        <v>3</v>
      </c>
      <c r="I1129" s="6">
        <v>50</v>
      </c>
      <c r="J1129" s="6" t="s">
        <v>19</v>
      </c>
      <c r="K1129" s="6" t="s">
        <v>186</v>
      </c>
      <c r="L1129" s="7" t="s">
        <v>44</v>
      </c>
      <c r="M1129" s="7" t="str">
        <f>IFERROR(VLOOKUP(C1129,'MASTER ENROLLMENT'!$B$4:$D$14094,3,0),"")</f>
        <v>D</v>
      </c>
      <c r="O1129" s="6" t="str">
        <f t="shared" si="51"/>
        <v>Sp-2022/BS BT/006FALL 2022</v>
      </c>
      <c r="P1129" s="7" t="str">
        <f t="shared" si="52"/>
        <v>FALL 2022</v>
      </c>
      <c r="Q1129" s="7" t="str">
        <f t="shared" si="53"/>
        <v>ENROLLED</v>
      </c>
    </row>
    <row r="1130" spans="2:17" hidden="1" x14ac:dyDescent="0.3">
      <c r="B1130" s="6" t="s">
        <v>43</v>
      </c>
      <c r="C1130" s="5" t="s">
        <v>1176</v>
      </c>
      <c r="D1130" s="5" t="s">
        <v>1177</v>
      </c>
      <c r="E1130" s="6">
        <v>86400</v>
      </c>
      <c r="F1130" s="5" t="s">
        <v>191</v>
      </c>
      <c r="G1130" s="5" t="s">
        <v>192</v>
      </c>
      <c r="H1130" s="6">
        <v>3</v>
      </c>
      <c r="I1130" s="6">
        <v>63</v>
      </c>
      <c r="J1130" s="6" t="s">
        <v>12</v>
      </c>
      <c r="K1130" s="6" t="s">
        <v>186</v>
      </c>
      <c r="L1130" s="7" t="s">
        <v>44</v>
      </c>
      <c r="M1130" s="7" t="str">
        <f>IFERROR(VLOOKUP(C1130,'MASTER ENROLLMENT'!$B$4:$D$14094,3,0),"")</f>
        <v>D</v>
      </c>
      <c r="O1130" s="6" t="str">
        <f t="shared" si="51"/>
        <v>Sp-2022/BS BT/005FALL 2022</v>
      </c>
      <c r="P1130" s="7" t="str">
        <f t="shared" si="52"/>
        <v>FALL 2022</v>
      </c>
      <c r="Q1130" s="7" t="str">
        <f t="shared" si="53"/>
        <v>ENROLLED</v>
      </c>
    </row>
    <row r="1131" spans="2:17" hidden="1" x14ac:dyDescent="0.3">
      <c r="B1131" s="6" t="s">
        <v>43</v>
      </c>
      <c r="C1131" s="5" t="s">
        <v>1164</v>
      </c>
      <c r="D1131" s="5" t="s">
        <v>1165</v>
      </c>
      <c r="E1131" s="6">
        <v>86339</v>
      </c>
      <c r="F1131" s="5" t="s">
        <v>193</v>
      </c>
      <c r="G1131" s="5" t="s">
        <v>194</v>
      </c>
      <c r="H1131" s="6">
        <v>3</v>
      </c>
      <c r="I1131" s="6">
        <v>64</v>
      </c>
      <c r="J1131" s="6" t="s">
        <v>12</v>
      </c>
      <c r="K1131" s="6" t="s">
        <v>186</v>
      </c>
      <c r="L1131" s="7" t="s">
        <v>44</v>
      </c>
      <c r="M1131" s="7" t="str">
        <f>IFERROR(VLOOKUP(C1131,'MASTER ENROLLMENT'!$B$4:$D$14094,3,0),"")</f>
        <v>D</v>
      </c>
      <c r="O1131" s="6" t="str">
        <f t="shared" si="51"/>
        <v>Sp-2022/BS BT/006FALL 2022</v>
      </c>
      <c r="P1131" s="7" t="str">
        <f t="shared" si="52"/>
        <v>FALL 2022</v>
      </c>
      <c r="Q1131" s="7" t="str">
        <f t="shared" si="53"/>
        <v>ENROLLED</v>
      </c>
    </row>
    <row r="1132" spans="2:17" hidden="1" x14ac:dyDescent="0.3">
      <c r="B1132" s="6" t="s">
        <v>43</v>
      </c>
      <c r="C1132" s="5" t="s">
        <v>1164</v>
      </c>
      <c r="D1132" s="5" t="s">
        <v>1165</v>
      </c>
      <c r="E1132" s="6">
        <v>86728</v>
      </c>
      <c r="F1132" s="5" t="s">
        <v>189</v>
      </c>
      <c r="G1132" s="5" t="s">
        <v>197</v>
      </c>
      <c r="H1132" s="6">
        <v>3</v>
      </c>
      <c r="I1132" s="6">
        <v>64.67</v>
      </c>
      <c r="J1132" s="6" t="s">
        <v>12</v>
      </c>
      <c r="K1132" s="6" t="s">
        <v>186</v>
      </c>
      <c r="L1132" s="7" t="s">
        <v>44</v>
      </c>
      <c r="M1132" s="7" t="str">
        <f>IFERROR(VLOOKUP(C1132,'MASTER ENROLLMENT'!$B$4:$D$14094,3,0),"")</f>
        <v>D</v>
      </c>
      <c r="O1132" s="6" t="str">
        <f t="shared" si="51"/>
        <v>Sp-2022/BS BT/006FALL 2022</v>
      </c>
      <c r="P1132" s="7" t="str">
        <f t="shared" si="52"/>
        <v>FALL 2022</v>
      </c>
      <c r="Q1132" s="7" t="str">
        <f t="shared" si="53"/>
        <v>ENROLLED</v>
      </c>
    </row>
    <row r="1133" spans="2:17" hidden="1" x14ac:dyDescent="0.3">
      <c r="B1133" s="6" t="s">
        <v>43</v>
      </c>
      <c r="C1133" s="5" t="s">
        <v>1178</v>
      </c>
      <c r="D1133" s="5" t="s">
        <v>1179</v>
      </c>
      <c r="E1133" s="6">
        <v>86400</v>
      </c>
      <c r="F1133" s="5" t="s">
        <v>191</v>
      </c>
      <c r="G1133" s="5" t="s">
        <v>192</v>
      </c>
      <c r="H1133" s="6">
        <v>3</v>
      </c>
      <c r="I1133" s="6">
        <v>62.67</v>
      </c>
      <c r="J1133" s="6" t="s">
        <v>12</v>
      </c>
      <c r="K1133" s="6" t="s">
        <v>186</v>
      </c>
      <c r="L1133" s="7" t="s">
        <v>44</v>
      </c>
      <c r="M1133" s="7" t="str">
        <f>IFERROR(VLOOKUP(C1133,'MASTER ENROLLMENT'!$B$4:$D$14094,3,0),"")</f>
        <v>D</v>
      </c>
      <c r="O1133" s="6" t="str">
        <f t="shared" si="51"/>
        <v>Sp-2022/BS BT/008FALL 2022</v>
      </c>
      <c r="P1133" s="7" t="str">
        <f t="shared" si="52"/>
        <v>FALL 2022</v>
      </c>
      <c r="Q1133" s="7" t="str">
        <f t="shared" si="53"/>
        <v>ENROLLED</v>
      </c>
    </row>
    <row r="1134" spans="2:17" hidden="1" x14ac:dyDescent="0.3">
      <c r="B1134" s="6" t="s">
        <v>43</v>
      </c>
      <c r="C1134" s="5" t="s">
        <v>1166</v>
      </c>
      <c r="D1134" s="5" t="s">
        <v>1167</v>
      </c>
      <c r="E1134" s="6">
        <v>86400</v>
      </c>
      <c r="F1134" s="5" t="s">
        <v>191</v>
      </c>
      <c r="G1134" s="5" t="s">
        <v>192</v>
      </c>
      <c r="H1134" s="6">
        <v>3</v>
      </c>
      <c r="I1134" s="6">
        <v>62.33</v>
      </c>
      <c r="J1134" s="6" t="s">
        <v>12</v>
      </c>
      <c r="K1134" s="6" t="s">
        <v>186</v>
      </c>
      <c r="L1134" s="7" t="s">
        <v>44</v>
      </c>
      <c r="M1134" s="7" t="str">
        <f>IFERROR(VLOOKUP(C1134,'MASTER ENROLLMENT'!$B$4:$D$14094,3,0),"")</f>
        <v>D</v>
      </c>
      <c r="O1134" s="6" t="str">
        <f t="shared" si="51"/>
        <v>Sp-2022/BS BT/011FALL 2022</v>
      </c>
      <c r="P1134" s="7" t="str">
        <f t="shared" si="52"/>
        <v>FALL 2022</v>
      </c>
      <c r="Q1134" s="7" t="str">
        <f t="shared" si="53"/>
        <v>ENROLLED</v>
      </c>
    </row>
    <row r="1135" spans="2:17" hidden="1" x14ac:dyDescent="0.3">
      <c r="B1135" s="6" t="s">
        <v>43</v>
      </c>
      <c r="C1135" s="5" t="s">
        <v>1168</v>
      </c>
      <c r="D1135" s="5" t="s">
        <v>1169</v>
      </c>
      <c r="E1135" s="6">
        <v>86400</v>
      </c>
      <c r="F1135" s="5" t="s">
        <v>191</v>
      </c>
      <c r="G1135" s="5" t="s">
        <v>192</v>
      </c>
      <c r="H1135" s="6">
        <v>3</v>
      </c>
      <c r="I1135" s="6">
        <v>64.33</v>
      </c>
      <c r="J1135" s="6" t="s">
        <v>12</v>
      </c>
      <c r="K1135" s="6" t="s">
        <v>186</v>
      </c>
      <c r="L1135" s="7" t="s">
        <v>44</v>
      </c>
      <c r="M1135" s="7" t="str">
        <f>IFERROR(VLOOKUP(C1135,'MASTER ENROLLMENT'!$B$4:$D$14094,3,0),"")</f>
        <v>D</v>
      </c>
      <c r="O1135" s="6" t="str">
        <f t="shared" si="51"/>
        <v>Sp-2022/BS BT/016FALL 2022</v>
      </c>
      <c r="P1135" s="7" t="str">
        <f t="shared" si="52"/>
        <v>FALL 2022</v>
      </c>
      <c r="Q1135" s="7" t="str">
        <f t="shared" si="53"/>
        <v>ENROLLED</v>
      </c>
    </row>
    <row r="1136" spans="2:17" hidden="1" x14ac:dyDescent="0.3">
      <c r="B1136" s="6" t="s">
        <v>43</v>
      </c>
      <c r="C1136" s="5" t="s">
        <v>1168</v>
      </c>
      <c r="D1136" s="5" t="s">
        <v>1169</v>
      </c>
      <c r="E1136" s="6">
        <v>86401</v>
      </c>
      <c r="F1136" s="5" t="s">
        <v>187</v>
      </c>
      <c r="G1136" s="5" t="s">
        <v>289</v>
      </c>
      <c r="H1136" s="6">
        <v>3</v>
      </c>
      <c r="I1136" s="6">
        <v>62</v>
      </c>
      <c r="J1136" s="6" t="s">
        <v>12</v>
      </c>
      <c r="K1136" s="6" t="s">
        <v>186</v>
      </c>
      <c r="L1136" s="7" t="s">
        <v>44</v>
      </c>
      <c r="M1136" s="7" t="str">
        <f>IFERROR(VLOOKUP(C1136,'MASTER ENROLLMENT'!$B$4:$D$14094,3,0),"")</f>
        <v>D</v>
      </c>
      <c r="O1136" s="6" t="str">
        <f t="shared" si="51"/>
        <v>Sp-2022/BS BT/016FALL 2022</v>
      </c>
      <c r="P1136" s="7" t="str">
        <f t="shared" si="52"/>
        <v>FALL 2022</v>
      </c>
      <c r="Q1136" s="7" t="str">
        <f t="shared" si="53"/>
        <v>ENROLLED</v>
      </c>
    </row>
    <row r="1137" spans="2:17" hidden="1" x14ac:dyDescent="0.3">
      <c r="B1137" s="6" t="s">
        <v>43</v>
      </c>
      <c r="C1137" s="5" t="s">
        <v>1174</v>
      </c>
      <c r="D1137" s="5" t="s">
        <v>1175</v>
      </c>
      <c r="E1137" s="6">
        <v>86400</v>
      </c>
      <c r="F1137" s="5" t="s">
        <v>191</v>
      </c>
      <c r="G1137" s="5" t="s">
        <v>192</v>
      </c>
      <c r="H1137" s="6">
        <v>3</v>
      </c>
      <c r="I1137" s="6">
        <v>54</v>
      </c>
      <c r="J1137" s="6" t="s">
        <v>17</v>
      </c>
      <c r="K1137" s="6" t="s">
        <v>186</v>
      </c>
      <c r="L1137" s="7" t="s">
        <v>44</v>
      </c>
      <c r="M1137" s="7" t="str">
        <f>IFERROR(VLOOKUP(C1137,'MASTER ENROLLMENT'!$B$4:$D$14094,3,0),"")</f>
        <v>D</v>
      </c>
      <c r="O1137" s="6" t="str">
        <f t="shared" si="51"/>
        <v>Sp-2022/BS BT/002FALL 2022</v>
      </c>
      <c r="P1137" s="7" t="str">
        <f t="shared" si="52"/>
        <v>FALL 2022</v>
      </c>
      <c r="Q1137" s="7" t="str">
        <f t="shared" si="53"/>
        <v>ENROLLED</v>
      </c>
    </row>
    <row r="1138" spans="2:17" hidden="1" x14ac:dyDescent="0.3">
      <c r="B1138" s="6" t="s">
        <v>43</v>
      </c>
      <c r="C1138" s="5" t="s">
        <v>1176</v>
      </c>
      <c r="D1138" s="5" t="s">
        <v>1177</v>
      </c>
      <c r="E1138" s="6">
        <v>86339</v>
      </c>
      <c r="F1138" s="5" t="s">
        <v>193</v>
      </c>
      <c r="G1138" s="5" t="s">
        <v>194</v>
      </c>
      <c r="H1138" s="6">
        <v>3</v>
      </c>
      <c r="I1138" s="6">
        <v>59.5</v>
      </c>
      <c r="J1138" s="6" t="s">
        <v>13</v>
      </c>
      <c r="K1138" s="6" t="s">
        <v>186</v>
      </c>
      <c r="L1138" s="7" t="s">
        <v>44</v>
      </c>
      <c r="M1138" s="7" t="str">
        <f>IFERROR(VLOOKUP(C1138,'MASTER ENROLLMENT'!$B$4:$D$14094,3,0),"")</f>
        <v>D</v>
      </c>
      <c r="O1138" s="6" t="str">
        <f t="shared" si="51"/>
        <v>Sp-2022/BS BT/005FALL 2022</v>
      </c>
      <c r="P1138" s="7" t="str">
        <f t="shared" si="52"/>
        <v>FALL 2022</v>
      </c>
      <c r="Q1138" s="7" t="str">
        <f t="shared" si="53"/>
        <v>ENROLLED</v>
      </c>
    </row>
    <row r="1139" spans="2:17" hidden="1" x14ac:dyDescent="0.3">
      <c r="B1139" s="6" t="s">
        <v>43</v>
      </c>
      <c r="C1139" s="5" t="s">
        <v>1170</v>
      </c>
      <c r="D1139" s="5" t="s">
        <v>1171</v>
      </c>
      <c r="E1139" s="6">
        <v>86400</v>
      </c>
      <c r="F1139" s="5" t="s">
        <v>191</v>
      </c>
      <c r="G1139" s="5" t="s">
        <v>192</v>
      </c>
      <c r="H1139" s="6">
        <v>3</v>
      </c>
      <c r="I1139" s="6">
        <v>61</v>
      </c>
      <c r="J1139" s="6" t="s">
        <v>13</v>
      </c>
      <c r="K1139" s="6" t="s">
        <v>186</v>
      </c>
      <c r="L1139" s="7" t="s">
        <v>44</v>
      </c>
      <c r="M1139" s="7" t="str">
        <f>IFERROR(VLOOKUP(C1139,'MASTER ENROLLMENT'!$B$4:$D$14094,3,0),"")</f>
        <v>D</v>
      </c>
      <c r="O1139" s="6" t="str">
        <f t="shared" si="51"/>
        <v>Sp-2022/BS BT/017FALL 2022</v>
      </c>
      <c r="P1139" s="7" t="str">
        <f t="shared" si="52"/>
        <v>FALL 2022</v>
      </c>
      <c r="Q1139" s="7" t="str">
        <f t="shared" si="53"/>
        <v>ENROLLED</v>
      </c>
    </row>
    <row r="1140" spans="2:17" hidden="1" x14ac:dyDescent="0.3">
      <c r="B1140" s="6" t="s">
        <v>43</v>
      </c>
      <c r="C1140" s="5" t="s">
        <v>1180</v>
      </c>
      <c r="D1140" s="5" t="s">
        <v>1181</v>
      </c>
      <c r="E1140" s="6">
        <v>86406</v>
      </c>
      <c r="F1140" s="5" t="s">
        <v>280</v>
      </c>
      <c r="G1140" s="5" t="s">
        <v>196</v>
      </c>
      <c r="H1140" s="6">
        <v>3</v>
      </c>
      <c r="I1140" s="6">
        <v>61</v>
      </c>
      <c r="J1140" s="6" t="s">
        <v>13</v>
      </c>
      <c r="K1140" s="6" t="s">
        <v>186</v>
      </c>
      <c r="L1140" s="7" t="s">
        <v>44</v>
      </c>
      <c r="M1140" s="7" t="str">
        <f>IFERROR(VLOOKUP(C1140,'MASTER ENROLLMENT'!$B$4:$D$14094,3,0),"")</f>
        <v>D</v>
      </c>
      <c r="O1140" s="6" t="str">
        <f t="shared" si="51"/>
        <v>Sp-2022/BS BT/019FALL 2022</v>
      </c>
      <c r="P1140" s="7" t="str">
        <f t="shared" si="52"/>
        <v>FALL 2022</v>
      </c>
      <c r="Q1140" s="7" t="str">
        <f t="shared" si="53"/>
        <v>ENROLLED</v>
      </c>
    </row>
    <row r="1141" spans="2:17" hidden="1" x14ac:dyDescent="0.3">
      <c r="B1141" s="6" t="s">
        <v>43</v>
      </c>
      <c r="C1141" s="5" t="s">
        <v>1182</v>
      </c>
      <c r="D1141" s="5" t="s">
        <v>1183</v>
      </c>
      <c r="E1141" s="6">
        <v>86401</v>
      </c>
      <c r="F1141" s="5" t="s">
        <v>187</v>
      </c>
      <c r="G1141" s="5" t="s">
        <v>289</v>
      </c>
      <c r="H1141" s="6">
        <v>3</v>
      </c>
      <c r="I1141" s="6">
        <v>74</v>
      </c>
      <c r="J1141" s="6" t="s">
        <v>14</v>
      </c>
      <c r="K1141" s="6" t="s">
        <v>186</v>
      </c>
      <c r="L1141" s="7" t="s">
        <v>44</v>
      </c>
      <c r="M1141" s="7" t="str">
        <f>IFERROR(VLOOKUP(C1141,'MASTER ENROLLMENT'!$B$4:$D$14094,3,0),"")</f>
        <v>D</v>
      </c>
      <c r="O1141" s="6" t="str">
        <f t="shared" si="51"/>
        <v>Sp-2022/BS BT/001FALL 2022</v>
      </c>
      <c r="P1141" s="7" t="str">
        <f t="shared" si="52"/>
        <v>FALL 2022</v>
      </c>
      <c r="Q1141" s="7" t="str">
        <f t="shared" si="53"/>
        <v>ENROLLED</v>
      </c>
    </row>
    <row r="1142" spans="2:17" hidden="1" x14ac:dyDescent="0.3">
      <c r="B1142" s="6" t="s">
        <v>43</v>
      </c>
      <c r="C1142" s="5" t="s">
        <v>1174</v>
      </c>
      <c r="D1142" s="5" t="s">
        <v>1175</v>
      </c>
      <c r="E1142" s="6">
        <v>86728</v>
      </c>
      <c r="F1142" s="5" t="s">
        <v>189</v>
      </c>
      <c r="G1142" s="5" t="s">
        <v>197</v>
      </c>
      <c r="H1142" s="6">
        <v>3</v>
      </c>
      <c r="I1142" s="6">
        <v>76.34</v>
      </c>
      <c r="J1142" s="6" t="s">
        <v>14</v>
      </c>
      <c r="K1142" s="6" t="s">
        <v>186</v>
      </c>
      <c r="L1142" s="7" t="s">
        <v>44</v>
      </c>
      <c r="M1142" s="7" t="str">
        <f>IFERROR(VLOOKUP(C1142,'MASTER ENROLLMENT'!$B$4:$D$14094,3,0),"")</f>
        <v>D</v>
      </c>
      <c r="O1142" s="6" t="str">
        <f t="shared" si="51"/>
        <v>Sp-2022/BS BT/002FALL 2022</v>
      </c>
      <c r="P1142" s="7" t="str">
        <f t="shared" si="52"/>
        <v>FALL 2022</v>
      </c>
      <c r="Q1142" s="7" t="str">
        <f t="shared" si="53"/>
        <v>ENROLLED</v>
      </c>
    </row>
    <row r="1143" spans="2:17" hidden="1" x14ac:dyDescent="0.3">
      <c r="B1143" s="6" t="s">
        <v>43</v>
      </c>
      <c r="C1143" s="5" t="s">
        <v>1184</v>
      </c>
      <c r="D1143" s="5" t="s">
        <v>1185</v>
      </c>
      <c r="E1143" s="6">
        <v>86339</v>
      </c>
      <c r="F1143" s="5" t="s">
        <v>193</v>
      </c>
      <c r="G1143" s="5" t="s">
        <v>194</v>
      </c>
      <c r="H1143" s="6">
        <v>3</v>
      </c>
      <c r="I1143" s="6">
        <v>74.83</v>
      </c>
      <c r="J1143" s="6" t="s">
        <v>14</v>
      </c>
      <c r="K1143" s="6" t="s">
        <v>186</v>
      </c>
      <c r="L1143" s="7" t="s">
        <v>44</v>
      </c>
      <c r="M1143" s="7" t="str">
        <f>IFERROR(VLOOKUP(C1143,'MASTER ENROLLMENT'!$B$4:$D$14094,3,0),"")</f>
        <v>D</v>
      </c>
      <c r="O1143" s="6" t="str">
        <f t="shared" si="51"/>
        <v>Sp-2022/BS BT/003FALL 2022</v>
      </c>
      <c r="P1143" s="7" t="str">
        <f t="shared" si="52"/>
        <v>FALL 2022</v>
      </c>
      <c r="Q1143" s="7" t="str">
        <f t="shared" si="53"/>
        <v>ENROLLED</v>
      </c>
    </row>
    <row r="1144" spans="2:17" hidden="1" x14ac:dyDescent="0.3">
      <c r="B1144" s="6" t="s">
        <v>43</v>
      </c>
      <c r="C1144" s="5" t="s">
        <v>1176</v>
      </c>
      <c r="D1144" s="5" t="s">
        <v>1177</v>
      </c>
      <c r="E1144" s="6">
        <v>86728</v>
      </c>
      <c r="F1144" s="5" t="s">
        <v>189</v>
      </c>
      <c r="G1144" s="5" t="s">
        <v>197</v>
      </c>
      <c r="H1144" s="6">
        <v>3</v>
      </c>
      <c r="I1144" s="6">
        <v>75.33</v>
      </c>
      <c r="J1144" s="6" t="s">
        <v>14</v>
      </c>
      <c r="K1144" s="6" t="s">
        <v>186</v>
      </c>
      <c r="L1144" s="7" t="s">
        <v>44</v>
      </c>
      <c r="M1144" s="7" t="str">
        <f>IFERROR(VLOOKUP(C1144,'MASTER ENROLLMENT'!$B$4:$D$14094,3,0),"")</f>
        <v>D</v>
      </c>
      <c r="O1144" s="6" t="str">
        <f t="shared" si="51"/>
        <v>Sp-2022/BS BT/005FALL 2022</v>
      </c>
      <c r="P1144" s="7" t="str">
        <f t="shared" si="52"/>
        <v>FALL 2022</v>
      </c>
      <c r="Q1144" s="7" t="str">
        <f t="shared" si="53"/>
        <v>ENROLLED</v>
      </c>
    </row>
    <row r="1145" spans="2:17" hidden="1" x14ac:dyDescent="0.3">
      <c r="B1145" s="6" t="s">
        <v>43</v>
      </c>
      <c r="C1145" s="5" t="s">
        <v>1186</v>
      </c>
      <c r="D1145" s="5" t="s">
        <v>1187</v>
      </c>
      <c r="E1145" s="6">
        <v>86400</v>
      </c>
      <c r="F1145" s="5" t="s">
        <v>191</v>
      </c>
      <c r="G1145" s="5" t="s">
        <v>192</v>
      </c>
      <c r="H1145" s="6">
        <v>3</v>
      </c>
      <c r="I1145" s="6">
        <v>77.34</v>
      </c>
      <c r="J1145" s="6" t="s">
        <v>14</v>
      </c>
      <c r="K1145" s="6" t="s">
        <v>186</v>
      </c>
      <c r="L1145" s="7" t="s">
        <v>44</v>
      </c>
      <c r="M1145" s="7" t="str">
        <f>IFERROR(VLOOKUP(C1145,'MASTER ENROLLMENT'!$B$4:$D$14094,3,0),"")</f>
        <v>D</v>
      </c>
      <c r="O1145" s="6" t="str">
        <f t="shared" si="51"/>
        <v>Sp-2022/BS BT/007FALL 2022</v>
      </c>
      <c r="P1145" s="7" t="str">
        <f t="shared" si="52"/>
        <v>FALL 2022</v>
      </c>
      <c r="Q1145" s="7" t="str">
        <f t="shared" si="53"/>
        <v>ENROLLED</v>
      </c>
    </row>
    <row r="1146" spans="2:17" hidden="1" x14ac:dyDescent="0.3">
      <c r="B1146" s="6" t="s">
        <v>43</v>
      </c>
      <c r="C1146" s="5" t="s">
        <v>1186</v>
      </c>
      <c r="D1146" s="5" t="s">
        <v>1187</v>
      </c>
      <c r="E1146" s="6">
        <v>86401</v>
      </c>
      <c r="F1146" s="5" t="s">
        <v>187</v>
      </c>
      <c r="G1146" s="5" t="s">
        <v>289</v>
      </c>
      <c r="H1146" s="6">
        <v>3</v>
      </c>
      <c r="I1146" s="6">
        <v>76</v>
      </c>
      <c r="J1146" s="6" t="s">
        <v>14</v>
      </c>
      <c r="K1146" s="6" t="s">
        <v>186</v>
      </c>
      <c r="L1146" s="7" t="s">
        <v>44</v>
      </c>
      <c r="M1146" s="7" t="str">
        <f>IFERROR(VLOOKUP(C1146,'MASTER ENROLLMENT'!$B$4:$D$14094,3,0),"")</f>
        <v>D</v>
      </c>
      <c r="O1146" s="6" t="str">
        <f t="shared" si="51"/>
        <v>Sp-2022/BS BT/007FALL 2022</v>
      </c>
      <c r="P1146" s="7" t="str">
        <f t="shared" si="52"/>
        <v>FALL 2022</v>
      </c>
      <c r="Q1146" s="7" t="str">
        <f t="shared" si="53"/>
        <v>ENROLLED</v>
      </c>
    </row>
    <row r="1147" spans="2:17" hidden="1" x14ac:dyDescent="0.3">
      <c r="B1147" s="6" t="s">
        <v>43</v>
      </c>
      <c r="C1147" s="5" t="s">
        <v>1178</v>
      </c>
      <c r="D1147" s="5" t="s">
        <v>1179</v>
      </c>
      <c r="E1147" s="6">
        <v>86401</v>
      </c>
      <c r="F1147" s="5" t="s">
        <v>187</v>
      </c>
      <c r="G1147" s="5" t="s">
        <v>289</v>
      </c>
      <c r="H1147" s="6">
        <v>3</v>
      </c>
      <c r="I1147" s="6">
        <v>76</v>
      </c>
      <c r="J1147" s="6" t="s">
        <v>14</v>
      </c>
      <c r="K1147" s="6" t="s">
        <v>186</v>
      </c>
      <c r="L1147" s="7" t="s">
        <v>44</v>
      </c>
      <c r="M1147" s="7" t="str">
        <f>IFERROR(VLOOKUP(C1147,'MASTER ENROLLMENT'!$B$4:$D$14094,3,0),"")</f>
        <v>D</v>
      </c>
      <c r="O1147" s="6" t="str">
        <f t="shared" si="51"/>
        <v>Sp-2022/BS BT/008FALL 2022</v>
      </c>
      <c r="P1147" s="7" t="str">
        <f t="shared" si="52"/>
        <v>FALL 2022</v>
      </c>
      <c r="Q1147" s="7" t="str">
        <f t="shared" si="53"/>
        <v>ENROLLED</v>
      </c>
    </row>
    <row r="1148" spans="2:17" hidden="1" x14ac:dyDescent="0.3">
      <c r="B1148" s="6" t="s">
        <v>43</v>
      </c>
      <c r="C1148" s="5" t="s">
        <v>1178</v>
      </c>
      <c r="D1148" s="5" t="s">
        <v>1179</v>
      </c>
      <c r="E1148" s="6">
        <v>86406</v>
      </c>
      <c r="F1148" s="5" t="s">
        <v>280</v>
      </c>
      <c r="G1148" s="5" t="s">
        <v>196</v>
      </c>
      <c r="H1148" s="6">
        <v>3</v>
      </c>
      <c r="I1148" s="6">
        <v>74</v>
      </c>
      <c r="J1148" s="6" t="s">
        <v>14</v>
      </c>
      <c r="K1148" s="6" t="s">
        <v>186</v>
      </c>
      <c r="L1148" s="7" t="s">
        <v>44</v>
      </c>
      <c r="M1148" s="7" t="str">
        <f>IFERROR(VLOOKUP(C1148,'MASTER ENROLLMENT'!$B$4:$D$14094,3,0),"")</f>
        <v>D</v>
      </c>
      <c r="O1148" s="6" t="str">
        <f t="shared" si="51"/>
        <v>Sp-2022/BS BT/008FALL 2022</v>
      </c>
      <c r="P1148" s="7" t="str">
        <f t="shared" si="52"/>
        <v>FALL 2022</v>
      </c>
      <c r="Q1148" s="7" t="str">
        <f t="shared" si="53"/>
        <v>ENROLLED</v>
      </c>
    </row>
    <row r="1149" spans="2:17" hidden="1" x14ac:dyDescent="0.3">
      <c r="B1149" s="6" t="s">
        <v>43</v>
      </c>
      <c r="C1149" s="5" t="s">
        <v>1188</v>
      </c>
      <c r="D1149" s="5" t="s">
        <v>1189</v>
      </c>
      <c r="E1149" s="6">
        <v>86339</v>
      </c>
      <c r="F1149" s="5" t="s">
        <v>193</v>
      </c>
      <c r="G1149" s="5" t="s">
        <v>194</v>
      </c>
      <c r="H1149" s="6">
        <v>3</v>
      </c>
      <c r="I1149" s="6">
        <v>76.66</v>
      </c>
      <c r="J1149" s="6" t="s">
        <v>14</v>
      </c>
      <c r="K1149" s="6" t="s">
        <v>186</v>
      </c>
      <c r="L1149" s="7" t="s">
        <v>44</v>
      </c>
      <c r="M1149" s="7" t="str">
        <f>IFERROR(VLOOKUP(C1149,'MASTER ENROLLMENT'!$B$4:$D$14094,3,0),"")</f>
        <v>D</v>
      </c>
      <c r="O1149" s="6" t="str">
        <f t="shared" si="51"/>
        <v>Sp-2022/BS BT/009FALL 2022</v>
      </c>
      <c r="P1149" s="7" t="str">
        <f t="shared" si="52"/>
        <v>FALL 2022</v>
      </c>
      <c r="Q1149" s="7" t="str">
        <f t="shared" si="53"/>
        <v>ENROLLED</v>
      </c>
    </row>
    <row r="1150" spans="2:17" hidden="1" x14ac:dyDescent="0.3">
      <c r="B1150" s="6" t="s">
        <v>43</v>
      </c>
      <c r="C1150" s="5" t="s">
        <v>1166</v>
      </c>
      <c r="D1150" s="5" t="s">
        <v>1167</v>
      </c>
      <c r="E1150" s="6">
        <v>86339</v>
      </c>
      <c r="F1150" s="5" t="s">
        <v>193</v>
      </c>
      <c r="G1150" s="5" t="s">
        <v>194</v>
      </c>
      <c r="H1150" s="6">
        <v>3</v>
      </c>
      <c r="I1150" s="6">
        <v>76.5</v>
      </c>
      <c r="J1150" s="6" t="s">
        <v>14</v>
      </c>
      <c r="K1150" s="6" t="s">
        <v>186</v>
      </c>
      <c r="L1150" s="7" t="s">
        <v>44</v>
      </c>
      <c r="M1150" s="7" t="str">
        <f>IFERROR(VLOOKUP(C1150,'MASTER ENROLLMENT'!$B$4:$D$14094,3,0),"")</f>
        <v>D</v>
      </c>
      <c r="O1150" s="6" t="str">
        <f t="shared" si="51"/>
        <v>Sp-2022/BS BT/011FALL 2022</v>
      </c>
      <c r="P1150" s="7" t="str">
        <f t="shared" si="52"/>
        <v>FALL 2022</v>
      </c>
      <c r="Q1150" s="7" t="str">
        <f t="shared" si="53"/>
        <v>ENROLLED</v>
      </c>
    </row>
    <row r="1151" spans="2:17" hidden="1" x14ac:dyDescent="0.3">
      <c r="B1151" s="6" t="s">
        <v>43</v>
      </c>
      <c r="C1151" s="5" t="s">
        <v>1166</v>
      </c>
      <c r="D1151" s="5" t="s">
        <v>1167</v>
      </c>
      <c r="E1151" s="6">
        <v>86401</v>
      </c>
      <c r="F1151" s="5" t="s">
        <v>187</v>
      </c>
      <c r="G1151" s="5" t="s">
        <v>289</v>
      </c>
      <c r="H1151" s="6">
        <v>3</v>
      </c>
      <c r="I1151" s="6">
        <v>75</v>
      </c>
      <c r="J1151" s="6" t="s">
        <v>14</v>
      </c>
      <c r="K1151" s="6" t="s">
        <v>186</v>
      </c>
      <c r="L1151" s="7" t="s">
        <v>44</v>
      </c>
      <c r="M1151" s="7" t="str">
        <f>IFERROR(VLOOKUP(C1151,'MASTER ENROLLMENT'!$B$4:$D$14094,3,0),"")</f>
        <v>D</v>
      </c>
      <c r="O1151" s="6" t="str">
        <f t="shared" si="51"/>
        <v>Sp-2022/BS BT/011FALL 2022</v>
      </c>
      <c r="P1151" s="7" t="str">
        <f t="shared" si="52"/>
        <v>FALL 2022</v>
      </c>
      <c r="Q1151" s="7" t="str">
        <f t="shared" si="53"/>
        <v>ENROLLED</v>
      </c>
    </row>
    <row r="1152" spans="2:17" hidden="1" x14ac:dyDescent="0.3">
      <c r="B1152" s="6" t="s">
        <v>43</v>
      </c>
      <c r="C1152" s="5" t="s">
        <v>1166</v>
      </c>
      <c r="D1152" s="5" t="s">
        <v>1167</v>
      </c>
      <c r="E1152" s="6">
        <v>86728</v>
      </c>
      <c r="F1152" s="5" t="s">
        <v>189</v>
      </c>
      <c r="G1152" s="5" t="s">
        <v>197</v>
      </c>
      <c r="H1152" s="6">
        <v>3</v>
      </c>
      <c r="I1152" s="6">
        <v>74.66</v>
      </c>
      <c r="J1152" s="6" t="s">
        <v>14</v>
      </c>
      <c r="K1152" s="6" t="s">
        <v>186</v>
      </c>
      <c r="L1152" s="7" t="s">
        <v>44</v>
      </c>
      <c r="M1152" s="7" t="str">
        <f>IFERROR(VLOOKUP(C1152,'MASTER ENROLLMENT'!$B$4:$D$14094,3,0),"")</f>
        <v>D</v>
      </c>
      <c r="O1152" s="6" t="str">
        <f t="shared" si="51"/>
        <v>Sp-2022/BS BT/011FALL 2022</v>
      </c>
      <c r="P1152" s="7" t="str">
        <f t="shared" si="52"/>
        <v>FALL 2022</v>
      </c>
      <c r="Q1152" s="7" t="str">
        <f t="shared" si="53"/>
        <v>ENROLLED</v>
      </c>
    </row>
    <row r="1153" spans="2:17" hidden="1" x14ac:dyDescent="0.3">
      <c r="B1153" s="6" t="s">
        <v>43</v>
      </c>
      <c r="C1153" s="5" t="s">
        <v>1168</v>
      </c>
      <c r="D1153" s="5" t="s">
        <v>1169</v>
      </c>
      <c r="E1153" s="6">
        <v>86728</v>
      </c>
      <c r="F1153" s="5" t="s">
        <v>189</v>
      </c>
      <c r="G1153" s="5" t="s">
        <v>197</v>
      </c>
      <c r="H1153" s="6">
        <v>3</v>
      </c>
      <c r="I1153" s="6">
        <v>74.67</v>
      </c>
      <c r="J1153" s="6" t="s">
        <v>14</v>
      </c>
      <c r="K1153" s="6" t="s">
        <v>186</v>
      </c>
      <c r="L1153" s="7" t="s">
        <v>44</v>
      </c>
      <c r="M1153" s="7" t="str">
        <f>IFERROR(VLOOKUP(C1153,'MASTER ENROLLMENT'!$B$4:$D$14094,3,0),"")</f>
        <v>D</v>
      </c>
      <c r="O1153" s="6" t="str">
        <f t="shared" si="51"/>
        <v>Sp-2022/BS BT/016FALL 2022</v>
      </c>
      <c r="P1153" s="7" t="str">
        <f t="shared" si="52"/>
        <v>FALL 2022</v>
      </c>
      <c r="Q1153" s="7" t="str">
        <f t="shared" si="53"/>
        <v>ENROLLED</v>
      </c>
    </row>
    <row r="1154" spans="2:17" hidden="1" x14ac:dyDescent="0.3">
      <c r="B1154" s="6" t="s">
        <v>43</v>
      </c>
      <c r="C1154" s="5" t="s">
        <v>1170</v>
      </c>
      <c r="D1154" s="5" t="s">
        <v>1171</v>
      </c>
      <c r="E1154" s="6">
        <v>86402</v>
      </c>
      <c r="F1154" s="5" t="s">
        <v>190</v>
      </c>
      <c r="G1154" s="5" t="s">
        <v>140</v>
      </c>
      <c r="H1154" s="6">
        <v>2</v>
      </c>
      <c r="I1154" s="6">
        <v>77</v>
      </c>
      <c r="J1154" s="6" t="s">
        <v>14</v>
      </c>
      <c r="K1154" s="6" t="s">
        <v>186</v>
      </c>
      <c r="L1154" s="7" t="s">
        <v>44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Sp-2022/BS BT/017FALL 2022</v>
      </c>
      <c r="P1154" s="7" t="str">
        <f t="shared" si="52"/>
        <v>FALL 2022</v>
      </c>
      <c r="Q1154" s="7" t="str">
        <f t="shared" si="53"/>
        <v>ENROLLED</v>
      </c>
    </row>
    <row r="1155" spans="2:17" hidden="1" x14ac:dyDescent="0.3">
      <c r="B1155" s="6" t="s">
        <v>43</v>
      </c>
      <c r="C1155" s="5" t="s">
        <v>1180</v>
      </c>
      <c r="D1155" s="5" t="s">
        <v>1181</v>
      </c>
      <c r="E1155" s="6">
        <v>86402</v>
      </c>
      <c r="F1155" s="5" t="s">
        <v>190</v>
      </c>
      <c r="G1155" s="5" t="s">
        <v>140</v>
      </c>
      <c r="H1155" s="6">
        <v>2</v>
      </c>
      <c r="I1155" s="6">
        <v>78.5</v>
      </c>
      <c r="J1155" s="6" t="s">
        <v>14</v>
      </c>
      <c r="K1155" s="6" t="s">
        <v>186</v>
      </c>
      <c r="L1155" s="7" t="s">
        <v>44</v>
      </c>
      <c r="M1155" s="7" t="str">
        <f>IFERROR(VLOOKUP(C1155,'MASTER ENROLLMENT'!$B$4:$D$14094,3,0),"")</f>
        <v>D</v>
      </c>
      <c r="O1155" s="6" t="str">
        <f t="shared" si="54"/>
        <v>Sp-2022/BS BT/019FALL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2:17" hidden="1" x14ac:dyDescent="0.3">
      <c r="B1156" s="6" t="s">
        <v>43</v>
      </c>
      <c r="C1156" s="5" t="s">
        <v>1184</v>
      </c>
      <c r="D1156" s="5" t="s">
        <v>1185</v>
      </c>
      <c r="E1156" s="6">
        <v>86400</v>
      </c>
      <c r="F1156" s="5" t="s">
        <v>191</v>
      </c>
      <c r="G1156" s="5" t="s">
        <v>192</v>
      </c>
      <c r="H1156" s="6">
        <v>3</v>
      </c>
      <c r="I1156" s="6">
        <v>67.33</v>
      </c>
      <c r="J1156" s="6" t="s">
        <v>9</v>
      </c>
      <c r="K1156" s="6" t="s">
        <v>186</v>
      </c>
      <c r="L1156" s="7" t="s">
        <v>44</v>
      </c>
      <c r="M1156" s="7" t="str">
        <f>IFERROR(VLOOKUP(C1156,'MASTER ENROLLMENT'!$B$4:$D$14094,3,0),"")</f>
        <v>D</v>
      </c>
      <c r="O1156" s="6" t="str">
        <f t="shared" si="54"/>
        <v>Sp-2022/BS BT/003FALL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2:17" hidden="1" x14ac:dyDescent="0.3">
      <c r="B1157" s="6" t="s">
        <v>43</v>
      </c>
      <c r="C1157" s="5" t="s">
        <v>1176</v>
      </c>
      <c r="D1157" s="5" t="s">
        <v>1177</v>
      </c>
      <c r="E1157" s="6">
        <v>86406</v>
      </c>
      <c r="F1157" s="5" t="s">
        <v>280</v>
      </c>
      <c r="G1157" s="5" t="s">
        <v>196</v>
      </c>
      <c r="H1157" s="6">
        <v>3</v>
      </c>
      <c r="I1157" s="6">
        <v>66</v>
      </c>
      <c r="J1157" s="6" t="s">
        <v>9</v>
      </c>
      <c r="K1157" s="6" t="s">
        <v>186</v>
      </c>
      <c r="L1157" s="7" t="s">
        <v>44</v>
      </c>
      <c r="M1157" s="7" t="str">
        <f>IFERROR(VLOOKUP(C1157,'MASTER ENROLLMENT'!$B$4:$D$14094,3,0),"")</f>
        <v>D</v>
      </c>
      <c r="O1157" s="6" t="str">
        <f t="shared" si="54"/>
        <v>Sp-2022/BS BT/005FALL 2022</v>
      </c>
      <c r="P1157" s="7" t="str">
        <f t="shared" si="55"/>
        <v>FALL 2022</v>
      </c>
      <c r="Q1157" s="7" t="str">
        <f t="shared" si="56"/>
        <v>ENROLLED</v>
      </c>
    </row>
    <row r="1158" spans="2:17" hidden="1" x14ac:dyDescent="0.3">
      <c r="B1158" s="6" t="s">
        <v>43</v>
      </c>
      <c r="C1158" s="5" t="s">
        <v>1164</v>
      </c>
      <c r="D1158" s="5" t="s">
        <v>1165</v>
      </c>
      <c r="E1158" s="6">
        <v>86401</v>
      </c>
      <c r="F1158" s="5" t="s">
        <v>187</v>
      </c>
      <c r="G1158" s="5" t="s">
        <v>289</v>
      </c>
      <c r="H1158" s="6">
        <v>3</v>
      </c>
      <c r="I1158" s="6">
        <v>67</v>
      </c>
      <c r="J1158" s="6" t="s">
        <v>9</v>
      </c>
      <c r="K1158" s="6" t="s">
        <v>186</v>
      </c>
      <c r="L1158" s="7" t="s">
        <v>44</v>
      </c>
      <c r="M1158" s="7" t="str">
        <f>IFERROR(VLOOKUP(C1158,'MASTER ENROLLMENT'!$B$4:$D$14094,3,0),"")</f>
        <v>D</v>
      </c>
      <c r="O1158" s="6" t="str">
        <f t="shared" si="54"/>
        <v>Sp-2022/BS BT/006FALL 2022</v>
      </c>
      <c r="P1158" s="7" t="str">
        <f t="shared" si="55"/>
        <v>FALL 2022</v>
      </c>
      <c r="Q1158" s="7" t="str">
        <f t="shared" si="56"/>
        <v>ENROLLED</v>
      </c>
    </row>
    <row r="1159" spans="2:17" hidden="1" x14ac:dyDescent="0.3">
      <c r="B1159" s="6" t="s">
        <v>43</v>
      </c>
      <c r="C1159" s="5" t="s">
        <v>1170</v>
      </c>
      <c r="D1159" s="5" t="s">
        <v>1171</v>
      </c>
      <c r="E1159" s="6">
        <v>86401</v>
      </c>
      <c r="F1159" s="5" t="s">
        <v>187</v>
      </c>
      <c r="G1159" s="5" t="s">
        <v>289</v>
      </c>
      <c r="H1159" s="6">
        <v>3</v>
      </c>
      <c r="I1159" s="6">
        <v>68</v>
      </c>
      <c r="J1159" s="6" t="s">
        <v>9</v>
      </c>
      <c r="K1159" s="6" t="s">
        <v>186</v>
      </c>
      <c r="L1159" s="7" t="s">
        <v>44</v>
      </c>
      <c r="M1159" s="7" t="str">
        <f>IFERROR(VLOOKUP(C1159,'MASTER ENROLLMENT'!$B$4:$D$14094,3,0),"")</f>
        <v>D</v>
      </c>
      <c r="O1159" s="6" t="str">
        <f t="shared" si="54"/>
        <v>Sp-2022/BS BT/017FALL 2022</v>
      </c>
      <c r="P1159" s="7" t="str">
        <f t="shared" si="55"/>
        <v>FALL 2022</v>
      </c>
      <c r="Q1159" s="7" t="str">
        <f t="shared" si="56"/>
        <v>ENROLLED</v>
      </c>
    </row>
    <row r="1160" spans="2:17" hidden="1" x14ac:dyDescent="0.3">
      <c r="B1160" s="6" t="s">
        <v>43</v>
      </c>
      <c r="C1160" s="5" t="s">
        <v>1172</v>
      </c>
      <c r="D1160" s="5" t="s">
        <v>1173</v>
      </c>
      <c r="E1160" s="6">
        <v>86339</v>
      </c>
      <c r="F1160" s="5" t="s">
        <v>193</v>
      </c>
      <c r="G1160" s="5" t="s">
        <v>194</v>
      </c>
      <c r="H1160" s="6">
        <v>3</v>
      </c>
      <c r="I1160" s="6">
        <v>66</v>
      </c>
      <c r="J1160" s="6" t="s">
        <v>9</v>
      </c>
      <c r="K1160" s="6" t="s">
        <v>186</v>
      </c>
      <c r="L1160" s="7" t="s">
        <v>44</v>
      </c>
      <c r="M1160" s="7" t="str">
        <f>IFERROR(VLOOKUP(C1160,'MASTER ENROLLMENT'!$B$4:$D$14094,3,0),"")</f>
        <v>D</v>
      </c>
      <c r="O1160" s="6" t="str">
        <f t="shared" si="54"/>
        <v>Sp-2022/BS BT/020FALL 2022</v>
      </c>
      <c r="P1160" s="7" t="str">
        <f t="shared" si="55"/>
        <v>FALL 2022</v>
      </c>
      <c r="Q1160" s="7" t="str">
        <f t="shared" si="56"/>
        <v>ENROLLED</v>
      </c>
    </row>
    <row r="1161" spans="2:17" hidden="1" x14ac:dyDescent="0.3">
      <c r="B1161" s="6" t="s">
        <v>43</v>
      </c>
      <c r="C1161" s="5" t="s">
        <v>1172</v>
      </c>
      <c r="D1161" s="5" t="s">
        <v>1173</v>
      </c>
      <c r="E1161" s="6">
        <v>86400</v>
      </c>
      <c r="F1161" s="5" t="s">
        <v>191</v>
      </c>
      <c r="G1161" s="5" t="s">
        <v>192</v>
      </c>
      <c r="H1161" s="6">
        <v>3</v>
      </c>
      <c r="I1161" s="6">
        <v>66.34</v>
      </c>
      <c r="J1161" s="6" t="s">
        <v>9</v>
      </c>
      <c r="K1161" s="6" t="s">
        <v>186</v>
      </c>
      <c r="L1161" s="7" t="s">
        <v>44</v>
      </c>
      <c r="M1161" s="7" t="str">
        <f>IFERROR(VLOOKUP(C1161,'MASTER ENROLLMENT'!$B$4:$D$14094,3,0),"")</f>
        <v>D</v>
      </c>
      <c r="O1161" s="6" t="str">
        <f t="shared" si="54"/>
        <v>Sp-2022/BS BT/020FALL 2022</v>
      </c>
      <c r="P1161" s="7" t="str">
        <f t="shared" si="55"/>
        <v>FALL 2022</v>
      </c>
      <c r="Q1161" s="7" t="str">
        <f t="shared" si="56"/>
        <v>ENROLLED</v>
      </c>
    </row>
    <row r="1162" spans="2:17" hidden="1" x14ac:dyDescent="0.3">
      <c r="B1162" s="6" t="s">
        <v>43</v>
      </c>
      <c r="C1162" s="5" t="s">
        <v>1172</v>
      </c>
      <c r="D1162" s="5" t="s">
        <v>1173</v>
      </c>
      <c r="E1162" s="6">
        <v>86402</v>
      </c>
      <c r="F1162" s="5" t="s">
        <v>190</v>
      </c>
      <c r="G1162" s="5" t="s">
        <v>140</v>
      </c>
      <c r="H1162" s="6">
        <v>2</v>
      </c>
      <c r="I1162" s="6">
        <v>66.5</v>
      </c>
      <c r="J1162" s="6" t="s">
        <v>9</v>
      </c>
      <c r="K1162" s="6" t="s">
        <v>186</v>
      </c>
      <c r="L1162" s="7" t="s">
        <v>44</v>
      </c>
      <c r="M1162" s="7" t="str">
        <f>IFERROR(VLOOKUP(C1162,'MASTER ENROLLMENT'!$B$4:$D$14094,3,0),"")</f>
        <v>D</v>
      </c>
      <c r="O1162" s="6" t="str">
        <f t="shared" si="54"/>
        <v>Sp-2022/BS BT/020FALL 2022</v>
      </c>
      <c r="P1162" s="7" t="str">
        <f t="shared" si="55"/>
        <v>FALL 2022</v>
      </c>
      <c r="Q1162" s="7" t="str">
        <f t="shared" si="56"/>
        <v>ENROLLED</v>
      </c>
    </row>
    <row r="1163" spans="2:17" hidden="1" x14ac:dyDescent="0.3">
      <c r="B1163" s="6" t="s">
        <v>43</v>
      </c>
      <c r="C1163" s="5" t="s">
        <v>1172</v>
      </c>
      <c r="D1163" s="5" t="s">
        <v>1173</v>
      </c>
      <c r="E1163" s="6">
        <v>86728</v>
      </c>
      <c r="F1163" s="5" t="s">
        <v>189</v>
      </c>
      <c r="G1163" s="5" t="s">
        <v>197</v>
      </c>
      <c r="H1163" s="6">
        <v>3</v>
      </c>
      <c r="I1163" s="6">
        <v>69.33</v>
      </c>
      <c r="J1163" s="6" t="s">
        <v>9</v>
      </c>
      <c r="K1163" s="6" t="s">
        <v>186</v>
      </c>
      <c r="L1163" s="7" t="s">
        <v>44</v>
      </c>
      <c r="M1163" s="7" t="str">
        <f>IFERROR(VLOOKUP(C1163,'MASTER ENROLLMENT'!$B$4:$D$14094,3,0),"")</f>
        <v>D</v>
      </c>
      <c r="O1163" s="6" t="str">
        <f t="shared" si="54"/>
        <v>Sp-2022/BS BT/020FALL 2022</v>
      </c>
      <c r="P1163" s="7" t="str">
        <f t="shared" si="55"/>
        <v>FALL 2022</v>
      </c>
      <c r="Q1163" s="7" t="str">
        <f t="shared" si="56"/>
        <v>ENROLLED</v>
      </c>
    </row>
    <row r="1164" spans="2:17" hidden="1" x14ac:dyDescent="0.3">
      <c r="B1164" s="6" t="s">
        <v>43</v>
      </c>
      <c r="C1164" s="5" t="s">
        <v>1182</v>
      </c>
      <c r="D1164" s="5" t="s">
        <v>1183</v>
      </c>
      <c r="E1164" s="6">
        <v>86400</v>
      </c>
      <c r="F1164" s="5" t="s">
        <v>191</v>
      </c>
      <c r="G1164" s="5" t="s">
        <v>192</v>
      </c>
      <c r="H1164" s="6">
        <v>3</v>
      </c>
      <c r="I1164" s="6">
        <v>72.67</v>
      </c>
      <c r="J1164" s="6" t="s">
        <v>11</v>
      </c>
      <c r="K1164" s="6" t="s">
        <v>186</v>
      </c>
      <c r="L1164" s="7" t="s">
        <v>44</v>
      </c>
      <c r="M1164" s="7" t="str">
        <f>IFERROR(VLOOKUP(C1164,'MASTER ENROLLMENT'!$B$4:$D$14094,3,0),"")</f>
        <v>D</v>
      </c>
      <c r="O1164" s="6" t="str">
        <f t="shared" si="54"/>
        <v>Sp-2022/BS BT/001FALL 2022</v>
      </c>
      <c r="P1164" s="7" t="str">
        <f t="shared" si="55"/>
        <v>FALL 2022</v>
      </c>
      <c r="Q1164" s="7" t="str">
        <f t="shared" si="56"/>
        <v>ENROLLED</v>
      </c>
    </row>
    <row r="1165" spans="2:17" hidden="1" x14ac:dyDescent="0.3">
      <c r="B1165" s="6" t="s">
        <v>43</v>
      </c>
      <c r="C1165" s="5" t="s">
        <v>1174</v>
      </c>
      <c r="D1165" s="5" t="s">
        <v>1175</v>
      </c>
      <c r="E1165" s="6">
        <v>86339</v>
      </c>
      <c r="F1165" s="5" t="s">
        <v>193</v>
      </c>
      <c r="G1165" s="5" t="s">
        <v>194</v>
      </c>
      <c r="H1165" s="6">
        <v>3</v>
      </c>
      <c r="I1165" s="6">
        <v>71</v>
      </c>
      <c r="J1165" s="6" t="s">
        <v>11</v>
      </c>
      <c r="K1165" s="6" t="s">
        <v>186</v>
      </c>
      <c r="L1165" s="7" t="s">
        <v>44</v>
      </c>
      <c r="M1165" s="7" t="str">
        <f>IFERROR(VLOOKUP(C1165,'MASTER ENROLLMENT'!$B$4:$D$14094,3,0),"")</f>
        <v>D</v>
      </c>
      <c r="O1165" s="6" t="str">
        <f t="shared" si="54"/>
        <v>Sp-2022/BS BT/002FALL 2022</v>
      </c>
      <c r="P1165" s="7" t="str">
        <f t="shared" si="55"/>
        <v>FALL 2022</v>
      </c>
      <c r="Q1165" s="7" t="str">
        <f t="shared" si="56"/>
        <v>ENROLLED</v>
      </c>
    </row>
    <row r="1166" spans="2:17" hidden="1" x14ac:dyDescent="0.3">
      <c r="B1166" s="6" t="s">
        <v>43</v>
      </c>
      <c r="C1166" s="5" t="s">
        <v>1174</v>
      </c>
      <c r="D1166" s="5" t="s">
        <v>1175</v>
      </c>
      <c r="E1166" s="6">
        <v>86401</v>
      </c>
      <c r="F1166" s="5" t="s">
        <v>187</v>
      </c>
      <c r="G1166" s="5" t="s">
        <v>289</v>
      </c>
      <c r="H1166" s="6">
        <v>3</v>
      </c>
      <c r="I1166" s="6">
        <v>70</v>
      </c>
      <c r="J1166" s="6" t="s">
        <v>11</v>
      </c>
      <c r="K1166" s="6" t="s">
        <v>186</v>
      </c>
      <c r="L1166" s="7" t="s">
        <v>44</v>
      </c>
      <c r="M1166" s="7" t="str">
        <f>IFERROR(VLOOKUP(C1166,'MASTER ENROLLMENT'!$B$4:$D$14094,3,0),"")</f>
        <v>D</v>
      </c>
      <c r="O1166" s="6" t="str">
        <f t="shared" si="54"/>
        <v>Sp-2022/BS BT/002FALL 2022</v>
      </c>
      <c r="P1166" s="7" t="str">
        <f t="shared" si="55"/>
        <v>FALL 2022</v>
      </c>
      <c r="Q1166" s="7" t="str">
        <f t="shared" si="56"/>
        <v>ENROLLED</v>
      </c>
    </row>
    <row r="1167" spans="2:17" hidden="1" x14ac:dyDescent="0.3">
      <c r="B1167" s="6" t="s">
        <v>43</v>
      </c>
      <c r="C1167" s="5" t="s">
        <v>1184</v>
      </c>
      <c r="D1167" s="5" t="s">
        <v>1185</v>
      </c>
      <c r="E1167" s="6">
        <v>86401</v>
      </c>
      <c r="F1167" s="5" t="s">
        <v>187</v>
      </c>
      <c r="G1167" s="5" t="s">
        <v>289</v>
      </c>
      <c r="H1167" s="6">
        <v>3</v>
      </c>
      <c r="I1167" s="6">
        <v>73</v>
      </c>
      <c r="J1167" s="6" t="s">
        <v>11</v>
      </c>
      <c r="K1167" s="6" t="s">
        <v>186</v>
      </c>
      <c r="L1167" s="7" t="s">
        <v>44</v>
      </c>
      <c r="M1167" s="7" t="str">
        <f>IFERROR(VLOOKUP(C1167,'MASTER ENROLLMENT'!$B$4:$D$14094,3,0),"")</f>
        <v>D</v>
      </c>
      <c r="O1167" s="6" t="str">
        <f t="shared" si="54"/>
        <v>Sp-2022/BS BT/003FALL 2022</v>
      </c>
      <c r="P1167" s="7" t="str">
        <f t="shared" si="55"/>
        <v>FALL 2022</v>
      </c>
      <c r="Q1167" s="7" t="str">
        <f t="shared" si="56"/>
        <v>ENROLLED</v>
      </c>
    </row>
    <row r="1168" spans="2:17" hidden="1" x14ac:dyDescent="0.3">
      <c r="B1168" s="6" t="s">
        <v>43</v>
      </c>
      <c r="C1168" s="5" t="s">
        <v>1176</v>
      </c>
      <c r="D1168" s="5" t="s">
        <v>1177</v>
      </c>
      <c r="E1168" s="6">
        <v>86401</v>
      </c>
      <c r="F1168" s="5" t="s">
        <v>187</v>
      </c>
      <c r="G1168" s="5" t="s">
        <v>289</v>
      </c>
      <c r="H1168" s="6">
        <v>3</v>
      </c>
      <c r="I1168" s="6">
        <v>72</v>
      </c>
      <c r="J1168" s="6" t="s">
        <v>11</v>
      </c>
      <c r="K1168" s="6" t="s">
        <v>186</v>
      </c>
      <c r="L1168" s="7" t="s">
        <v>44</v>
      </c>
      <c r="M1168" s="7" t="str">
        <f>IFERROR(VLOOKUP(C1168,'MASTER ENROLLMENT'!$B$4:$D$14094,3,0),"")</f>
        <v>D</v>
      </c>
      <c r="O1168" s="6" t="str">
        <f t="shared" si="54"/>
        <v>Sp-2022/BS BT/005FALL 2022</v>
      </c>
      <c r="P1168" s="7" t="str">
        <f t="shared" si="55"/>
        <v>FALL 2022</v>
      </c>
      <c r="Q1168" s="7" t="str">
        <f t="shared" si="56"/>
        <v>ENROLLED</v>
      </c>
    </row>
    <row r="1169" spans="2:17" hidden="1" x14ac:dyDescent="0.3">
      <c r="B1169" s="6" t="s">
        <v>43</v>
      </c>
      <c r="C1169" s="5" t="s">
        <v>1164</v>
      </c>
      <c r="D1169" s="5" t="s">
        <v>1165</v>
      </c>
      <c r="E1169" s="6">
        <v>86402</v>
      </c>
      <c r="F1169" s="5" t="s">
        <v>190</v>
      </c>
      <c r="G1169" s="5" t="s">
        <v>140</v>
      </c>
      <c r="H1169" s="6">
        <v>2</v>
      </c>
      <c r="I1169" s="6">
        <v>71.5</v>
      </c>
      <c r="J1169" s="6" t="s">
        <v>11</v>
      </c>
      <c r="K1169" s="6" t="s">
        <v>186</v>
      </c>
      <c r="L1169" s="7" t="s">
        <v>44</v>
      </c>
      <c r="M1169" s="7" t="str">
        <f>IFERROR(VLOOKUP(C1169,'MASTER ENROLLMENT'!$B$4:$D$14094,3,0),"")</f>
        <v>D</v>
      </c>
      <c r="O1169" s="6" t="str">
        <f t="shared" si="54"/>
        <v>Sp-2022/BS BT/006FALL 2022</v>
      </c>
      <c r="P1169" s="7" t="str">
        <f t="shared" si="55"/>
        <v>FALL 2022</v>
      </c>
      <c r="Q1169" s="7" t="str">
        <f t="shared" si="56"/>
        <v>ENROLLED</v>
      </c>
    </row>
    <row r="1170" spans="2:17" hidden="1" x14ac:dyDescent="0.3">
      <c r="B1170" s="6" t="s">
        <v>43</v>
      </c>
      <c r="C1170" s="5" t="s">
        <v>1188</v>
      </c>
      <c r="D1170" s="5" t="s">
        <v>1189</v>
      </c>
      <c r="E1170" s="6">
        <v>86400</v>
      </c>
      <c r="F1170" s="5" t="s">
        <v>191</v>
      </c>
      <c r="G1170" s="5" t="s">
        <v>192</v>
      </c>
      <c r="H1170" s="6">
        <v>3</v>
      </c>
      <c r="I1170" s="6">
        <v>70.33</v>
      </c>
      <c r="J1170" s="6" t="s">
        <v>11</v>
      </c>
      <c r="K1170" s="6" t="s">
        <v>186</v>
      </c>
      <c r="L1170" s="7" t="s">
        <v>44</v>
      </c>
      <c r="M1170" s="7" t="str">
        <f>IFERROR(VLOOKUP(C1170,'MASTER ENROLLMENT'!$B$4:$D$14094,3,0),"")</f>
        <v>D</v>
      </c>
      <c r="O1170" s="6" t="str">
        <f t="shared" si="54"/>
        <v>Sp-2022/BS BT/009FALL 2022</v>
      </c>
      <c r="P1170" s="7" t="str">
        <f t="shared" si="55"/>
        <v>FALL 2022</v>
      </c>
      <c r="Q1170" s="7" t="str">
        <f t="shared" si="56"/>
        <v>ENROLLED</v>
      </c>
    </row>
    <row r="1171" spans="2:17" hidden="1" x14ac:dyDescent="0.3">
      <c r="B1171" s="6" t="s">
        <v>43</v>
      </c>
      <c r="C1171" s="5" t="s">
        <v>1168</v>
      </c>
      <c r="D1171" s="5" t="s">
        <v>1169</v>
      </c>
      <c r="E1171" s="6">
        <v>86339</v>
      </c>
      <c r="F1171" s="5" t="s">
        <v>193</v>
      </c>
      <c r="G1171" s="5" t="s">
        <v>194</v>
      </c>
      <c r="H1171" s="6">
        <v>3</v>
      </c>
      <c r="I1171" s="6">
        <v>70.16</v>
      </c>
      <c r="J1171" s="6" t="s">
        <v>11</v>
      </c>
      <c r="K1171" s="6" t="s">
        <v>186</v>
      </c>
      <c r="L1171" s="7" t="s">
        <v>44</v>
      </c>
      <c r="M1171" s="7" t="str">
        <f>IFERROR(VLOOKUP(C1171,'MASTER ENROLLMENT'!$B$4:$D$14094,3,0),"")</f>
        <v>D</v>
      </c>
      <c r="O1171" s="6" t="str">
        <f t="shared" si="54"/>
        <v>Sp-2022/BS BT/016FALL 2022</v>
      </c>
      <c r="P1171" s="7" t="str">
        <f t="shared" si="55"/>
        <v>FALL 2022</v>
      </c>
      <c r="Q1171" s="7" t="str">
        <f t="shared" si="56"/>
        <v>ENROLLED</v>
      </c>
    </row>
    <row r="1172" spans="2:17" hidden="1" x14ac:dyDescent="0.3">
      <c r="B1172" s="6" t="s">
        <v>43</v>
      </c>
      <c r="C1172" s="5" t="s">
        <v>1170</v>
      </c>
      <c r="D1172" s="5" t="s">
        <v>1171</v>
      </c>
      <c r="E1172" s="6">
        <v>86339</v>
      </c>
      <c r="F1172" s="5" t="s">
        <v>193</v>
      </c>
      <c r="G1172" s="5" t="s">
        <v>194</v>
      </c>
      <c r="H1172" s="6">
        <v>3</v>
      </c>
      <c r="I1172" s="6">
        <v>71.16</v>
      </c>
      <c r="J1172" s="6" t="s">
        <v>11</v>
      </c>
      <c r="K1172" s="6" t="s">
        <v>186</v>
      </c>
      <c r="L1172" s="7" t="s">
        <v>44</v>
      </c>
      <c r="M1172" s="7" t="str">
        <f>IFERROR(VLOOKUP(C1172,'MASTER ENROLLMENT'!$B$4:$D$14094,3,0),"")</f>
        <v>D</v>
      </c>
      <c r="O1172" s="6" t="str">
        <f t="shared" si="54"/>
        <v>Sp-2022/BS BT/017FALL 2022</v>
      </c>
      <c r="P1172" s="7" t="str">
        <f t="shared" si="55"/>
        <v>FALL 2022</v>
      </c>
      <c r="Q1172" s="7" t="str">
        <f t="shared" si="56"/>
        <v>ENROLLED</v>
      </c>
    </row>
    <row r="1173" spans="2:17" hidden="1" x14ac:dyDescent="0.3">
      <c r="B1173" s="6" t="s">
        <v>43</v>
      </c>
      <c r="C1173" s="5" t="s">
        <v>1180</v>
      </c>
      <c r="D1173" s="5" t="s">
        <v>1181</v>
      </c>
      <c r="E1173" s="6">
        <v>86400</v>
      </c>
      <c r="F1173" s="5" t="s">
        <v>191</v>
      </c>
      <c r="G1173" s="5" t="s">
        <v>192</v>
      </c>
      <c r="H1173" s="6">
        <v>3</v>
      </c>
      <c r="I1173" s="6">
        <v>72.33</v>
      </c>
      <c r="J1173" s="6" t="s">
        <v>11</v>
      </c>
      <c r="K1173" s="6" t="s">
        <v>186</v>
      </c>
      <c r="L1173" s="7" t="s">
        <v>44</v>
      </c>
      <c r="M1173" s="7" t="str">
        <f>IFERROR(VLOOKUP(C1173,'MASTER ENROLLMENT'!$B$4:$D$14094,3,0),"")</f>
        <v>D</v>
      </c>
      <c r="O1173" s="6" t="str">
        <f t="shared" si="54"/>
        <v>Sp-2022/BS BT/019FALL 2022</v>
      </c>
      <c r="P1173" s="7" t="str">
        <f t="shared" si="55"/>
        <v>FALL 2022</v>
      </c>
      <c r="Q1173" s="7" t="str">
        <f t="shared" si="56"/>
        <v>ENROLLED</v>
      </c>
    </row>
    <row r="1174" spans="2:17" hidden="1" x14ac:dyDescent="0.3">
      <c r="B1174" s="6" t="s">
        <v>43</v>
      </c>
      <c r="C1174" s="5" t="s">
        <v>1180</v>
      </c>
      <c r="D1174" s="5" t="s">
        <v>1181</v>
      </c>
      <c r="E1174" s="6">
        <v>86401</v>
      </c>
      <c r="F1174" s="5" t="s">
        <v>187</v>
      </c>
      <c r="G1174" s="5" t="s">
        <v>289</v>
      </c>
      <c r="H1174" s="6">
        <v>3</v>
      </c>
      <c r="I1174" s="6">
        <v>71</v>
      </c>
      <c r="J1174" s="6" t="s">
        <v>11</v>
      </c>
      <c r="K1174" s="6" t="s">
        <v>186</v>
      </c>
      <c r="L1174" s="7" t="s">
        <v>44</v>
      </c>
      <c r="M1174" s="7" t="str">
        <f>IFERROR(VLOOKUP(C1174,'MASTER ENROLLMENT'!$B$4:$D$14094,3,0),"")</f>
        <v>D</v>
      </c>
      <c r="O1174" s="6" t="str">
        <f t="shared" si="54"/>
        <v>Sp-2022/BS BT/019FALL 2022</v>
      </c>
      <c r="P1174" s="7" t="str">
        <f t="shared" si="55"/>
        <v>FALL 2022</v>
      </c>
      <c r="Q1174" s="7" t="str">
        <f t="shared" si="56"/>
        <v>ENROLLED</v>
      </c>
    </row>
    <row r="1175" spans="2:17" hidden="1" x14ac:dyDescent="0.3">
      <c r="B1175" s="6" t="s">
        <v>43</v>
      </c>
      <c r="C1175" s="5" t="s">
        <v>1172</v>
      </c>
      <c r="D1175" s="5" t="s">
        <v>1173</v>
      </c>
      <c r="E1175" s="6">
        <v>86401</v>
      </c>
      <c r="F1175" s="5" t="s">
        <v>187</v>
      </c>
      <c r="G1175" s="5" t="s">
        <v>289</v>
      </c>
      <c r="H1175" s="6">
        <v>3</v>
      </c>
      <c r="I1175" s="6">
        <v>72</v>
      </c>
      <c r="J1175" s="6" t="s">
        <v>11</v>
      </c>
      <c r="K1175" s="6" t="s">
        <v>186</v>
      </c>
      <c r="L1175" s="7" t="s">
        <v>44</v>
      </c>
      <c r="M1175" s="7" t="str">
        <f>IFERROR(VLOOKUP(C1175,'MASTER ENROLLMENT'!$B$4:$D$14094,3,0),"")</f>
        <v>D</v>
      </c>
      <c r="O1175" s="6" t="str">
        <f t="shared" si="54"/>
        <v>Sp-2022/BS BT/020FALL 2022</v>
      </c>
      <c r="P1175" s="7" t="str">
        <f t="shared" si="55"/>
        <v>FALL 2022</v>
      </c>
      <c r="Q1175" s="7" t="str">
        <f t="shared" si="56"/>
        <v>ENROLLED</v>
      </c>
    </row>
    <row r="1176" spans="2:17" hidden="1" x14ac:dyDescent="0.3">
      <c r="B1176" s="6" t="s">
        <v>43</v>
      </c>
      <c r="C1176" s="5" t="s">
        <v>1182</v>
      </c>
      <c r="D1176" s="5" t="s">
        <v>1183</v>
      </c>
      <c r="E1176" s="6">
        <v>86339</v>
      </c>
      <c r="F1176" s="5" t="s">
        <v>193</v>
      </c>
      <c r="G1176" s="5" t="s">
        <v>194</v>
      </c>
      <c r="H1176" s="6">
        <v>3</v>
      </c>
      <c r="I1176" s="6">
        <v>83.16</v>
      </c>
      <c r="J1176" s="6" t="s">
        <v>15</v>
      </c>
      <c r="K1176" s="6" t="s">
        <v>186</v>
      </c>
      <c r="L1176" s="7" t="s">
        <v>44</v>
      </c>
      <c r="M1176" s="7" t="str">
        <f>IFERROR(VLOOKUP(C1176,'MASTER ENROLLMENT'!$B$4:$D$14094,3,0),"")</f>
        <v>D</v>
      </c>
      <c r="O1176" s="6" t="str">
        <f t="shared" si="54"/>
        <v>Sp-2022/BS BT/001FALL 2022</v>
      </c>
      <c r="P1176" s="7" t="str">
        <f t="shared" si="55"/>
        <v>FALL 2022</v>
      </c>
      <c r="Q1176" s="7" t="str">
        <f t="shared" si="56"/>
        <v>ENROLLED</v>
      </c>
    </row>
    <row r="1177" spans="2:17" hidden="1" x14ac:dyDescent="0.3">
      <c r="B1177" s="6" t="s">
        <v>43</v>
      </c>
      <c r="C1177" s="5" t="s">
        <v>1182</v>
      </c>
      <c r="D1177" s="5" t="s">
        <v>1183</v>
      </c>
      <c r="E1177" s="6">
        <v>86402</v>
      </c>
      <c r="F1177" s="5" t="s">
        <v>190</v>
      </c>
      <c r="G1177" s="5" t="s">
        <v>140</v>
      </c>
      <c r="H1177" s="6">
        <v>2</v>
      </c>
      <c r="I1177" s="6">
        <v>81</v>
      </c>
      <c r="J1177" s="6" t="s">
        <v>15</v>
      </c>
      <c r="K1177" s="6" t="s">
        <v>186</v>
      </c>
      <c r="L1177" s="7" t="s">
        <v>44</v>
      </c>
      <c r="M1177" s="7" t="str">
        <f>IFERROR(VLOOKUP(C1177,'MASTER ENROLLMENT'!$B$4:$D$14094,3,0),"")</f>
        <v>D</v>
      </c>
      <c r="O1177" s="6" t="str">
        <f t="shared" si="54"/>
        <v>Sp-2022/BS BT/001FALL 2022</v>
      </c>
      <c r="P1177" s="7" t="str">
        <f t="shared" si="55"/>
        <v>FALL 2022</v>
      </c>
      <c r="Q1177" s="7" t="str">
        <f t="shared" si="56"/>
        <v>ENROLLED</v>
      </c>
    </row>
    <row r="1178" spans="2:17" hidden="1" x14ac:dyDescent="0.3">
      <c r="B1178" s="6" t="s">
        <v>43</v>
      </c>
      <c r="C1178" s="5" t="s">
        <v>1182</v>
      </c>
      <c r="D1178" s="5" t="s">
        <v>1183</v>
      </c>
      <c r="E1178" s="6">
        <v>86406</v>
      </c>
      <c r="F1178" s="5" t="s">
        <v>280</v>
      </c>
      <c r="G1178" s="5" t="s">
        <v>196</v>
      </c>
      <c r="H1178" s="6">
        <v>3</v>
      </c>
      <c r="I1178" s="6">
        <v>79</v>
      </c>
      <c r="J1178" s="6" t="s">
        <v>15</v>
      </c>
      <c r="K1178" s="6" t="s">
        <v>186</v>
      </c>
      <c r="L1178" s="7" t="s">
        <v>44</v>
      </c>
      <c r="M1178" s="7" t="str">
        <f>IFERROR(VLOOKUP(C1178,'MASTER ENROLLMENT'!$B$4:$D$14094,3,0),"")</f>
        <v>D</v>
      </c>
      <c r="O1178" s="6" t="str">
        <f t="shared" si="54"/>
        <v>Sp-2022/BS BT/001FALL 2022</v>
      </c>
      <c r="P1178" s="7" t="str">
        <f t="shared" si="55"/>
        <v>FALL 2022</v>
      </c>
      <c r="Q1178" s="7" t="str">
        <f t="shared" si="56"/>
        <v>ENROLLED</v>
      </c>
    </row>
    <row r="1179" spans="2:17" hidden="1" x14ac:dyDescent="0.3">
      <c r="B1179" s="6" t="s">
        <v>43</v>
      </c>
      <c r="C1179" s="5" t="s">
        <v>1184</v>
      </c>
      <c r="D1179" s="5" t="s">
        <v>1185</v>
      </c>
      <c r="E1179" s="6">
        <v>86402</v>
      </c>
      <c r="F1179" s="5" t="s">
        <v>190</v>
      </c>
      <c r="G1179" s="5" t="s">
        <v>140</v>
      </c>
      <c r="H1179" s="6">
        <v>2</v>
      </c>
      <c r="I1179" s="6">
        <v>82</v>
      </c>
      <c r="J1179" s="6" t="s">
        <v>15</v>
      </c>
      <c r="K1179" s="6" t="s">
        <v>186</v>
      </c>
      <c r="L1179" s="7" t="s">
        <v>44</v>
      </c>
      <c r="M1179" s="7" t="str">
        <f>IFERROR(VLOOKUP(C1179,'MASTER ENROLLMENT'!$B$4:$D$14094,3,0),"")</f>
        <v>D</v>
      </c>
      <c r="O1179" s="6" t="str">
        <f t="shared" si="54"/>
        <v>Sp-2022/BS BT/003FALL 2022</v>
      </c>
      <c r="P1179" s="7" t="str">
        <f t="shared" si="55"/>
        <v>FALL 2022</v>
      </c>
      <c r="Q1179" s="7" t="str">
        <f t="shared" si="56"/>
        <v>ENROLLED</v>
      </c>
    </row>
    <row r="1180" spans="2:17" hidden="1" x14ac:dyDescent="0.3">
      <c r="B1180" s="6" t="s">
        <v>43</v>
      </c>
      <c r="C1180" s="5" t="s">
        <v>1184</v>
      </c>
      <c r="D1180" s="5" t="s">
        <v>1185</v>
      </c>
      <c r="E1180" s="6">
        <v>86406</v>
      </c>
      <c r="F1180" s="5" t="s">
        <v>280</v>
      </c>
      <c r="G1180" s="5" t="s">
        <v>196</v>
      </c>
      <c r="H1180" s="6">
        <v>3</v>
      </c>
      <c r="I1180" s="6">
        <v>80</v>
      </c>
      <c r="J1180" s="6" t="s">
        <v>15</v>
      </c>
      <c r="K1180" s="6" t="s">
        <v>186</v>
      </c>
      <c r="L1180" s="7" t="s">
        <v>44</v>
      </c>
      <c r="M1180" s="7" t="str">
        <f>IFERROR(VLOOKUP(C1180,'MASTER ENROLLMENT'!$B$4:$D$14094,3,0),"")</f>
        <v>D</v>
      </c>
      <c r="O1180" s="6" t="str">
        <f t="shared" si="54"/>
        <v>Sp-2022/BS BT/003FALL 2022</v>
      </c>
      <c r="P1180" s="7" t="str">
        <f t="shared" si="55"/>
        <v>FALL 2022</v>
      </c>
      <c r="Q1180" s="7" t="str">
        <f t="shared" si="56"/>
        <v>ENROLLED</v>
      </c>
    </row>
    <row r="1181" spans="2:17" hidden="1" x14ac:dyDescent="0.3">
      <c r="B1181" s="6" t="s">
        <v>43</v>
      </c>
      <c r="C1181" s="5" t="s">
        <v>1176</v>
      </c>
      <c r="D1181" s="5" t="s">
        <v>1177</v>
      </c>
      <c r="E1181" s="6">
        <v>86402</v>
      </c>
      <c r="F1181" s="5" t="s">
        <v>190</v>
      </c>
      <c r="G1181" s="5" t="s">
        <v>140</v>
      </c>
      <c r="H1181" s="6">
        <v>2</v>
      </c>
      <c r="I1181" s="6">
        <v>80.5</v>
      </c>
      <c r="J1181" s="6" t="s">
        <v>15</v>
      </c>
      <c r="K1181" s="6" t="s">
        <v>186</v>
      </c>
      <c r="L1181" s="7" t="s">
        <v>44</v>
      </c>
      <c r="M1181" s="7" t="str">
        <f>IFERROR(VLOOKUP(C1181,'MASTER ENROLLMENT'!$B$4:$D$14094,3,0),"")</f>
        <v>D</v>
      </c>
      <c r="O1181" s="6" t="str">
        <f t="shared" si="54"/>
        <v>Sp-2022/BS BT/005FALL 2022</v>
      </c>
      <c r="P1181" s="7" t="str">
        <f t="shared" si="55"/>
        <v>FALL 2022</v>
      </c>
      <c r="Q1181" s="7" t="str">
        <f t="shared" si="56"/>
        <v>ENROLLED</v>
      </c>
    </row>
    <row r="1182" spans="2:17" hidden="1" x14ac:dyDescent="0.3">
      <c r="B1182" s="6" t="s">
        <v>43</v>
      </c>
      <c r="C1182" s="5" t="s">
        <v>1178</v>
      </c>
      <c r="D1182" s="5" t="s">
        <v>1179</v>
      </c>
      <c r="E1182" s="6">
        <v>86728</v>
      </c>
      <c r="F1182" s="5" t="s">
        <v>189</v>
      </c>
      <c r="G1182" s="5" t="s">
        <v>197</v>
      </c>
      <c r="H1182" s="6">
        <v>3</v>
      </c>
      <c r="I1182" s="6">
        <v>83.34</v>
      </c>
      <c r="J1182" s="6" t="s">
        <v>15</v>
      </c>
      <c r="K1182" s="6" t="s">
        <v>186</v>
      </c>
      <c r="L1182" s="7" t="s">
        <v>44</v>
      </c>
      <c r="M1182" s="7" t="str">
        <f>IFERROR(VLOOKUP(C1182,'MASTER ENROLLMENT'!$B$4:$D$14094,3,0),"")</f>
        <v>D</v>
      </c>
      <c r="O1182" s="6" t="str">
        <f t="shared" si="54"/>
        <v>Sp-2022/BS BT/008FALL 2022</v>
      </c>
      <c r="P1182" s="7" t="str">
        <f t="shared" si="55"/>
        <v>FALL 2022</v>
      </c>
      <c r="Q1182" s="7" t="str">
        <f t="shared" si="56"/>
        <v>ENROLLED</v>
      </c>
    </row>
    <row r="1183" spans="2:17" hidden="1" x14ac:dyDescent="0.3">
      <c r="B1183" s="6" t="s">
        <v>43</v>
      </c>
      <c r="C1183" s="5" t="s">
        <v>1188</v>
      </c>
      <c r="D1183" s="5" t="s">
        <v>1189</v>
      </c>
      <c r="E1183" s="6">
        <v>86401</v>
      </c>
      <c r="F1183" s="5" t="s">
        <v>187</v>
      </c>
      <c r="G1183" s="5" t="s">
        <v>289</v>
      </c>
      <c r="H1183" s="6">
        <v>3</v>
      </c>
      <c r="I1183" s="6">
        <v>79</v>
      </c>
      <c r="J1183" s="6" t="s">
        <v>15</v>
      </c>
      <c r="K1183" s="6" t="s">
        <v>186</v>
      </c>
      <c r="L1183" s="7" t="s">
        <v>44</v>
      </c>
      <c r="M1183" s="7" t="str">
        <f>IFERROR(VLOOKUP(C1183,'MASTER ENROLLMENT'!$B$4:$D$14094,3,0),"")</f>
        <v>D</v>
      </c>
      <c r="O1183" s="6" t="str">
        <f t="shared" si="54"/>
        <v>Sp-2022/BS BT/009FALL 2022</v>
      </c>
      <c r="P1183" s="7" t="str">
        <f t="shared" si="55"/>
        <v>FALL 2022</v>
      </c>
      <c r="Q1183" s="7" t="str">
        <f t="shared" si="56"/>
        <v>ENROLLED</v>
      </c>
    </row>
    <row r="1184" spans="2:17" hidden="1" x14ac:dyDescent="0.3">
      <c r="B1184" s="6" t="s">
        <v>43</v>
      </c>
      <c r="C1184" s="5" t="s">
        <v>1188</v>
      </c>
      <c r="D1184" s="5" t="s">
        <v>1189</v>
      </c>
      <c r="E1184" s="6">
        <v>86728</v>
      </c>
      <c r="F1184" s="5" t="s">
        <v>189</v>
      </c>
      <c r="G1184" s="5" t="s">
        <v>197</v>
      </c>
      <c r="H1184" s="6">
        <v>3</v>
      </c>
      <c r="I1184" s="6">
        <v>80.34</v>
      </c>
      <c r="J1184" s="6" t="s">
        <v>15</v>
      </c>
      <c r="K1184" s="6" t="s">
        <v>186</v>
      </c>
      <c r="L1184" s="7" t="s">
        <v>44</v>
      </c>
      <c r="M1184" s="7" t="str">
        <f>IFERROR(VLOOKUP(C1184,'MASTER ENROLLMENT'!$B$4:$D$14094,3,0),"")</f>
        <v>D</v>
      </c>
      <c r="O1184" s="6" t="str">
        <f t="shared" si="54"/>
        <v>Sp-2022/BS BT/009FALL 2022</v>
      </c>
      <c r="P1184" s="7" t="str">
        <f t="shared" si="55"/>
        <v>FALL 2022</v>
      </c>
      <c r="Q1184" s="7" t="str">
        <f t="shared" si="56"/>
        <v>ENROLLED</v>
      </c>
    </row>
    <row r="1185" spans="2:17" hidden="1" x14ac:dyDescent="0.3">
      <c r="B1185" s="6" t="s">
        <v>43</v>
      </c>
      <c r="C1185" s="5" t="s">
        <v>1168</v>
      </c>
      <c r="D1185" s="5" t="s">
        <v>1169</v>
      </c>
      <c r="E1185" s="6">
        <v>86402</v>
      </c>
      <c r="F1185" s="5" t="s">
        <v>190</v>
      </c>
      <c r="G1185" s="5" t="s">
        <v>140</v>
      </c>
      <c r="H1185" s="6">
        <v>2</v>
      </c>
      <c r="I1185" s="6">
        <v>82</v>
      </c>
      <c r="J1185" s="6" t="s">
        <v>15</v>
      </c>
      <c r="K1185" s="6" t="s">
        <v>186</v>
      </c>
      <c r="L1185" s="7" t="s">
        <v>44</v>
      </c>
      <c r="M1185" s="7" t="str">
        <f>IFERROR(VLOOKUP(C1185,'MASTER ENROLLMENT'!$B$4:$D$14094,3,0),"")</f>
        <v>D</v>
      </c>
      <c r="O1185" s="6" t="str">
        <f t="shared" si="54"/>
        <v>Sp-2022/BS BT/016FALL 2022</v>
      </c>
      <c r="P1185" s="7" t="str">
        <f t="shared" si="55"/>
        <v>FALL 2022</v>
      </c>
      <c r="Q1185" s="7" t="str">
        <f t="shared" si="56"/>
        <v>ENROLLED</v>
      </c>
    </row>
    <row r="1186" spans="2:17" hidden="1" x14ac:dyDescent="0.3">
      <c r="B1186" s="6" t="s">
        <v>43</v>
      </c>
      <c r="C1186" s="5" t="s">
        <v>1170</v>
      </c>
      <c r="D1186" s="5" t="s">
        <v>1171</v>
      </c>
      <c r="E1186" s="6">
        <v>86728</v>
      </c>
      <c r="F1186" s="5" t="s">
        <v>189</v>
      </c>
      <c r="G1186" s="5" t="s">
        <v>197</v>
      </c>
      <c r="H1186" s="6">
        <v>3</v>
      </c>
      <c r="I1186" s="6">
        <v>80</v>
      </c>
      <c r="J1186" s="6" t="s">
        <v>15</v>
      </c>
      <c r="K1186" s="6" t="s">
        <v>186</v>
      </c>
      <c r="L1186" s="7" t="s">
        <v>44</v>
      </c>
      <c r="M1186" s="7" t="str">
        <f>IFERROR(VLOOKUP(C1186,'MASTER ENROLLMENT'!$B$4:$D$14094,3,0),"")</f>
        <v>D</v>
      </c>
      <c r="O1186" s="6" t="str">
        <f t="shared" si="54"/>
        <v>Sp-2022/BS BT/017FALL 2022</v>
      </c>
      <c r="P1186" s="7" t="str">
        <f t="shared" si="55"/>
        <v>FALL 2022</v>
      </c>
      <c r="Q1186" s="7" t="str">
        <f t="shared" si="56"/>
        <v>ENROLLED</v>
      </c>
    </row>
    <row r="1187" spans="2:17" hidden="1" x14ac:dyDescent="0.3">
      <c r="B1187" s="6" t="s">
        <v>43</v>
      </c>
      <c r="C1187" s="5" t="s">
        <v>1180</v>
      </c>
      <c r="D1187" s="5" t="s">
        <v>1181</v>
      </c>
      <c r="E1187" s="6">
        <v>86339</v>
      </c>
      <c r="F1187" s="5" t="s">
        <v>193</v>
      </c>
      <c r="G1187" s="5" t="s">
        <v>194</v>
      </c>
      <c r="H1187" s="6">
        <v>3</v>
      </c>
      <c r="I1187" s="6">
        <v>80.33</v>
      </c>
      <c r="J1187" s="6" t="s">
        <v>15</v>
      </c>
      <c r="K1187" s="6" t="s">
        <v>186</v>
      </c>
      <c r="L1187" s="7" t="s">
        <v>44</v>
      </c>
      <c r="M1187" s="7" t="str">
        <f>IFERROR(VLOOKUP(C1187,'MASTER ENROLLMENT'!$B$4:$D$14094,3,0),"")</f>
        <v>D</v>
      </c>
      <c r="O1187" s="6" t="str">
        <f t="shared" si="54"/>
        <v>Sp-2022/BS BT/019FALL 2022</v>
      </c>
      <c r="P1187" s="7" t="str">
        <f t="shared" si="55"/>
        <v>FALL 2022</v>
      </c>
      <c r="Q1187" s="7" t="str">
        <f t="shared" si="56"/>
        <v>ENROLLED</v>
      </c>
    </row>
    <row r="1188" spans="2:17" hidden="1" x14ac:dyDescent="0.3">
      <c r="B1188" s="6" t="s">
        <v>43</v>
      </c>
      <c r="C1188" s="5" t="s">
        <v>1182</v>
      </c>
      <c r="D1188" s="5" t="s">
        <v>1183</v>
      </c>
      <c r="E1188" s="6">
        <v>86728</v>
      </c>
      <c r="F1188" s="5" t="s">
        <v>189</v>
      </c>
      <c r="G1188" s="5" t="s">
        <v>197</v>
      </c>
      <c r="H1188" s="6">
        <v>3</v>
      </c>
      <c r="I1188" s="6">
        <v>86.33</v>
      </c>
      <c r="J1188" s="6" t="s">
        <v>16</v>
      </c>
      <c r="K1188" s="6" t="s">
        <v>186</v>
      </c>
      <c r="L1188" s="7" t="s">
        <v>44</v>
      </c>
      <c r="M1188" s="7" t="str">
        <f>IFERROR(VLOOKUP(C1188,'MASTER ENROLLMENT'!$B$4:$D$14094,3,0),"")</f>
        <v>D</v>
      </c>
      <c r="O1188" s="6" t="str">
        <f t="shared" si="54"/>
        <v>Sp-2022/BS BT/001FALL 2022</v>
      </c>
      <c r="P1188" s="7" t="str">
        <f t="shared" si="55"/>
        <v>FALL 2022</v>
      </c>
      <c r="Q1188" s="7" t="str">
        <f t="shared" si="56"/>
        <v>ENROLLED</v>
      </c>
    </row>
    <row r="1189" spans="2:17" hidden="1" x14ac:dyDescent="0.3">
      <c r="B1189" s="6" t="s">
        <v>43</v>
      </c>
      <c r="C1189" s="5" t="s">
        <v>1174</v>
      </c>
      <c r="D1189" s="5" t="s">
        <v>1175</v>
      </c>
      <c r="E1189" s="6">
        <v>86402</v>
      </c>
      <c r="F1189" s="5" t="s">
        <v>190</v>
      </c>
      <c r="G1189" s="5" t="s">
        <v>140</v>
      </c>
      <c r="H1189" s="6">
        <v>2</v>
      </c>
      <c r="I1189" s="6">
        <v>85.5</v>
      </c>
      <c r="J1189" s="6" t="s">
        <v>16</v>
      </c>
      <c r="K1189" s="6" t="s">
        <v>186</v>
      </c>
      <c r="L1189" s="7" t="s">
        <v>44</v>
      </c>
      <c r="M1189" s="7" t="str">
        <f>IFERROR(VLOOKUP(C1189,'MASTER ENROLLMENT'!$B$4:$D$14094,3,0),"")</f>
        <v>D</v>
      </c>
      <c r="O1189" s="6" t="str">
        <f t="shared" si="54"/>
        <v>Sp-2022/BS BT/002FALL 2022</v>
      </c>
      <c r="P1189" s="7" t="str">
        <f t="shared" si="55"/>
        <v>FALL 2022</v>
      </c>
      <c r="Q1189" s="7" t="str">
        <f t="shared" si="56"/>
        <v>ENROLLED</v>
      </c>
    </row>
    <row r="1190" spans="2:17" hidden="1" x14ac:dyDescent="0.3">
      <c r="B1190" s="6" t="s">
        <v>43</v>
      </c>
      <c r="C1190" s="5" t="s">
        <v>1184</v>
      </c>
      <c r="D1190" s="5" t="s">
        <v>1185</v>
      </c>
      <c r="E1190" s="6">
        <v>86728</v>
      </c>
      <c r="F1190" s="5" t="s">
        <v>189</v>
      </c>
      <c r="G1190" s="5" t="s">
        <v>197</v>
      </c>
      <c r="H1190" s="6">
        <v>3</v>
      </c>
      <c r="I1190" s="6">
        <v>88</v>
      </c>
      <c r="J1190" s="6" t="s">
        <v>16</v>
      </c>
      <c r="K1190" s="6" t="s">
        <v>186</v>
      </c>
      <c r="L1190" s="7" t="s">
        <v>44</v>
      </c>
      <c r="M1190" s="7" t="str">
        <f>IFERROR(VLOOKUP(C1190,'MASTER ENROLLMENT'!$B$4:$D$14094,3,0),"")</f>
        <v>D</v>
      </c>
      <c r="O1190" s="6" t="str">
        <f t="shared" si="54"/>
        <v>Sp-2022/BS BT/003FALL 2022</v>
      </c>
      <c r="P1190" s="7" t="str">
        <f t="shared" si="55"/>
        <v>FALL 2022</v>
      </c>
      <c r="Q1190" s="7" t="str">
        <f t="shared" si="56"/>
        <v>ENROLLED</v>
      </c>
    </row>
    <row r="1191" spans="2:17" hidden="1" x14ac:dyDescent="0.3">
      <c r="B1191" s="6" t="s">
        <v>43</v>
      </c>
      <c r="C1191" s="5" t="s">
        <v>1186</v>
      </c>
      <c r="D1191" s="5" t="s">
        <v>1187</v>
      </c>
      <c r="E1191" s="6">
        <v>86339</v>
      </c>
      <c r="F1191" s="5" t="s">
        <v>193</v>
      </c>
      <c r="G1191" s="5" t="s">
        <v>194</v>
      </c>
      <c r="H1191" s="6">
        <v>3</v>
      </c>
      <c r="I1191" s="6">
        <v>88.33</v>
      </c>
      <c r="J1191" s="6" t="s">
        <v>16</v>
      </c>
      <c r="K1191" s="6" t="s">
        <v>186</v>
      </c>
      <c r="L1191" s="7" t="s">
        <v>44</v>
      </c>
      <c r="M1191" s="7" t="str">
        <f>IFERROR(VLOOKUP(C1191,'MASTER ENROLLMENT'!$B$4:$D$14094,3,0),"")</f>
        <v>D</v>
      </c>
      <c r="O1191" s="6" t="str">
        <f t="shared" si="54"/>
        <v>Sp-2022/BS BT/007FALL 2022</v>
      </c>
      <c r="P1191" s="7" t="str">
        <f t="shared" si="55"/>
        <v>FALL 2022</v>
      </c>
      <c r="Q1191" s="7" t="str">
        <f t="shared" si="56"/>
        <v>ENROLLED</v>
      </c>
    </row>
    <row r="1192" spans="2:17" hidden="1" x14ac:dyDescent="0.3">
      <c r="B1192" s="6" t="s">
        <v>43</v>
      </c>
      <c r="C1192" s="5" t="s">
        <v>1186</v>
      </c>
      <c r="D1192" s="5" t="s">
        <v>1187</v>
      </c>
      <c r="E1192" s="6">
        <v>86402</v>
      </c>
      <c r="F1192" s="5" t="s">
        <v>190</v>
      </c>
      <c r="G1192" s="5" t="s">
        <v>140</v>
      </c>
      <c r="H1192" s="6">
        <v>2</v>
      </c>
      <c r="I1192" s="6">
        <v>91.5</v>
      </c>
      <c r="J1192" s="6" t="s">
        <v>16</v>
      </c>
      <c r="K1192" s="6" t="s">
        <v>186</v>
      </c>
      <c r="L1192" s="7" t="s">
        <v>44</v>
      </c>
      <c r="M1192" s="7" t="str">
        <f>IFERROR(VLOOKUP(C1192,'MASTER ENROLLMENT'!$B$4:$D$14094,3,0),"")</f>
        <v>D</v>
      </c>
      <c r="O1192" s="6" t="str">
        <f t="shared" si="54"/>
        <v>Sp-2022/BS BT/007FALL 2022</v>
      </c>
      <c r="P1192" s="7" t="str">
        <f t="shared" si="55"/>
        <v>FALL 2022</v>
      </c>
      <c r="Q1192" s="7" t="str">
        <f t="shared" si="56"/>
        <v>ENROLLED</v>
      </c>
    </row>
    <row r="1193" spans="2:17" hidden="1" x14ac:dyDescent="0.3">
      <c r="B1193" s="6" t="s">
        <v>43</v>
      </c>
      <c r="C1193" s="5" t="s">
        <v>1186</v>
      </c>
      <c r="D1193" s="5" t="s">
        <v>1187</v>
      </c>
      <c r="E1193" s="6">
        <v>86406</v>
      </c>
      <c r="F1193" s="5" t="s">
        <v>280</v>
      </c>
      <c r="G1193" s="5" t="s">
        <v>196</v>
      </c>
      <c r="H1193" s="6">
        <v>3</v>
      </c>
      <c r="I1193" s="6">
        <v>85</v>
      </c>
      <c r="J1193" s="6" t="s">
        <v>16</v>
      </c>
      <c r="K1193" s="6" t="s">
        <v>186</v>
      </c>
      <c r="L1193" s="7" t="s">
        <v>44</v>
      </c>
      <c r="M1193" s="7" t="str">
        <f>IFERROR(VLOOKUP(C1193,'MASTER ENROLLMENT'!$B$4:$D$14094,3,0),"")</f>
        <v>D</v>
      </c>
      <c r="O1193" s="6" t="str">
        <f t="shared" si="54"/>
        <v>Sp-2022/BS BT/007FALL 2022</v>
      </c>
      <c r="P1193" s="7" t="str">
        <f t="shared" si="55"/>
        <v>FALL 2022</v>
      </c>
      <c r="Q1193" s="7" t="str">
        <f t="shared" si="56"/>
        <v>ENROLLED</v>
      </c>
    </row>
    <row r="1194" spans="2:17" hidden="1" x14ac:dyDescent="0.3">
      <c r="B1194" s="6" t="s">
        <v>43</v>
      </c>
      <c r="C1194" s="5" t="s">
        <v>1186</v>
      </c>
      <c r="D1194" s="5" t="s">
        <v>1187</v>
      </c>
      <c r="E1194" s="6">
        <v>86728</v>
      </c>
      <c r="F1194" s="5" t="s">
        <v>189</v>
      </c>
      <c r="G1194" s="5" t="s">
        <v>197</v>
      </c>
      <c r="H1194" s="6">
        <v>3</v>
      </c>
      <c r="I1194" s="6">
        <v>85.33</v>
      </c>
      <c r="J1194" s="6" t="s">
        <v>16</v>
      </c>
      <c r="K1194" s="6" t="s">
        <v>186</v>
      </c>
      <c r="L1194" s="7" t="s">
        <v>44</v>
      </c>
      <c r="M1194" s="7" t="str">
        <f>IFERROR(VLOOKUP(C1194,'MASTER ENROLLMENT'!$B$4:$D$14094,3,0),"")</f>
        <v>D</v>
      </c>
      <c r="O1194" s="6" t="str">
        <f t="shared" si="54"/>
        <v>Sp-2022/BS BT/007FALL 2022</v>
      </c>
      <c r="P1194" s="7" t="str">
        <f t="shared" si="55"/>
        <v>FALL 2022</v>
      </c>
      <c r="Q1194" s="7" t="str">
        <f t="shared" si="56"/>
        <v>ENROLLED</v>
      </c>
    </row>
    <row r="1195" spans="2:17" hidden="1" x14ac:dyDescent="0.3">
      <c r="B1195" s="6" t="s">
        <v>43</v>
      </c>
      <c r="C1195" s="5" t="s">
        <v>1178</v>
      </c>
      <c r="D1195" s="5" t="s">
        <v>1179</v>
      </c>
      <c r="E1195" s="6">
        <v>86339</v>
      </c>
      <c r="F1195" s="5" t="s">
        <v>193</v>
      </c>
      <c r="G1195" s="5" t="s">
        <v>194</v>
      </c>
      <c r="H1195" s="6">
        <v>3</v>
      </c>
      <c r="I1195" s="6">
        <v>86.16</v>
      </c>
      <c r="J1195" s="6" t="s">
        <v>16</v>
      </c>
      <c r="K1195" s="6" t="s">
        <v>186</v>
      </c>
      <c r="L1195" s="7" t="s">
        <v>44</v>
      </c>
      <c r="M1195" s="7" t="str">
        <f>IFERROR(VLOOKUP(C1195,'MASTER ENROLLMENT'!$B$4:$D$14094,3,0),"")</f>
        <v>D</v>
      </c>
      <c r="O1195" s="6" t="str">
        <f t="shared" si="54"/>
        <v>Sp-2022/BS BT/008FALL 2022</v>
      </c>
      <c r="P1195" s="7" t="str">
        <f t="shared" si="55"/>
        <v>FALL 2022</v>
      </c>
      <c r="Q1195" s="7" t="str">
        <f t="shared" si="56"/>
        <v>ENROLLED</v>
      </c>
    </row>
    <row r="1196" spans="2:17" hidden="1" x14ac:dyDescent="0.3">
      <c r="B1196" s="6" t="s">
        <v>43</v>
      </c>
      <c r="C1196" s="5" t="s">
        <v>1178</v>
      </c>
      <c r="D1196" s="5" t="s">
        <v>1179</v>
      </c>
      <c r="E1196" s="6">
        <v>86402</v>
      </c>
      <c r="F1196" s="5" t="s">
        <v>190</v>
      </c>
      <c r="G1196" s="5" t="s">
        <v>140</v>
      </c>
      <c r="H1196" s="6">
        <v>2</v>
      </c>
      <c r="I1196" s="6">
        <v>85</v>
      </c>
      <c r="J1196" s="6" t="s">
        <v>16</v>
      </c>
      <c r="K1196" s="6" t="s">
        <v>186</v>
      </c>
      <c r="L1196" s="7" t="s">
        <v>44</v>
      </c>
      <c r="M1196" s="7" t="str">
        <f>IFERROR(VLOOKUP(C1196,'MASTER ENROLLMENT'!$B$4:$D$14094,3,0),"")</f>
        <v>D</v>
      </c>
      <c r="O1196" s="6" t="str">
        <f t="shared" si="54"/>
        <v>Sp-2022/BS BT/008FALL 2022</v>
      </c>
      <c r="P1196" s="7" t="str">
        <f t="shared" si="55"/>
        <v>FALL 2022</v>
      </c>
      <c r="Q1196" s="7" t="str">
        <f t="shared" si="56"/>
        <v>ENROLLED</v>
      </c>
    </row>
    <row r="1197" spans="2:17" hidden="1" x14ac:dyDescent="0.3">
      <c r="B1197" s="6" t="s">
        <v>43</v>
      </c>
      <c r="C1197" s="5" t="s">
        <v>1188</v>
      </c>
      <c r="D1197" s="5" t="s">
        <v>1189</v>
      </c>
      <c r="E1197" s="6">
        <v>86402</v>
      </c>
      <c r="F1197" s="5" t="s">
        <v>190</v>
      </c>
      <c r="G1197" s="5" t="s">
        <v>140</v>
      </c>
      <c r="H1197" s="6">
        <v>2</v>
      </c>
      <c r="I1197" s="6">
        <v>92</v>
      </c>
      <c r="J1197" s="6" t="s">
        <v>16</v>
      </c>
      <c r="K1197" s="6" t="s">
        <v>186</v>
      </c>
      <c r="L1197" s="7" t="s">
        <v>44</v>
      </c>
      <c r="M1197" s="7" t="str">
        <f>IFERROR(VLOOKUP(C1197,'MASTER ENROLLMENT'!$B$4:$D$14094,3,0),"")</f>
        <v>D</v>
      </c>
      <c r="O1197" s="6" t="str">
        <f t="shared" si="54"/>
        <v>Sp-2022/BS BT/009FALL 2022</v>
      </c>
      <c r="P1197" s="7" t="str">
        <f t="shared" si="55"/>
        <v>FALL 2022</v>
      </c>
      <c r="Q1197" s="7" t="str">
        <f t="shared" si="56"/>
        <v>ENROLLED</v>
      </c>
    </row>
    <row r="1198" spans="2:17" hidden="1" x14ac:dyDescent="0.3">
      <c r="B1198" s="6" t="s">
        <v>43</v>
      </c>
      <c r="C1198" s="5" t="s">
        <v>1188</v>
      </c>
      <c r="D1198" s="5" t="s">
        <v>1189</v>
      </c>
      <c r="E1198" s="6">
        <v>86406</v>
      </c>
      <c r="F1198" s="5" t="s">
        <v>280</v>
      </c>
      <c r="G1198" s="5" t="s">
        <v>196</v>
      </c>
      <c r="H1198" s="6">
        <v>3</v>
      </c>
      <c r="I1198" s="6">
        <v>85</v>
      </c>
      <c r="J1198" s="6" t="s">
        <v>16</v>
      </c>
      <c r="K1198" s="6" t="s">
        <v>186</v>
      </c>
      <c r="L1198" s="7" t="s">
        <v>44</v>
      </c>
      <c r="M1198" s="7" t="str">
        <f>IFERROR(VLOOKUP(C1198,'MASTER ENROLLMENT'!$B$4:$D$14094,3,0),"")</f>
        <v>D</v>
      </c>
      <c r="O1198" s="6" t="str">
        <f t="shared" si="54"/>
        <v>Sp-2022/BS BT/009FALL 2022</v>
      </c>
      <c r="P1198" s="7" t="str">
        <f t="shared" si="55"/>
        <v>FALL 2022</v>
      </c>
      <c r="Q1198" s="7" t="str">
        <f t="shared" si="56"/>
        <v>ENROLLED</v>
      </c>
    </row>
    <row r="1199" spans="2:17" hidden="1" x14ac:dyDescent="0.3">
      <c r="B1199" s="6" t="s">
        <v>43</v>
      </c>
      <c r="C1199" s="5" t="s">
        <v>1166</v>
      </c>
      <c r="D1199" s="5" t="s">
        <v>1167</v>
      </c>
      <c r="E1199" s="6">
        <v>86402</v>
      </c>
      <c r="F1199" s="5" t="s">
        <v>190</v>
      </c>
      <c r="G1199" s="5" t="s">
        <v>140</v>
      </c>
      <c r="H1199" s="6">
        <v>2</v>
      </c>
      <c r="I1199" s="6">
        <v>86</v>
      </c>
      <c r="J1199" s="6" t="s">
        <v>16</v>
      </c>
      <c r="K1199" s="6" t="s">
        <v>186</v>
      </c>
      <c r="L1199" s="7" t="s">
        <v>44</v>
      </c>
      <c r="M1199" s="7" t="str">
        <f>IFERROR(VLOOKUP(C1199,'MASTER ENROLLMENT'!$B$4:$D$14094,3,0),"")</f>
        <v>D</v>
      </c>
      <c r="O1199" s="6" t="str">
        <f t="shared" si="54"/>
        <v>Sp-2022/BS BT/011FALL 2022</v>
      </c>
      <c r="P1199" s="7" t="str">
        <f t="shared" si="55"/>
        <v>FALL 2022</v>
      </c>
      <c r="Q1199" s="7" t="str">
        <f t="shared" si="56"/>
        <v>ENROLLED</v>
      </c>
    </row>
    <row r="1200" spans="2:17" hidden="1" x14ac:dyDescent="0.3">
      <c r="B1200" s="6" t="s">
        <v>43</v>
      </c>
      <c r="C1200" s="5" t="s">
        <v>1180</v>
      </c>
      <c r="D1200" s="5" t="s">
        <v>1181</v>
      </c>
      <c r="E1200" s="6">
        <v>86728</v>
      </c>
      <c r="F1200" s="5" t="s">
        <v>189</v>
      </c>
      <c r="G1200" s="5" t="s">
        <v>197</v>
      </c>
      <c r="H1200" s="6">
        <v>3</v>
      </c>
      <c r="I1200" s="6">
        <v>87</v>
      </c>
      <c r="J1200" s="6" t="s">
        <v>16</v>
      </c>
      <c r="K1200" s="6" t="s">
        <v>186</v>
      </c>
      <c r="L1200" s="7" t="s">
        <v>44</v>
      </c>
      <c r="M1200" s="7" t="str">
        <f>IFERROR(VLOOKUP(C1200,'MASTER ENROLLMENT'!$B$4:$D$14094,3,0),"")</f>
        <v>D</v>
      </c>
      <c r="O1200" s="6" t="str">
        <f t="shared" si="54"/>
        <v>Sp-2022/BS BT/019FALL 2022</v>
      </c>
      <c r="P1200" s="7" t="str">
        <f t="shared" si="55"/>
        <v>FALL 2022</v>
      </c>
      <c r="Q1200" s="7" t="str">
        <f t="shared" si="56"/>
        <v>ENROLLED</v>
      </c>
    </row>
    <row r="1201" spans="2:17" hidden="1" x14ac:dyDescent="0.3">
      <c r="B1201" s="6" t="s">
        <v>1033</v>
      </c>
      <c r="C1201" s="5" t="s">
        <v>1190</v>
      </c>
      <c r="D1201" s="5" t="s">
        <v>1191</v>
      </c>
      <c r="E1201" s="6">
        <v>24639</v>
      </c>
      <c r="F1201" s="5" t="s">
        <v>184</v>
      </c>
      <c r="G1201" s="5" t="s">
        <v>1192</v>
      </c>
      <c r="H1201" s="6">
        <v>3</v>
      </c>
      <c r="I1201" s="6">
        <v>22.33</v>
      </c>
      <c r="J1201" s="6" t="s">
        <v>18</v>
      </c>
      <c r="K1201" s="6" t="s">
        <v>186</v>
      </c>
      <c r="L1201" s="7" t="s">
        <v>1035</v>
      </c>
      <c r="M1201" s="7" t="str">
        <f>IFERROR(VLOOKUP(C1201,'MASTER ENROLLMENT'!$B$4:$D$14094,3,0),"")</f>
        <v>D</v>
      </c>
      <c r="O1201" s="6" t="str">
        <f t="shared" si="54"/>
        <v>Sp-2022/BS BT/004SPRING 2022</v>
      </c>
      <c r="P1201" s="7" t="str">
        <f t="shared" si="55"/>
        <v>SPRING 2022</v>
      </c>
      <c r="Q1201" s="7" t="str">
        <f t="shared" si="56"/>
        <v>ENROLLED</v>
      </c>
    </row>
    <row r="1202" spans="2:17" hidden="1" x14ac:dyDescent="0.3">
      <c r="B1202" s="6" t="s">
        <v>1033</v>
      </c>
      <c r="C1202" s="5" t="s">
        <v>1190</v>
      </c>
      <c r="D1202" s="5" t="s">
        <v>1191</v>
      </c>
      <c r="E1202" s="6">
        <v>24640</v>
      </c>
      <c r="F1202" s="5" t="s">
        <v>182</v>
      </c>
      <c r="G1202" s="5" t="s">
        <v>485</v>
      </c>
      <c r="H1202" s="6">
        <v>3</v>
      </c>
      <c r="I1202" s="6">
        <v>23</v>
      </c>
      <c r="J1202" s="6" t="s">
        <v>18</v>
      </c>
      <c r="K1202" s="6" t="s">
        <v>186</v>
      </c>
      <c r="L1202" s="7" t="s">
        <v>1035</v>
      </c>
      <c r="M1202" s="7" t="str">
        <f>IFERROR(VLOOKUP(C1202,'MASTER ENROLLMENT'!$B$4:$D$14094,3,0),"")</f>
        <v>D</v>
      </c>
      <c r="O1202" s="6" t="str">
        <f t="shared" si="54"/>
        <v>Sp-2022/BS BT/004SPRING 2022</v>
      </c>
      <c r="P1202" s="7" t="str">
        <f t="shared" si="55"/>
        <v>SPRING 2022</v>
      </c>
      <c r="Q1202" s="7" t="str">
        <f t="shared" si="56"/>
        <v>ENROLLED</v>
      </c>
    </row>
    <row r="1203" spans="2:17" hidden="1" x14ac:dyDescent="0.3">
      <c r="B1203" s="6" t="s">
        <v>1033</v>
      </c>
      <c r="C1203" s="5" t="s">
        <v>1190</v>
      </c>
      <c r="D1203" s="5" t="s">
        <v>1191</v>
      </c>
      <c r="E1203" s="6">
        <v>24641</v>
      </c>
      <c r="F1203" s="5" t="s">
        <v>181</v>
      </c>
      <c r="G1203" s="5" t="s">
        <v>1193</v>
      </c>
      <c r="H1203" s="6">
        <v>3</v>
      </c>
      <c r="I1203" s="6">
        <v>34</v>
      </c>
      <c r="J1203" s="6" t="s">
        <v>18</v>
      </c>
      <c r="K1203" s="6" t="s">
        <v>186</v>
      </c>
      <c r="L1203" s="7" t="s">
        <v>1035</v>
      </c>
      <c r="M1203" s="7" t="str">
        <f>IFERROR(VLOOKUP(C1203,'MASTER ENROLLMENT'!$B$4:$D$14094,3,0),"")</f>
        <v>D</v>
      </c>
      <c r="O1203" s="6" t="str">
        <f t="shared" si="54"/>
        <v>Sp-2022/BS BT/004SPRING 2022</v>
      </c>
      <c r="P1203" s="7" t="str">
        <f t="shared" si="55"/>
        <v>SPRING 2022</v>
      </c>
      <c r="Q1203" s="7" t="str">
        <f t="shared" si="56"/>
        <v>ENROLLED</v>
      </c>
    </row>
    <row r="1204" spans="2:17" hidden="1" x14ac:dyDescent="0.3">
      <c r="B1204" s="6" t="s">
        <v>1033</v>
      </c>
      <c r="C1204" s="5" t="s">
        <v>1190</v>
      </c>
      <c r="D1204" s="5" t="s">
        <v>1191</v>
      </c>
      <c r="E1204" s="6">
        <v>24642</v>
      </c>
      <c r="F1204" s="5" t="s">
        <v>145</v>
      </c>
      <c r="G1204" s="5" t="s">
        <v>146</v>
      </c>
      <c r="H1204" s="6">
        <v>2</v>
      </c>
      <c r="I1204" s="6">
        <v>32</v>
      </c>
      <c r="J1204" s="6" t="s">
        <v>18</v>
      </c>
      <c r="K1204" s="6" t="s">
        <v>186</v>
      </c>
      <c r="L1204" s="7" t="s">
        <v>1035</v>
      </c>
      <c r="M1204" s="7" t="str">
        <f>IFERROR(VLOOKUP(C1204,'MASTER ENROLLMENT'!$B$4:$D$14094,3,0),"")</f>
        <v>D</v>
      </c>
      <c r="O1204" s="6" t="str">
        <f t="shared" si="54"/>
        <v>Sp-2022/BS BT/004SPRING 2022</v>
      </c>
      <c r="P1204" s="7" t="str">
        <f t="shared" si="55"/>
        <v>SPRING 2022</v>
      </c>
      <c r="Q1204" s="7" t="str">
        <f t="shared" si="56"/>
        <v>ENROLLED</v>
      </c>
    </row>
    <row r="1205" spans="2:17" hidden="1" x14ac:dyDescent="0.3">
      <c r="B1205" s="6" t="s">
        <v>1033</v>
      </c>
      <c r="C1205" s="5" t="s">
        <v>1190</v>
      </c>
      <c r="D1205" s="5" t="s">
        <v>1191</v>
      </c>
      <c r="E1205" s="6">
        <v>24643</v>
      </c>
      <c r="F1205" s="5" t="s">
        <v>180</v>
      </c>
      <c r="G1205" s="5" t="s">
        <v>1194</v>
      </c>
      <c r="H1205" s="6">
        <v>3</v>
      </c>
      <c r="I1205" s="6">
        <v>30.33</v>
      </c>
      <c r="J1205" s="6" t="s">
        <v>18</v>
      </c>
      <c r="K1205" s="6" t="s">
        <v>186</v>
      </c>
      <c r="L1205" s="7" t="s">
        <v>1035</v>
      </c>
      <c r="M1205" s="7" t="str">
        <f>IFERROR(VLOOKUP(C1205,'MASTER ENROLLMENT'!$B$4:$D$14094,3,0),"")</f>
        <v>D</v>
      </c>
      <c r="O1205" s="6" t="str">
        <f t="shared" si="54"/>
        <v>Sp-2022/BS BT/004SPRING 2022</v>
      </c>
      <c r="P1205" s="7" t="str">
        <f t="shared" si="55"/>
        <v>SPRING 2022</v>
      </c>
      <c r="Q1205" s="7" t="str">
        <f t="shared" si="56"/>
        <v>ENROLLED</v>
      </c>
    </row>
    <row r="1206" spans="2:17" hidden="1" x14ac:dyDescent="0.3">
      <c r="B1206" s="6" t="s">
        <v>1033</v>
      </c>
      <c r="C1206" s="5" t="s">
        <v>1190</v>
      </c>
      <c r="D1206" s="5" t="s">
        <v>1191</v>
      </c>
      <c r="E1206" s="6">
        <v>25413</v>
      </c>
      <c r="F1206" s="5" t="s">
        <v>185</v>
      </c>
      <c r="G1206" s="5" t="s">
        <v>1195</v>
      </c>
      <c r="H1206" s="6">
        <v>3</v>
      </c>
      <c r="I1206" s="6">
        <v>42</v>
      </c>
      <c r="J1206" s="6" t="s">
        <v>18</v>
      </c>
      <c r="K1206" s="6" t="s">
        <v>186</v>
      </c>
      <c r="L1206" s="7" t="s">
        <v>1035</v>
      </c>
      <c r="M1206" s="7" t="str">
        <f>IFERROR(VLOOKUP(C1206,'MASTER ENROLLMENT'!$B$4:$D$14094,3,0),"")</f>
        <v>D</v>
      </c>
      <c r="O1206" s="6" t="str">
        <f t="shared" si="54"/>
        <v>Sp-2022/BS BT/004SPRING 2022</v>
      </c>
      <c r="P1206" s="7" t="str">
        <f t="shared" si="55"/>
        <v>SPRING 2022</v>
      </c>
      <c r="Q1206" s="7" t="str">
        <f t="shared" si="56"/>
        <v>ENROLLED</v>
      </c>
    </row>
    <row r="1207" spans="2:17" hidden="1" x14ac:dyDescent="0.3">
      <c r="B1207" s="6" t="s">
        <v>1033</v>
      </c>
      <c r="C1207" s="5" t="s">
        <v>1164</v>
      </c>
      <c r="D1207" s="5" t="s">
        <v>1165</v>
      </c>
      <c r="E1207" s="6">
        <v>24641</v>
      </c>
      <c r="F1207" s="5" t="s">
        <v>181</v>
      </c>
      <c r="G1207" s="5" t="s">
        <v>1193</v>
      </c>
      <c r="H1207" s="6">
        <v>3</v>
      </c>
      <c r="I1207" s="6">
        <v>46.5</v>
      </c>
      <c r="J1207" s="6" t="s">
        <v>18</v>
      </c>
      <c r="K1207" s="6" t="s">
        <v>186</v>
      </c>
      <c r="L1207" s="7" t="s">
        <v>1035</v>
      </c>
      <c r="M1207" s="7" t="str">
        <f>IFERROR(VLOOKUP(C1207,'MASTER ENROLLMENT'!$B$4:$D$14094,3,0),"")</f>
        <v>D</v>
      </c>
      <c r="O1207" s="6" t="str">
        <f t="shared" si="54"/>
        <v>Sp-2022/BS BT/006SPRING 2022</v>
      </c>
      <c r="P1207" s="7" t="str">
        <f t="shared" si="55"/>
        <v>SPRING 2022</v>
      </c>
      <c r="Q1207" s="7" t="str">
        <f t="shared" si="56"/>
        <v>ENROLLED</v>
      </c>
    </row>
    <row r="1208" spans="2:17" hidden="1" x14ac:dyDescent="0.3">
      <c r="B1208" s="6" t="s">
        <v>1033</v>
      </c>
      <c r="C1208" s="5" t="s">
        <v>1196</v>
      </c>
      <c r="D1208" s="5" t="s">
        <v>1149</v>
      </c>
      <c r="E1208" s="6">
        <v>24639</v>
      </c>
      <c r="F1208" s="5" t="s">
        <v>184</v>
      </c>
      <c r="G1208" s="5" t="s">
        <v>1192</v>
      </c>
      <c r="H1208" s="6">
        <v>3</v>
      </c>
      <c r="I1208" s="6">
        <v>0</v>
      </c>
      <c r="J1208" s="6" t="s">
        <v>18</v>
      </c>
      <c r="K1208" s="6" t="s">
        <v>186</v>
      </c>
      <c r="L1208" s="7" t="s">
        <v>1035</v>
      </c>
      <c r="M1208" s="7" t="str">
        <f>IFERROR(VLOOKUP(C1208,'MASTER ENROLLMENT'!$B$4:$D$14094,3,0),"")</f>
        <v>D</v>
      </c>
      <c r="O1208" s="6" t="str">
        <f t="shared" si="54"/>
        <v>Sp-2022/BS BT/010SPRING 2022</v>
      </c>
      <c r="P1208" s="7" t="str">
        <f t="shared" si="55"/>
        <v>SPRING 2022</v>
      </c>
      <c r="Q1208" s="7" t="str">
        <f t="shared" si="56"/>
        <v>ENROLLED</v>
      </c>
    </row>
    <row r="1209" spans="2:17" hidden="1" x14ac:dyDescent="0.3">
      <c r="B1209" s="6" t="s">
        <v>1033</v>
      </c>
      <c r="C1209" s="5" t="s">
        <v>1196</v>
      </c>
      <c r="D1209" s="5" t="s">
        <v>1149</v>
      </c>
      <c r="E1209" s="6">
        <v>24640</v>
      </c>
      <c r="F1209" s="5" t="s">
        <v>182</v>
      </c>
      <c r="G1209" s="5" t="s">
        <v>485</v>
      </c>
      <c r="H1209" s="6">
        <v>3</v>
      </c>
      <c r="I1209" s="6">
        <v>0</v>
      </c>
      <c r="J1209" s="6" t="s">
        <v>18</v>
      </c>
      <c r="K1209" s="6" t="s">
        <v>186</v>
      </c>
      <c r="L1209" s="7" t="s">
        <v>1035</v>
      </c>
      <c r="M1209" s="7" t="str">
        <f>IFERROR(VLOOKUP(C1209,'MASTER ENROLLMENT'!$B$4:$D$14094,3,0),"")</f>
        <v>D</v>
      </c>
      <c r="O1209" s="6" t="str">
        <f t="shared" si="54"/>
        <v>Sp-2022/BS BT/010SPRING 2022</v>
      </c>
      <c r="P1209" s="7" t="str">
        <f t="shared" si="55"/>
        <v>SPRING 2022</v>
      </c>
      <c r="Q1209" s="7" t="str">
        <f t="shared" si="56"/>
        <v>ENROLLED</v>
      </c>
    </row>
    <row r="1210" spans="2:17" hidden="1" x14ac:dyDescent="0.3">
      <c r="B1210" s="6" t="s">
        <v>1033</v>
      </c>
      <c r="C1210" s="5" t="s">
        <v>1196</v>
      </c>
      <c r="D1210" s="5" t="s">
        <v>1149</v>
      </c>
      <c r="E1210" s="6">
        <v>24641</v>
      </c>
      <c r="F1210" s="5" t="s">
        <v>181</v>
      </c>
      <c r="G1210" s="5" t="s">
        <v>1193</v>
      </c>
      <c r="H1210" s="6">
        <v>3</v>
      </c>
      <c r="I1210" s="6">
        <v>0</v>
      </c>
      <c r="J1210" s="6" t="s">
        <v>18</v>
      </c>
      <c r="K1210" s="6" t="s">
        <v>186</v>
      </c>
      <c r="L1210" s="7" t="s">
        <v>1035</v>
      </c>
      <c r="M1210" s="7" t="str">
        <f>IFERROR(VLOOKUP(C1210,'MASTER ENROLLMENT'!$B$4:$D$14094,3,0),"")</f>
        <v>D</v>
      </c>
      <c r="O1210" s="6" t="str">
        <f t="shared" si="54"/>
        <v>Sp-2022/BS BT/010SPRING 2022</v>
      </c>
      <c r="P1210" s="7" t="str">
        <f t="shared" si="55"/>
        <v>SPRING 2022</v>
      </c>
      <c r="Q1210" s="7" t="str">
        <f t="shared" si="56"/>
        <v>ENROLLED</v>
      </c>
    </row>
    <row r="1211" spans="2:17" hidden="1" x14ac:dyDescent="0.3">
      <c r="B1211" s="6" t="s">
        <v>1033</v>
      </c>
      <c r="C1211" s="5" t="s">
        <v>1196</v>
      </c>
      <c r="D1211" s="5" t="s">
        <v>1149</v>
      </c>
      <c r="E1211" s="6">
        <v>24642</v>
      </c>
      <c r="F1211" s="5" t="s">
        <v>145</v>
      </c>
      <c r="G1211" s="5" t="s">
        <v>146</v>
      </c>
      <c r="H1211" s="6">
        <v>2</v>
      </c>
      <c r="I1211" s="6">
        <v>0</v>
      </c>
      <c r="J1211" s="6" t="s">
        <v>18</v>
      </c>
      <c r="K1211" s="6" t="s">
        <v>186</v>
      </c>
      <c r="L1211" s="7" t="s">
        <v>1035</v>
      </c>
      <c r="M1211" s="7" t="str">
        <f>IFERROR(VLOOKUP(C1211,'MASTER ENROLLMENT'!$B$4:$D$14094,3,0),"")</f>
        <v>D</v>
      </c>
      <c r="O1211" s="6" t="str">
        <f t="shared" si="54"/>
        <v>Sp-2022/BS BT/010SPRING 2022</v>
      </c>
      <c r="P1211" s="7" t="str">
        <f t="shared" si="55"/>
        <v>SPRING 2022</v>
      </c>
      <c r="Q1211" s="7" t="str">
        <f t="shared" si="56"/>
        <v>ENROLLED</v>
      </c>
    </row>
    <row r="1212" spans="2:17" hidden="1" x14ac:dyDescent="0.3">
      <c r="B1212" s="6" t="s">
        <v>1033</v>
      </c>
      <c r="C1212" s="5" t="s">
        <v>1196</v>
      </c>
      <c r="D1212" s="5" t="s">
        <v>1149</v>
      </c>
      <c r="E1212" s="6">
        <v>24643</v>
      </c>
      <c r="F1212" s="5" t="s">
        <v>180</v>
      </c>
      <c r="G1212" s="5" t="s">
        <v>1194</v>
      </c>
      <c r="H1212" s="6">
        <v>3</v>
      </c>
      <c r="I1212" s="6">
        <v>0</v>
      </c>
      <c r="J1212" s="6" t="s">
        <v>18</v>
      </c>
      <c r="K1212" s="6" t="s">
        <v>186</v>
      </c>
      <c r="L1212" s="7" t="s">
        <v>1035</v>
      </c>
      <c r="M1212" s="7" t="str">
        <f>IFERROR(VLOOKUP(C1212,'MASTER ENROLLMENT'!$B$4:$D$14094,3,0),"")</f>
        <v>D</v>
      </c>
      <c r="O1212" s="6" t="str">
        <f t="shared" si="54"/>
        <v>Sp-2022/BS BT/010SPRING 2022</v>
      </c>
      <c r="P1212" s="7" t="str">
        <f t="shared" si="55"/>
        <v>SPRING 2022</v>
      </c>
      <c r="Q1212" s="7" t="str">
        <f t="shared" si="56"/>
        <v>ENROLLED</v>
      </c>
    </row>
    <row r="1213" spans="2:17" hidden="1" x14ac:dyDescent="0.3">
      <c r="B1213" s="6" t="s">
        <v>1033</v>
      </c>
      <c r="C1213" s="5" t="s">
        <v>1196</v>
      </c>
      <c r="D1213" s="5" t="s">
        <v>1149</v>
      </c>
      <c r="E1213" s="6">
        <v>25413</v>
      </c>
      <c r="F1213" s="5" t="s">
        <v>185</v>
      </c>
      <c r="G1213" s="5" t="s">
        <v>1195</v>
      </c>
      <c r="H1213" s="6">
        <v>3</v>
      </c>
      <c r="I1213" s="6">
        <v>0</v>
      </c>
      <c r="J1213" s="6" t="s">
        <v>18</v>
      </c>
      <c r="K1213" s="6" t="s">
        <v>186</v>
      </c>
      <c r="L1213" s="7" t="s">
        <v>1035</v>
      </c>
      <c r="M1213" s="7" t="str">
        <f>IFERROR(VLOOKUP(C1213,'MASTER ENROLLMENT'!$B$4:$D$14094,3,0),"")</f>
        <v>D</v>
      </c>
      <c r="O1213" s="6" t="str">
        <f t="shared" si="54"/>
        <v>Sp-2022/BS BT/010SPRING 2022</v>
      </c>
      <c r="P1213" s="7" t="str">
        <f t="shared" si="55"/>
        <v>SPRING 2022</v>
      </c>
      <c r="Q1213" s="7" t="str">
        <f t="shared" si="56"/>
        <v>ENROLLED</v>
      </c>
    </row>
    <row r="1214" spans="2:17" hidden="1" x14ac:dyDescent="0.3">
      <c r="B1214" s="6" t="s">
        <v>1033</v>
      </c>
      <c r="C1214" s="5" t="s">
        <v>1166</v>
      </c>
      <c r="D1214" s="5" t="s">
        <v>1167</v>
      </c>
      <c r="E1214" s="6">
        <v>24643</v>
      </c>
      <c r="F1214" s="5" t="s">
        <v>180</v>
      </c>
      <c r="G1214" s="5" t="s">
        <v>1194</v>
      </c>
      <c r="H1214" s="6">
        <v>3</v>
      </c>
      <c r="I1214" s="6">
        <v>48</v>
      </c>
      <c r="J1214" s="6" t="s">
        <v>18</v>
      </c>
      <c r="K1214" s="6" t="s">
        <v>186</v>
      </c>
      <c r="L1214" s="7" t="s">
        <v>1035</v>
      </c>
      <c r="M1214" s="7" t="str">
        <f>IFERROR(VLOOKUP(C1214,'MASTER ENROLLMENT'!$B$4:$D$14094,3,0),"")</f>
        <v>D</v>
      </c>
      <c r="O1214" s="6" t="str">
        <f t="shared" si="54"/>
        <v>Sp-2022/BS BT/011SPRING 2022</v>
      </c>
      <c r="P1214" s="7" t="str">
        <f t="shared" si="55"/>
        <v>SPRING 2022</v>
      </c>
      <c r="Q1214" s="7" t="str">
        <f t="shared" si="56"/>
        <v>ENROLLED</v>
      </c>
    </row>
    <row r="1215" spans="2:17" hidden="1" x14ac:dyDescent="0.3">
      <c r="B1215" s="6" t="s">
        <v>1033</v>
      </c>
      <c r="C1215" s="5" t="s">
        <v>1197</v>
      </c>
      <c r="D1215" s="5" t="s">
        <v>1198</v>
      </c>
      <c r="E1215" s="6">
        <v>24639</v>
      </c>
      <c r="F1215" s="5" t="s">
        <v>184</v>
      </c>
      <c r="G1215" s="5" t="s">
        <v>1192</v>
      </c>
      <c r="H1215" s="6">
        <v>3</v>
      </c>
      <c r="I1215" s="6">
        <v>22.33</v>
      </c>
      <c r="J1215" s="6" t="s">
        <v>18</v>
      </c>
      <c r="K1215" s="6" t="s">
        <v>186</v>
      </c>
      <c r="L1215" s="7" t="s">
        <v>1035</v>
      </c>
      <c r="M1215" s="7" t="str">
        <f>IFERROR(VLOOKUP(C1215,'MASTER ENROLLMENT'!$B$4:$D$14094,3,0),"")</f>
        <v>D</v>
      </c>
      <c r="O1215" s="6" t="str">
        <f t="shared" si="54"/>
        <v>Sp-2022/BS BT/012SPRING 2022</v>
      </c>
      <c r="P1215" s="7" t="str">
        <f t="shared" si="55"/>
        <v>SPRING 2022</v>
      </c>
      <c r="Q1215" s="7" t="str">
        <f t="shared" si="56"/>
        <v>ENROLLED</v>
      </c>
    </row>
    <row r="1216" spans="2:17" hidden="1" x14ac:dyDescent="0.3">
      <c r="B1216" s="6" t="s">
        <v>1033</v>
      </c>
      <c r="C1216" s="5" t="s">
        <v>1197</v>
      </c>
      <c r="D1216" s="5" t="s">
        <v>1198</v>
      </c>
      <c r="E1216" s="6">
        <v>24640</v>
      </c>
      <c r="F1216" s="5" t="s">
        <v>182</v>
      </c>
      <c r="G1216" s="5" t="s">
        <v>485</v>
      </c>
      <c r="H1216" s="6">
        <v>3</v>
      </c>
      <c r="I1216" s="6">
        <v>23</v>
      </c>
      <c r="J1216" s="6" t="s">
        <v>18</v>
      </c>
      <c r="K1216" s="6" t="s">
        <v>186</v>
      </c>
      <c r="L1216" s="7" t="s">
        <v>1035</v>
      </c>
      <c r="M1216" s="7" t="str">
        <f>IFERROR(VLOOKUP(C1216,'MASTER ENROLLMENT'!$B$4:$D$14094,3,0),"")</f>
        <v>D</v>
      </c>
      <c r="O1216" s="6" t="str">
        <f t="shared" si="54"/>
        <v>Sp-2022/BS BT/012SPRING 2022</v>
      </c>
      <c r="P1216" s="7" t="str">
        <f t="shared" si="55"/>
        <v>SPRING 2022</v>
      </c>
      <c r="Q1216" s="7" t="str">
        <f t="shared" si="56"/>
        <v>ENROLLED</v>
      </c>
    </row>
    <row r="1217" spans="2:17" hidden="1" x14ac:dyDescent="0.3">
      <c r="B1217" s="6" t="s">
        <v>1033</v>
      </c>
      <c r="C1217" s="5" t="s">
        <v>1197</v>
      </c>
      <c r="D1217" s="5" t="s">
        <v>1198</v>
      </c>
      <c r="E1217" s="6">
        <v>24641</v>
      </c>
      <c r="F1217" s="5" t="s">
        <v>181</v>
      </c>
      <c r="G1217" s="5" t="s">
        <v>1193</v>
      </c>
      <c r="H1217" s="6">
        <v>3</v>
      </c>
      <c r="I1217" s="6">
        <v>32</v>
      </c>
      <c r="J1217" s="6" t="s">
        <v>18</v>
      </c>
      <c r="K1217" s="6" t="s">
        <v>186</v>
      </c>
      <c r="L1217" s="7" t="s">
        <v>1035</v>
      </c>
      <c r="M1217" s="7" t="str">
        <f>IFERROR(VLOOKUP(C1217,'MASTER ENROLLMENT'!$B$4:$D$14094,3,0),"")</f>
        <v>D</v>
      </c>
      <c r="O1217" s="6" t="str">
        <f t="shared" si="54"/>
        <v>Sp-2022/BS BT/012SPRING 2022</v>
      </c>
      <c r="P1217" s="7" t="str">
        <f t="shared" si="55"/>
        <v>SPRING 2022</v>
      </c>
      <c r="Q1217" s="7" t="str">
        <f t="shared" si="56"/>
        <v>ENROLLED</v>
      </c>
    </row>
    <row r="1218" spans="2:17" hidden="1" x14ac:dyDescent="0.3">
      <c r="B1218" s="6" t="s">
        <v>1033</v>
      </c>
      <c r="C1218" s="5" t="s">
        <v>1197</v>
      </c>
      <c r="D1218" s="5" t="s">
        <v>1198</v>
      </c>
      <c r="E1218" s="6">
        <v>24642</v>
      </c>
      <c r="F1218" s="5" t="s">
        <v>145</v>
      </c>
      <c r="G1218" s="5" t="s">
        <v>146</v>
      </c>
      <c r="H1218" s="6">
        <v>2</v>
      </c>
      <c r="I1218" s="6">
        <v>17</v>
      </c>
      <c r="J1218" s="6" t="s">
        <v>18</v>
      </c>
      <c r="K1218" s="6" t="s">
        <v>186</v>
      </c>
      <c r="L1218" s="7" t="s">
        <v>1035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Sp-2022/BS BT/012SPRING 2022</v>
      </c>
      <c r="P1218" s="7" t="str">
        <f t="shared" si="55"/>
        <v>SPRING 2022</v>
      </c>
      <c r="Q1218" s="7" t="str">
        <f t="shared" si="56"/>
        <v>ENROLLED</v>
      </c>
    </row>
    <row r="1219" spans="2:17" hidden="1" x14ac:dyDescent="0.3">
      <c r="B1219" s="6" t="s">
        <v>1033</v>
      </c>
      <c r="C1219" s="5" t="s">
        <v>1197</v>
      </c>
      <c r="D1219" s="5" t="s">
        <v>1198</v>
      </c>
      <c r="E1219" s="6">
        <v>24643</v>
      </c>
      <c r="F1219" s="5" t="s">
        <v>180</v>
      </c>
      <c r="G1219" s="5" t="s">
        <v>1194</v>
      </c>
      <c r="H1219" s="6">
        <v>3</v>
      </c>
      <c r="I1219" s="6">
        <v>14.33</v>
      </c>
      <c r="J1219" s="6" t="s">
        <v>18</v>
      </c>
      <c r="K1219" s="6" t="s">
        <v>186</v>
      </c>
      <c r="L1219" s="7" t="s">
        <v>1035</v>
      </c>
      <c r="M1219" s="7" t="str">
        <f>IFERROR(VLOOKUP(C1219,'MASTER ENROLLMENT'!$B$4:$D$14094,3,0),"")</f>
        <v>D</v>
      </c>
      <c r="O1219" s="6" t="str">
        <f t="shared" si="57"/>
        <v>Sp-2022/BS BT/012SPRING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2:17" hidden="1" x14ac:dyDescent="0.3">
      <c r="B1220" s="6" t="s">
        <v>1033</v>
      </c>
      <c r="C1220" s="5" t="s">
        <v>1197</v>
      </c>
      <c r="D1220" s="5" t="s">
        <v>1198</v>
      </c>
      <c r="E1220" s="6">
        <v>25413</v>
      </c>
      <c r="F1220" s="5" t="s">
        <v>185</v>
      </c>
      <c r="G1220" s="5" t="s">
        <v>1195</v>
      </c>
      <c r="H1220" s="6">
        <v>3</v>
      </c>
      <c r="I1220" s="6">
        <v>39</v>
      </c>
      <c r="J1220" s="6" t="s">
        <v>18</v>
      </c>
      <c r="K1220" s="6" t="s">
        <v>186</v>
      </c>
      <c r="L1220" s="7" t="s">
        <v>1035</v>
      </c>
      <c r="M1220" s="7" t="str">
        <f>IFERROR(VLOOKUP(C1220,'MASTER ENROLLMENT'!$B$4:$D$14094,3,0),"")</f>
        <v>D</v>
      </c>
      <c r="O1220" s="6" t="str">
        <f t="shared" si="57"/>
        <v>Sp-2022/BS BT/012SPRING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2:17" hidden="1" x14ac:dyDescent="0.3">
      <c r="B1221" s="6" t="s">
        <v>1033</v>
      </c>
      <c r="C1221" s="5" t="s">
        <v>1199</v>
      </c>
      <c r="D1221" s="5" t="s">
        <v>285</v>
      </c>
      <c r="E1221" s="6">
        <v>24639</v>
      </c>
      <c r="F1221" s="5" t="s">
        <v>184</v>
      </c>
      <c r="G1221" s="5" t="s">
        <v>1192</v>
      </c>
      <c r="H1221" s="6">
        <v>3</v>
      </c>
      <c r="I1221" s="6">
        <v>16.670000000000002</v>
      </c>
      <c r="J1221" s="6" t="s">
        <v>18</v>
      </c>
      <c r="K1221" s="6" t="s">
        <v>186</v>
      </c>
      <c r="L1221" s="7" t="s">
        <v>1035</v>
      </c>
      <c r="M1221" s="7" t="str">
        <f>IFERROR(VLOOKUP(C1221,'MASTER ENROLLMENT'!$B$4:$D$14094,3,0),"")</f>
        <v>D</v>
      </c>
      <c r="O1221" s="6" t="str">
        <f t="shared" si="57"/>
        <v>Sp-2022/BS BT/013SPRING 2022</v>
      </c>
      <c r="P1221" s="7" t="str">
        <f t="shared" si="58"/>
        <v>SPRING 2022</v>
      </c>
      <c r="Q1221" s="7" t="str">
        <f t="shared" si="59"/>
        <v>ENROLLED</v>
      </c>
    </row>
    <row r="1222" spans="2:17" hidden="1" x14ac:dyDescent="0.3">
      <c r="B1222" s="6" t="s">
        <v>1033</v>
      </c>
      <c r="C1222" s="5" t="s">
        <v>1199</v>
      </c>
      <c r="D1222" s="5" t="s">
        <v>285</v>
      </c>
      <c r="E1222" s="6">
        <v>24640</v>
      </c>
      <c r="F1222" s="5" t="s">
        <v>182</v>
      </c>
      <c r="G1222" s="5" t="s">
        <v>485</v>
      </c>
      <c r="H1222" s="6">
        <v>3</v>
      </c>
      <c r="I1222" s="6">
        <v>19</v>
      </c>
      <c r="J1222" s="6" t="s">
        <v>18</v>
      </c>
      <c r="K1222" s="6" t="s">
        <v>186</v>
      </c>
      <c r="L1222" s="7" t="s">
        <v>1035</v>
      </c>
      <c r="M1222" s="7" t="str">
        <f>IFERROR(VLOOKUP(C1222,'MASTER ENROLLMENT'!$B$4:$D$14094,3,0),"")</f>
        <v>D</v>
      </c>
      <c r="O1222" s="6" t="str">
        <f t="shared" si="57"/>
        <v>Sp-2022/BS BT/013SPRING 2022</v>
      </c>
      <c r="P1222" s="7" t="str">
        <f t="shared" si="58"/>
        <v>SPRING 2022</v>
      </c>
      <c r="Q1222" s="7" t="str">
        <f t="shared" si="59"/>
        <v>ENROLLED</v>
      </c>
    </row>
    <row r="1223" spans="2:17" hidden="1" x14ac:dyDescent="0.3">
      <c r="B1223" s="6" t="s">
        <v>1033</v>
      </c>
      <c r="C1223" s="5" t="s">
        <v>1199</v>
      </c>
      <c r="D1223" s="5" t="s">
        <v>285</v>
      </c>
      <c r="E1223" s="6">
        <v>24641</v>
      </c>
      <c r="F1223" s="5" t="s">
        <v>181</v>
      </c>
      <c r="G1223" s="5" t="s">
        <v>1193</v>
      </c>
      <c r="H1223" s="6">
        <v>3</v>
      </c>
      <c r="I1223" s="6">
        <v>22</v>
      </c>
      <c r="J1223" s="6" t="s">
        <v>18</v>
      </c>
      <c r="K1223" s="6" t="s">
        <v>186</v>
      </c>
      <c r="L1223" s="7" t="s">
        <v>1035</v>
      </c>
      <c r="M1223" s="7" t="str">
        <f>IFERROR(VLOOKUP(C1223,'MASTER ENROLLMENT'!$B$4:$D$14094,3,0),"")</f>
        <v>D</v>
      </c>
      <c r="O1223" s="6" t="str">
        <f t="shared" si="57"/>
        <v>Sp-2022/BS BT/013SPRING 2022</v>
      </c>
      <c r="P1223" s="7" t="str">
        <f t="shared" si="58"/>
        <v>SPRING 2022</v>
      </c>
      <c r="Q1223" s="7" t="str">
        <f t="shared" si="59"/>
        <v>ENROLLED</v>
      </c>
    </row>
    <row r="1224" spans="2:17" hidden="1" x14ac:dyDescent="0.3">
      <c r="B1224" s="6" t="s">
        <v>1033</v>
      </c>
      <c r="C1224" s="5" t="s">
        <v>1199</v>
      </c>
      <c r="D1224" s="5" t="s">
        <v>285</v>
      </c>
      <c r="E1224" s="6">
        <v>24642</v>
      </c>
      <c r="F1224" s="5" t="s">
        <v>145</v>
      </c>
      <c r="G1224" s="5" t="s">
        <v>146</v>
      </c>
      <c r="H1224" s="6">
        <v>2</v>
      </c>
      <c r="I1224" s="6">
        <v>20</v>
      </c>
      <c r="J1224" s="6" t="s">
        <v>18</v>
      </c>
      <c r="K1224" s="6" t="s">
        <v>186</v>
      </c>
      <c r="L1224" s="7" t="s">
        <v>1035</v>
      </c>
      <c r="M1224" s="7" t="str">
        <f>IFERROR(VLOOKUP(C1224,'MASTER ENROLLMENT'!$B$4:$D$14094,3,0),"")</f>
        <v>D</v>
      </c>
      <c r="O1224" s="6" t="str">
        <f t="shared" si="57"/>
        <v>Sp-2022/BS BT/013SPRING 2022</v>
      </c>
      <c r="P1224" s="7" t="str">
        <f t="shared" si="58"/>
        <v>SPRING 2022</v>
      </c>
      <c r="Q1224" s="7" t="str">
        <f t="shared" si="59"/>
        <v>ENROLLED</v>
      </c>
    </row>
    <row r="1225" spans="2:17" hidden="1" x14ac:dyDescent="0.3">
      <c r="B1225" s="6" t="s">
        <v>1033</v>
      </c>
      <c r="C1225" s="5" t="s">
        <v>1199</v>
      </c>
      <c r="D1225" s="5" t="s">
        <v>285</v>
      </c>
      <c r="E1225" s="6">
        <v>24643</v>
      </c>
      <c r="F1225" s="5" t="s">
        <v>180</v>
      </c>
      <c r="G1225" s="5" t="s">
        <v>1194</v>
      </c>
      <c r="H1225" s="6">
        <v>3</v>
      </c>
      <c r="I1225" s="6">
        <v>8</v>
      </c>
      <c r="J1225" s="6" t="s">
        <v>18</v>
      </c>
      <c r="K1225" s="6" t="s">
        <v>186</v>
      </c>
      <c r="L1225" s="7" t="s">
        <v>1035</v>
      </c>
      <c r="M1225" s="7" t="str">
        <f>IFERROR(VLOOKUP(C1225,'MASTER ENROLLMENT'!$B$4:$D$14094,3,0),"")</f>
        <v>D</v>
      </c>
      <c r="O1225" s="6" t="str">
        <f t="shared" si="57"/>
        <v>Sp-2022/BS BT/013SPRING 2022</v>
      </c>
      <c r="P1225" s="7" t="str">
        <f t="shared" si="58"/>
        <v>SPRING 2022</v>
      </c>
      <c r="Q1225" s="7" t="str">
        <f t="shared" si="59"/>
        <v>ENROLLED</v>
      </c>
    </row>
    <row r="1226" spans="2:17" hidden="1" x14ac:dyDescent="0.3">
      <c r="B1226" s="6" t="s">
        <v>1033</v>
      </c>
      <c r="C1226" s="5" t="s">
        <v>1199</v>
      </c>
      <c r="D1226" s="5" t="s">
        <v>285</v>
      </c>
      <c r="E1226" s="6">
        <v>25413</v>
      </c>
      <c r="F1226" s="5" t="s">
        <v>185</v>
      </c>
      <c r="G1226" s="5" t="s">
        <v>1195</v>
      </c>
      <c r="H1226" s="6">
        <v>3</v>
      </c>
      <c r="I1226" s="6">
        <v>31</v>
      </c>
      <c r="J1226" s="6" t="s">
        <v>18</v>
      </c>
      <c r="K1226" s="6" t="s">
        <v>186</v>
      </c>
      <c r="L1226" s="7" t="s">
        <v>1035</v>
      </c>
      <c r="M1226" s="7" t="str">
        <f>IFERROR(VLOOKUP(C1226,'MASTER ENROLLMENT'!$B$4:$D$14094,3,0),"")</f>
        <v>D</v>
      </c>
      <c r="O1226" s="6" t="str">
        <f t="shared" si="57"/>
        <v>Sp-2022/BS BT/013SPRING 2022</v>
      </c>
      <c r="P1226" s="7" t="str">
        <f t="shared" si="58"/>
        <v>SPRING 2022</v>
      </c>
      <c r="Q1226" s="7" t="str">
        <f t="shared" si="59"/>
        <v>ENROLLED</v>
      </c>
    </row>
    <row r="1227" spans="2:17" hidden="1" x14ac:dyDescent="0.3">
      <c r="B1227" s="6" t="s">
        <v>1033</v>
      </c>
      <c r="C1227" s="5" t="s">
        <v>1200</v>
      </c>
      <c r="D1227" s="5" t="s">
        <v>1201</v>
      </c>
      <c r="E1227" s="6">
        <v>24639</v>
      </c>
      <c r="F1227" s="5" t="s">
        <v>184</v>
      </c>
      <c r="G1227" s="5" t="s">
        <v>1192</v>
      </c>
      <c r="H1227" s="6">
        <v>3</v>
      </c>
      <c r="I1227" s="6">
        <v>18.329999999999998</v>
      </c>
      <c r="J1227" s="6" t="s">
        <v>18</v>
      </c>
      <c r="K1227" s="6" t="s">
        <v>186</v>
      </c>
      <c r="L1227" s="7" t="s">
        <v>1035</v>
      </c>
      <c r="M1227" s="7" t="str">
        <f>IFERROR(VLOOKUP(C1227,'MASTER ENROLLMENT'!$B$4:$D$14094,3,0),"")</f>
        <v>D</v>
      </c>
      <c r="O1227" s="6" t="str">
        <f t="shared" si="57"/>
        <v>Sp-2022/BS BT/014SPRING 2022</v>
      </c>
      <c r="P1227" s="7" t="str">
        <f t="shared" si="58"/>
        <v>SPRING 2022</v>
      </c>
      <c r="Q1227" s="7" t="str">
        <f t="shared" si="59"/>
        <v>ENROLLED</v>
      </c>
    </row>
    <row r="1228" spans="2:17" hidden="1" x14ac:dyDescent="0.3">
      <c r="B1228" s="6" t="s">
        <v>1033</v>
      </c>
      <c r="C1228" s="5" t="s">
        <v>1200</v>
      </c>
      <c r="D1228" s="5" t="s">
        <v>1201</v>
      </c>
      <c r="E1228" s="6">
        <v>24640</v>
      </c>
      <c r="F1228" s="5" t="s">
        <v>182</v>
      </c>
      <c r="G1228" s="5" t="s">
        <v>485</v>
      </c>
      <c r="H1228" s="6">
        <v>3</v>
      </c>
      <c r="I1228" s="6">
        <v>18</v>
      </c>
      <c r="J1228" s="6" t="s">
        <v>18</v>
      </c>
      <c r="K1228" s="6" t="s">
        <v>186</v>
      </c>
      <c r="L1228" s="7" t="s">
        <v>1035</v>
      </c>
      <c r="M1228" s="7" t="str">
        <f>IFERROR(VLOOKUP(C1228,'MASTER ENROLLMENT'!$B$4:$D$14094,3,0),"")</f>
        <v>D</v>
      </c>
      <c r="O1228" s="6" t="str">
        <f t="shared" si="57"/>
        <v>Sp-2022/BS BT/014SPRING 2022</v>
      </c>
      <c r="P1228" s="7" t="str">
        <f t="shared" si="58"/>
        <v>SPRING 2022</v>
      </c>
      <c r="Q1228" s="7" t="str">
        <f t="shared" si="59"/>
        <v>ENROLLED</v>
      </c>
    </row>
    <row r="1229" spans="2:17" hidden="1" x14ac:dyDescent="0.3">
      <c r="B1229" s="6" t="s">
        <v>1033</v>
      </c>
      <c r="C1229" s="5" t="s">
        <v>1200</v>
      </c>
      <c r="D1229" s="5" t="s">
        <v>1201</v>
      </c>
      <c r="E1229" s="6">
        <v>24641</v>
      </c>
      <c r="F1229" s="5" t="s">
        <v>181</v>
      </c>
      <c r="G1229" s="5" t="s">
        <v>1193</v>
      </c>
      <c r="H1229" s="6">
        <v>3</v>
      </c>
      <c r="I1229" s="6">
        <v>28.5</v>
      </c>
      <c r="J1229" s="6" t="s">
        <v>18</v>
      </c>
      <c r="K1229" s="6" t="s">
        <v>186</v>
      </c>
      <c r="L1229" s="7" t="s">
        <v>1035</v>
      </c>
      <c r="M1229" s="7" t="str">
        <f>IFERROR(VLOOKUP(C1229,'MASTER ENROLLMENT'!$B$4:$D$14094,3,0),"")</f>
        <v>D</v>
      </c>
      <c r="O1229" s="6" t="str">
        <f t="shared" si="57"/>
        <v>Sp-2022/BS BT/014SPRING 2022</v>
      </c>
      <c r="P1229" s="7" t="str">
        <f t="shared" si="58"/>
        <v>SPRING 2022</v>
      </c>
      <c r="Q1229" s="7" t="str">
        <f t="shared" si="59"/>
        <v>ENROLLED</v>
      </c>
    </row>
    <row r="1230" spans="2:17" hidden="1" x14ac:dyDescent="0.3">
      <c r="B1230" s="6" t="s">
        <v>1033</v>
      </c>
      <c r="C1230" s="5" t="s">
        <v>1200</v>
      </c>
      <c r="D1230" s="5" t="s">
        <v>1201</v>
      </c>
      <c r="E1230" s="6">
        <v>24642</v>
      </c>
      <c r="F1230" s="5" t="s">
        <v>145</v>
      </c>
      <c r="G1230" s="5" t="s">
        <v>146</v>
      </c>
      <c r="H1230" s="6">
        <v>2</v>
      </c>
      <c r="I1230" s="6">
        <v>12</v>
      </c>
      <c r="J1230" s="6" t="s">
        <v>18</v>
      </c>
      <c r="K1230" s="6" t="s">
        <v>186</v>
      </c>
      <c r="L1230" s="7" t="s">
        <v>1035</v>
      </c>
      <c r="M1230" s="7" t="str">
        <f>IFERROR(VLOOKUP(C1230,'MASTER ENROLLMENT'!$B$4:$D$14094,3,0),"")</f>
        <v>D</v>
      </c>
      <c r="O1230" s="6" t="str">
        <f t="shared" si="57"/>
        <v>Sp-2022/BS BT/014SPRING 2022</v>
      </c>
      <c r="P1230" s="7" t="str">
        <f t="shared" si="58"/>
        <v>SPRING 2022</v>
      </c>
      <c r="Q1230" s="7" t="str">
        <f t="shared" si="59"/>
        <v>ENROLLED</v>
      </c>
    </row>
    <row r="1231" spans="2:17" hidden="1" x14ac:dyDescent="0.3">
      <c r="B1231" s="6" t="s">
        <v>1033</v>
      </c>
      <c r="C1231" s="5" t="s">
        <v>1200</v>
      </c>
      <c r="D1231" s="5" t="s">
        <v>1201</v>
      </c>
      <c r="E1231" s="6">
        <v>24643</v>
      </c>
      <c r="F1231" s="5" t="s">
        <v>180</v>
      </c>
      <c r="G1231" s="5" t="s">
        <v>1194</v>
      </c>
      <c r="H1231" s="6">
        <v>3</v>
      </c>
      <c r="I1231" s="6">
        <v>8.67</v>
      </c>
      <c r="J1231" s="6" t="s">
        <v>18</v>
      </c>
      <c r="K1231" s="6" t="s">
        <v>186</v>
      </c>
      <c r="L1231" s="7" t="s">
        <v>1035</v>
      </c>
      <c r="M1231" s="7" t="str">
        <f>IFERROR(VLOOKUP(C1231,'MASTER ENROLLMENT'!$B$4:$D$14094,3,0),"")</f>
        <v>D</v>
      </c>
      <c r="O1231" s="6" t="str">
        <f t="shared" si="57"/>
        <v>Sp-2022/BS BT/014SPRING 2022</v>
      </c>
      <c r="P1231" s="7" t="str">
        <f t="shared" si="58"/>
        <v>SPRING 2022</v>
      </c>
      <c r="Q1231" s="7" t="str">
        <f t="shared" si="59"/>
        <v>ENROLLED</v>
      </c>
    </row>
    <row r="1232" spans="2:17" hidden="1" x14ac:dyDescent="0.3">
      <c r="B1232" s="6" t="s">
        <v>1033</v>
      </c>
      <c r="C1232" s="5" t="s">
        <v>1200</v>
      </c>
      <c r="D1232" s="5" t="s">
        <v>1201</v>
      </c>
      <c r="E1232" s="6">
        <v>25413</v>
      </c>
      <c r="F1232" s="5" t="s">
        <v>185</v>
      </c>
      <c r="G1232" s="5" t="s">
        <v>1195</v>
      </c>
      <c r="H1232" s="6">
        <v>3</v>
      </c>
      <c r="I1232" s="6">
        <v>27</v>
      </c>
      <c r="J1232" s="6" t="s">
        <v>18</v>
      </c>
      <c r="K1232" s="6" t="s">
        <v>186</v>
      </c>
      <c r="L1232" s="7" t="s">
        <v>1035</v>
      </c>
      <c r="M1232" s="7" t="str">
        <f>IFERROR(VLOOKUP(C1232,'MASTER ENROLLMENT'!$B$4:$D$14094,3,0),"")</f>
        <v>D</v>
      </c>
      <c r="O1232" s="6" t="str">
        <f t="shared" si="57"/>
        <v>Sp-2022/BS BT/014SPRING 2022</v>
      </c>
      <c r="P1232" s="7" t="str">
        <f t="shared" si="58"/>
        <v>SPRING 2022</v>
      </c>
      <c r="Q1232" s="7" t="str">
        <f t="shared" si="59"/>
        <v>ENROLLED</v>
      </c>
    </row>
    <row r="1233" spans="2:17" hidden="1" x14ac:dyDescent="0.3">
      <c r="B1233" s="6" t="s">
        <v>1033</v>
      </c>
      <c r="C1233" s="5" t="s">
        <v>1202</v>
      </c>
      <c r="D1233" s="5" t="s">
        <v>1125</v>
      </c>
      <c r="E1233" s="6">
        <v>24639</v>
      </c>
      <c r="F1233" s="5" t="s">
        <v>184</v>
      </c>
      <c r="G1233" s="5" t="s">
        <v>1192</v>
      </c>
      <c r="H1233" s="6">
        <v>3</v>
      </c>
      <c r="I1233" s="6">
        <v>0</v>
      </c>
      <c r="J1233" s="6" t="s">
        <v>18</v>
      </c>
      <c r="K1233" s="6" t="s">
        <v>186</v>
      </c>
      <c r="L1233" s="7" t="s">
        <v>1035</v>
      </c>
      <c r="M1233" s="7" t="str">
        <f>IFERROR(VLOOKUP(C1233,'MASTER ENROLLMENT'!$B$4:$D$14094,3,0),"")</f>
        <v>D</v>
      </c>
      <c r="O1233" s="6" t="str">
        <f t="shared" si="57"/>
        <v>Sp-2022/BS BT/015SPRING 2022</v>
      </c>
      <c r="P1233" s="7" t="str">
        <f t="shared" si="58"/>
        <v>SPRING 2022</v>
      </c>
      <c r="Q1233" s="7" t="str">
        <f t="shared" si="59"/>
        <v>ENROLLED</v>
      </c>
    </row>
    <row r="1234" spans="2:17" hidden="1" x14ac:dyDescent="0.3">
      <c r="B1234" s="6" t="s">
        <v>1033</v>
      </c>
      <c r="C1234" s="5" t="s">
        <v>1202</v>
      </c>
      <c r="D1234" s="5" t="s">
        <v>1125</v>
      </c>
      <c r="E1234" s="6">
        <v>24640</v>
      </c>
      <c r="F1234" s="5" t="s">
        <v>182</v>
      </c>
      <c r="G1234" s="5" t="s">
        <v>485</v>
      </c>
      <c r="H1234" s="6">
        <v>3</v>
      </c>
      <c r="I1234" s="6">
        <v>0</v>
      </c>
      <c r="J1234" s="6" t="s">
        <v>18</v>
      </c>
      <c r="K1234" s="6" t="s">
        <v>186</v>
      </c>
      <c r="L1234" s="7" t="s">
        <v>1035</v>
      </c>
      <c r="M1234" s="7" t="str">
        <f>IFERROR(VLOOKUP(C1234,'MASTER ENROLLMENT'!$B$4:$D$14094,3,0),"")</f>
        <v>D</v>
      </c>
      <c r="O1234" s="6" t="str">
        <f t="shared" si="57"/>
        <v>Sp-2022/BS BT/015SPRING 2022</v>
      </c>
      <c r="P1234" s="7" t="str">
        <f t="shared" si="58"/>
        <v>SPRING 2022</v>
      </c>
      <c r="Q1234" s="7" t="str">
        <f t="shared" si="59"/>
        <v>ENROLLED</v>
      </c>
    </row>
    <row r="1235" spans="2:17" hidden="1" x14ac:dyDescent="0.3">
      <c r="B1235" s="6" t="s">
        <v>1033</v>
      </c>
      <c r="C1235" s="5" t="s">
        <v>1202</v>
      </c>
      <c r="D1235" s="5" t="s">
        <v>1125</v>
      </c>
      <c r="E1235" s="6">
        <v>24641</v>
      </c>
      <c r="F1235" s="5" t="s">
        <v>181</v>
      </c>
      <c r="G1235" s="5" t="s">
        <v>1193</v>
      </c>
      <c r="H1235" s="6">
        <v>3</v>
      </c>
      <c r="I1235" s="6">
        <v>0</v>
      </c>
      <c r="J1235" s="6" t="s">
        <v>18</v>
      </c>
      <c r="K1235" s="6" t="s">
        <v>186</v>
      </c>
      <c r="L1235" s="7" t="s">
        <v>1035</v>
      </c>
      <c r="M1235" s="7" t="str">
        <f>IFERROR(VLOOKUP(C1235,'MASTER ENROLLMENT'!$B$4:$D$14094,3,0),"")</f>
        <v>D</v>
      </c>
      <c r="O1235" s="6" t="str">
        <f t="shared" si="57"/>
        <v>Sp-2022/BS BT/015SPRING 2022</v>
      </c>
      <c r="P1235" s="7" t="str">
        <f t="shared" si="58"/>
        <v>SPRING 2022</v>
      </c>
      <c r="Q1235" s="7" t="str">
        <f t="shared" si="59"/>
        <v>ENROLLED</v>
      </c>
    </row>
    <row r="1236" spans="2:17" hidden="1" x14ac:dyDescent="0.3">
      <c r="B1236" s="6" t="s">
        <v>1033</v>
      </c>
      <c r="C1236" s="5" t="s">
        <v>1202</v>
      </c>
      <c r="D1236" s="5" t="s">
        <v>1125</v>
      </c>
      <c r="E1236" s="6">
        <v>24642</v>
      </c>
      <c r="F1236" s="5" t="s">
        <v>145</v>
      </c>
      <c r="G1236" s="5" t="s">
        <v>146</v>
      </c>
      <c r="H1236" s="6">
        <v>2</v>
      </c>
      <c r="I1236" s="6">
        <v>0</v>
      </c>
      <c r="J1236" s="6" t="s">
        <v>18</v>
      </c>
      <c r="K1236" s="6" t="s">
        <v>186</v>
      </c>
      <c r="L1236" s="7" t="s">
        <v>1035</v>
      </c>
      <c r="M1236" s="7" t="str">
        <f>IFERROR(VLOOKUP(C1236,'MASTER ENROLLMENT'!$B$4:$D$14094,3,0),"")</f>
        <v>D</v>
      </c>
      <c r="O1236" s="6" t="str">
        <f t="shared" si="57"/>
        <v>Sp-2022/BS BT/015SPRING 2022</v>
      </c>
      <c r="P1236" s="7" t="str">
        <f t="shared" si="58"/>
        <v>SPRING 2022</v>
      </c>
      <c r="Q1236" s="7" t="str">
        <f t="shared" si="59"/>
        <v>ENROLLED</v>
      </c>
    </row>
    <row r="1237" spans="2:17" hidden="1" x14ac:dyDescent="0.3">
      <c r="B1237" s="6" t="s">
        <v>1033</v>
      </c>
      <c r="C1237" s="5" t="s">
        <v>1202</v>
      </c>
      <c r="D1237" s="5" t="s">
        <v>1125</v>
      </c>
      <c r="E1237" s="6">
        <v>24643</v>
      </c>
      <c r="F1237" s="5" t="s">
        <v>180</v>
      </c>
      <c r="G1237" s="5" t="s">
        <v>1194</v>
      </c>
      <c r="H1237" s="6">
        <v>3</v>
      </c>
      <c r="I1237" s="6">
        <v>0</v>
      </c>
      <c r="J1237" s="6" t="s">
        <v>18</v>
      </c>
      <c r="K1237" s="6" t="s">
        <v>186</v>
      </c>
      <c r="L1237" s="7" t="s">
        <v>1035</v>
      </c>
      <c r="M1237" s="7" t="str">
        <f>IFERROR(VLOOKUP(C1237,'MASTER ENROLLMENT'!$B$4:$D$14094,3,0),"")</f>
        <v>D</v>
      </c>
      <c r="O1237" s="6" t="str">
        <f t="shared" si="57"/>
        <v>Sp-2022/BS BT/015SPRING 2022</v>
      </c>
      <c r="P1237" s="7" t="str">
        <f t="shared" si="58"/>
        <v>SPRING 2022</v>
      </c>
      <c r="Q1237" s="7" t="str">
        <f t="shared" si="59"/>
        <v>ENROLLED</v>
      </c>
    </row>
    <row r="1238" spans="2:17" hidden="1" x14ac:dyDescent="0.3">
      <c r="B1238" s="6" t="s">
        <v>1033</v>
      </c>
      <c r="C1238" s="5" t="s">
        <v>1202</v>
      </c>
      <c r="D1238" s="5" t="s">
        <v>1125</v>
      </c>
      <c r="E1238" s="6">
        <v>25413</v>
      </c>
      <c r="F1238" s="5" t="s">
        <v>185</v>
      </c>
      <c r="G1238" s="5" t="s">
        <v>1195</v>
      </c>
      <c r="H1238" s="6">
        <v>3</v>
      </c>
      <c r="I1238" s="6">
        <v>0</v>
      </c>
      <c r="J1238" s="6" t="s">
        <v>18</v>
      </c>
      <c r="K1238" s="6" t="s">
        <v>186</v>
      </c>
      <c r="L1238" s="7" t="s">
        <v>1035</v>
      </c>
      <c r="M1238" s="7" t="str">
        <f>IFERROR(VLOOKUP(C1238,'MASTER ENROLLMENT'!$B$4:$D$14094,3,0),"")</f>
        <v>D</v>
      </c>
      <c r="O1238" s="6" t="str">
        <f t="shared" si="57"/>
        <v>Sp-2022/BS BT/015SPRING 2022</v>
      </c>
      <c r="P1238" s="7" t="str">
        <f t="shared" si="58"/>
        <v>SPRING 2022</v>
      </c>
      <c r="Q1238" s="7" t="str">
        <f t="shared" si="59"/>
        <v>ENROLLED</v>
      </c>
    </row>
    <row r="1239" spans="2:17" hidden="1" x14ac:dyDescent="0.3">
      <c r="B1239" s="6" t="s">
        <v>1033</v>
      </c>
      <c r="C1239" s="5" t="s">
        <v>1170</v>
      </c>
      <c r="D1239" s="5" t="s">
        <v>1171</v>
      </c>
      <c r="E1239" s="6">
        <v>24641</v>
      </c>
      <c r="F1239" s="5" t="s">
        <v>181</v>
      </c>
      <c r="G1239" s="5" t="s">
        <v>1193</v>
      </c>
      <c r="H1239" s="6">
        <v>3</v>
      </c>
      <c r="I1239" s="6">
        <v>43.5</v>
      </c>
      <c r="J1239" s="6" t="s">
        <v>18</v>
      </c>
      <c r="K1239" s="6" t="s">
        <v>186</v>
      </c>
      <c r="L1239" s="7" t="s">
        <v>1035</v>
      </c>
      <c r="M1239" s="7" t="str">
        <f>IFERROR(VLOOKUP(C1239,'MASTER ENROLLMENT'!$B$4:$D$14094,3,0),"")</f>
        <v>D</v>
      </c>
      <c r="O1239" s="6" t="str">
        <f t="shared" si="57"/>
        <v>Sp-2022/BS BT/017SPRING 2022</v>
      </c>
      <c r="P1239" s="7" t="str">
        <f t="shared" si="58"/>
        <v>SPRING 2022</v>
      </c>
      <c r="Q1239" s="7" t="str">
        <f t="shared" si="59"/>
        <v>ENROLLED</v>
      </c>
    </row>
    <row r="1240" spans="2:17" hidden="1" x14ac:dyDescent="0.3">
      <c r="B1240" s="6" t="s">
        <v>1033</v>
      </c>
      <c r="C1240" s="5" t="s">
        <v>1203</v>
      </c>
      <c r="D1240" s="5" t="s">
        <v>1204</v>
      </c>
      <c r="E1240" s="6">
        <v>24639</v>
      </c>
      <c r="F1240" s="5" t="s">
        <v>184</v>
      </c>
      <c r="G1240" s="5" t="s">
        <v>1192</v>
      </c>
      <c r="H1240" s="6">
        <v>3</v>
      </c>
      <c r="I1240" s="6">
        <v>10</v>
      </c>
      <c r="J1240" s="6" t="s">
        <v>18</v>
      </c>
      <c r="K1240" s="6" t="s">
        <v>186</v>
      </c>
      <c r="L1240" s="7" t="s">
        <v>1035</v>
      </c>
      <c r="M1240" s="7" t="str">
        <f>IFERROR(VLOOKUP(C1240,'MASTER ENROLLMENT'!$B$4:$D$14094,3,0),"")</f>
        <v>D</v>
      </c>
      <c r="O1240" s="6" t="str">
        <f t="shared" si="57"/>
        <v>Sp-2022/BS BT/018SPRING 2022</v>
      </c>
      <c r="P1240" s="7" t="str">
        <f t="shared" si="58"/>
        <v>SPRING 2022</v>
      </c>
      <c r="Q1240" s="7" t="str">
        <f t="shared" si="59"/>
        <v>ENROLLED</v>
      </c>
    </row>
    <row r="1241" spans="2:17" hidden="1" x14ac:dyDescent="0.3">
      <c r="B1241" s="6" t="s">
        <v>1033</v>
      </c>
      <c r="C1241" s="5" t="s">
        <v>1203</v>
      </c>
      <c r="D1241" s="5" t="s">
        <v>1204</v>
      </c>
      <c r="E1241" s="6">
        <v>24640</v>
      </c>
      <c r="F1241" s="5" t="s">
        <v>182</v>
      </c>
      <c r="G1241" s="5" t="s">
        <v>485</v>
      </c>
      <c r="H1241" s="6">
        <v>3</v>
      </c>
      <c r="I1241" s="6">
        <v>21</v>
      </c>
      <c r="J1241" s="6" t="s">
        <v>18</v>
      </c>
      <c r="K1241" s="6" t="s">
        <v>186</v>
      </c>
      <c r="L1241" s="7" t="s">
        <v>1035</v>
      </c>
      <c r="M1241" s="7" t="str">
        <f>IFERROR(VLOOKUP(C1241,'MASTER ENROLLMENT'!$B$4:$D$14094,3,0),"")</f>
        <v>D</v>
      </c>
      <c r="O1241" s="6" t="str">
        <f t="shared" si="57"/>
        <v>Sp-2022/BS BT/018SPRING 2022</v>
      </c>
      <c r="P1241" s="7" t="str">
        <f t="shared" si="58"/>
        <v>SPRING 2022</v>
      </c>
      <c r="Q1241" s="7" t="str">
        <f t="shared" si="59"/>
        <v>ENROLLED</v>
      </c>
    </row>
    <row r="1242" spans="2:17" hidden="1" x14ac:dyDescent="0.3">
      <c r="B1242" s="6" t="s">
        <v>1033</v>
      </c>
      <c r="C1242" s="5" t="s">
        <v>1203</v>
      </c>
      <c r="D1242" s="5" t="s">
        <v>1204</v>
      </c>
      <c r="E1242" s="6">
        <v>24641</v>
      </c>
      <c r="F1242" s="5" t="s">
        <v>181</v>
      </c>
      <c r="G1242" s="5" t="s">
        <v>1193</v>
      </c>
      <c r="H1242" s="6">
        <v>3</v>
      </c>
      <c r="I1242" s="6">
        <v>33</v>
      </c>
      <c r="J1242" s="6" t="s">
        <v>18</v>
      </c>
      <c r="K1242" s="6" t="s">
        <v>186</v>
      </c>
      <c r="L1242" s="7" t="s">
        <v>1035</v>
      </c>
      <c r="M1242" s="7" t="str">
        <f>IFERROR(VLOOKUP(C1242,'MASTER ENROLLMENT'!$B$4:$D$14094,3,0),"")</f>
        <v>D</v>
      </c>
      <c r="O1242" s="6" t="str">
        <f t="shared" si="57"/>
        <v>Sp-2022/BS BT/018SPRING 2022</v>
      </c>
      <c r="P1242" s="7" t="str">
        <f t="shared" si="58"/>
        <v>SPRING 2022</v>
      </c>
      <c r="Q1242" s="7" t="str">
        <f t="shared" si="59"/>
        <v>ENROLLED</v>
      </c>
    </row>
    <row r="1243" spans="2:17" hidden="1" x14ac:dyDescent="0.3">
      <c r="B1243" s="6" t="s">
        <v>1033</v>
      </c>
      <c r="C1243" s="5" t="s">
        <v>1203</v>
      </c>
      <c r="D1243" s="5" t="s">
        <v>1204</v>
      </c>
      <c r="E1243" s="6">
        <v>24642</v>
      </c>
      <c r="F1243" s="5" t="s">
        <v>145</v>
      </c>
      <c r="G1243" s="5" t="s">
        <v>146</v>
      </c>
      <c r="H1243" s="6">
        <v>2</v>
      </c>
      <c r="I1243" s="6">
        <v>14</v>
      </c>
      <c r="J1243" s="6" t="s">
        <v>18</v>
      </c>
      <c r="K1243" s="6" t="s">
        <v>186</v>
      </c>
      <c r="L1243" s="7" t="s">
        <v>1035</v>
      </c>
      <c r="M1243" s="7" t="str">
        <f>IFERROR(VLOOKUP(C1243,'MASTER ENROLLMENT'!$B$4:$D$14094,3,0),"")</f>
        <v>D</v>
      </c>
      <c r="O1243" s="6" t="str">
        <f t="shared" si="57"/>
        <v>Sp-2022/BS BT/018SPRING 2022</v>
      </c>
      <c r="P1243" s="7" t="str">
        <f t="shared" si="58"/>
        <v>SPRING 2022</v>
      </c>
      <c r="Q1243" s="7" t="str">
        <f t="shared" si="59"/>
        <v>ENROLLED</v>
      </c>
    </row>
    <row r="1244" spans="2:17" hidden="1" x14ac:dyDescent="0.3">
      <c r="B1244" s="6" t="s">
        <v>1033</v>
      </c>
      <c r="C1244" s="5" t="s">
        <v>1203</v>
      </c>
      <c r="D1244" s="5" t="s">
        <v>1204</v>
      </c>
      <c r="E1244" s="6">
        <v>24643</v>
      </c>
      <c r="F1244" s="5" t="s">
        <v>180</v>
      </c>
      <c r="G1244" s="5" t="s">
        <v>1194</v>
      </c>
      <c r="H1244" s="6">
        <v>3</v>
      </c>
      <c r="I1244" s="6">
        <v>19.329999999999998</v>
      </c>
      <c r="J1244" s="6" t="s">
        <v>18</v>
      </c>
      <c r="K1244" s="6" t="s">
        <v>186</v>
      </c>
      <c r="L1244" s="7" t="s">
        <v>1035</v>
      </c>
      <c r="M1244" s="7" t="str">
        <f>IFERROR(VLOOKUP(C1244,'MASTER ENROLLMENT'!$B$4:$D$14094,3,0),"")</f>
        <v>D</v>
      </c>
      <c r="O1244" s="6" t="str">
        <f t="shared" si="57"/>
        <v>Sp-2022/BS BT/018SPRING 2022</v>
      </c>
      <c r="P1244" s="7" t="str">
        <f t="shared" si="58"/>
        <v>SPRING 2022</v>
      </c>
      <c r="Q1244" s="7" t="str">
        <f t="shared" si="59"/>
        <v>ENROLLED</v>
      </c>
    </row>
    <row r="1245" spans="2:17" hidden="1" x14ac:dyDescent="0.3">
      <c r="B1245" s="6" t="s">
        <v>1033</v>
      </c>
      <c r="C1245" s="5" t="s">
        <v>1203</v>
      </c>
      <c r="D1245" s="5" t="s">
        <v>1204</v>
      </c>
      <c r="E1245" s="6">
        <v>25413</v>
      </c>
      <c r="F1245" s="5" t="s">
        <v>185</v>
      </c>
      <c r="G1245" s="5" t="s">
        <v>1195</v>
      </c>
      <c r="H1245" s="6">
        <v>3</v>
      </c>
      <c r="I1245" s="6">
        <v>34</v>
      </c>
      <c r="J1245" s="6" t="s">
        <v>18</v>
      </c>
      <c r="K1245" s="6" t="s">
        <v>186</v>
      </c>
      <c r="L1245" s="7" t="s">
        <v>1035</v>
      </c>
      <c r="M1245" s="7" t="str">
        <f>IFERROR(VLOOKUP(C1245,'MASTER ENROLLMENT'!$B$4:$D$14094,3,0),"")</f>
        <v>D</v>
      </c>
      <c r="O1245" s="6" t="str">
        <f t="shared" si="57"/>
        <v>Sp-2022/BS BT/018SPRING 2022</v>
      </c>
      <c r="P1245" s="7" t="str">
        <f t="shared" si="58"/>
        <v>SPRING 2022</v>
      </c>
      <c r="Q1245" s="7" t="str">
        <f t="shared" si="59"/>
        <v>ENROLLED</v>
      </c>
    </row>
    <row r="1246" spans="2:17" hidden="1" x14ac:dyDescent="0.3">
      <c r="B1246" s="6" t="s">
        <v>1033</v>
      </c>
      <c r="C1246" s="5" t="s">
        <v>1170</v>
      </c>
      <c r="D1246" s="5" t="s">
        <v>1171</v>
      </c>
      <c r="E1246" s="6">
        <v>24643</v>
      </c>
      <c r="F1246" s="5" t="s">
        <v>180</v>
      </c>
      <c r="G1246" s="5" t="s">
        <v>1194</v>
      </c>
      <c r="H1246" s="6">
        <v>3</v>
      </c>
      <c r="I1246" s="6">
        <v>52.66</v>
      </c>
      <c r="J1246" s="6" t="s">
        <v>19</v>
      </c>
      <c r="K1246" s="6" t="s">
        <v>186</v>
      </c>
      <c r="L1246" s="7" t="s">
        <v>1035</v>
      </c>
      <c r="M1246" s="7" t="str">
        <f>IFERROR(VLOOKUP(C1246,'MASTER ENROLLMENT'!$B$4:$D$14094,3,0),"")</f>
        <v>D</v>
      </c>
      <c r="O1246" s="6" t="str">
        <f t="shared" si="57"/>
        <v>Sp-2022/BS BT/017SPRING 2022</v>
      </c>
      <c r="P1246" s="7" t="str">
        <f t="shared" si="58"/>
        <v>SPRING 2022</v>
      </c>
      <c r="Q1246" s="7" t="str">
        <f t="shared" si="59"/>
        <v>ENROLLED</v>
      </c>
    </row>
    <row r="1247" spans="2:17" hidden="1" x14ac:dyDescent="0.3">
      <c r="B1247" s="6" t="s">
        <v>1033</v>
      </c>
      <c r="C1247" s="5" t="s">
        <v>1184</v>
      </c>
      <c r="D1247" s="5" t="s">
        <v>1185</v>
      </c>
      <c r="E1247" s="6">
        <v>25413</v>
      </c>
      <c r="F1247" s="5" t="s">
        <v>185</v>
      </c>
      <c r="G1247" s="5" t="s">
        <v>1195</v>
      </c>
      <c r="H1247" s="6">
        <v>3</v>
      </c>
      <c r="I1247" s="6">
        <v>63</v>
      </c>
      <c r="J1247" s="6" t="s">
        <v>12</v>
      </c>
      <c r="K1247" s="6" t="s">
        <v>186</v>
      </c>
      <c r="L1247" s="7" t="s">
        <v>1035</v>
      </c>
      <c r="M1247" s="7" t="str">
        <f>IFERROR(VLOOKUP(C1247,'MASTER ENROLLMENT'!$B$4:$D$14094,3,0),"")</f>
        <v>D</v>
      </c>
      <c r="O1247" s="6" t="str">
        <f t="shared" si="57"/>
        <v>Sp-2022/BS BT/003SPRING 2022</v>
      </c>
      <c r="P1247" s="7" t="str">
        <f t="shared" si="58"/>
        <v>SPRING 2022</v>
      </c>
      <c r="Q1247" s="7" t="str">
        <f t="shared" si="59"/>
        <v>ENROLLED</v>
      </c>
    </row>
    <row r="1248" spans="2:17" hidden="1" x14ac:dyDescent="0.3">
      <c r="B1248" s="6" t="s">
        <v>1033</v>
      </c>
      <c r="C1248" s="5" t="s">
        <v>1176</v>
      </c>
      <c r="D1248" s="5" t="s">
        <v>1177</v>
      </c>
      <c r="E1248" s="6">
        <v>24641</v>
      </c>
      <c r="F1248" s="5" t="s">
        <v>181</v>
      </c>
      <c r="G1248" s="5" t="s">
        <v>1193</v>
      </c>
      <c r="H1248" s="6">
        <v>3</v>
      </c>
      <c r="I1248" s="6">
        <v>63</v>
      </c>
      <c r="J1248" s="6" t="s">
        <v>12</v>
      </c>
      <c r="K1248" s="6" t="s">
        <v>186</v>
      </c>
      <c r="L1248" s="7" t="s">
        <v>1035</v>
      </c>
      <c r="M1248" s="7" t="str">
        <f>IFERROR(VLOOKUP(C1248,'MASTER ENROLLMENT'!$B$4:$D$14094,3,0),"")</f>
        <v>D</v>
      </c>
      <c r="O1248" s="6" t="str">
        <f t="shared" si="57"/>
        <v>Sp-2022/BS BT/005SPRING 2022</v>
      </c>
      <c r="P1248" s="7" t="str">
        <f t="shared" si="58"/>
        <v>SPRING 2022</v>
      </c>
      <c r="Q1248" s="7" t="str">
        <f t="shared" si="59"/>
        <v>ENROLLED</v>
      </c>
    </row>
    <row r="1249" spans="2:17" hidden="1" x14ac:dyDescent="0.3">
      <c r="B1249" s="6" t="s">
        <v>1033</v>
      </c>
      <c r="C1249" s="5" t="s">
        <v>1176</v>
      </c>
      <c r="D1249" s="5" t="s">
        <v>1177</v>
      </c>
      <c r="E1249" s="6">
        <v>24642</v>
      </c>
      <c r="F1249" s="5" t="s">
        <v>145</v>
      </c>
      <c r="G1249" s="5" t="s">
        <v>146</v>
      </c>
      <c r="H1249" s="6">
        <v>2</v>
      </c>
      <c r="I1249" s="6">
        <v>64</v>
      </c>
      <c r="J1249" s="6" t="s">
        <v>12</v>
      </c>
      <c r="K1249" s="6" t="s">
        <v>186</v>
      </c>
      <c r="L1249" s="7" t="s">
        <v>1035</v>
      </c>
      <c r="M1249" s="7" t="str">
        <f>IFERROR(VLOOKUP(C1249,'MASTER ENROLLMENT'!$B$4:$D$14094,3,0),"")</f>
        <v>D</v>
      </c>
      <c r="O1249" s="6" t="str">
        <f t="shared" si="57"/>
        <v>Sp-2022/BS BT/005SPRING 2022</v>
      </c>
      <c r="P1249" s="7" t="str">
        <f t="shared" si="58"/>
        <v>SPRING 2022</v>
      </c>
      <c r="Q1249" s="7" t="str">
        <f t="shared" si="59"/>
        <v>ENROLLED</v>
      </c>
    </row>
    <row r="1250" spans="2:17" hidden="1" x14ac:dyDescent="0.3">
      <c r="B1250" s="6" t="s">
        <v>1033</v>
      </c>
      <c r="C1250" s="5" t="s">
        <v>1178</v>
      </c>
      <c r="D1250" s="5" t="s">
        <v>1179</v>
      </c>
      <c r="E1250" s="6">
        <v>24643</v>
      </c>
      <c r="F1250" s="5" t="s">
        <v>180</v>
      </c>
      <c r="G1250" s="5" t="s">
        <v>1194</v>
      </c>
      <c r="H1250" s="6">
        <v>3</v>
      </c>
      <c r="I1250" s="6">
        <v>65.33</v>
      </c>
      <c r="J1250" s="6" t="s">
        <v>12</v>
      </c>
      <c r="K1250" s="6" t="s">
        <v>186</v>
      </c>
      <c r="L1250" s="7" t="s">
        <v>1035</v>
      </c>
      <c r="M1250" s="7" t="str">
        <f>IFERROR(VLOOKUP(C1250,'MASTER ENROLLMENT'!$B$4:$D$14094,3,0),"")</f>
        <v>D</v>
      </c>
      <c r="O1250" s="6" t="str">
        <f t="shared" si="57"/>
        <v>Sp-2022/BS BT/008SPRING 2022</v>
      </c>
      <c r="P1250" s="7" t="str">
        <f t="shared" si="58"/>
        <v>SPRING 2022</v>
      </c>
      <c r="Q1250" s="7" t="str">
        <f t="shared" si="59"/>
        <v>ENROLLED</v>
      </c>
    </row>
    <row r="1251" spans="2:17" hidden="1" x14ac:dyDescent="0.3">
      <c r="B1251" s="6" t="s">
        <v>1033</v>
      </c>
      <c r="C1251" s="5" t="s">
        <v>1176</v>
      </c>
      <c r="D1251" s="5" t="s">
        <v>1177</v>
      </c>
      <c r="E1251" s="6">
        <v>24643</v>
      </c>
      <c r="F1251" s="5" t="s">
        <v>180</v>
      </c>
      <c r="G1251" s="5" t="s">
        <v>1194</v>
      </c>
      <c r="H1251" s="6">
        <v>3</v>
      </c>
      <c r="I1251" s="6">
        <v>56.67</v>
      </c>
      <c r="J1251" s="6" t="s">
        <v>17</v>
      </c>
      <c r="K1251" s="6" t="s">
        <v>186</v>
      </c>
      <c r="L1251" s="7" t="s">
        <v>1035</v>
      </c>
      <c r="M1251" s="7" t="str">
        <f>IFERROR(VLOOKUP(C1251,'MASTER ENROLLMENT'!$B$4:$D$14094,3,0),"")</f>
        <v>D</v>
      </c>
      <c r="O1251" s="6" t="str">
        <f t="shared" si="57"/>
        <v>Sp-2022/BS BT/005SPRING 2022</v>
      </c>
      <c r="P1251" s="7" t="str">
        <f t="shared" si="58"/>
        <v>SPRING 2022</v>
      </c>
      <c r="Q1251" s="7" t="str">
        <f t="shared" si="59"/>
        <v>ENROLLED</v>
      </c>
    </row>
    <row r="1252" spans="2:17" hidden="1" x14ac:dyDescent="0.3">
      <c r="B1252" s="6" t="s">
        <v>1033</v>
      </c>
      <c r="C1252" s="5" t="s">
        <v>1164</v>
      </c>
      <c r="D1252" s="5" t="s">
        <v>1165</v>
      </c>
      <c r="E1252" s="6">
        <v>24643</v>
      </c>
      <c r="F1252" s="5" t="s">
        <v>180</v>
      </c>
      <c r="G1252" s="5" t="s">
        <v>1194</v>
      </c>
      <c r="H1252" s="6">
        <v>3</v>
      </c>
      <c r="I1252" s="6">
        <v>55</v>
      </c>
      <c r="J1252" s="6" t="s">
        <v>17</v>
      </c>
      <c r="K1252" s="6" t="s">
        <v>186</v>
      </c>
      <c r="L1252" s="7" t="s">
        <v>1035</v>
      </c>
      <c r="M1252" s="7" t="str">
        <f>IFERROR(VLOOKUP(C1252,'MASTER ENROLLMENT'!$B$4:$D$14094,3,0),"")</f>
        <v>D</v>
      </c>
      <c r="O1252" s="6" t="str">
        <f t="shared" si="57"/>
        <v>Sp-2022/BS BT/006SPRING 2022</v>
      </c>
      <c r="P1252" s="7" t="str">
        <f t="shared" si="58"/>
        <v>SPRING 2022</v>
      </c>
      <c r="Q1252" s="7" t="str">
        <f t="shared" si="59"/>
        <v>ENROLLED</v>
      </c>
    </row>
    <row r="1253" spans="2:17" hidden="1" x14ac:dyDescent="0.3">
      <c r="B1253" s="6" t="s">
        <v>1033</v>
      </c>
      <c r="C1253" s="5" t="s">
        <v>1168</v>
      </c>
      <c r="D1253" s="5" t="s">
        <v>1169</v>
      </c>
      <c r="E1253" s="6">
        <v>24641</v>
      </c>
      <c r="F1253" s="5" t="s">
        <v>181</v>
      </c>
      <c r="G1253" s="5" t="s">
        <v>1193</v>
      </c>
      <c r="H1253" s="6">
        <v>3</v>
      </c>
      <c r="I1253" s="6">
        <v>56.5</v>
      </c>
      <c r="J1253" s="6" t="s">
        <v>17</v>
      </c>
      <c r="K1253" s="6" t="s">
        <v>186</v>
      </c>
      <c r="L1253" s="7" t="s">
        <v>1035</v>
      </c>
      <c r="M1253" s="7" t="str">
        <f>IFERROR(VLOOKUP(C1253,'MASTER ENROLLMENT'!$B$4:$D$14094,3,0),"")</f>
        <v>D</v>
      </c>
      <c r="O1253" s="6" t="str">
        <f t="shared" si="57"/>
        <v>Sp-2022/BS BT/016SPRING 2022</v>
      </c>
      <c r="P1253" s="7" t="str">
        <f t="shared" si="58"/>
        <v>SPRING 2022</v>
      </c>
      <c r="Q1253" s="7" t="str">
        <f t="shared" si="59"/>
        <v>ENROLLED</v>
      </c>
    </row>
    <row r="1254" spans="2:17" hidden="1" x14ac:dyDescent="0.3">
      <c r="B1254" s="6" t="s">
        <v>1033</v>
      </c>
      <c r="C1254" s="5" t="s">
        <v>1174</v>
      </c>
      <c r="D1254" s="5" t="s">
        <v>1175</v>
      </c>
      <c r="E1254" s="6">
        <v>24643</v>
      </c>
      <c r="F1254" s="5" t="s">
        <v>180</v>
      </c>
      <c r="G1254" s="5" t="s">
        <v>1194</v>
      </c>
      <c r="H1254" s="6">
        <v>3</v>
      </c>
      <c r="I1254" s="6">
        <v>61.33</v>
      </c>
      <c r="J1254" s="6" t="s">
        <v>13</v>
      </c>
      <c r="K1254" s="6" t="s">
        <v>186</v>
      </c>
      <c r="L1254" s="7" t="s">
        <v>1035</v>
      </c>
      <c r="M1254" s="7" t="str">
        <f>IFERROR(VLOOKUP(C1254,'MASTER ENROLLMENT'!$B$4:$D$14094,3,0),"")</f>
        <v>D</v>
      </c>
      <c r="O1254" s="6" t="str">
        <f t="shared" si="57"/>
        <v>Sp-2022/BS BT/002SPRING 2022</v>
      </c>
      <c r="P1254" s="7" t="str">
        <f t="shared" si="58"/>
        <v>SPRING 2022</v>
      </c>
      <c r="Q1254" s="7" t="str">
        <f t="shared" si="59"/>
        <v>ENROLLED</v>
      </c>
    </row>
    <row r="1255" spans="2:17" hidden="1" x14ac:dyDescent="0.3">
      <c r="B1255" s="6" t="s">
        <v>1033</v>
      </c>
      <c r="C1255" s="5" t="s">
        <v>1168</v>
      </c>
      <c r="D1255" s="5" t="s">
        <v>1169</v>
      </c>
      <c r="E1255" s="6">
        <v>24643</v>
      </c>
      <c r="F1255" s="5" t="s">
        <v>180</v>
      </c>
      <c r="G1255" s="5" t="s">
        <v>1194</v>
      </c>
      <c r="H1255" s="6">
        <v>3</v>
      </c>
      <c r="I1255" s="6">
        <v>61.33</v>
      </c>
      <c r="J1255" s="6" t="s">
        <v>13</v>
      </c>
      <c r="K1255" s="6" t="s">
        <v>186</v>
      </c>
      <c r="L1255" s="7" t="s">
        <v>1035</v>
      </c>
      <c r="M1255" s="7" t="str">
        <f>IFERROR(VLOOKUP(C1255,'MASTER ENROLLMENT'!$B$4:$D$14094,3,0),"")</f>
        <v>D</v>
      </c>
      <c r="O1255" s="6" t="str">
        <f t="shared" si="57"/>
        <v>Sp-2022/BS BT/016SPRING 2022</v>
      </c>
      <c r="P1255" s="7" t="str">
        <f t="shared" si="58"/>
        <v>SPRING 2022</v>
      </c>
      <c r="Q1255" s="7" t="str">
        <f t="shared" si="59"/>
        <v>ENROLLED</v>
      </c>
    </row>
    <row r="1256" spans="2:17" hidden="1" x14ac:dyDescent="0.3">
      <c r="B1256" s="6" t="s">
        <v>1033</v>
      </c>
      <c r="C1256" s="5" t="s">
        <v>1170</v>
      </c>
      <c r="D1256" s="5" t="s">
        <v>1171</v>
      </c>
      <c r="E1256" s="6">
        <v>25413</v>
      </c>
      <c r="F1256" s="5" t="s">
        <v>185</v>
      </c>
      <c r="G1256" s="5" t="s">
        <v>1195</v>
      </c>
      <c r="H1256" s="6">
        <v>3</v>
      </c>
      <c r="I1256" s="6">
        <v>60</v>
      </c>
      <c r="J1256" s="6" t="s">
        <v>13</v>
      </c>
      <c r="K1256" s="6" t="s">
        <v>186</v>
      </c>
      <c r="L1256" s="7" t="s">
        <v>1035</v>
      </c>
      <c r="M1256" s="7" t="str">
        <f>IFERROR(VLOOKUP(C1256,'MASTER ENROLLMENT'!$B$4:$D$14094,3,0),"")</f>
        <v>D</v>
      </c>
      <c r="O1256" s="6" t="str">
        <f t="shared" si="57"/>
        <v>Sp-2022/BS BT/017SPRING 2022</v>
      </c>
      <c r="P1256" s="7" t="str">
        <f t="shared" si="58"/>
        <v>SPRING 2022</v>
      </c>
      <c r="Q1256" s="7" t="str">
        <f t="shared" si="59"/>
        <v>ENROLLED</v>
      </c>
    </row>
    <row r="1257" spans="2:17" hidden="1" x14ac:dyDescent="0.3">
      <c r="B1257" s="6" t="s">
        <v>1033</v>
      </c>
      <c r="C1257" s="5" t="s">
        <v>1172</v>
      </c>
      <c r="D1257" s="5" t="s">
        <v>1173</v>
      </c>
      <c r="E1257" s="6">
        <v>24643</v>
      </c>
      <c r="F1257" s="5" t="s">
        <v>180</v>
      </c>
      <c r="G1257" s="5" t="s">
        <v>1194</v>
      </c>
      <c r="H1257" s="6">
        <v>3</v>
      </c>
      <c r="I1257" s="6">
        <v>60.33</v>
      </c>
      <c r="J1257" s="6" t="s">
        <v>13</v>
      </c>
      <c r="K1257" s="6" t="s">
        <v>186</v>
      </c>
      <c r="L1257" s="7" t="s">
        <v>1035</v>
      </c>
      <c r="M1257" s="7" t="str">
        <f>IFERROR(VLOOKUP(C1257,'MASTER ENROLLMENT'!$B$4:$D$14094,3,0),"")</f>
        <v>D</v>
      </c>
      <c r="O1257" s="6" t="str">
        <f t="shared" si="57"/>
        <v>Sp-2022/BS BT/020SPRING 2022</v>
      </c>
      <c r="P1257" s="7" t="str">
        <f t="shared" si="58"/>
        <v>SPRING 2022</v>
      </c>
      <c r="Q1257" s="7" t="str">
        <f t="shared" si="59"/>
        <v>ENROLLED</v>
      </c>
    </row>
    <row r="1258" spans="2:17" hidden="1" x14ac:dyDescent="0.3">
      <c r="B1258" s="6" t="s">
        <v>1033</v>
      </c>
      <c r="C1258" s="5" t="s">
        <v>1182</v>
      </c>
      <c r="D1258" s="5" t="s">
        <v>1183</v>
      </c>
      <c r="E1258" s="6">
        <v>24640</v>
      </c>
      <c r="F1258" s="5" t="s">
        <v>182</v>
      </c>
      <c r="G1258" s="5" t="s">
        <v>485</v>
      </c>
      <c r="H1258" s="6">
        <v>3</v>
      </c>
      <c r="I1258" s="6">
        <v>74</v>
      </c>
      <c r="J1258" s="6" t="s">
        <v>14</v>
      </c>
      <c r="K1258" s="6" t="s">
        <v>186</v>
      </c>
      <c r="L1258" s="7" t="s">
        <v>1035</v>
      </c>
      <c r="M1258" s="7" t="str">
        <f>IFERROR(VLOOKUP(C1258,'MASTER ENROLLMENT'!$B$4:$D$14094,3,0),"")</f>
        <v>D</v>
      </c>
      <c r="O1258" s="6" t="str">
        <f t="shared" si="57"/>
        <v>Sp-2022/BS BT/001SPRING 2022</v>
      </c>
      <c r="P1258" s="7" t="str">
        <f t="shared" si="58"/>
        <v>SPRING 2022</v>
      </c>
      <c r="Q1258" s="7" t="str">
        <f t="shared" si="59"/>
        <v>ENROLLED</v>
      </c>
    </row>
    <row r="1259" spans="2:17" hidden="1" x14ac:dyDescent="0.3">
      <c r="B1259" s="6" t="s">
        <v>1033</v>
      </c>
      <c r="C1259" s="5" t="s">
        <v>1182</v>
      </c>
      <c r="D1259" s="5" t="s">
        <v>1183</v>
      </c>
      <c r="E1259" s="6">
        <v>24641</v>
      </c>
      <c r="F1259" s="5" t="s">
        <v>181</v>
      </c>
      <c r="G1259" s="5" t="s">
        <v>1193</v>
      </c>
      <c r="H1259" s="6">
        <v>3</v>
      </c>
      <c r="I1259" s="6">
        <v>77</v>
      </c>
      <c r="J1259" s="6" t="s">
        <v>14</v>
      </c>
      <c r="K1259" s="6" t="s">
        <v>186</v>
      </c>
      <c r="L1259" s="7" t="s">
        <v>1035</v>
      </c>
      <c r="M1259" s="7" t="str">
        <f>IFERROR(VLOOKUP(C1259,'MASTER ENROLLMENT'!$B$4:$D$14094,3,0),"")</f>
        <v>D</v>
      </c>
      <c r="O1259" s="6" t="str">
        <f t="shared" si="57"/>
        <v>Sp-2022/BS BT/001SPRING 2022</v>
      </c>
      <c r="P1259" s="7" t="str">
        <f t="shared" si="58"/>
        <v>SPRING 2022</v>
      </c>
      <c r="Q1259" s="7" t="str">
        <f t="shared" si="59"/>
        <v>ENROLLED</v>
      </c>
    </row>
    <row r="1260" spans="2:17" hidden="1" x14ac:dyDescent="0.3">
      <c r="B1260" s="6" t="s">
        <v>1033</v>
      </c>
      <c r="C1260" s="5" t="s">
        <v>1174</v>
      </c>
      <c r="D1260" s="5" t="s">
        <v>1175</v>
      </c>
      <c r="E1260" s="6">
        <v>24640</v>
      </c>
      <c r="F1260" s="5" t="s">
        <v>182</v>
      </c>
      <c r="G1260" s="5" t="s">
        <v>485</v>
      </c>
      <c r="H1260" s="6">
        <v>3</v>
      </c>
      <c r="I1260" s="6">
        <v>74</v>
      </c>
      <c r="J1260" s="6" t="s">
        <v>14</v>
      </c>
      <c r="K1260" s="6" t="s">
        <v>186</v>
      </c>
      <c r="L1260" s="7" t="s">
        <v>1035</v>
      </c>
      <c r="M1260" s="7" t="str">
        <f>IFERROR(VLOOKUP(C1260,'MASTER ENROLLMENT'!$B$4:$D$14094,3,0),"")</f>
        <v>D</v>
      </c>
      <c r="O1260" s="6" t="str">
        <f t="shared" si="57"/>
        <v>Sp-2022/BS BT/002SPRING 2022</v>
      </c>
      <c r="P1260" s="7" t="str">
        <f t="shared" si="58"/>
        <v>SPRING 2022</v>
      </c>
      <c r="Q1260" s="7" t="str">
        <f t="shared" si="59"/>
        <v>ENROLLED</v>
      </c>
    </row>
    <row r="1261" spans="2:17" hidden="1" x14ac:dyDescent="0.3">
      <c r="B1261" s="6" t="s">
        <v>1033</v>
      </c>
      <c r="C1261" s="5" t="s">
        <v>1174</v>
      </c>
      <c r="D1261" s="5" t="s">
        <v>1175</v>
      </c>
      <c r="E1261" s="6">
        <v>25413</v>
      </c>
      <c r="F1261" s="5" t="s">
        <v>185</v>
      </c>
      <c r="G1261" s="5" t="s">
        <v>1195</v>
      </c>
      <c r="H1261" s="6">
        <v>3</v>
      </c>
      <c r="I1261" s="6">
        <v>74</v>
      </c>
      <c r="J1261" s="6" t="s">
        <v>14</v>
      </c>
      <c r="K1261" s="6" t="s">
        <v>186</v>
      </c>
      <c r="L1261" s="7" t="s">
        <v>1035</v>
      </c>
      <c r="M1261" s="7" t="str">
        <f>IFERROR(VLOOKUP(C1261,'MASTER ENROLLMENT'!$B$4:$D$14094,3,0),"")</f>
        <v>D</v>
      </c>
      <c r="O1261" s="6" t="str">
        <f t="shared" si="57"/>
        <v>Sp-2022/BS BT/002SPRING 2022</v>
      </c>
      <c r="P1261" s="7" t="str">
        <f t="shared" si="58"/>
        <v>SPRING 2022</v>
      </c>
      <c r="Q1261" s="7" t="str">
        <f t="shared" si="59"/>
        <v>ENROLLED</v>
      </c>
    </row>
    <row r="1262" spans="2:17" hidden="1" x14ac:dyDescent="0.3">
      <c r="B1262" s="6" t="s">
        <v>1033</v>
      </c>
      <c r="C1262" s="5" t="s">
        <v>1184</v>
      </c>
      <c r="D1262" s="5" t="s">
        <v>1185</v>
      </c>
      <c r="E1262" s="6">
        <v>24640</v>
      </c>
      <c r="F1262" s="5" t="s">
        <v>182</v>
      </c>
      <c r="G1262" s="5" t="s">
        <v>485</v>
      </c>
      <c r="H1262" s="6">
        <v>3</v>
      </c>
      <c r="I1262" s="6">
        <v>75</v>
      </c>
      <c r="J1262" s="6" t="s">
        <v>14</v>
      </c>
      <c r="K1262" s="6" t="s">
        <v>186</v>
      </c>
      <c r="L1262" s="7" t="s">
        <v>1035</v>
      </c>
      <c r="M1262" s="7" t="str">
        <f>IFERROR(VLOOKUP(C1262,'MASTER ENROLLMENT'!$B$4:$D$14094,3,0),"")</f>
        <v>D</v>
      </c>
      <c r="O1262" s="6" t="str">
        <f t="shared" si="57"/>
        <v>Sp-2022/BS BT/003SPRING 2022</v>
      </c>
      <c r="P1262" s="7" t="str">
        <f t="shared" si="58"/>
        <v>SPRING 2022</v>
      </c>
      <c r="Q1262" s="7" t="str">
        <f t="shared" si="59"/>
        <v>ENROLLED</v>
      </c>
    </row>
    <row r="1263" spans="2:17" hidden="1" x14ac:dyDescent="0.3">
      <c r="B1263" s="6" t="s">
        <v>1033</v>
      </c>
      <c r="C1263" s="5" t="s">
        <v>1184</v>
      </c>
      <c r="D1263" s="5" t="s">
        <v>1185</v>
      </c>
      <c r="E1263" s="6">
        <v>24641</v>
      </c>
      <c r="F1263" s="5" t="s">
        <v>181</v>
      </c>
      <c r="G1263" s="5" t="s">
        <v>1193</v>
      </c>
      <c r="H1263" s="6">
        <v>3</v>
      </c>
      <c r="I1263" s="6">
        <v>74.5</v>
      </c>
      <c r="J1263" s="6" t="s">
        <v>14</v>
      </c>
      <c r="K1263" s="6" t="s">
        <v>186</v>
      </c>
      <c r="L1263" s="7" t="s">
        <v>1035</v>
      </c>
      <c r="M1263" s="7" t="str">
        <f>IFERROR(VLOOKUP(C1263,'MASTER ENROLLMENT'!$B$4:$D$14094,3,0),"")</f>
        <v>D</v>
      </c>
      <c r="O1263" s="6" t="str">
        <f t="shared" si="57"/>
        <v>Sp-2022/BS BT/003SPRING 2022</v>
      </c>
      <c r="P1263" s="7" t="str">
        <f t="shared" si="58"/>
        <v>SPRING 2022</v>
      </c>
      <c r="Q1263" s="7" t="str">
        <f t="shared" si="59"/>
        <v>ENROLLED</v>
      </c>
    </row>
    <row r="1264" spans="2:17" hidden="1" x14ac:dyDescent="0.3">
      <c r="B1264" s="6" t="s">
        <v>1033</v>
      </c>
      <c r="C1264" s="5" t="s">
        <v>1184</v>
      </c>
      <c r="D1264" s="5" t="s">
        <v>1185</v>
      </c>
      <c r="E1264" s="6">
        <v>24643</v>
      </c>
      <c r="F1264" s="5" t="s">
        <v>180</v>
      </c>
      <c r="G1264" s="5" t="s">
        <v>1194</v>
      </c>
      <c r="H1264" s="6">
        <v>3</v>
      </c>
      <c r="I1264" s="6">
        <v>76.67</v>
      </c>
      <c r="J1264" s="6" t="s">
        <v>14</v>
      </c>
      <c r="K1264" s="6" t="s">
        <v>186</v>
      </c>
      <c r="L1264" s="7" t="s">
        <v>1035</v>
      </c>
      <c r="M1264" s="7" t="str">
        <f>IFERROR(VLOOKUP(C1264,'MASTER ENROLLMENT'!$B$4:$D$14094,3,0),"")</f>
        <v>D</v>
      </c>
      <c r="O1264" s="6" t="str">
        <f t="shared" si="57"/>
        <v>Sp-2022/BS BT/003SPRING 2022</v>
      </c>
      <c r="P1264" s="7" t="str">
        <f t="shared" si="58"/>
        <v>SPRING 2022</v>
      </c>
      <c r="Q1264" s="7" t="str">
        <f t="shared" si="59"/>
        <v>ENROLLED</v>
      </c>
    </row>
    <row r="1265" spans="2:17" hidden="1" x14ac:dyDescent="0.3">
      <c r="B1265" s="6" t="s">
        <v>1033</v>
      </c>
      <c r="C1265" s="5" t="s">
        <v>1176</v>
      </c>
      <c r="D1265" s="5" t="s">
        <v>1177</v>
      </c>
      <c r="E1265" s="6">
        <v>24639</v>
      </c>
      <c r="F1265" s="5" t="s">
        <v>184</v>
      </c>
      <c r="G1265" s="5" t="s">
        <v>1192</v>
      </c>
      <c r="H1265" s="6">
        <v>3</v>
      </c>
      <c r="I1265" s="6">
        <v>74.33</v>
      </c>
      <c r="J1265" s="6" t="s">
        <v>14</v>
      </c>
      <c r="K1265" s="6" t="s">
        <v>186</v>
      </c>
      <c r="L1265" s="7" t="s">
        <v>1035</v>
      </c>
      <c r="M1265" s="7" t="str">
        <f>IFERROR(VLOOKUP(C1265,'MASTER ENROLLMENT'!$B$4:$D$14094,3,0),"")</f>
        <v>D</v>
      </c>
      <c r="O1265" s="6" t="str">
        <f t="shared" si="57"/>
        <v>Sp-2022/BS BT/005SPRING 2022</v>
      </c>
      <c r="P1265" s="7" t="str">
        <f t="shared" si="58"/>
        <v>SPRING 2022</v>
      </c>
      <c r="Q1265" s="7" t="str">
        <f t="shared" si="59"/>
        <v>ENROLLED</v>
      </c>
    </row>
    <row r="1266" spans="2:17" hidden="1" x14ac:dyDescent="0.3">
      <c r="B1266" s="6" t="s">
        <v>1033</v>
      </c>
      <c r="C1266" s="5" t="s">
        <v>1176</v>
      </c>
      <c r="D1266" s="5" t="s">
        <v>1177</v>
      </c>
      <c r="E1266" s="6">
        <v>24640</v>
      </c>
      <c r="F1266" s="5" t="s">
        <v>182</v>
      </c>
      <c r="G1266" s="5" t="s">
        <v>485</v>
      </c>
      <c r="H1266" s="6">
        <v>3</v>
      </c>
      <c r="I1266" s="6">
        <v>74</v>
      </c>
      <c r="J1266" s="6" t="s">
        <v>14</v>
      </c>
      <c r="K1266" s="6" t="s">
        <v>186</v>
      </c>
      <c r="L1266" s="7" t="s">
        <v>1035</v>
      </c>
      <c r="M1266" s="7" t="str">
        <f>IFERROR(VLOOKUP(C1266,'MASTER ENROLLMENT'!$B$4:$D$14094,3,0),"")</f>
        <v>D</v>
      </c>
      <c r="O1266" s="6" t="str">
        <f t="shared" si="57"/>
        <v>Sp-2022/BS BT/005SPRING 2022</v>
      </c>
      <c r="P1266" s="7" t="str">
        <f t="shared" si="58"/>
        <v>SPRING 2022</v>
      </c>
      <c r="Q1266" s="7" t="str">
        <f t="shared" si="59"/>
        <v>ENROLLED</v>
      </c>
    </row>
    <row r="1267" spans="2:17" hidden="1" x14ac:dyDescent="0.3">
      <c r="B1267" s="6" t="s">
        <v>1033</v>
      </c>
      <c r="C1267" s="5" t="s">
        <v>1176</v>
      </c>
      <c r="D1267" s="5" t="s">
        <v>1177</v>
      </c>
      <c r="E1267" s="6">
        <v>25413</v>
      </c>
      <c r="F1267" s="5" t="s">
        <v>185</v>
      </c>
      <c r="G1267" s="5" t="s">
        <v>1195</v>
      </c>
      <c r="H1267" s="6">
        <v>3</v>
      </c>
      <c r="I1267" s="6">
        <v>74.5</v>
      </c>
      <c r="J1267" s="6" t="s">
        <v>14</v>
      </c>
      <c r="K1267" s="6" t="s">
        <v>186</v>
      </c>
      <c r="L1267" s="7" t="s">
        <v>1035</v>
      </c>
      <c r="M1267" s="7" t="str">
        <f>IFERROR(VLOOKUP(C1267,'MASTER ENROLLMENT'!$B$4:$D$14094,3,0),"")</f>
        <v>D</v>
      </c>
      <c r="O1267" s="6" t="str">
        <f t="shared" si="57"/>
        <v>Sp-2022/BS BT/005SPRING 2022</v>
      </c>
      <c r="P1267" s="7" t="str">
        <f t="shared" si="58"/>
        <v>SPRING 2022</v>
      </c>
      <c r="Q1267" s="7" t="str">
        <f t="shared" si="59"/>
        <v>ENROLLED</v>
      </c>
    </row>
    <row r="1268" spans="2:17" hidden="1" x14ac:dyDescent="0.3">
      <c r="B1268" s="6" t="s">
        <v>1033</v>
      </c>
      <c r="C1268" s="5" t="s">
        <v>1164</v>
      </c>
      <c r="D1268" s="5" t="s">
        <v>1165</v>
      </c>
      <c r="E1268" s="6">
        <v>24640</v>
      </c>
      <c r="F1268" s="5" t="s">
        <v>182</v>
      </c>
      <c r="G1268" s="5" t="s">
        <v>485</v>
      </c>
      <c r="H1268" s="6">
        <v>3</v>
      </c>
      <c r="I1268" s="6">
        <v>74</v>
      </c>
      <c r="J1268" s="6" t="s">
        <v>14</v>
      </c>
      <c r="K1268" s="6" t="s">
        <v>186</v>
      </c>
      <c r="L1268" s="7" t="s">
        <v>1035</v>
      </c>
      <c r="M1268" s="7" t="str">
        <f>IFERROR(VLOOKUP(C1268,'MASTER ENROLLMENT'!$B$4:$D$14094,3,0),"")</f>
        <v>D</v>
      </c>
      <c r="O1268" s="6" t="str">
        <f t="shared" si="57"/>
        <v>Sp-2022/BS BT/006SPRING 2022</v>
      </c>
      <c r="P1268" s="7" t="str">
        <f t="shared" si="58"/>
        <v>SPRING 2022</v>
      </c>
      <c r="Q1268" s="7" t="str">
        <f t="shared" si="59"/>
        <v>ENROLLED</v>
      </c>
    </row>
    <row r="1269" spans="2:17" hidden="1" x14ac:dyDescent="0.3">
      <c r="B1269" s="6" t="s">
        <v>1033</v>
      </c>
      <c r="C1269" s="5" t="s">
        <v>1186</v>
      </c>
      <c r="D1269" s="5" t="s">
        <v>1187</v>
      </c>
      <c r="E1269" s="6">
        <v>24640</v>
      </c>
      <c r="F1269" s="5" t="s">
        <v>182</v>
      </c>
      <c r="G1269" s="5" t="s">
        <v>485</v>
      </c>
      <c r="H1269" s="6">
        <v>3</v>
      </c>
      <c r="I1269" s="6">
        <v>76</v>
      </c>
      <c r="J1269" s="6" t="s">
        <v>14</v>
      </c>
      <c r="K1269" s="6" t="s">
        <v>186</v>
      </c>
      <c r="L1269" s="7" t="s">
        <v>1035</v>
      </c>
      <c r="M1269" s="7" t="str">
        <f>IFERROR(VLOOKUP(C1269,'MASTER ENROLLMENT'!$B$4:$D$14094,3,0),"")</f>
        <v>D</v>
      </c>
      <c r="O1269" s="6" t="str">
        <f t="shared" si="57"/>
        <v>Sp-2022/BS BT/007SPRING 2022</v>
      </c>
      <c r="P1269" s="7" t="str">
        <f t="shared" si="58"/>
        <v>SPRING 2022</v>
      </c>
      <c r="Q1269" s="7" t="str">
        <f t="shared" si="59"/>
        <v>ENROLLED</v>
      </c>
    </row>
    <row r="1270" spans="2:17" hidden="1" x14ac:dyDescent="0.3">
      <c r="B1270" s="6" t="s">
        <v>1033</v>
      </c>
      <c r="C1270" s="5" t="s">
        <v>1186</v>
      </c>
      <c r="D1270" s="5" t="s">
        <v>1187</v>
      </c>
      <c r="E1270" s="6">
        <v>24643</v>
      </c>
      <c r="F1270" s="5" t="s">
        <v>180</v>
      </c>
      <c r="G1270" s="5" t="s">
        <v>1194</v>
      </c>
      <c r="H1270" s="6">
        <v>3</v>
      </c>
      <c r="I1270" s="6">
        <v>77</v>
      </c>
      <c r="J1270" s="6" t="s">
        <v>14</v>
      </c>
      <c r="K1270" s="6" t="s">
        <v>186</v>
      </c>
      <c r="L1270" s="7" t="s">
        <v>1035</v>
      </c>
      <c r="M1270" s="7" t="str">
        <f>IFERROR(VLOOKUP(C1270,'MASTER ENROLLMENT'!$B$4:$D$14094,3,0),"")</f>
        <v>D</v>
      </c>
      <c r="O1270" s="6" t="str">
        <f t="shared" si="57"/>
        <v>Sp-2022/BS BT/007SPRING 2022</v>
      </c>
      <c r="P1270" s="7" t="str">
        <f t="shared" si="58"/>
        <v>SPRING 2022</v>
      </c>
      <c r="Q1270" s="7" t="str">
        <f t="shared" si="59"/>
        <v>ENROLLED</v>
      </c>
    </row>
    <row r="1271" spans="2:17" hidden="1" x14ac:dyDescent="0.3">
      <c r="B1271" s="6" t="s">
        <v>1033</v>
      </c>
      <c r="C1271" s="5" t="s">
        <v>1186</v>
      </c>
      <c r="D1271" s="5" t="s">
        <v>1187</v>
      </c>
      <c r="E1271" s="6">
        <v>25413</v>
      </c>
      <c r="F1271" s="5" t="s">
        <v>185</v>
      </c>
      <c r="G1271" s="5" t="s">
        <v>1195</v>
      </c>
      <c r="H1271" s="6">
        <v>3</v>
      </c>
      <c r="I1271" s="6">
        <v>74</v>
      </c>
      <c r="J1271" s="6" t="s">
        <v>14</v>
      </c>
      <c r="K1271" s="6" t="s">
        <v>186</v>
      </c>
      <c r="L1271" s="7" t="s">
        <v>1035</v>
      </c>
      <c r="M1271" s="7" t="str">
        <f>IFERROR(VLOOKUP(C1271,'MASTER ENROLLMENT'!$B$4:$D$14094,3,0),"")</f>
        <v>D</v>
      </c>
      <c r="O1271" s="6" t="str">
        <f t="shared" si="57"/>
        <v>Sp-2022/BS BT/007SPRING 2022</v>
      </c>
      <c r="P1271" s="7" t="str">
        <f t="shared" si="58"/>
        <v>SPRING 2022</v>
      </c>
      <c r="Q1271" s="7" t="str">
        <f t="shared" si="59"/>
        <v>ENROLLED</v>
      </c>
    </row>
    <row r="1272" spans="2:17" hidden="1" x14ac:dyDescent="0.3">
      <c r="B1272" s="6" t="s">
        <v>1033</v>
      </c>
      <c r="C1272" s="5" t="s">
        <v>1178</v>
      </c>
      <c r="D1272" s="5" t="s">
        <v>1179</v>
      </c>
      <c r="E1272" s="6">
        <v>24640</v>
      </c>
      <c r="F1272" s="5" t="s">
        <v>182</v>
      </c>
      <c r="G1272" s="5" t="s">
        <v>485</v>
      </c>
      <c r="H1272" s="6">
        <v>3</v>
      </c>
      <c r="I1272" s="6">
        <v>74</v>
      </c>
      <c r="J1272" s="6" t="s">
        <v>14</v>
      </c>
      <c r="K1272" s="6" t="s">
        <v>186</v>
      </c>
      <c r="L1272" s="7" t="s">
        <v>1035</v>
      </c>
      <c r="M1272" s="7" t="str">
        <f>IFERROR(VLOOKUP(C1272,'MASTER ENROLLMENT'!$B$4:$D$14094,3,0),"")</f>
        <v>D</v>
      </c>
      <c r="O1272" s="6" t="str">
        <f t="shared" si="57"/>
        <v>Sp-2022/BS BT/008SPRING 2022</v>
      </c>
      <c r="P1272" s="7" t="str">
        <f t="shared" si="58"/>
        <v>SPRING 2022</v>
      </c>
      <c r="Q1272" s="7" t="str">
        <f t="shared" si="59"/>
        <v>ENROLLED</v>
      </c>
    </row>
    <row r="1273" spans="2:17" hidden="1" x14ac:dyDescent="0.3">
      <c r="B1273" s="6" t="s">
        <v>1033</v>
      </c>
      <c r="C1273" s="5" t="s">
        <v>1188</v>
      </c>
      <c r="D1273" s="5" t="s">
        <v>1189</v>
      </c>
      <c r="E1273" s="6">
        <v>24643</v>
      </c>
      <c r="F1273" s="5" t="s">
        <v>180</v>
      </c>
      <c r="G1273" s="5" t="s">
        <v>1194</v>
      </c>
      <c r="H1273" s="6">
        <v>3</v>
      </c>
      <c r="I1273" s="6">
        <v>78.34</v>
      </c>
      <c r="J1273" s="6" t="s">
        <v>14</v>
      </c>
      <c r="K1273" s="6" t="s">
        <v>186</v>
      </c>
      <c r="L1273" s="7" t="s">
        <v>1035</v>
      </c>
      <c r="M1273" s="7" t="str">
        <f>IFERROR(VLOOKUP(C1273,'MASTER ENROLLMENT'!$B$4:$D$14094,3,0),"")</f>
        <v>D</v>
      </c>
      <c r="O1273" s="6" t="str">
        <f t="shared" si="57"/>
        <v>Sp-2022/BS BT/009SPRING 2022</v>
      </c>
      <c r="P1273" s="7" t="str">
        <f t="shared" si="58"/>
        <v>SPRING 2022</v>
      </c>
      <c r="Q1273" s="7" t="str">
        <f t="shared" si="59"/>
        <v>ENROLLED</v>
      </c>
    </row>
    <row r="1274" spans="2:17" hidden="1" x14ac:dyDescent="0.3">
      <c r="B1274" s="6" t="s">
        <v>1033</v>
      </c>
      <c r="C1274" s="5" t="s">
        <v>1172</v>
      </c>
      <c r="D1274" s="5" t="s">
        <v>1173</v>
      </c>
      <c r="E1274" s="6">
        <v>24641</v>
      </c>
      <c r="F1274" s="5" t="s">
        <v>181</v>
      </c>
      <c r="G1274" s="5" t="s">
        <v>1193</v>
      </c>
      <c r="H1274" s="6">
        <v>3</v>
      </c>
      <c r="I1274" s="6">
        <v>77.5</v>
      </c>
      <c r="J1274" s="6" t="s">
        <v>14</v>
      </c>
      <c r="K1274" s="6" t="s">
        <v>186</v>
      </c>
      <c r="L1274" s="7" t="s">
        <v>1035</v>
      </c>
      <c r="M1274" s="7" t="str">
        <f>IFERROR(VLOOKUP(C1274,'MASTER ENROLLMENT'!$B$4:$D$14094,3,0),"")</f>
        <v>D</v>
      </c>
      <c r="O1274" s="6" t="str">
        <f t="shared" si="57"/>
        <v>Sp-2022/BS BT/020SPRING 2022</v>
      </c>
      <c r="P1274" s="7" t="str">
        <f t="shared" si="58"/>
        <v>SPRING 2022</v>
      </c>
      <c r="Q1274" s="7" t="str">
        <f t="shared" si="59"/>
        <v>ENROLLED</v>
      </c>
    </row>
    <row r="1275" spans="2:17" hidden="1" x14ac:dyDescent="0.3">
      <c r="B1275" s="6" t="s">
        <v>1033</v>
      </c>
      <c r="C1275" s="5" t="s">
        <v>1174</v>
      </c>
      <c r="D1275" s="5" t="s">
        <v>1175</v>
      </c>
      <c r="E1275" s="6">
        <v>24641</v>
      </c>
      <c r="F1275" s="5" t="s">
        <v>181</v>
      </c>
      <c r="G1275" s="5" t="s">
        <v>1193</v>
      </c>
      <c r="H1275" s="6">
        <v>3</v>
      </c>
      <c r="I1275" s="6">
        <v>67.5</v>
      </c>
      <c r="J1275" s="6" t="s">
        <v>9</v>
      </c>
      <c r="K1275" s="6" t="s">
        <v>186</v>
      </c>
      <c r="L1275" s="7" t="s">
        <v>1035</v>
      </c>
      <c r="M1275" s="7" t="str">
        <f>IFERROR(VLOOKUP(C1275,'MASTER ENROLLMENT'!$B$4:$D$14094,3,0),"")</f>
        <v>D</v>
      </c>
      <c r="O1275" s="6" t="str">
        <f t="shared" si="57"/>
        <v>Sp-2022/BS BT/002SPRING 2022</v>
      </c>
      <c r="P1275" s="7" t="str">
        <f t="shared" si="58"/>
        <v>SPRING 2022</v>
      </c>
      <c r="Q1275" s="7" t="str">
        <f t="shared" si="59"/>
        <v>ENROLLED</v>
      </c>
    </row>
    <row r="1276" spans="2:17" hidden="1" x14ac:dyDescent="0.3">
      <c r="B1276" s="6" t="s">
        <v>1033</v>
      </c>
      <c r="C1276" s="5" t="s">
        <v>1164</v>
      </c>
      <c r="D1276" s="5" t="s">
        <v>1165</v>
      </c>
      <c r="E1276" s="6">
        <v>24639</v>
      </c>
      <c r="F1276" s="5" t="s">
        <v>184</v>
      </c>
      <c r="G1276" s="5" t="s">
        <v>1192</v>
      </c>
      <c r="H1276" s="6">
        <v>3</v>
      </c>
      <c r="I1276" s="6">
        <v>66</v>
      </c>
      <c r="J1276" s="6" t="s">
        <v>9</v>
      </c>
      <c r="K1276" s="6" t="s">
        <v>186</v>
      </c>
      <c r="L1276" s="7" t="s">
        <v>1035</v>
      </c>
      <c r="M1276" s="7" t="str">
        <f>IFERROR(VLOOKUP(C1276,'MASTER ENROLLMENT'!$B$4:$D$14094,3,0),"")</f>
        <v>D</v>
      </c>
      <c r="O1276" s="6" t="str">
        <f t="shared" si="57"/>
        <v>Sp-2022/BS BT/006SPRING 2022</v>
      </c>
      <c r="P1276" s="7" t="str">
        <f t="shared" si="58"/>
        <v>SPRING 2022</v>
      </c>
      <c r="Q1276" s="7" t="str">
        <f t="shared" si="59"/>
        <v>ENROLLED</v>
      </c>
    </row>
    <row r="1277" spans="2:17" hidden="1" x14ac:dyDescent="0.3">
      <c r="B1277" s="6" t="s">
        <v>1033</v>
      </c>
      <c r="C1277" s="5" t="s">
        <v>1164</v>
      </c>
      <c r="D1277" s="5" t="s">
        <v>1165</v>
      </c>
      <c r="E1277" s="6">
        <v>25413</v>
      </c>
      <c r="F1277" s="5" t="s">
        <v>185</v>
      </c>
      <c r="G1277" s="5" t="s">
        <v>1195</v>
      </c>
      <c r="H1277" s="6">
        <v>3</v>
      </c>
      <c r="I1277" s="6">
        <v>66</v>
      </c>
      <c r="J1277" s="6" t="s">
        <v>9</v>
      </c>
      <c r="K1277" s="6" t="s">
        <v>186</v>
      </c>
      <c r="L1277" s="7" t="s">
        <v>1035</v>
      </c>
      <c r="M1277" s="7" t="str">
        <f>IFERROR(VLOOKUP(C1277,'MASTER ENROLLMENT'!$B$4:$D$14094,3,0),"")</f>
        <v>D</v>
      </c>
      <c r="O1277" s="6" t="str">
        <f t="shared" si="57"/>
        <v>Sp-2022/BS BT/006SPRING 2022</v>
      </c>
      <c r="P1277" s="7" t="str">
        <f t="shared" si="58"/>
        <v>SPRING 2022</v>
      </c>
      <c r="Q1277" s="7" t="str">
        <f t="shared" si="59"/>
        <v>ENROLLED</v>
      </c>
    </row>
    <row r="1278" spans="2:17" hidden="1" x14ac:dyDescent="0.3">
      <c r="B1278" s="6" t="s">
        <v>1033</v>
      </c>
      <c r="C1278" s="5" t="s">
        <v>1166</v>
      </c>
      <c r="D1278" s="5" t="s">
        <v>1167</v>
      </c>
      <c r="E1278" s="6">
        <v>24641</v>
      </c>
      <c r="F1278" s="5" t="s">
        <v>181</v>
      </c>
      <c r="G1278" s="5" t="s">
        <v>1193</v>
      </c>
      <c r="H1278" s="6">
        <v>3</v>
      </c>
      <c r="I1278" s="6">
        <v>67</v>
      </c>
      <c r="J1278" s="6" t="s">
        <v>9</v>
      </c>
      <c r="K1278" s="6" t="s">
        <v>186</v>
      </c>
      <c r="L1278" s="7" t="s">
        <v>1035</v>
      </c>
      <c r="M1278" s="7" t="str">
        <f>IFERROR(VLOOKUP(C1278,'MASTER ENROLLMENT'!$B$4:$D$14094,3,0),"")</f>
        <v>D</v>
      </c>
      <c r="O1278" s="6" t="str">
        <f t="shared" si="57"/>
        <v>Sp-2022/BS BT/011SPRING 2022</v>
      </c>
      <c r="P1278" s="7" t="str">
        <f t="shared" si="58"/>
        <v>SPRING 2022</v>
      </c>
      <c r="Q1278" s="7" t="str">
        <f t="shared" si="59"/>
        <v>ENROLLED</v>
      </c>
    </row>
    <row r="1279" spans="2:17" hidden="1" x14ac:dyDescent="0.3">
      <c r="B1279" s="6" t="s">
        <v>1033</v>
      </c>
      <c r="C1279" s="5" t="s">
        <v>1168</v>
      </c>
      <c r="D1279" s="5" t="s">
        <v>1169</v>
      </c>
      <c r="E1279" s="6">
        <v>25413</v>
      </c>
      <c r="F1279" s="5" t="s">
        <v>185</v>
      </c>
      <c r="G1279" s="5" t="s">
        <v>1195</v>
      </c>
      <c r="H1279" s="6">
        <v>3</v>
      </c>
      <c r="I1279" s="6">
        <v>66</v>
      </c>
      <c r="J1279" s="6" t="s">
        <v>9</v>
      </c>
      <c r="K1279" s="6" t="s">
        <v>186</v>
      </c>
      <c r="L1279" s="7" t="s">
        <v>1035</v>
      </c>
      <c r="M1279" s="7" t="str">
        <f>IFERROR(VLOOKUP(C1279,'MASTER ENROLLMENT'!$B$4:$D$14094,3,0),"")</f>
        <v>D</v>
      </c>
      <c r="O1279" s="6" t="str">
        <f t="shared" si="57"/>
        <v>Sp-2022/BS BT/016SPRING 2022</v>
      </c>
      <c r="P1279" s="7" t="str">
        <f t="shared" si="58"/>
        <v>SPRING 2022</v>
      </c>
      <c r="Q1279" s="7" t="str">
        <f t="shared" si="59"/>
        <v>ENROLLED</v>
      </c>
    </row>
    <row r="1280" spans="2:17" hidden="1" x14ac:dyDescent="0.3">
      <c r="B1280" s="6" t="s">
        <v>1033</v>
      </c>
      <c r="C1280" s="5" t="s">
        <v>1180</v>
      </c>
      <c r="D1280" s="5" t="s">
        <v>1181</v>
      </c>
      <c r="E1280" s="6">
        <v>24643</v>
      </c>
      <c r="F1280" s="5" t="s">
        <v>180</v>
      </c>
      <c r="G1280" s="5" t="s">
        <v>1194</v>
      </c>
      <c r="H1280" s="6">
        <v>3</v>
      </c>
      <c r="I1280" s="6">
        <v>66</v>
      </c>
      <c r="J1280" s="6" t="s">
        <v>9</v>
      </c>
      <c r="K1280" s="6" t="s">
        <v>186</v>
      </c>
      <c r="L1280" s="7" t="s">
        <v>1035</v>
      </c>
      <c r="M1280" s="7" t="str">
        <f>IFERROR(VLOOKUP(C1280,'MASTER ENROLLMENT'!$B$4:$D$14094,3,0),"")</f>
        <v>D</v>
      </c>
      <c r="O1280" s="6" t="str">
        <f t="shared" si="57"/>
        <v>Sp-2022/BS BT/019SPRING 2022</v>
      </c>
      <c r="P1280" s="7" t="str">
        <f t="shared" si="58"/>
        <v>SPRING 2022</v>
      </c>
      <c r="Q1280" s="7" t="str">
        <f t="shared" si="59"/>
        <v>ENROLLED</v>
      </c>
    </row>
    <row r="1281" spans="2:17" hidden="1" x14ac:dyDescent="0.3">
      <c r="B1281" s="6" t="s">
        <v>1033</v>
      </c>
      <c r="C1281" s="5" t="s">
        <v>1174</v>
      </c>
      <c r="D1281" s="5" t="s">
        <v>1175</v>
      </c>
      <c r="E1281" s="6">
        <v>24639</v>
      </c>
      <c r="F1281" s="5" t="s">
        <v>184</v>
      </c>
      <c r="G1281" s="5" t="s">
        <v>1192</v>
      </c>
      <c r="H1281" s="6">
        <v>3</v>
      </c>
      <c r="I1281" s="6">
        <v>71.33</v>
      </c>
      <c r="J1281" s="6" t="s">
        <v>11</v>
      </c>
      <c r="K1281" s="6" t="s">
        <v>186</v>
      </c>
      <c r="L1281" s="7" t="s">
        <v>1035</v>
      </c>
      <c r="M1281" s="7" t="str">
        <f>IFERROR(VLOOKUP(C1281,'MASTER ENROLLMENT'!$B$4:$D$14094,3,0),"")</f>
        <v>D</v>
      </c>
      <c r="O1281" s="6" t="str">
        <f t="shared" si="57"/>
        <v>Sp-2022/BS BT/002SPRING 2022</v>
      </c>
      <c r="P1281" s="7" t="str">
        <f t="shared" si="58"/>
        <v>SPRING 2022</v>
      </c>
      <c r="Q1281" s="7" t="str">
        <f t="shared" si="59"/>
        <v>ENROLLED</v>
      </c>
    </row>
    <row r="1282" spans="2:17" hidden="1" x14ac:dyDescent="0.3">
      <c r="B1282" s="6" t="s">
        <v>1033</v>
      </c>
      <c r="C1282" s="5" t="s">
        <v>1174</v>
      </c>
      <c r="D1282" s="5" t="s">
        <v>1175</v>
      </c>
      <c r="E1282" s="6">
        <v>24642</v>
      </c>
      <c r="F1282" s="5" t="s">
        <v>145</v>
      </c>
      <c r="G1282" s="5" t="s">
        <v>146</v>
      </c>
      <c r="H1282" s="6">
        <v>2</v>
      </c>
      <c r="I1282" s="6">
        <v>70</v>
      </c>
      <c r="J1282" s="6" t="s">
        <v>11</v>
      </c>
      <c r="K1282" s="6" t="s">
        <v>186</v>
      </c>
      <c r="L1282" s="7" t="s">
        <v>1035</v>
      </c>
      <c r="M1282" s="7" t="str">
        <f>IFERROR(VLOOKUP(C1282,'MASTER ENROLLMENT'!$B$4:$D$14094,3,0),"")</f>
        <v>D</v>
      </c>
      <c r="O1282" s="6" t="str">
        <f t="shared" ref="O1282:O1345" si="60">_xlfn.CONCAT(C1282,P1282)</f>
        <v>Sp-2022/BS BT/002SPRING 2022</v>
      </c>
      <c r="P1282" s="7" t="str">
        <f t="shared" si="58"/>
        <v>SPRING 2022</v>
      </c>
      <c r="Q1282" s="7" t="str">
        <f t="shared" si="59"/>
        <v>ENROLLED</v>
      </c>
    </row>
    <row r="1283" spans="2:17" hidden="1" x14ac:dyDescent="0.3">
      <c r="B1283" s="6" t="s">
        <v>1033</v>
      </c>
      <c r="C1283" s="5" t="s">
        <v>1178</v>
      </c>
      <c r="D1283" s="5" t="s">
        <v>1179</v>
      </c>
      <c r="E1283" s="6">
        <v>24641</v>
      </c>
      <c r="F1283" s="5" t="s">
        <v>181</v>
      </c>
      <c r="G1283" s="5" t="s">
        <v>1193</v>
      </c>
      <c r="H1283" s="6">
        <v>3</v>
      </c>
      <c r="I1283" s="6">
        <v>73</v>
      </c>
      <c r="J1283" s="6" t="s">
        <v>11</v>
      </c>
      <c r="K1283" s="6" t="s">
        <v>186</v>
      </c>
      <c r="L1283" s="7" t="s">
        <v>1035</v>
      </c>
      <c r="M1283" s="7" t="str">
        <f>IFERROR(VLOOKUP(C1283,'MASTER ENROLLMENT'!$B$4:$D$14094,3,0),"")</f>
        <v>D</v>
      </c>
      <c r="O1283" s="6" t="str">
        <f t="shared" si="60"/>
        <v>Sp-2022/BS BT/008SPRING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2:17" hidden="1" x14ac:dyDescent="0.3">
      <c r="B1284" s="6" t="s">
        <v>1033</v>
      </c>
      <c r="C1284" s="5" t="s">
        <v>1166</v>
      </c>
      <c r="D1284" s="5" t="s">
        <v>1167</v>
      </c>
      <c r="E1284" s="6">
        <v>24639</v>
      </c>
      <c r="F1284" s="5" t="s">
        <v>184</v>
      </c>
      <c r="G1284" s="5" t="s">
        <v>1192</v>
      </c>
      <c r="H1284" s="6">
        <v>3</v>
      </c>
      <c r="I1284" s="6">
        <v>73.33</v>
      </c>
      <c r="J1284" s="6" t="s">
        <v>11</v>
      </c>
      <c r="K1284" s="6" t="s">
        <v>186</v>
      </c>
      <c r="L1284" s="7" t="s">
        <v>1035</v>
      </c>
      <c r="M1284" s="7" t="str">
        <f>IFERROR(VLOOKUP(C1284,'MASTER ENROLLMENT'!$B$4:$D$14094,3,0),"")</f>
        <v>D</v>
      </c>
      <c r="O1284" s="6" t="str">
        <f t="shared" si="60"/>
        <v>Sp-2022/BS BT/011SPRING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2:17" hidden="1" x14ac:dyDescent="0.3">
      <c r="B1285" s="6" t="s">
        <v>1033</v>
      </c>
      <c r="C1285" s="5" t="s">
        <v>1166</v>
      </c>
      <c r="D1285" s="5" t="s">
        <v>1167</v>
      </c>
      <c r="E1285" s="6">
        <v>25413</v>
      </c>
      <c r="F1285" s="5" t="s">
        <v>185</v>
      </c>
      <c r="G1285" s="5" t="s">
        <v>1195</v>
      </c>
      <c r="H1285" s="6">
        <v>3</v>
      </c>
      <c r="I1285" s="6">
        <v>70</v>
      </c>
      <c r="J1285" s="6" t="s">
        <v>11</v>
      </c>
      <c r="K1285" s="6" t="s">
        <v>186</v>
      </c>
      <c r="L1285" s="7" t="s">
        <v>1035</v>
      </c>
      <c r="M1285" s="7" t="str">
        <f>IFERROR(VLOOKUP(C1285,'MASTER ENROLLMENT'!$B$4:$D$14094,3,0),"")</f>
        <v>D</v>
      </c>
      <c r="O1285" s="6" t="str">
        <f t="shared" si="60"/>
        <v>Sp-2022/BS BT/011SPRING 2022</v>
      </c>
      <c r="P1285" s="7" t="str">
        <f t="shared" si="61"/>
        <v>SPRING 2022</v>
      </c>
      <c r="Q1285" s="7" t="str">
        <f t="shared" si="62"/>
        <v>ENROLLED</v>
      </c>
    </row>
    <row r="1286" spans="2:17" hidden="1" x14ac:dyDescent="0.3">
      <c r="B1286" s="6" t="s">
        <v>1033</v>
      </c>
      <c r="C1286" s="5" t="s">
        <v>1170</v>
      </c>
      <c r="D1286" s="5" t="s">
        <v>1171</v>
      </c>
      <c r="E1286" s="6">
        <v>24639</v>
      </c>
      <c r="F1286" s="5" t="s">
        <v>184</v>
      </c>
      <c r="G1286" s="5" t="s">
        <v>1192</v>
      </c>
      <c r="H1286" s="6">
        <v>3</v>
      </c>
      <c r="I1286" s="6">
        <v>72.34</v>
      </c>
      <c r="J1286" s="6" t="s">
        <v>11</v>
      </c>
      <c r="K1286" s="6" t="s">
        <v>186</v>
      </c>
      <c r="L1286" s="7" t="s">
        <v>1035</v>
      </c>
      <c r="M1286" s="7" t="str">
        <f>IFERROR(VLOOKUP(C1286,'MASTER ENROLLMENT'!$B$4:$D$14094,3,0),"")</f>
        <v>D</v>
      </c>
      <c r="O1286" s="6" t="str">
        <f t="shared" si="60"/>
        <v>Sp-2022/BS BT/017SPRING 2022</v>
      </c>
      <c r="P1286" s="7" t="str">
        <f t="shared" si="61"/>
        <v>SPRING 2022</v>
      </c>
      <c r="Q1286" s="7" t="str">
        <f t="shared" si="62"/>
        <v>ENROLLED</v>
      </c>
    </row>
    <row r="1287" spans="2:17" hidden="1" x14ac:dyDescent="0.3">
      <c r="B1287" s="6" t="s">
        <v>1033</v>
      </c>
      <c r="C1287" s="5" t="s">
        <v>1180</v>
      </c>
      <c r="D1287" s="5" t="s">
        <v>1181</v>
      </c>
      <c r="E1287" s="6">
        <v>24641</v>
      </c>
      <c r="F1287" s="5" t="s">
        <v>181</v>
      </c>
      <c r="G1287" s="5" t="s">
        <v>1193</v>
      </c>
      <c r="H1287" s="6">
        <v>3</v>
      </c>
      <c r="I1287" s="6">
        <v>71</v>
      </c>
      <c r="J1287" s="6" t="s">
        <v>11</v>
      </c>
      <c r="K1287" s="6" t="s">
        <v>186</v>
      </c>
      <c r="L1287" s="7" t="s">
        <v>1035</v>
      </c>
      <c r="M1287" s="7" t="str">
        <f>IFERROR(VLOOKUP(C1287,'MASTER ENROLLMENT'!$B$4:$D$14094,3,0),"")</f>
        <v>D</v>
      </c>
      <c r="O1287" s="6" t="str">
        <f t="shared" si="60"/>
        <v>Sp-2022/BS BT/019SPRING 2022</v>
      </c>
      <c r="P1287" s="7" t="str">
        <f t="shared" si="61"/>
        <v>SPRING 2022</v>
      </c>
      <c r="Q1287" s="7" t="str">
        <f t="shared" si="62"/>
        <v>ENROLLED</v>
      </c>
    </row>
    <row r="1288" spans="2:17" hidden="1" x14ac:dyDescent="0.3">
      <c r="B1288" s="6" t="s">
        <v>1033</v>
      </c>
      <c r="C1288" s="5" t="s">
        <v>1180</v>
      </c>
      <c r="D1288" s="5" t="s">
        <v>1181</v>
      </c>
      <c r="E1288" s="6">
        <v>25413</v>
      </c>
      <c r="F1288" s="5" t="s">
        <v>185</v>
      </c>
      <c r="G1288" s="5" t="s">
        <v>1195</v>
      </c>
      <c r="H1288" s="6">
        <v>3</v>
      </c>
      <c r="I1288" s="6">
        <v>70</v>
      </c>
      <c r="J1288" s="6" t="s">
        <v>11</v>
      </c>
      <c r="K1288" s="6" t="s">
        <v>186</v>
      </c>
      <c r="L1288" s="7" t="s">
        <v>1035</v>
      </c>
      <c r="M1288" s="7" t="str">
        <f>IFERROR(VLOOKUP(C1288,'MASTER ENROLLMENT'!$B$4:$D$14094,3,0),"")</f>
        <v>D</v>
      </c>
      <c r="O1288" s="6" t="str">
        <f t="shared" si="60"/>
        <v>Sp-2022/BS BT/019SPRING 2022</v>
      </c>
      <c r="P1288" s="7" t="str">
        <f t="shared" si="61"/>
        <v>SPRING 2022</v>
      </c>
      <c r="Q1288" s="7" t="str">
        <f t="shared" si="62"/>
        <v>ENROLLED</v>
      </c>
    </row>
    <row r="1289" spans="2:17" hidden="1" x14ac:dyDescent="0.3">
      <c r="B1289" s="6" t="s">
        <v>1033</v>
      </c>
      <c r="C1289" s="5" t="s">
        <v>1172</v>
      </c>
      <c r="D1289" s="5" t="s">
        <v>1173</v>
      </c>
      <c r="E1289" s="6">
        <v>25413</v>
      </c>
      <c r="F1289" s="5" t="s">
        <v>185</v>
      </c>
      <c r="G1289" s="5" t="s">
        <v>1195</v>
      </c>
      <c r="H1289" s="6">
        <v>3</v>
      </c>
      <c r="I1289" s="6">
        <v>71</v>
      </c>
      <c r="J1289" s="6" t="s">
        <v>11</v>
      </c>
      <c r="K1289" s="6" t="s">
        <v>186</v>
      </c>
      <c r="L1289" s="7" t="s">
        <v>1035</v>
      </c>
      <c r="M1289" s="7" t="str">
        <f>IFERROR(VLOOKUP(C1289,'MASTER ENROLLMENT'!$B$4:$D$14094,3,0),"")</f>
        <v>D</v>
      </c>
      <c r="O1289" s="6" t="str">
        <f t="shared" si="60"/>
        <v>Sp-2022/BS BT/020SPRING 2022</v>
      </c>
      <c r="P1289" s="7" t="str">
        <f t="shared" si="61"/>
        <v>SPRING 2022</v>
      </c>
      <c r="Q1289" s="7" t="str">
        <f t="shared" si="62"/>
        <v>ENROLLED</v>
      </c>
    </row>
    <row r="1290" spans="2:17" hidden="1" x14ac:dyDescent="0.3">
      <c r="B1290" s="6" t="s">
        <v>1033</v>
      </c>
      <c r="C1290" s="5" t="s">
        <v>1182</v>
      </c>
      <c r="D1290" s="5" t="s">
        <v>1183</v>
      </c>
      <c r="E1290" s="6">
        <v>24643</v>
      </c>
      <c r="F1290" s="5" t="s">
        <v>180</v>
      </c>
      <c r="G1290" s="5" t="s">
        <v>1194</v>
      </c>
      <c r="H1290" s="6">
        <v>3</v>
      </c>
      <c r="I1290" s="6">
        <v>81</v>
      </c>
      <c r="J1290" s="6" t="s">
        <v>15</v>
      </c>
      <c r="K1290" s="6" t="s">
        <v>186</v>
      </c>
      <c r="L1290" s="7" t="s">
        <v>1035</v>
      </c>
      <c r="M1290" s="7" t="str">
        <f>IFERROR(VLOOKUP(C1290,'MASTER ENROLLMENT'!$B$4:$D$14094,3,0),"")</f>
        <v>D</v>
      </c>
      <c r="O1290" s="6" t="str">
        <f t="shared" si="60"/>
        <v>Sp-2022/BS BT/001SPRING 2022</v>
      </c>
      <c r="P1290" s="7" t="str">
        <f t="shared" si="61"/>
        <v>SPRING 2022</v>
      </c>
      <c r="Q1290" s="7" t="str">
        <f t="shared" si="62"/>
        <v>ENROLLED</v>
      </c>
    </row>
    <row r="1291" spans="2:17" hidden="1" x14ac:dyDescent="0.3">
      <c r="B1291" s="6" t="s">
        <v>1033</v>
      </c>
      <c r="C1291" s="5" t="s">
        <v>1182</v>
      </c>
      <c r="D1291" s="5" t="s">
        <v>1183</v>
      </c>
      <c r="E1291" s="6">
        <v>25413</v>
      </c>
      <c r="F1291" s="5" t="s">
        <v>185</v>
      </c>
      <c r="G1291" s="5" t="s">
        <v>1195</v>
      </c>
      <c r="H1291" s="6">
        <v>3</v>
      </c>
      <c r="I1291" s="6">
        <v>81</v>
      </c>
      <c r="J1291" s="6" t="s">
        <v>15</v>
      </c>
      <c r="K1291" s="6" t="s">
        <v>186</v>
      </c>
      <c r="L1291" s="7" t="s">
        <v>1035</v>
      </c>
      <c r="M1291" s="7" t="str">
        <f>IFERROR(VLOOKUP(C1291,'MASTER ENROLLMENT'!$B$4:$D$14094,3,0),"")</f>
        <v>D</v>
      </c>
      <c r="O1291" s="6" t="str">
        <f t="shared" si="60"/>
        <v>Sp-2022/BS BT/001SPRING 2022</v>
      </c>
      <c r="P1291" s="7" t="str">
        <f t="shared" si="61"/>
        <v>SPRING 2022</v>
      </c>
      <c r="Q1291" s="7" t="str">
        <f t="shared" si="62"/>
        <v>ENROLLED</v>
      </c>
    </row>
    <row r="1292" spans="2:17" hidden="1" x14ac:dyDescent="0.3">
      <c r="B1292" s="6" t="s">
        <v>1033</v>
      </c>
      <c r="C1292" s="5" t="s">
        <v>1164</v>
      </c>
      <c r="D1292" s="5" t="s">
        <v>1165</v>
      </c>
      <c r="E1292" s="6">
        <v>24642</v>
      </c>
      <c r="F1292" s="5" t="s">
        <v>145</v>
      </c>
      <c r="G1292" s="5" t="s">
        <v>146</v>
      </c>
      <c r="H1292" s="6">
        <v>2</v>
      </c>
      <c r="I1292" s="6">
        <v>84</v>
      </c>
      <c r="J1292" s="6" t="s">
        <v>15</v>
      </c>
      <c r="K1292" s="6" t="s">
        <v>186</v>
      </c>
      <c r="L1292" s="7" t="s">
        <v>1035</v>
      </c>
      <c r="M1292" s="7" t="str">
        <f>IFERROR(VLOOKUP(C1292,'MASTER ENROLLMENT'!$B$4:$D$14094,3,0),"")</f>
        <v>D</v>
      </c>
      <c r="O1292" s="6" t="str">
        <f t="shared" si="60"/>
        <v>Sp-2022/BS BT/006SPRING 2022</v>
      </c>
      <c r="P1292" s="7" t="str">
        <f t="shared" si="61"/>
        <v>SPRING 2022</v>
      </c>
      <c r="Q1292" s="7" t="str">
        <f t="shared" si="62"/>
        <v>ENROLLED</v>
      </c>
    </row>
    <row r="1293" spans="2:17" hidden="1" x14ac:dyDescent="0.3">
      <c r="B1293" s="6" t="s">
        <v>1033</v>
      </c>
      <c r="C1293" s="5" t="s">
        <v>1186</v>
      </c>
      <c r="D1293" s="5" t="s">
        <v>1187</v>
      </c>
      <c r="E1293" s="6">
        <v>24641</v>
      </c>
      <c r="F1293" s="5" t="s">
        <v>181</v>
      </c>
      <c r="G1293" s="5" t="s">
        <v>1193</v>
      </c>
      <c r="H1293" s="6">
        <v>3</v>
      </c>
      <c r="I1293" s="6">
        <v>83</v>
      </c>
      <c r="J1293" s="6" t="s">
        <v>15</v>
      </c>
      <c r="K1293" s="6" t="s">
        <v>186</v>
      </c>
      <c r="L1293" s="7" t="s">
        <v>1035</v>
      </c>
      <c r="M1293" s="7" t="str">
        <f>IFERROR(VLOOKUP(C1293,'MASTER ENROLLMENT'!$B$4:$D$14094,3,0),"")</f>
        <v>D</v>
      </c>
      <c r="O1293" s="6" t="str">
        <f t="shared" si="60"/>
        <v>Sp-2022/BS BT/007SPRING 2022</v>
      </c>
      <c r="P1293" s="7" t="str">
        <f t="shared" si="61"/>
        <v>SPRING 2022</v>
      </c>
      <c r="Q1293" s="7" t="str">
        <f t="shared" si="62"/>
        <v>ENROLLED</v>
      </c>
    </row>
    <row r="1294" spans="2:17" hidden="1" x14ac:dyDescent="0.3">
      <c r="B1294" s="6" t="s">
        <v>1033</v>
      </c>
      <c r="C1294" s="5" t="s">
        <v>1178</v>
      </c>
      <c r="D1294" s="5" t="s">
        <v>1179</v>
      </c>
      <c r="E1294" s="6">
        <v>25413</v>
      </c>
      <c r="F1294" s="5" t="s">
        <v>185</v>
      </c>
      <c r="G1294" s="5" t="s">
        <v>1195</v>
      </c>
      <c r="H1294" s="6">
        <v>3</v>
      </c>
      <c r="I1294" s="6">
        <v>82</v>
      </c>
      <c r="J1294" s="6" t="s">
        <v>15</v>
      </c>
      <c r="K1294" s="6" t="s">
        <v>186</v>
      </c>
      <c r="L1294" s="7" t="s">
        <v>1035</v>
      </c>
      <c r="M1294" s="7" t="str">
        <f>IFERROR(VLOOKUP(C1294,'MASTER ENROLLMENT'!$B$4:$D$14094,3,0),"")</f>
        <v>D</v>
      </c>
      <c r="O1294" s="6" t="str">
        <f t="shared" si="60"/>
        <v>Sp-2022/BS BT/008SPRING 2022</v>
      </c>
      <c r="P1294" s="7" t="str">
        <f t="shared" si="61"/>
        <v>SPRING 2022</v>
      </c>
      <c r="Q1294" s="7" t="str">
        <f t="shared" si="62"/>
        <v>ENROLLED</v>
      </c>
    </row>
    <row r="1295" spans="2:17" hidden="1" x14ac:dyDescent="0.3">
      <c r="B1295" s="6" t="s">
        <v>1033</v>
      </c>
      <c r="C1295" s="5" t="s">
        <v>1188</v>
      </c>
      <c r="D1295" s="5" t="s">
        <v>1189</v>
      </c>
      <c r="E1295" s="6">
        <v>24640</v>
      </c>
      <c r="F1295" s="5" t="s">
        <v>182</v>
      </c>
      <c r="G1295" s="5" t="s">
        <v>485</v>
      </c>
      <c r="H1295" s="6">
        <v>3</v>
      </c>
      <c r="I1295" s="6">
        <v>79</v>
      </c>
      <c r="J1295" s="6" t="s">
        <v>15</v>
      </c>
      <c r="K1295" s="6" t="s">
        <v>186</v>
      </c>
      <c r="L1295" s="7" t="s">
        <v>1035</v>
      </c>
      <c r="M1295" s="7" t="str">
        <f>IFERROR(VLOOKUP(C1295,'MASTER ENROLLMENT'!$B$4:$D$14094,3,0),"")</f>
        <v>D</v>
      </c>
      <c r="O1295" s="6" t="str">
        <f t="shared" si="60"/>
        <v>Sp-2022/BS BT/009SPRING 2022</v>
      </c>
      <c r="P1295" s="7" t="str">
        <f t="shared" si="61"/>
        <v>SPRING 2022</v>
      </c>
      <c r="Q1295" s="7" t="str">
        <f t="shared" si="62"/>
        <v>ENROLLED</v>
      </c>
    </row>
    <row r="1296" spans="2:17" hidden="1" x14ac:dyDescent="0.3">
      <c r="B1296" s="6" t="s">
        <v>1033</v>
      </c>
      <c r="C1296" s="5" t="s">
        <v>1188</v>
      </c>
      <c r="D1296" s="5" t="s">
        <v>1189</v>
      </c>
      <c r="E1296" s="6">
        <v>24642</v>
      </c>
      <c r="F1296" s="5" t="s">
        <v>145</v>
      </c>
      <c r="G1296" s="5" t="s">
        <v>146</v>
      </c>
      <c r="H1296" s="6">
        <v>2</v>
      </c>
      <c r="I1296" s="6">
        <v>80</v>
      </c>
      <c r="J1296" s="6" t="s">
        <v>15</v>
      </c>
      <c r="K1296" s="6" t="s">
        <v>186</v>
      </c>
      <c r="L1296" s="7" t="s">
        <v>1035</v>
      </c>
      <c r="M1296" s="7" t="str">
        <f>IFERROR(VLOOKUP(C1296,'MASTER ENROLLMENT'!$B$4:$D$14094,3,0),"")</f>
        <v>D</v>
      </c>
      <c r="O1296" s="6" t="str">
        <f t="shared" si="60"/>
        <v>Sp-2022/BS BT/009SPRING 2022</v>
      </c>
      <c r="P1296" s="7" t="str">
        <f t="shared" si="61"/>
        <v>SPRING 2022</v>
      </c>
      <c r="Q1296" s="7" t="str">
        <f t="shared" si="62"/>
        <v>ENROLLED</v>
      </c>
    </row>
    <row r="1297" spans="2:17" hidden="1" x14ac:dyDescent="0.3">
      <c r="B1297" s="6" t="s">
        <v>1033</v>
      </c>
      <c r="C1297" s="5" t="s">
        <v>1188</v>
      </c>
      <c r="D1297" s="5" t="s">
        <v>1189</v>
      </c>
      <c r="E1297" s="6">
        <v>25413</v>
      </c>
      <c r="F1297" s="5" t="s">
        <v>185</v>
      </c>
      <c r="G1297" s="5" t="s">
        <v>1195</v>
      </c>
      <c r="H1297" s="6">
        <v>3</v>
      </c>
      <c r="I1297" s="6">
        <v>80</v>
      </c>
      <c r="J1297" s="6" t="s">
        <v>15</v>
      </c>
      <c r="K1297" s="6" t="s">
        <v>186</v>
      </c>
      <c r="L1297" s="7" t="s">
        <v>1035</v>
      </c>
      <c r="M1297" s="7" t="str">
        <f>IFERROR(VLOOKUP(C1297,'MASTER ENROLLMENT'!$B$4:$D$14094,3,0),"")</f>
        <v>D</v>
      </c>
      <c r="O1297" s="6" t="str">
        <f t="shared" si="60"/>
        <v>Sp-2022/BS BT/009SPRING 2022</v>
      </c>
      <c r="P1297" s="7" t="str">
        <f t="shared" si="61"/>
        <v>SPRING 2022</v>
      </c>
      <c r="Q1297" s="7" t="str">
        <f t="shared" si="62"/>
        <v>ENROLLED</v>
      </c>
    </row>
    <row r="1298" spans="2:17" hidden="1" x14ac:dyDescent="0.3">
      <c r="B1298" s="6" t="s">
        <v>1033</v>
      </c>
      <c r="C1298" s="5" t="s">
        <v>1166</v>
      </c>
      <c r="D1298" s="5" t="s">
        <v>1167</v>
      </c>
      <c r="E1298" s="6">
        <v>24640</v>
      </c>
      <c r="F1298" s="5" t="s">
        <v>182</v>
      </c>
      <c r="G1298" s="5" t="s">
        <v>485</v>
      </c>
      <c r="H1298" s="6">
        <v>3</v>
      </c>
      <c r="I1298" s="6">
        <v>79</v>
      </c>
      <c r="J1298" s="6" t="s">
        <v>15</v>
      </c>
      <c r="K1298" s="6" t="s">
        <v>186</v>
      </c>
      <c r="L1298" s="7" t="s">
        <v>1035</v>
      </c>
      <c r="M1298" s="7" t="str">
        <f>IFERROR(VLOOKUP(C1298,'MASTER ENROLLMENT'!$B$4:$D$14094,3,0),"")</f>
        <v>D</v>
      </c>
      <c r="O1298" s="6" t="str">
        <f t="shared" si="60"/>
        <v>Sp-2022/BS BT/011SPRING 2022</v>
      </c>
      <c r="P1298" s="7" t="str">
        <f t="shared" si="61"/>
        <v>SPRING 2022</v>
      </c>
      <c r="Q1298" s="7" t="str">
        <f t="shared" si="62"/>
        <v>ENROLLED</v>
      </c>
    </row>
    <row r="1299" spans="2:17" hidden="1" x14ac:dyDescent="0.3">
      <c r="B1299" s="6" t="s">
        <v>1033</v>
      </c>
      <c r="C1299" s="5" t="s">
        <v>1166</v>
      </c>
      <c r="D1299" s="5" t="s">
        <v>1167</v>
      </c>
      <c r="E1299" s="6">
        <v>24642</v>
      </c>
      <c r="F1299" s="5" t="s">
        <v>145</v>
      </c>
      <c r="G1299" s="5" t="s">
        <v>146</v>
      </c>
      <c r="H1299" s="6">
        <v>2</v>
      </c>
      <c r="I1299" s="6">
        <v>83</v>
      </c>
      <c r="J1299" s="6" t="s">
        <v>15</v>
      </c>
      <c r="K1299" s="6" t="s">
        <v>186</v>
      </c>
      <c r="L1299" s="7" t="s">
        <v>1035</v>
      </c>
      <c r="M1299" s="7" t="str">
        <f>IFERROR(VLOOKUP(C1299,'MASTER ENROLLMENT'!$B$4:$D$14094,3,0),"")</f>
        <v>D</v>
      </c>
      <c r="O1299" s="6" t="str">
        <f t="shared" si="60"/>
        <v>Sp-2022/BS BT/011SPRING 2022</v>
      </c>
      <c r="P1299" s="7" t="str">
        <f t="shared" si="61"/>
        <v>SPRING 2022</v>
      </c>
      <c r="Q1299" s="7" t="str">
        <f t="shared" si="62"/>
        <v>ENROLLED</v>
      </c>
    </row>
    <row r="1300" spans="2:17" hidden="1" x14ac:dyDescent="0.3">
      <c r="B1300" s="6" t="s">
        <v>1033</v>
      </c>
      <c r="C1300" s="5" t="s">
        <v>1168</v>
      </c>
      <c r="D1300" s="5" t="s">
        <v>1169</v>
      </c>
      <c r="E1300" s="6">
        <v>24639</v>
      </c>
      <c r="F1300" s="5" t="s">
        <v>184</v>
      </c>
      <c r="G1300" s="5" t="s">
        <v>1192</v>
      </c>
      <c r="H1300" s="6">
        <v>3</v>
      </c>
      <c r="I1300" s="6">
        <v>81</v>
      </c>
      <c r="J1300" s="6" t="s">
        <v>15</v>
      </c>
      <c r="K1300" s="6" t="s">
        <v>186</v>
      </c>
      <c r="L1300" s="7" t="s">
        <v>1035</v>
      </c>
      <c r="M1300" s="7" t="str">
        <f>IFERROR(VLOOKUP(C1300,'MASTER ENROLLMENT'!$B$4:$D$14094,3,0),"")</f>
        <v>D</v>
      </c>
      <c r="O1300" s="6" t="str">
        <f t="shared" si="60"/>
        <v>Sp-2022/BS BT/016SPRING 2022</v>
      </c>
      <c r="P1300" s="7" t="str">
        <f t="shared" si="61"/>
        <v>SPRING 2022</v>
      </c>
      <c r="Q1300" s="7" t="str">
        <f t="shared" si="62"/>
        <v>ENROLLED</v>
      </c>
    </row>
    <row r="1301" spans="2:17" hidden="1" x14ac:dyDescent="0.3">
      <c r="B1301" s="6" t="s">
        <v>1033</v>
      </c>
      <c r="C1301" s="5" t="s">
        <v>1168</v>
      </c>
      <c r="D1301" s="5" t="s">
        <v>1169</v>
      </c>
      <c r="E1301" s="6">
        <v>24640</v>
      </c>
      <c r="F1301" s="5" t="s">
        <v>182</v>
      </c>
      <c r="G1301" s="5" t="s">
        <v>485</v>
      </c>
      <c r="H1301" s="6">
        <v>3</v>
      </c>
      <c r="I1301" s="6">
        <v>79</v>
      </c>
      <c r="J1301" s="6" t="s">
        <v>15</v>
      </c>
      <c r="K1301" s="6" t="s">
        <v>186</v>
      </c>
      <c r="L1301" s="7" t="s">
        <v>1035</v>
      </c>
      <c r="M1301" s="7" t="str">
        <f>IFERROR(VLOOKUP(C1301,'MASTER ENROLLMENT'!$B$4:$D$14094,3,0),"")</f>
        <v>D</v>
      </c>
      <c r="O1301" s="6" t="str">
        <f t="shared" si="60"/>
        <v>Sp-2022/BS BT/016SPRING 2022</v>
      </c>
      <c r="P1301" s="7" t="str">
        <f t="shared" si="61"/>
        <v>SPRING 2022</v>
      </c>
      <c r="Q1301" s="7" t="str">
        <f t="shared" si="62"/>
        <v>ENROLLED</v>
      </c>
    </row>
    <row r="1302" spans="2:17" hidden="1" x14ac:dyDescent="0.3">
      <c r="B1302" s="6" t="s">
        <v>1033</v>
      </c>
      <c r="C1302" s="5" t="s">
        <v>1168</v>
      </c>
      <c r="D1302" s="5" t="s">
        <v>1169</v>
      </c>
      <c r="E1302" s="6">
        <v>24642</v>
      </c>
      <c r="F1302" s="5" t="s">
        <v>145</v>
      </c>
      <c r="G1302" s="5" t="s">
        <v>146</v>
      </c>
      <c r="H1302" s="6">
        <v>2</v>
      </c>
      <c r="I1302" s="6">
        <v>80</v>
      </c>
      <c r="J1302" s="6" t="s">
        <v>15</v>
      </c>
      <c r="K1302" s="6" t="s">
        <v>186</v>
      </c>
      <c r="L1302" s="7" t="s">
        <v>1035</v>
      </c>
      <c r="M1302" s="7" t="str">
        <f>IFERROR(VLOOKUP(C1302,'MASTER ENROLLMENT'!$B$4:$D$14094,3,0),"")</f>
        <v>D</v>
      </c>
      <c r="O1302" s="6" t="str">
        <f t="shared" si="60"/>
        <v>Sp-2022/BS BT/016SPRING 2022</v>
      </c>
      <c r="P1302" s="7" t="str">
        <f t="shared" si="61"/>
        <v>SPRING 2022</v>
      </c>
      <c r="Q1302" s="7" t="str">
        <f t="shared" si="62"/>
        <v>ENROLLED</v>
      </c>
    </row>
    <row r="1303" spans="2:17" hidden="1" x14ac:dyDescent="0.3">
      <c r="B1303" s="6" t="s">
        <v>1033</v>
      </c>
      <c r="C1303" s="5" t="s">
        <v>1170</v>
      </c>
      <c r="D1303" s="5" t="s">
        <v>1171</v>
      </c>
      <c r="E1303" s="6">
        <v>24640</v>
      </c>
      <c r="F1303" s="5" t="s">
        <v>182</v>
      </c>
      <c r="G1303" s="5" t="s">
        <v>485</v>
      </c>
      <c r="H1303" s="6">
        <v>3</v>
      </c>
      <c r="I1303" s="6">
        <v>79</v>
      </c>
      <c r="J1303" s="6" t="s">
        <v>15</v>
      </c>
      <c r="K1303" s="6" t="s">
        <v>186</v>
      </c>
      <c r="L1303" s="7" t="s">
        <v>1035</v>
      </c>
      <c r="M1303" s="7" t="str">
        <f>IFERROR(VLOOKUP(C1303,'MASTER ENROLLMENT'!$B$4:$D$14094,3,0),"")</f>
        <v>D</v>
      </c>
      <c r="O1303" s="6" t="str">
        <f t="shared" si="60"/>
        <v>Sp-2022/BS BT/017SPRING 2022</v>
      </c>
      <c r="P1303" s="7" t="str">
        <f t="shared" si="61"/>
        <v>SPRING 2022</v>
      </c>
      <c r="Q1303" s="7" t="str">
        <f t="shared" si="62"/>
        <v>ENROLLED</v>
      </c>
    </row>
    <row r="1304" spans="2:17" hidden="1" x14ac:dyDescent="0.3">
      <c r="B1304" s="6" t="s">
        <v>1033</v>
      </c>
      <c r="C1304" s="5" t="s">
        <v>1170</v>
      </c>
      <c r="D1304" s="5" t="s">
        <v>1171</v>
      </c>
      <c r="E1304" s="6">
        <v>24642</v>
      </c>
      <c r="F1304" s="5" t="s">
        <v>145</v>
      </c>
      <c r="G1304" s="5" t="s">
        <v>146</v>
      </c>
      <c r="H1304" s="6">
        <v>2</v>
      </c>
      <c r="I1304" s="6">
        <v>82</v>
      </c>
      <c r="J1304" s="6" t="s">
        <v>15</v>
      </c>
      <c r="K1304" s="6" t="s">
        <v>186</v>
      </c>
      <c r="L1304" s="7" t="s">
        <v>1035</v>
      </c>
      <c r="M1304" s="7" t="str">
        <f>IFERROR(VLOOKUP(C1304,'MASTER ENROLLMENT'!$B$4:$D$14094,3,0),"")</f>
        <v>D</v>
      </c>
      <c r="O1304" s="6" t="str">
        <f t="shared" si="60"/>
        <v>Sp-2022/BS BT/017SPRING 2022</v>
      </c>
      <c r="P1304" s="7" t="str">
        <f t="shared" si="61"/>
        <v>SPRING 2022</v>
      </c>
      <c r="Q1304" s="7" t="str">
        <f t="shared" si="62"/>
        <v>ENROLLED</v>
      </c>
    </row>
    <row r="1305" spans="2:17" hidden="1" x14ac:dyDescent="0.3">
      <c r="B1305" s="6" t="s">
        <v>1033</v>
      </c>
      <c r="C1305" s="5" t="s">
        <v>1172</v>
      </c>
      <c r="D1305" s="5" t="s">
        <v>1173</v>
      </c>
      <c r="E1305" s="6">
        <v>24639</v>
      </c>
      <c r="F1305" s="5" t="s">
        <v>184</v>
      </c>
      <c r="G1305" s="5" t="s">
        <v>1192</v>
      </c>
      <c r="H1305" s="6">
        <v>3</v>
      </c>
      <c r="I1305" s="6">
        <v>82.34</v>
      </c>
      <c r="J1305" s="6" t="s">
        <v>15</v>
      </c>
      <c r="K1305" s="6" t="s">
        <v>186</v>
      </c>
      <c r="L1305" s="7" t="s">
        <v>1035</v>
      </c>
      <c r="M1305" s="7" t="str">
        <f>IFERROR(VLOOKUP(C1305,'MASTER ENROLLMENT'!$B$4:$D$14094,3,0),"")</f>
        <v>D</v>
      </c>
      <c r="O1305" s="6" t="str">
        <f t="shared" si="60"/>
        <v>Sp-2022/BS BT/020SPRING 2022</v>
      </c>
      <c r="P1305" s="7" t="str">
        <f t="shared" si="61"/>
        <v>SPRING 2022</v>
      </c>
      <c r="Q1305" s="7" t="str">
        <f t="shared" si="62"/>
        <v>ENROLLED</v>
      </c>
    </row>
    <row r="1306" spans="2:17" hidden="1" x14ac:dyDescent="0.3">
      <c r="B1306" s="6" t="s">
        <v>1033</v>
      </c>
      <c r="C1306" s="5" t="s">
        <v>1182</v>
      </c>
      <c r="D1306" s="5" t="s">
        <v>1183</v>
      </c>
      <c r="E1306" s="6">
        <v>24639</v>
      </c>
      <c r="F1306" s="5" t="s">
        <v>184</v>
      </c>
      <c r="G1306" s="5" t="s">
        <v>1192</v>
      </c>
      <c r="H1306" s="6">
        <v>3</v>
      </c>
      <c r="I1306" s="6">
        <v>90.33</v>
      </c>
      <c r="J1306" s="6" t="s">
        <v>16</v>
      </c>
      <c r="K1306" s="6" t="s">
        <v>186</v>
      </c>
      <c r="L1306" s="7" t="s">
        <v>1035</v>
      </c>
      <c r="M1306" s="7" t="str">
        <f>IFERROR(VLOOKUP(C1306,'MASTER ENROLLMENT'!$B$4:$D$14094,3,0),"")</f>
        <v>D</v>
      </c>
      <c r="O1306" s="6" t="str">
        <f t="shared" si="60"/>
        <v>Sp-2022/BS BT/001SPRING 2022</v>
      </c>
      <c r="P1306" s="7" t="str">
        <f t="shared" si="61"/>
        <v>SPRING 2022</v>
      </c>
      <c r="Q1306" s="7" t="str">
        <f t="shared" si="62"/>
        <v>ENROLLED</v>
      </c>
    </row>
    <row r="1307" spans="2:17" hidden="1" x14ac:dyDescent="0.3">
      <c r="B1307" s="6" t="s">
        <v>1033</v>
      </c>
      <c r="C1307" s="5" t="s">
        <v>1182</v>
      </c>
      <c r="D1307" s="5" t="s">
        <v>1183</v>
      </c>
      <c r="E1307" s="6">
        <v>24642</v>
      </c>
      <c r="F1307" s="5" t="s">
        <v>145</v>
      </c>
      <c r="G1307" s="5" t="s">
        <v>146</v>
      </c>
      <c r="H1307" s="6">
        <v>2</v>
      </c>
      <c r="I1307" s="6">
        <v>92</v>
      </c>
      <c r="J1307" s="6" t="s">
        <v>16</v>
      </c>
      <c r="K1307" s="6" t="s">
        <v>186</v>
      </c>
      <c r="L1307" s="7" t="s">
        <v>1035</v>
      </c>
      <c r="M1307" s="7" t="str">
        <f>IFERROR(VLOOKUP(C1307,'MASTER ENROLLMENT'!$B$4:$D$14094,3,0),"")</f>
        <v>D</v>
      </c>
      <c r="O1307" s="6" t="str">
        <f t="shared" si="60"/>
        <v>Sp-2022/BS BT/001SPRING 2022</v>
      </c>
      <c r="P1307" s="7" t="str">
        <f t="shared" si="61"/>
        <v>SPRING 2022</v>
      </c>
      <c r="Q1307" s="7" t="str">
        <f t="shared" si="62"/>
        <v>ENROLLED</v>
      </c>
    </row>
    <row r="1308" spans="2:17" hidden="1" x14ac:dyDescent="0.3">
      <c r="B1308" s="6" t="s">
        <v>1033</v>
      </c>
      <c r="C1308" s="5" t="s">
        <v>1184</v>
      </c>
      <c r="D1308" s="5" t="s">
        <v>1185</v>
      </c>
      <c r="E1308" s="6">
        <v>24639</v>
      </c>
      <c r="F1308" s="5" t="s">
        <v>184</v>
      </c>
      <c r="G1308" s="5" t="s">
        <v>1192</v>
      </c>
      <c r="H1308" s="6">
        <v>3</v>
      </c>
      <c r="I1308" s="6">
        <v>92</v>
      </c>
      <c r="J1308" s="6" t="s">
        <v>16</v>
      </c>
      <c r="K1308" s="6" t="s">
        <v>186</v>
      </c>
      <c r="L1308" s="7" t="s">
        <v>1035</v>
      </c>
      <c r="M1308" s="7" t="str">
        <f>IFERROR(VLOOKUP(C1308,'MASTER ENROLLMENT'!$B$4:$D$14094,3,0),"")</f>
        <v>D</v>
      </c>
      <c r="O1308" s="6" t="str">
        <f t="shared" si="60"/>
        <v>Sp-2022/BS BT/003SPRING 2022</v>
      </c>
      <c r="P1308" s="7" t="str">
        <f t="shared" si="61"/>
        <v>SPRING 2022</v>
      </c>
      <c r="Q1308" s="7" t="str">
        <f t="shared" si="62"/>
        <v>ENROLLED</v>
      </c>
    </row>
    <row r="1309" spans="2:17" hidden="1" x14ac:dyDescent="0.3">
      <c r="B1309" s="6" t="s">
        <v>1033</v>
      </c>
      <c r="C1309" s="5" t="s">
        <v>1184</v>
      </c>
      <c r="D1309" s="5" t="s">
        <v>1185</v>
      </c>
      <c r="E1309" s="6">
        <v>24642</v>
      </c>
      <c r="F1309" s="5" t="s">
        <v>145</v>
      </c>
      <c r="G1309" s="5" t="s">
        <v>146</v>
      </c>
      <c r="H1309" s="6">
        <v>2</v>
      </c>
      <c r="I1309" s="6">
        <v>86</v>
      </c>
      <c r="J1309" s="6" t="s">
        <v>16</v>
      </c>
      <c r="K1309" s="6" t="s">
        <v>186</v>
      </c>
      <c r="L1309" s="7" t="s">
        <v>1035</v>
      </c>
      <c r="M1309" s="7" t="str">
        <f>IFERROR(VLOOKUP(C1309,'MASTER ENROLLMENT'!$B$4:$D$14094,3,0),"")</f>
        <v>D</v>
      </c>
      <c r="O1309" s="6" t="str">
        <f t="shared" si="60"/>
        <v>Sp-2022/BS BT/003SPRING 2022</v>
      </c>
      <c r="P1309" s="7" t="str">
        <f t="shared" si="61"/>
        <v>SPRING 2022</v>
      </c>
      <c r="Q1309" s="7" t="str">
        <f t="shared" si="62"/>
        <v>ENROLLED</v>
      </c>
    </row>
    <row r="1310" spans="2:17" hidden="1" x14ac:dyDescent="0.3">
      <c r="B1310" s="6" t="s">
        <v>1033</v>
      </c>
      <c r="C1310" s="5" t="s">
        <v>1186</v>
      </c>
      <c r="D1310" s="5" t="s">
        <v>1187</v>
      </c>
      <c r="E1310" s="6">
        <v>24639</v>
      </c>
      <c r="F1310" s="5" t="s">
        <v>184</v>
      </c>
      <c r="G1310" s="5" t="s">
        <v>1192</v>
      </c>
      <c r="H1310" s="6">
        <v>3</v>
      </c>
      <c r="I1310" s="6">
        <v>92.67</v>
      </c>
      <c r="J1310" s="6" t="s">
        <v>16</v>
      </c>
      <c r="K1310" s="6" t="s">
        <v>186</v>
      </c>
      <c r="L1310" s="7" t="s">
        <v>1035</v>
      </c>
      <c r="M1310" s="7" t="str">
        <f>IFERROR(VLOOKUP(C1310,'MASTER ENROLLMENT'!$B$4:$D$14094,3,0),"")</f>
        <v>D</v>
      </c>
      <c r="O1310" s="6" t="str">
        <f t="shared" si="60"/>
        <v>Sp-2022/BS BT/007SPRING 2022</v>
      </c>
      <c r="P1310" s="7" t="str">
        <f t="shared" si="61"/>
        <v>SPRING 2022</v>
      </c>
      <c r="Q1310" s="7" t="str">
        <f t="shared" si="62"/>
        <v>ENROLLED</v>
      </c>
    </row>
    <row r="1311" spans="2:17" hidden="1" x14ac:dyDescent="0.3">
      <c r="B1311" s="6" t="s">
        <v>1033</v>
      </c>
      <c r="C1311" s="5" t="s">
        <v>1186</v>
      </c>
      <c r="D1311" s="5" t="s">
        <v>1187</v>
      </c>
      <c r="E1311" s="6">
        <v>24642</v>
      </c>
      <c r="F1311" s="5" t="s">
        <v>145</v>
      </c>
      <c r="G1311" s="5" t="s">
        <v>146</v>
      </c>
      <c r="H1311" s="6">
        <v>2</v>
      </c>
      <c r="I1311" s="6">
        <v>86</v>
      </c>
      <c r="J1311" s="6" t="s">
        <v>16</v>
      </c>
      <c r="K1311" s="6" t="s">
        <v>186</v>
      </c>
      <c r="L1311" s="7" t="s">
        <v>1035</v>
      </c>
      <c r="M1311" s="7" t="str">
        <f>IFERROR(VLOOKUP(C1311,'MASTER ENROLLMENT'!$B$4:$D$14094,3,0),"")</f>
        <v>D</v>
      </c>
      <c r="O1311" s="6" t="str">
        <f t="shared" si="60"/>
        <v>Sp-2022/BS BT/007SPRING 2022</v>
      </c>
      <c r="P1311" s="7" t="str">
        <f t="shared" si="61"/>
        <v>SPRING 2022</v>
      </c>
      <c r="Q1311" s="7" t="str">
        <f t="shared" si="62"/>
        <v>ENROLLED</v>
      </c>
    </row>
    <row r="1312" spans="2:17" hidden="1" x14ac:dyDescent="0.3">
      <c r="B1312" s="6" t="s">
        <v>1033</v>
      </c>
      <c r="C1312" s="5" t="s">
        <v>1178</v>
      </c>
      <c r="D1312" s="5" t="s">
        <v>1179</v>
      </c>
      <c r="E1312" s="6">
        <v>24639</v>
      </c>
      <c r="F1312" s="5" t="s">
        <v>184</v>
      </c>
      <c r="G1312" s="5" t="s">
        <v>1192</v>
      </c>
      <c r="H1312" s="6">
        <v>3</v>
      </c>
      <c r="I1312" s="6">
        <v>89.66</v>
      </c>
      <c r="J1312" s="6" t="s">
        <v>16</v>
      </c>
      <c r="K1312" s="6" t="s">
        <v>186</v>
      </c>
      <c r="L1312" s="7" t="s">
        <v>1035</v>
      </c>
      <c r="M1312" s="7" t="str">
        <f>IFERROR(VLOOKUP(C1312,'MASTER ENROLLMENT'!$B$4:$D$14094,3,0),"")</f>
        <v>D</v>
      </c>
      <c r="O1312" s="6" t="str">
        <f t="shared" si="60"/>
        <v>Sp-2022/BS BT/008SPRING 2022</v>
      </c>
      <c r="P1312" s="7" t="str">
        <f t="shared" si="61"/>
        <v>SPRING 2022</v>
      </c>
      <c r="Q1312" s="7" t="str">
        <f t="shared" si="62"/>
        <v>ENROLLED</v>
      </c>
    </row>
    <row r="1313" spans="2:17" hidden="1" x14ac:dyDescent="0.3">
      <c r="B1313" s="6" t="s">
        <v>1033</v>
      </c>
      <c r="C1313" s="5" t="s">
        <v>1178</v>
      </c>
      <c r="D1313" s="5" t="s">
        <v>1179</v>
      </c>
      <c r="E1313" s="6">
        <v>24642</v>
      </c>
      <c r="F1313" s="5" t="s">
        <v>145</v>
      </c>
      <c r="G1313" s="5" t="s">
        <v>146</v>
      </c>
      <c r="H1313" s="6">
        <v>2</v>
      </c>
      <c r="I1313" s="6">
        <v>86</v>
      </c>
      <c r="J1313" s="6" t="s">
        <v>16</v>
      </c>
      <c r="K1313" s="6" t="s">
        <v>186</v>
      </c>
      <c r="L1313" s="7" t="s">
        <v>1035</v>
      </c>
      <c r="M1313" s="7" t="str">
        <f>IFERROR(VLOOKUP(C1313,'MASTER ENROLLMENT'!$B$4:$D$14094,3,0),"")</f>
        <v>D</v>
      </c>
      <c r="O1313" s="6" t="str">
        <f t="shared" si="60"/>
        <v>Sp-2022/BS BT/008SPRING 2022</v>
      </c>
      <c r="P1313" s="7" t="str">
        <f t="shared" si="61"/>
        <v>SPRING 2022</v>
      </c>
      <c r="Q1313" s="7" t="str">
        <f t="shared" si="62"/>
        <v>ENROLLED</v>
      </c>
    </row>
    <row r="1314" spans="2:17" hidden="1" x14ac:dyDescent="0.3">
      <c r="B1314" s="6" t="s">
        <v>1033</v>
      </c>
      <c r="C1314" s="5" t="s">
        <v>1188</v>
      </c>
      <c r="D1314" s="5" t="s">
        <v>1189</v>
      </c>
      <c r="E1314" s="6">
        <v>24639</v>
      </c>
      <c r="F1314" s="5" t="s">
        <v>184</v>
      </c>
      <c r="G1314" s="5" t="s">
        <v>1192</v>
      </c>
      <c r="H1314" s="6">
        <v>3</v>
      </c>
      <c r="I1314" s="6">
        <v>89.33</v>
      </c>
      <c r="J1314" s="6" t="s">
        <v>16</v>
      </c>
      <c r="K1314" s="6" t="s">
        <v>186</v>
      </c>
      <c r="L1314" s="7" t="s">
        <v>1035</v>
      </c>
      <c r="M1314" s="7" t="str">
        <f>IFERROR(VLOOKUP(C1314,'MASTER ENROLLMENT'!$B$4:$D$14094,3,0),"")</f>
        <v>D</v>
      </c>
      <c r="O1314" s="6" t="str">
        <f t="shared" si="60"/>
        <v>Sp-2022/BS BT/009SPRING 2022</v>
      </c>
      <c r="P1314" s="7" t="str">
        <f t="shared" si="61"/>
        <v>SPRING 2022</v>
      </c>
      <c r="Q1314" s="7" t="str">
        <f t="shared" si="62"/>
        <v>ENROLLED</v>
      </c>
    </row>
    <row r="1315" spans="2:17" hidden="1" x14ac:dyDescent="0.3">
      <c r="B1315" s="6" t="s">
        <v>1033</v>
      </c>
      <c r="C1315" s="5" t="s">
        <v>1188</v>
      </c>
      <c r="D1315" s="5" t="s">
        <v>1189</v>
      </c>
      <c r="E1315" s="6">
        <v>24641</v>
      </c>
      <c r="F1315" s="5" t="s">
        <v>181</v>
      </c>
      <c r="G1315" s="5" t="s">
        <v>1193</v>
      </c>
      <c r="H1315" s="6">
        <v>3</v>
      </c>
      <c r="I1315" s="6">
        <v>85.5</v>
      </c>
      <c r="J1315" s="6" t="s">
        <v>16</v>
      </c>
      <c r="K1315" s="6" t="s">
        <v>186</v>
      </c>
      <c r="L1315" s="7" t="s">
        <v>1035</v>
      </c>
      <c r="M1315" s="7" t="str">
        <f>IFERROR(VLOOKUP(C1315,'MASTER ENROLLMENT'!$B$4:$D$14094,3,0),"")</f>
        <v>D</v>
      </c>
      <c r="O1315" s="6" t="str">
        <f t="shared" si="60"/>
        <v>Sp-2022/BS BT/009SPRING 2022</v>
      </c>
      <c r="P1315" s="7" t="str">
        <f t="shared" si="61"/>
        <v>SPRING 2022</v>
      </c>
      <c r="Q1315" s="7" t="str">
        <f t="shared" si="62"/>
        <v>ENROLLED</v>
      </c>
    </row>
    <row r="1316" spans="2:17" hidden="1" x14ac:dyDescent="0.3">
      <c r="B1316" s="6" t="s">
        <v>1033</v>
      </c>
      <c r="C1316" s="5" t="s">
        <v>1180</v>
      </c>
      <c r="D1316" s="5" t="s">
        <v>1181</v>
      </c>
      <c r="E1316" s="6">
        <v>24639</v>
      </c>
      <c r="F1316" s="5" t="s">
        <v>184</v>
      </c>
      <c r="G1316" s="5" t="s">
        <v>1192</v>
      </c>
      <c r="H1316" s="6">
        <v>3</v>
      </c>
      <c r="I1316" s="6">
        <v>86.33</v>
      </c>
      <c r="J1316" s="6" t="s">
        <v>16</v>
      </c>
      <c r="K1316" s="6" t="s">
        <v>186</v>
      </c>
      <c r="L1316" s="7" t="s">
        <v>1035</v>
      </c>
      <c r="M1316" s="7" t="str">
        <f>IFERROR(VLOOKUP(C1316,'MASTER ENROLLMENT'!$B$4:$D$14094,3,0),"")</f>
        <v>D</v>
      </c>
      <c r="O1316" s="6" t="str">
        <f t="shared" si="60"/>
        <v>Sp-2022/BS BT/019SPRING 2022</v>
      </c>
      <c r="P1316" s="7" t="str">
        <f t="shared" si="61"/>
        <v>SPRING 2022</v>
      </c>
      <c r="Q1316" s="7" t="str">
        <f t="shared" si="62"/>
        <v>ENROLLED</v>
      </c>
    </row>
    <row r="1317" spans="2:17" hidden="1" x14ac:dyDescent="0.3">
      <c r="B1317" s="6" t="s">
        <v>1033</v>
      </c>
      <c r="C1317" s="5" t="s">
        <v>1180</v>
      </c>
      <c r="D1317" s="5" t="s">
        <v>1181</v>
      </c>
      <c r="E1317" s="6">
        <v>24640</v>
      </c>
      <c r="F1317" s="5" t="s">
        <v>182</v>
      </c>
      <c r="G1317" s="5" t="s">
        <v>485</v>
      </c>
      <c r="H1317" s="6">
        <v>3</v>
      </c>
      <c r="I1317" s="6">
        <v>85</v>
      </c>
      <c r="J1317" s="6" t="s">
        <v>16</v>
      </c>
      <c r="K1317" s="6" t="s">
        <v>186</v>
      </c>
      <c r="L1317" s="7" t="s">
        <v>1035</v>
      </c>
      <c r="M1317" s="7" t="str">
        <f>IFERROR(VLOOKUP(C1317,'MASTER ENROLLMENT'!$B$4:$D$14094,3,0),"")</f>
        <v>D</v>
      </c>
      <c r="O1317" s="6" t="str">
        <f t="shared" si="60"/>
        <v>Sp-2022/BS BT/019SPRING 2022</v>
      </c>
      <c r="P1317" s="7" t="str">
        <f t="shared" si="61"/>
        <v>SPRING 2022</v>
      </c>
      <c r="Q1317" s="7" t="str">
        <f t="shared" si="62"/>
        <v>ENROLLED</v>
      </c>
    </row>
    <row r="1318" spans="2:17" hidden="1" x14ac:dyDescent="0.3">
      <c r="B1318" s="6" t="s">
        <v>1033</v>
      </c>
      <c r="C1318" s="5" t="s">
        <v>1180</v>
      </c>
      <c r="D1318" s="5" t="s">
        <v>1181</v>
      </c>
      <c r="E1318" s="6">
        <v>24642</v>
      </c>
      <c r="F1318" s="5" t="s">
        <v>145</v>
      </c>
      <c r="G1318" s="5" t="s">
        <v>146</v>
      </c>
      <c r="H1318" s="6">
        <v>2</v>
      </c>
      <c r="I1318" s="6">
        <v>88</v>
      </c>
      <c r="J1318" s="6" t="s">
        <v>16</v>
      </c>
      <c r="K1318" s="6" t="s">
        <v>186</v>
      </c>
      <c r="L1318" s="7" t="s">
        <v>1035</v>
      </c>
      <c r="M1318" s="7" t="str">
        <f>IFERROR(VLOOKUP(C1318,'MASTER ENROLLMENT'!$B$4:$D$14094,3,0),"")</f>
        <v>D</v>
      </c>
      <c r="O1318" s="6" t="str">
        <f t="shared" si="60"/>
        <v>Sp-2022/BS BT/019SPRING 2022</v>
      </c>
      <c r="P1318" s="7" t="str">
        <f t="shared" si="61"/>
        <v>SPRING 2022</v>
      </c>
      <c r="Q1318" s="7" t="str">
        <f t="shared" si="62"/>
        <v>ENROLLED</v>
      </c>
    </row>
    <row r="1319" spans="2:17" hidden="1" x14ac:dyDescent="0.3">
      <c r="B1319" s="6" t="s">
        <v>1033</v>
      </c>
      <c r="C1319" s="5" t="s">
        <v>1172</v>
      </c>
      <c r="D1319" s="5" t="s">
        <v>1173</v>
      </c>
      <c r="E1319" s="6">
        <v>24640</v>
      </c>
      <c r="F1319" s="5" t="s">
        <v>182</v>
      </c>
      <c r="G1319" s="5" t="s">
        <v>485</v>
      </c>
      <c r="H1319" s="6">
        <v>3</v>
      </c>
      <c r="I1319" s="6">
        <v>85</v>
      </c>
      <c r="J1319" s="6" t="s">
        <v>16</v>
      </c>
      <c r="K1319" s="6" t="s">
        <v>186</v>
      </c>
      <c r="L1319" s="7" t="s">
        <v>1035</v>
      </c>
      <c r="M1319" s="7" t="str">
        <f>IFERROR(VLOOKUP(C1319,'MASTER ENROLLMENT'!$B$4:$D$14094,3,0),"")</f>
        <v>D</v>
      </c>
      <c r="O1319" s="6" t="str">
        <f t="shared" si="60"/>
        <v>Sp-2022/BS BT/020SPRING 2022</v>
      </c>
      <c r="P1319" s="7" t="str">
        <f t="shared" si="61"/>
        <v>SPRING 2022</v>
      </c>
      <c r="Q1319" s="7" t="str">
        <f t="shared" si="62"/>
        <v>ENROLLED</v>
      </c>
    </row>
    <row r="1320" spans="2:17" hidden="1" x14ac:dyDescent="0.3">
      <c r="B1320" s="6" t="s">
        <v>1033</v>
      </c>
      <c r="C1320" s="5" t="s">
        <v>1172</v>
      </c>
      <c r="D1320" s="5" t="s">
        <v>1173</v>
      </c>
      <c r="E1320" s="6">
        <v>24642</v>
      </c>
      <c r="F1320" s="5" t="s">
        <v>145</v>
      </c>
      <c r="G1320" s="5" t="s">
        <v>146</v>
      </c>
      <c r="H1320" s="6">
        <v>2</v>
      </c>
      <c r="I1320" s="6">
        <v>88</v>
      </c>
      <c r="J1320" s="6" t="s">
        <v>16</v>
      </c>
      <c r="K1320" s="6" t="s">
        <v>186</v>
      </c>
      <c r="L1320" s="7" t="s">
        <v>1035</v>
      </c>
      <c r="M1320" s="7" t="str">
        <f>IFERROR(VLOOKUP(C1320,'MASTER ENROLLMENT'!$B$4:$D$14094,3,0),"")</f>
        <v>D</v>
      </c>
      <c r="O1320" s="6" t="str">
        <f t="shared" si="60"/>
        <v>Sp-2022/BS BT/020SPRING 2022</v>
      </c>
      <c r="P1320" s="7" t="str">
        <f t="shared" si="61"/>
        <v>SPRING 2022</v>
      </c>
      <c r="Q1320" s="7" t="str">
        <f t="shared" si="62"/>
        <v>ENROLLED</v>
      </c>
    </row>
    <row r="1321" spans="2:17" hidden="1" x14ac:dyDescent="0.3">
      <c r="B1321" s="6" t="s">
        <v>22</v>
      </c>
      <c r="C1321" s="5" t="s">
        <v>1164</v>
      </c>
      <c r="D1321" s="5" t="s">
        <v>1165</v>
      </c>
      <c r="E1321" s="6">
        <v>108092</v>
      </c>
      <c r="F1321" s="5" t="s">
        <v>1205</v>
      </c>
      <c r="G1321" s="5" t="s">
        <v>1206</v>
      </c>
      <c r="H1321" s="6">
        <v>3</v>
      </c>
      <c r="I1321" s="6">
        <v>40.83</v>
      </c>
      <c r="J1321" s="6" t="s">
        <v>18</v>
      </c>
      <c r="K1321" s="6" t="s">
        <v>186</v>
      </c>
      <c r="L1321" s="7" t="s">
        <v>21</v>
      </c>
      <c r="M1321" s="7" t="str">
        <f>IFERROR(VLOOKUP(C1321,'MASTER ENROLLMENT'!$B$4:$D$14094,3,0),"")</f>
        <v>D</v>
      </c>
      <c r="O1321" s="6" t="str">
        <f t="shared" si="60"/>
        <v>Sp-2022/BS BT/006SPRING 2023</v>
      </c>
      <c r="P1321" s="7" t="str">
        <f t="shared" si="61"/>
        <v>SPRING 2023</v>
      </c>
      <c r="Q1321" s="7" t="str">
        <f t="shared" si="62"/>
        <v>ENROLLED</v>
      </c>
    </row>
    <row r="1322" spans="2:17" hidden="1" x14ac:dyDescent="0.3">
      <c r="B1322" s="6" t="s">
        <v>22</v>
      </c>
      <c r="C1322" s="5" t="s">
        <v>1168</v>
      </c>
      <c r="D1322" s="5" t="s">
        <v>1169</v>
      </c>
      <c r="E1322" s="6">
        <v>108092</v>
      </c>
      <c r="F1322" s="5" t="s">
        <v>1205</v>
      </c>
      <c r="G1322" s="5" t="s">
        <v>1206</v>
      </c>
      <c r="H1322" s="6">
        <v>3</v>
      </c>
      <c r="I1322" s="6">
        <v>0</v>
      </c>
      <c r="J1322" s="6" t="s">
        <v>18</v>
      </c>
      <c r="K1322" s="6" t="s">
        <v>186</v>
      </c>
      <c r="L1322" s="7" t="s">
        <v>21</v>
      </c>
      <c r="M1322" s="7" t="str">
        <f>IFERROR(VLOOKUP(C1322,'MASTER ENROLLMENT'!$B$4:$D$14094,3,0),"")</f>
        <v>D</v>
      </c>
      <c r="O1322" s="6" t="str">
        <f t="shared" si="60"/>
        <v>Sp-2022/BS BT/016SPRING 2023</v>
      </c>
      <c r="P1322" s="7" t="str">
        <f t="shared" si="61"/>
        <v>SPRING 2023</v>
      </c>
      <c r="Q1322" s="7" t="str">
        <f t="shared" si="62"/>
        <v>ENROLLED</v>
      </c>
    </row>
    <row r="1323" spans="2:17" hidden="1" x14ac:dyDescent="0.3">
      <c r="B1323" s="6" t="s">
        <v>22</v>
      </c>
      <c r="C1323" s="5" t="s">
        <v>1168</v>
      </c>
      <c r="D1323" s="5" t="s">
        <v>1169</v>
      </c>
      <c r="E1323" s="6">
        <v>108097</v>
      </c>
      <c r="F1323" s="5" t="s">
        <v>1207</v>
      </c>
      <c r="G1323" s="5" t="s">
        <v>1208</v>
      </c>
      <c r="H1323" s="6">
        <v>3</v>
      </c>
      <c r="I1323" s="6">
        <v>0</v>
      </c>
      <c r="J1323" s="6" t="s">
        <v>18</v>
      </c>
      <c r="K1323" s="6" t="s">
        <v>186</v>
      </c>
      <c r="L1323" s="7" t="s">
        <v>21</v>
      </c>
      <c r="M1323" s="7" t="str">
        <f>IFERROR(VLOOKUP(C1323,'MASTER ENROLLMENT'!$B$4:$D$14094,3,0),"")</f>
        <v>D</v>
      </c>
      <c r="O1323" s="6" t="str">
        <f t="shared" si="60"/>
        <v>Sp-2022/BS BT/016SPRING 2023</v>
      </c>
      <c r="P1323" s="7" t="str">
        <f t="shared" si="61"/>
        <v>SPRING 2023</v>
      </c>
      <c r="Q1323" s="7" t="str">
        <f t="shared" si="62"/>
        <v>ENROLLED</v>
      </c>
    </row>
    <row r="1324" spans="2:17" hidden="1" x14ac:dyDescent="0.3">
      <c r="B1324" s="6" t="s">
        <v>22</v>
      </c>
      <c r="C1324" s="5" t="s">
        <v>1168</v>
      </c>
      <c r="D1324" s="5" t="s">
        <v>1169</v>
      </c>
      <c r="E1324" s="6">
        <v>108101</v>
      </c>
      <c r="F1324" s="5" t="s">
        <v>1209</v>
      </c>
      <c r="G1324" s="5" t="s">
        <v>1210</v>
      </c>
      <c r="H1324" s="6">
        <v>3</v>
      </c>
      <c r="I1324" s="6">
        <v>0</v>
      </c>
      <c r="J1324" s="6" t="s">
        <v>18</v>
      </c>
      <c r="K1324" s="6" t="s">
        <v>186</v>
      </c>
      <c r="L1324" s="7" t="s">
        <v>21</v>
      </c>
      <c r="M1324" s="7" t="str">
        <f>IFERROR(VLOOKUP(C1324,'MASTER ENROLLMENT'!$B$4:$D$14094,3,0),"")</f>
        <v>D</v>
      </c>
      <c r="O1324" s="6" t="str">
        <f t="shared" si="60"/>
        <v>Sp-2022/BS BT/016SPRING 2023</v>
      </c>
      <c r="P1324" s="7" t="str">
        <f t="shared" si="61"/>
        <v>SPRING 2023</v>
      </c>
      <c r="Q1324" s="7" t="str">
        <f t="shared" si="62"/>
        <v>ENROLLED</v>
      </c>
    </row>
    <row r="1325" spans="2:17" hidden="1" x14ac:dyDescent="0.3">
      <c r="B1325" s="6" t="s">
        <v>22</v>
      </c>
      <c r="C1325" s="5" t="s">
        <v>1168</v>
      </c>
      <c r="D1325" s="5" t="s">
        <v>1169</v>
      </c>
      <c r="E1325" s="6">
        <v>108120</v>
      </c>
      <c r="F1325" s="5" t="s">
        <v>1211</v>
      </c>
      <c r="G1325" s="5" t="s">
        <v>1212</v>
      </c>
      <c r="H1325" s="6">
        <v>3</v>
      </c>
      <c r="I1325" s="6">
        <v>0</v>
      </c>
      <c r="J1325" s="6" t="s">
        <v>18</v>
      </c>
      <c r="K1325" s="6" t="s">
        <v>186</v>
      </c>
      <c r="L1325" s="7" t="s">
        <v>21</v>
      </c>
      <c r="M1325" s="7" t="str">
        <f>IFERROR(VLOOKUP(C1325,'MASTER ENROLLMENT'!$B$4:$D$14094,3,0),"")</f>
        <v>D</v>
      </c>
      <c r="O1325" s="6" t="str">
        <f t="shared" si="60"/>
        <v>Sp-2022/BS BT/016SPRING 2023</v>
      </c>
      <c r="P1325" s="7" t="str">
        <f t="shared" si="61"/>
        <v>SPRING 2023</v>
      </c>
      <c r="Q1325" s="7" t="str">
        <f t="shared" si="62"/>
        <v>ENROLLED</v>
      </c>
    </row>
    <row r="1326" spans="2:17" hidden="1" x14ac:dyDescent="0.3">
      <c r="B1326" s="6" t="s">
        <v>22</v>
      </c>
      <c r="C1326" s="5" t="s">
        <v>1168</v>
      </c>
      <c r="D1326" s="5" t="s">
        <v>1169</v>
      </c>
      <c r="E1326" s="6">
        <v>108084</v>
      </c>
      <c r="F1326" s="5" t="s">
        <v>1213</v>
      </c>
      <c r="G1326" s="5" t="s">
        <v>1214</v>
      </c>
      <c r="H1326" s="6">
        <v>3</v>
      </c>
      <c r="I1326" s="6">
        <v>0</v>
      </c>
      <c r="J1326" s="6" t="s">
        <v>18</v>
      </c>
      <c r="K1326" s="6" t="s">
        <v>186</v>
      </c>
      <c r="L1326" s="7" t="s">
        <v>21</v>
      </c>
      <c r="M1326" s="7" t="str">
        <f>IFERROR(VLOOKUP(C1326,'MASTER ENROLLMENT'!$B$4:$D$14094,3,0),"")</f>
        <v>D</v>
      </c>
      <c r="O1326" s="6" t="str">
        <f t="shared" si="60"/>
        <v>Sp-2022/BS BT/016SPRING 2023</v>
      </c>
      <c r="P1326" s="7" t="str">
        <f t="shared" si="61"/>
        <v>SPRING 2023</v>
      </c>
      <c r="Q1326" s="7" t="str">
        <f t="shared" si="62"/>
        <v>ENROLLED</v>
      </c>
    </row>
    <row r="1327" spans="2:17" hidden="1" x14ac:dyDescent="0.3">
      <c r="B1327" s="6" t="s">
        <v>22</v>
      </c>
      <c r="C1327" s="5" t="s">
        <v>1168</v>
      </c>
      <c r="D1327" s="5" t="s">
        <v>1169</v>
      </c>
      <c r="E1327" s="6">
        <v>108104</v>
      </c>
      <c r="F1327" s="5" t="s">
        <v>1215</v>
      </c>
      <c r="G1327" s="5" t="s">
        <v>1216</v>
      </c>
      <c r="H1327" s="6">
        <v>3</v>
      </c>
      <c r="I1327" s="6">
        <v>0</v>
      </c>
      <c r="J1327" s="6" t="s">
        <v>18</v>
      </c>
      <c r="K1327" s="6" t="s">
        <v>186</v>
      </c>
      <c r="L1327" s="7" t="s">
        <v>21</v>
      </c>
      <c r="M1327" s="7" t="str">
        <f>IFERROR(VLOOKUP(C1327,'MASTER ENROLLMENT'!$B$4:$D$14094,3,0),"")</f>
        <v>D</v>
      </c>
      <c r="O1327" s="6" t="str">
        <f t="shared" si="60"/>
        <v>Sp-2022/BS BT/016SPRING 2023</v>
      </c>
      <c r="P1327" s="7" t="str">
        <f t="shared" si="61"/>
        <v>SPRING 2023</v>
      </c>
      <c r="Q1327" s="7" t="str">
        <f t="shared" si="62"/>
        <v>ENROLLED</v>
      </c>
    </row>
    <row r="1328" spans="2:17" hidden="1" x14ac:dyDescent="0.3">
      <c r="B1328" s="6" t="s">
        <v>22</v>
      </c>
      <c r="C1328" s="5" t="s">
        <v>1164</v>
      </c>
      <c r="D1328" s="5" t="s">
        <v>1165</v>
      </c>
      <c r="E1328" s="6">
        <v>108101</v>
      </c>
      <c r="F1328" s="5" t="s">
        <v>1209</v>
      </c>
      <c r="G1328" s="5" t="s">
        <v>1210</v>
      </c>
      <c r="H1328" s="6">
        <v>3</v>
      </c>
      <c r="I1328" s="6">
        <v>51</v>
      </c>
      <c r="J1328" s="6" t="s">
        <v>19</v>
      </c>
      <c r="K1328" s="6" t="s">
        <v>186</v>
      </c>
      <c r="L1328" s="7" t="s">
        <v>21</v>
      </c>
      <c r="M1328" s="7" t="str">
        <f>IFERROR(VLOOKUP(C1328,'MASTER ENROLLMENT'!$B$4:$D$14094,3,0),"")</f>
        <v>D</v>
      </c>
      <c r="O1328" s="6" t="str">
        <f t="shared" si="60"/>
        <v>Sp-2022/BS BT/006SPRING 2023</v>
      </c>
      <c r="P1328" s="7" t="str">
        <f t="shared" si="61"/>
        <v>SPRING 2023</v>
      </c>
      <c r="Q1328" s="7" t="str">
        <f t="shared" si="62"/>
        <v>ENROLLED</v>
      </c>
    </row>
    <row r="1329" spans="2:17" hidden="1" x14ac:dyDescent="0.3">
      <c r="B1329" s="6" t="s">
        <v>22</v>
      </c>
      <c r="C1329" s="5" t="s">
        <v>1170</v>
      </c>
      <c r="D1329" s="5" t="s">
        <v>1171</v>
      </c>
      <c r="E1329" s="6">
        <v>108092</v>
      </c>
      <c r="F1329" s="5" t="s">
        <v>1205</v>
      </c>
      <c r="G1329" s="5" t="s">
        <v>1206</v>
      </c>
      <c r="H1329" s="6">
        <v>3</v>
      </c>
      <c r="I1329" s="6">
        <v>51.73</v>
      </c>
      <c r="J1329" s="6" t="s">
        <v>19</v>
      </c>
      <c r="K1329" s="6" t="s">
        <v>186</v>
      </c>
      <c r="L1329" s="7" t="s">
        <v>21</v>
      </c>
      <c r="M1329" s="7" t="str">
        <f>IFERROR(VLOOKUP(C1329,'MASTER ENROLLMENT'!$B$4:$D$14094,3,0),"")</f>
        <v>D</v>
      </c>
      <c r="O1329" s="6" t="str">
        <f t="shared" si="60"/>
        <v>Sp-2022/BS BT/017SPRING 2023</v>
      </c>
      <c r="P1329" s="7" t="str">
        <f t="shared" si="61"/>
        <v>SPRING 2023</v>
      </c>
      <c r="Q1329" s="7" t="str">
        <f t="shared" si="62"/>
        <v>ENROLLED</v>
      </c>
    </row>
    <row r="1330" spans="2:17" hidden="1" x14ac:dyDescent="0.3">
      <c r="B1330" s="6" t="s">
        <v>22</v>
      </c>
      <c r="C1330" s="5" t="s">
        <v>1170</v>
      </c>
      <c r="D1330" s="5" t="s">
        <v>1171</v>
      </c>
      <c r="E1330" s="6">
        <v>108097</v>
      </c>
      <c r="F1330" s="5" t="s">
        <v>1207</v>
      </c>
      <c r="G1330" s="5" t="s">
        <v>1208</v>
      </c>
      <c r="H1330" s="6">
        <v>3</v>
      </c>
      <c r="I1330" s="6">
        <v>52.5</v>
      </c>
      <c r="J1330" s="6" t="s">
        <v>19</v>
      </c>
      <c r="K1330" s="6" t="s">
        <v>186</v>
      </c>
      <c r="L1330" s="7" t="s">
        <v>21</v>
      </c>
      <c r="M1330" s="7" t="str">
        <f>IFERROR(VLOOKUP(C1330,'MASTER ENROLLMENT'!$B$4:$D$14094,3,0),"")</f>
        <v>D</v>
      </c>
      <c r="O1330" s="6" t="str">
        <f t="shared" si="60"/>
        <v>Sp-2022/BS BT/017SPRING 2023</v>
      </c>
      <c r="P1330" s="7" t="str">
        <f t="shared" si="61"/>
        <v>SPRING 2023</v>
      </c>
      <c r="Q1330" s="7" t="str">
        <f t="shared" si="62"/>
        <v>ENROLLED</v>
      </c>
    </row>
    <row r="1331" spans="2:17" hidden="1" x14ac:dyDescent="0.3">
      <c r="B1331" s="6" t="s">
        <v>22</v>
      </c>
      <c r="C1331" s="5" t="s">
        <v>1170</v>
      </c>
      <c r="D1331" s="5" t="s">
        <v>1171</v>
      </c>
      <c r="E1331" s="6">
        <v>108104</v>
      </c>
      <c r="F1331" s="5" t="s">
        <v>1215</v>
      </c>
      <c r="G1331" s="5" t="s">
        <v>1216</v>
      </c>
      <c r="H1331" s="6">
        <v>3</v>
      </c>
      <c r="I1331" s="6">
        <v>51</v>
      </c>
      <c r="J1331" s="6" t="s">
        <v>19</v>
      </c>
      <c r="K1331" s="6" t="s">
        <v>186</v>
      </c>
      <c r="L1331" s="7" t="s">
        <v>21</v>
      </c>
      <c r="M1331" s="7" t="str">
        <f>IFERROR(VLOOKUP(C1331,'MASTER ENROLLMENT'!$B$4:$D$14094,3,0),"")</f>
        <v>D</v>
      </c>
      <c r="O1331" s="6" t="str">
        <f t="shared" si="60"/>
        <v>Sp-2022/BS BT/017SPRING 2023</v>
      </c>
      <c r="P1331" s="7" t="str">
        <f t="shared" si="61"/>
        <v>SPRING 2023</v>
      </c>
      <c r="Q1331" s="7" t="str">
        <f t="shared" si="62"/>
        <v>ENROLLED</v>
      </c>
    </row>
    <row r="1332" spans="2:17" hidden="1" x14ac:dyDescent="0.3">
      <c r="B1332" s="6" t="s">
        <v>22</v>
      </c>
      <c r="C1332" s="5" t="s">
        <v>1174</v>
      </c>
      <c r="D1332" s="5" t="s">
        <v>1175</v>
      </c>
      <c r="E1332" s="6">
        <v>108101</v>
      </c>
      <c r="F1332" s="5" t="s">
        <v>1209</v>
      </c>
      <c r="G1332" s="5" t="s">
        <v>1210</v>
      </c>
      <c r="H1332" s="6">
        <v>3</v>
      </c>
      <c r="I1332" s="6">
        <v>62.53</v>
      </c>
      <c r="J1332" s="6" t="s">
        <v>12</v>
      </c>
      <c r="K1332" s="6" t="s">
        <v>186</v>
      </c>
      <c r="L1332" s="7" t="s">
        <v>21</v>
      </c>
      <c r="M1332" s="7" t="str">
        <f>IFERROR(VLOOKUP(C1332,'MASTER ENROLLMENT'!$B$4:$D$14094,3,0),"")</f>
        <v>D</v>
      </c>
      <c r="O1332" s="6" t="str">
        <f t="shared" si="60"/>
        <v>Sp-2022/BS BT/002SPRING 2023</v>
      </c>
      <c r="P1332" s="7" t="str">
        <f t="shared" si="61"/>
        <v>SPRING 2023</v>
      </c>
      <c r="Q1332" s="7" t="str">
        <f t="shared" si="62"/>
        <v>ENROLLED</v>
      </c>
    </row>
    <row r="1333" spans="2:17" hidden="1" x14ac:dyDescent="0.3">
      <c r="B1333" s="6" t="s">
        <v>22</v>
      </c>
      <c r="C1333" s="5" t="s">
        <v>1176</v>
      </c>
      <c r="D1333" s="5" t="s">
        <v>1177</v>
      </c>
      <c r="E1333" s="6">
        <v>108101</v>
      </c>
      <c r="F1333" s="5" t="s">
        <v>1209</v>
      </c>
      <c r="G1333" s="5" t="s">
        <v>1210</v>
      </c>
      <c r="H1333" s="6">
        <v>3</v>
      </c>
      <c r="I1333" s="6">
        <v>64.3</v>
      </c>
      <c r="J1333" s="6" t="s">
        <v>12</v>
      </c>
      <c r="K1333" s="6" t="s">
        <v>186</v>
      </c>
      <c r="L1333" s="7" t="s">
        <v>21</v>
      </c>
      <c r="M1333" s="7" t="str">
        <f>IFERROR(VLOOKUP(C1333,'MASTER ENROLLMENT'!$B$4:$D$14094,3,0),"")</f>
        <v>D</v>
      </c>
      <c r="O1333" s="6" t="str">
        <f t="shared" si="60"/>
        <v>Sp-2022/BS BT/005SPRING 2023</v>
      </c>
      <c r="P1333" s="7" t="str">
        <f t="shared" si="61"/>
        <v>SPRING 2023</v>
      </c>
      <c r="Q1333" s="7" t="str">
        <f t="shared" si="62"/>
        <v>ENROLLED</v>
      </c>
    </row>
    <row r="1334" spans="2:17" hidden="1" x14ac:dyDescent="0.3">
      <c r="B1334" s="6" t="s">
        <v>22</v>
      </c>
      <c r="C1334" s="5" t="s">
        <v>1176</v>
      </c>
      <c r="D1334" s="5" t="s">
        <v>1177</v>
      </c>
      <c r="E1334" s="6">
        <v>108084</v>
      </c>
      <c r="F1334" s="5" t="s">
        <v>1213</v>
      </c>
      <c r="G1334" s="5" t="s">
        <v>1214</v>
      </c>
      <c r="H1334" s="6">
        <v>3</v>
      </c>
      <c r="I1334" s="6">
        <v>64</v>
      </c>
      <c r="J1334" s="6" t="s">
        <v>12</v>
      </c>
      <c r="K1334" s="6" t="s">
        <v>186</v>
      </c>
      <c r="L1334" s="7" t="s">
        <v>21</v>
      </c>
      <c r="M1334" s="7" t="str">
        <f>IFERROR(VLOOKUP(C1334,'MASTER ENROLLMENT'!$B$4:$D$14094,3,0),"")</f>
        <v>D</v>
      </c>
      <c r="O1334" s="6" t="str">
        <f t="shared" si="60"/>
        <v>Sp-2022/BS BT/005SPRING 2023</v>
      </c>
      <c r="P1334" s="7" t="str">
        <f t="shared" si="61"/>
        <v>SPRING 2023</v>
      </c>
      <c r="Q1334" s="7" t="str">
        <f t="shared" si="62"/>
        <v>ENROLLED</v>
      </c>
    </row>
    <row r="1335" spans="2:17" hidden="1" x14ac:dyDescent="0.3">
      <c r="B1335" s="6" t="s">
        <v>22</v>
      </c>
      <c r="C1335" s="5" t="s">
        <v>1178</v>
      </c>
      <c r="D1335" s="5" t="s">
        <v>1179</v>
      </c>
      <c r="E1335" s="6">
        <v>108092</v>
      </c>
      <c r="F1335" s="5" t="s">
        <v>1205</v>
      </c>
      <c r="G1335" s="5" t="s">
        <v>1206</v>
      </c>
      <c r="H1335" s="6">
        <v>3</v>
      </c>
      <c r="I1335" s="6">
        <v>63.47</v>
      </c>
      <c r="J1335" s="6" t="s">
        <v>12</v>
      </c>
      <c r="K1335" s="6" t="s">
        <v>186</v>
      </c>
      <c r="L1335" s="7" t="s">
        <v>21</v>
      </c>
      <c r="M1335" s="7" t="str">
        <f>IFERROR(VLOOKUP(C1335,'MASTER ENROLLMENT'!$B$4:$D$14094,3,0),"")</f>
        <v>D</v>
      </c>
      <c r="O1335" s="6" t="str">
        <f t="shared" si="60"/>
        <v>Sp-2022/BS BT/008SPRING 2023</v>
      </c>
      <c r="P1335" s="7" t="str">
        <f t="shared" si="61"/>
        <v>SPRING 2023</v>
      </c>
      <c r="Q1335" s="7" t="str">
        <f t="shared" si="62"/>
        <v>ENROLLED</v>
      </c>
    </row>
    <row r="1336" spans="2:17" hidden="1" x14ac:dyDescent="0.3">
      <c r="B1336" s="6" t="s">
        <v>22</v>
      </c>
      <c r="C1336" s="5" t="s">
        <v>1180</v>
      </c>
      <c r="D1336" s="5" t="s">
        <v>1181</v>
      </c>
      <c r="E1336" s="6">
        <v>108101</v>
      </c>
      <c r="F1336" s="5" t="s">
        <v>1209</v>
      </c>
      <c r="G1336" s="5" t="s">
        <v>1210</v>
      </c>
      <c r="H1336" s="6">
        <v>3</v>
      </c>
      <c r="I1336" s="6">
        <v>64.77</v>
      </c>
      <c r="J1336" s="6" t="s">
        <v>12</v>
      </c>
      <c r="K1336" s="6" t="s">
        <v>186</v>
      </c>
      <c r="L1336" s="7" t="s">
        <v>21</v>
      </c>
      <c r="M1336" s="7" t="str">
        <f>IFERROR(VLOOKUP(C1336,'MASTER ENROLLMENT'!$B$4:$D$14094,3,0),"")</f>
        <v>D</v>
      </c>
      <c r="O1336" s="6" t="str">
        <f t="shared" si="60"/>
        <v>Sp-2022/BS BT/019SPRING 2023</v>
      </c>
      <c r="P1336" s="7" t="str">
        <f t="shared" si="61"/>
        <v>SPRING 2023</v>
      </c>
      <c r="Q1336" s="7" t="str">
        <f t="shared" si="62"/>
        <v>ENROLLED</v>
      </c>
    </row>
    <row r="1337" spans="2:17" hidden="1" x14ac:dyDescent="0.3">
      <c r="B1337" s="6" t="s">
        <v>22</v>
      </c>
      <c r="C1337" s="5" t="s">
        <v>1172</v>
      </c>
      <c r="D1337" s="5" t="s">
        <v>1173</v>
      </c>
      <c r="E1337" s="6">
        <v>108101</v>
      </c>
      <c r="F1337" s="5" t="s">
        <v>1209</v>
      </c>
      <c r="G1337" s="5" t="s">
        <v>1210</v>
      </c>
      <c r="H1337" s="6">
        <v>3</v>
      </c>
      <c r="I1337" s="6">
        <v>65.7</v>
      </c>
      <c r="J1337" s="6" t="s">
        <v>12</v>
      </c>
      <c r="K1337" s="6" t="s">
        <v>186</v>
      </c>
      <c r="L1337" s="7" t="s">
        <v>21</v>
      </c>
      <c r="M1337" s="7" t="str">
        <f>IFERROR(VLOOKUP(C1337,'MASTER ENROLLMENT'!$B$4:$D$14094,3,0),"")</f>
        <v>D</v>
      </c>
      <c r="O1337" s="6" t="str">
        <f t="shared" si="60"/>
        <v>Sp-2022/BS BT/020SPRING 2023</v>
      </c>
      <c r="P1337" s="7" t="str">
        <f t="shared" si="61"/>
        <v>SPRING 2023</v>
      </c>
      <c r="Q1337" s="7" t="str">
        <f t="shared" si="62"/>
        <v>ENROLLED</v>
      </c>
    </row>
    <row r="1338" spans="2:17" hidden="1" x14ac:dyDescent="0.3">
      <c r="B1338" s="6" t="s">
        <v>22</v>
      </c>
      <c r="C1338" s="5" t="s">
        <v>1164</v>
      </c>
      <c r="D1338" s="5" t="s">
        <v>1165</v>
      </c>
      <c r="E1338" s="6">
        <v>108097</v>
      </c>
      <c r="F1338" s="5" t="s">
        <v>1207</v>
      </c>
      <c r="G1338" s="5" t="s">
        <v>1208</v>
      </c>
      <c r="H1338" s="6">
        <v>3</v>
      </c>
      <c r="I1338" s="6">
        <v>56.34</v>
      </c>
      <c r="J1338" s="6" t="s">
        <v>17</v>
      </c>
      <c r="K1338" s="6" t="s">
        <v>186</v>
      </c>
      <c r="L1338" s="7" t="s">
        <v>21</v>
      </c>
      <c r="M1338" s="7" t="str">
        <f>IFERROR(VLOOKUP(C1338,'MASTER ENROLLMENT'!$B$4:$D$14094,3,0),"")</f>
        <v>D</v>
      </c>
      <c r="O1338" s="6" t="str">
        <f t="shared" si="60"/>
        <v>Sp-2022/BS BT/006SPRING 2023</v>
      </c>
      <c r="P1338" s="7" t="str">
        <f t="shared" si="61"/>
        <v>SPRING 2023</v>
      </c>
      <c r="Q1338" s="7" t="str">
        <f t="shared" si="62"/>
        <v>ENROLLED</v>
      </c>
    </row>
    <row r="1339" spans="2:17" hidden="1" x14ac:dyDescent="0.3">
      <c r="B1339" s="6" t="s">
        <v>22</v>
      </c>
      <c r="C1339" s="5" t="s">
        <v>1166</v>
      </c>
      <c r="D1339" s="5" t="s">
        <v>1167</v>
      </c>
      <c r="E1339" s="6">
        <v>108084</v>
      </c>
      <c r="F1339" s="5" t="s">
        <v>1213</v>
      </c>
      <c r="G1339" s="5" t="s">
        <v>1214</v>
      </c>
      <c r="H1339" s="6">
        <v>3</v>
      </c>
      <c r="I1339" s="6">
        <v>55.5</v>
      </c>
      <c r="J1339" s="6" t="s">
        <v>17</v>
      </c>
      <c r="K1339" s="6" t="s">
        <v>186</v>
      </c>
      <c r="L1339" s="7" t="s">
        <v>21</v>
      </c>
      <c r="M1339" s="7" t="str">
        <f>IFERROR(VLOOKUP(C1339,'MASTER ENROLLMENT'!$B$4:$D$14094,3,0),"")</f>
        <v>D</v>
      </c>
      <c r="O1339" s="6" t="str">
        <f t="shared" si="60"/>
        <v>Sp-2022/BS BT/011SPRING 2023</v>
      </c>
      <c r="P1339" s="7" t="str">
        <f t="shared" si="61"/>
        <v>SPRING 2023</v>
      </c>
      <c r="Q1339" s="7" t="str">
        <f t="shared" si="62"/>
        <v>ENROLLED</v>
      </c>
    </row>
    <row r="1340" spans="2:17" hidden="1" x14ac:dyDescent="0.3">
      <c r="B1340" s="6" t="s">
        <v>22</v>
      </c>
      <c r="C1340" s="5" t="s">
        <v>1166</v>
      </c>
      <c r="D1340" s="5" t="s">
        <v>1167</v>
      </c>
      <c r="E1340" s="6">
        <v>108104</v>
      </c>
      <c r="F1340" s="5" t="s">
        <v>1215</v>
      </c>
      <c r="G1340" s="5" t="s">
        <v>1216</v>
      </c>
      <c r="H1340" s="6">
        <v>3</v>
      </c>
      <c r="I1340" s="6">
        <v>55.5</v>
      </c>
      <c r="J1340" s="6" t="s">
        <v>17</v>
      </c>
      <c r="K1340" s="6" t="s">
        <v>186</v>
      </c>
      <c r="L1340" s="7" t="s">
        <v>21</v>
      </c>
      <c r="M1340" s="7" t="str">
        <f>IFERROR(VLOOKUP(C1340,'MASTER ENROLLMENT'!$B$4:$D$14094,3,0),"")</f>
        <v>D</v>
      </c>
      <c r="O1340" s="6" t="str">
        <f t="shared" si="60"/>
        <v>Sp-2022/BS BT/011SPRING 2023</v>
      </c>
      <c r="P1340" s="7" t="str">
        <f t="shared" si="61"/>
        <v>SPRING 2023</v>
      </c>
      <c r="Q1340" s="7" t="str">
        <f t="shared" si="62"/>
        <v>ENROLLED</v>
      </c>
    </row>
    <row r="1341" spans="2:17" hidden="1" x14ac:dyDescent="0.3">
      <c r="B1341" s="6" t="s">
        <v>22</v>
      </c>
      <c r="C1341" s="5" t="s">
        <v>1170</v>
      </c>
      <c r="D1341" s="5" t="s">
        <v>1171</v>
      </c>
      <c r="E1341" s="6">
        <v>108101</v>
      </c>
      <c r="F1341" s="5" t="s">
        <v>1209</v>
      </c>
      <c r="G1341" s="5" t="s">
        <v>1210</v>
      </c>
      <c r="H1341" s="6">
        <v>3</v>
      </c>
      <c r="I1341" s="6">
        <v>55.67</v>
      </c>
      <c r="J1341" s="6" t="s">
        <v>17</v>
      </c>
      <c r="K1341" s="6" t="s">
        <v>186</v>
      </c>
      <c r="L1341" s="7" t="s">
        <v>21</v>
      </c>
      <c r="M1341" s="7" t="str">
        <f>IFERROR(VLOOKUP(C1341,'MASTER ENROLLMENT'!$B$4:$D$14094,3,0),"")</f>
        <v>D</v>
      </c>
      <c r="O1341" s="6" t="str">
        <f t="shared" si="60"/>
        <v>Sp-2022/BS BT/017SPRING 2023</v>
      </c>
      <c r="P1341" s="7" t="str">
        <f t="shared" si="61"/>
        <v>SPRING 2023</v>
      </c>
      <c r="Q1341" s="7" t="str">
        <f t="shared" si="62"/>
        <v>ENROLLED</v>
      </c>
    </row>
    <row r="1342" spans="2:17" hidden="1" x14ac:dyDescent="0.3">
      <c r="B1342" s="6" t="s">
        <v>22</v>
      </c>
      <c r="C1342" s="5" t="s">
        <v>1166</v>
      </c>
      <c r="D1342" s="5" t="s">
        <v>1167</v>
      </c>
      <c r="E1342" s="6">
        <v>108097</v>
      </c>
      <c r="F1342" s="5" t="s">
        <v>1207</v>
      </c>
      <c r="G1342" s="5" t="s">
        <v>1208</v>
      </c>
      <c r="H1342" s="6">
        <v>3</v>
      </c>
      <c r="I1342" s="6">
        <v>61.83</v>
      </c>
      <c r="J1342" s="6" t="s">
        <v>13</v>
      </c>
      <c r="K1342" s="6" t="s">
        <v>186</v>
      </c>
      <c r="L1342" s="7" t="s">
        <v>21</v>
      </c>
      <c r="M1342" s="7" t="str">
        <f>IFERROR(VLOOKUP(C1342,'MASTER ENROLLMENT'!$B$4:$D$14094,3,0),"")</f>
        <v>D</v>
      </c>
      <c r="O1342" s="6" t="str">
        <f t="shared" si="60"/>
        <v>Sp-2022/BS BT/011SPRING 2023</v>
      </c>
      <c r="P1342" s="7" t="str">
        <f t="shared" si="61"/>
        <v>SPRING 2023</v>
      </c>
      <c r="Q1342" s="7" t="str">
        <f t="shared" si="62"/>
        <v>ENROLLED</v>
      </c>
    </row>
    <row r="1343" spans="2:17" hidden="1" x14ac:dyDescent="0.3">
      <c r="B1343" s="6" t="s">
        <v>22</v>
      </c>
      <c r="C1343" s="5" t="s">
        <v>1166</v>
      </c>
      <c r="D1343" s="5" t="s">
        <v>1167</v>
      </c>
      <c r="E1343" s="6">
        <v>108101</v>
      </c>
      <c r="F1343" s="5" t="s">
        <v>1209</v>
      </c>
      <c r="G1343" s="5" t="s">
        <v>1210</v>
      </c>
      <c r="H1343" s="6">
        <v>3</v>
      </c>
      <c r="I1343" s="6">
        <v>60.97</v>
      </c>
      <c r="J1343" s="6" t="s">
        <v>13</v>
      </c>
      <c r="K1343" s="6" t="s">
        <v>186</v>
      </c>
      <c r="L1343" s="7" t="s">
        <v>21</v>
      </c>
      <c r="M1343" s="7" t="str">
        <f>IFERROR(VLOOKUP(C1343,'MASTER ENROLLMENT'!$B$4:$D$14094,3,0),"")</f>
        <v>D</v>
      </c>
      <c r="O1343" s="6" t="str">
        <f t="shared" si="60"/>
        <v>Sp-2022/BS BT/011SPRING 2023</v>
      </c>
      <c r="P1343" s="7" t="str">
        <f t="shared" si="61"/>
        <v>SPRING 2023</v>
      </c>
      <c r="Q1343" s="7" t="str">
        <f t="shared" si="62"/>
        <v>ENROLLED</v>
      </c>
    </row>
    <row r="1344" spans="2:17" hidden="1" x14ac:dyDescent="0.3">
      <c r="B1344" s="6" t="s">
        <v>22</v>
      </c>
      <c r="C1344" s="5" t="s">
        <v>1182</v>
      </c>
      <c r="D1344" s="5" t="s">
        <v>1183</v>
      </c>
      <c r="E1344" s="6">
        <v>108092</v>
      </c>
      <c r="F1344" s="5" t="s">
        <v>1205</v>
      </c>
      <c r="G1344" s="5" t="s">
        <v>1206</v>
      </c>
      <c r="H1344" s="6">
        <v>3</v>
      </c>
      <c r="I1344" s="6">
        <v>74.66</v>
      </c>
      <c r="J1344" s="6" t="s">
        <v>14</v>
      </c>
      <c r="K1344" s="6" t="s">
        <v>186</v>
      </c>
      <c r="L1344" s="7" t="s">
        <v>21</v>
      </c>
      <c r="M1344" s="7" t="str">
        <f>IFERROR(VLOOKUP(C1344,'MASTER ENROLLMENT'!$B$4:$D$14094,3,0),"")</f>
        <v>D</v>
      </c>
      <c r="O1344" s="6" t="str">
        <f t="shared" si="60"/>
        <v>Sp-2022/BS BT/001SPRING 2023</v>
      </c>
      <c r="P1344" s="7" t="str">
        <f t="shared" si="61"/>
        <v>SPRING 2023</v>
      </c>
      <c r="Q1344" s="7" t="str">
        <f t="shared" si="62"/>
        <v>ENROLLED</v>
      </c>
    </row>
    <row r="1345" spans="2:17" hidden="1" x14ac:dyDescent="0.3">
      <c r="B1345" s="6" t="s">
        <v>22</v>
      </c>
      <c r="C1345" s="5" t="s">
        <v>1182</v>
      </c>
      <c r="D1345" s="5" t="s">
        <v>1183</v>
      </c>
      <c r="E1345" s="6">
        <v>108101</v>
      </c>
      <c r="F1345" s="5" t="s">
        <v>1209</v>
      </c>
      <c r="G1345" s="5" t="s">
        <v>1210</v>
      </c>
      <c r="H1345" s="6">
        <v>3</v>
      </c>
      <c r="I1345" s="6">
        <v>75.67</v>
      </c>
      <c r="J1345" s="6" t="s">
        <v>14</v>
      </c>
      <c r="K1345" s="6" t="s">
        <v>186</v>
      </c>
      <c r="L1345" s="7" t="s">
        <v>21</v>
      </c>
      <c r="M1345" s="7" t="str">
        <f>IFERROR(VLOOKUP(C1345,'MASTER ENROLLMENT'!$B$4:$D$14094,3,0),"")</f>
        <v>D</v>
      </c>
      <c r="O1345" s="6" t="str">
        <f t="shared" si="60"/>
        <v>Sp-2022/BS BT/001SPRING 2023</v>
      </c>
      <c r="P1345" s="7" t="str">
        <f t="shared" si="61"/>
        <v>SPRING 2023</v>
      </c>
      <c r="Q1345" s="7" t="str">
        <f t="shared" si="62"/>
        <v>ENROLLED</v>
      </c>
    </row>
    <row r="1346" spans="2:17" hidden="1" x14ac:dyDescent="0.3">
      <c r="B1346" s="6" t="s">
        <v>22</v>
      </c>
      <c r="C1346" s="5" t="s">
        <v>1182</v>
      </c>
      <c r="D1346" s="5" t="s">
        <v>1183</v>
      </c>
      <c r="E1346" s="6">
        <v>108120</v>
      </c>
      <c r="F1346" s="5" t="s">
        <v>1211</v>
      </c>
      <c r="G1346" s="5" t="s">
        <v>1212</v>
      </c>
      <c r="H1346" s="6">
        <v>3</v>
      </c>
      <c r="I1346" s="6">
        <v>74</v>
      </c>
      <c r="J1346" s="6" t="s">
        <v>14</v>
      </c>
      <c r="K1346" s="6" t="s">
        <v>186</v>
      </c>
      <c r="L1346" s="7" t="s">
        <v>21</v>
      </c>
      <c r="M1346" s="7" t="str">
        <f>IFERROR(VLOOKUP(C1346,'MASTER ENROLLMENT'!$B$4:$D$14094,3,0),"")</f>
        <v>D</v>
      </c>
      <c r="O1346" s="6" t="str">
        <f t="shared" ref="O1346:O1409" si="63">_xlfn.CONCAT(C1346,P1346)</f>
        <v>Sp-2022/BS BT/001SPRING 2023</v>
      </c>
      <c r="P1346" s="7" t="str">
        <f t="shared" si="61"/>
        <v>SPRING 2023</v>
      </c>
      <c r="Q1346" s="7" t="str">
        <f t="shared" si="62"/>
        <v>ENROLLED</v>
      </c>
    </row>
    <row r="1347" spans="2:17" hidden="1" x14ac:dyDescent="0.3">
      <c r="B1347" s="6" t="s">
        <v>22</v>
      </c>
      <c r="C1347" s="5" t="s">
        <v>1174</v>
      </c>
      <c r="D1347" s="5" t="s">
        <v>1175</v>
      </c>
      <c r="E1347" s="6">
        <v>108097</v>
      </c>
      <c r="F1347" s="5" t="s">
        <v>1207</v>
      </c>
      <c r="G1347" s="5" t="s">
        <v>1208</v>
      </c>
      <c r="H1347" s="6">
        <v>3</v>
      </c>
      <c r="I1347" s="6">
        <v>76.34</v>
      </c>
      <c r="J1347" s="6" t="s">
        <v>14</v>
      </c>
      <c r="K1347" s="6" t="s">
        <v>186</v>
      </c>
      <c r="L1347" s="7" t="s">
        <v>21</v>
      </c>
      <c r="M1347" s="7" t="str">
        <f>IFERROR(VLOOKUP(C1347,'MASTER ENROLLMENT'!$B$4:$D$14094,3,0),"")</f>
        <v>D</v>
      </c>
      <c r="O1347" s="6" t="str">
        <f t="shared" si="63"/>
        <v>Sp-2022/BS BT/002SPRING 2023</v>
      </c>
      <c r="P1347" s="7" t="str">
        <f t="shared" ref="P1347:P1410" si="64">+B1347</f>
        <v>SPRING 2023</v>
      </c>
      <c r="Q1347" s="7" t="str">
        <f t="shared" si="62"/>
        <v>ENROLLED</v>
      </c>
    </row>
    <row r="1348" spans="2:17" hidden="1" x14ac:dyDescent="0.3">
      <c r="B1348" s="6" t="s">
        <v>22</v>
      </c>
      <c r="C1348" s="5" t="s">
        <v>1184</v>
      </c>
      <c r="D1348" s="5" t="s">
        <v>1185</v>
      </c>
      <c r="E1348" s="6">
        <v>108101</v>
      </c>
      <c r="F1348" s="5" t="s">
        <v>1209</v>
      </c>
      <c r="G1348" s="5" t="s">
        <v>1210</v>
      </c>
      <c r="H1348" s="6">
        <v>3</v>
      </c>
      <c r="I1348" s="6">
        <v>75.33</v>
      </c>
      <c r="J1348" s="6" t="s">
        <v>14</v>
      </c>
      <c r="K1348" s="6" t="s">
        <v>186</v>
      </c>
      <c r="L1348" s="7" t="s">
        <v>21</v>
      </c>
      <c r="M1348" s="7" t="str">
        <f>IFERROR(VLOOKUP(C1348,'MASTER ENROLLMENT'!$B$4:$D$14094,3,0),"")</f>
        <v>D</v>
      </c>
      <c r="O1348" s="6" t="str">
        <f t="shared" si="63"/>
        <v>Sp-2022/BS BT/003SPRING 2023</v>
      </c>
      <c r="P1348" s="7" t="str">
        <f t="shared" si="64"/>
        <v>SPRING 2023</v>
      </c>
      <c r="Q1348" s="7" t="str">
        <f t="shared" ref="Q1348:Q1411" si="65">+Q1347</f>
        <v>ENROLLED</v>
      </c>
    </row>
    <row r="1349" spans="2:17" hidden="1" x14ac:dyDescent="0.3">
      <c r="B1349" s="6" t="s">
        <v>22</v>
      </c>
      <c r="C1349" s="5" t="s">
        <v>1188</v>
      </c>
      <c r="D1349" s="5" t="s">
        <v>1189</v>
      </c>
      <c r="E1349" s="6">
        <v>108101</v>
      </c>
      <c r="F1349" s="5" t="s">
        <v>1209</v>
      </c>
      <c r="G1349" s="5" t="s">
        <v>1210</v>
      </c>
      <c r="H1349" s="6">
        <v>3</v>
      </c>
      <c r="I1349" s="6">
        <v>77.97</v>
      </c>
      <c r="J1349" s="6" t="s">
        <v>14</v>
      </c>
      <c r="K1349" s="6" t="s">
        <v>186</v>
      </c>
      <c r="L1349" s="7" t="s">
        <v>21</v>
      </c>
      <c r="M1349" s="7" t="str">
        <f>IFERROR(VLOOKUP(C1349,'MASTER ENROLLMENT'!$B$4:$D$14094,3,0),"")</f>
        <v>D</v>
      </c>
      <c r="O1349" s="6" t="str">
        <f t="shared" si="63"/>
        <v>Sp-2022/BS BT/009SPRING 2023</v>
      </c>
      <c r="P1349" s="7" t="str">
        <f t="shared" si="64"/>
        <v>SPRING 2023</v>
      </c>
      <c r="Q1349" s="7" t="str">
        <f t="shared" si="65"/>
        <v>ENROLLED</v>
      </c>
    </row>
    <row r="1350" spans="2:17" hidden="1" x14ac:dyDescent="0.3">
      <c r="B1350" s="6" t="s">
        <v>22</v>
      </c>
      <c r="C1350" s="5" t="s">
        <v>1188</v>
      </c>
      <c r="D1350" s="5" t="s">
        <v>1189</v>
      </c>
      <c r="E1350" s="6">
        <v>108120</v>
      </c>
      <c r="F1350" s="5" t="s">
        <v>1211</v>
      </c>
      <c r="G1350" s="5" t="s">
        <v>1212</v>
      </c>
      <c r="H1350" s="6">
        <v>3</v>
      </c>
      <c r="I1350" s="6">
        <v>76</v>
      </c>
      <c r="J1350" s="6" t="s">
        <v>14</v>
      </c>
      <c r="K1350" s="6" t="s">
        <v>186</v>
      </c>
      <c r="L1350" s="7" t="s">
        <v>21</v>
      </c>
      <c r="M1350" s="7" t="str">
        <f>IFERROR(VLOOKUP(C1350,'MASTER ENROLLMENT'!$B$4:$D$14094,3,0),"")</f>
        <v>D</v>
      </c>
      <c r="O1350" s="6" t="str">
        <f t="shared" si="63"/>
        <v>Sp-2022/BS BT/009SPRING 2023</v>
      </c>
      <c r="P1350" s="7" t="str">
        <f t="shared" si="64"/>
        <v>SPRING 2023</v>
      </c>
      <c r="Q1350" s="7" t="str">
        <f t="shared" si="65"/>
        <v>ENROLLED</v>
      </c>
    </row>
    <row r="1351" spans="2:17" hidden="1" x14ac:dyDescent="0.3">
      <c r="B1351" s="6" t="s">
        <v>22</v>
      </c>
      <c r="C1351" s="5" t="s">
        <v>1188</v>
      </c>
      <c r="D1351" s="5" t="s">
        <v>1189</v>
      </c>
      <c r="E1351" s="6">
        <v>108084</v>
      </c>
      <c r="F1351" s="5" t="s">
        <v>1213</v>
      </c>
      <c r="G1351" s="5" t="s">
        <v>1214</v>
      </c>
      <c r="H1351" s="6">
        <v>3</v>
      </c>
      <c r="I1351" s="6">
        <v>77</v>
      </c>
      <c r="J1351" s="6" t="s">
        <v>14</v>
      </c>
      <c r="K1351" s="6" t="s">
        <v>186</v>
      </c>
      <c r="L1351" s="7" t="s">
        <v>21</v>
      </c>
      <c r="M1351" s="7" t="str">
        <f>IFERROR(VLOOKUP(C1351,'MASTER ENROLLMENT'!$B$4:$D$14094,3,0),"")</f>
        <v>D</v>
      </c>
      <c r="O1351" s="6" t="str">
        <f t="shared" si="63"/>
        <v>Sp-2022/BS BT/009SPRING 2023</v>
      </c>
      <c r="P1351" s="7" t="str">
        <f t="shared" si="64"/>
        <v>SPRING 2023</v>
      </c>
      <c r="Q1351" s="7" t="str">
        <f t="shared" si="65"/>
        <v>ENROLLED</v>
      </c>
    </row>
    <row r="1352" spans="2:17" hidden="1" x14ac:dyDescent="0.3">
      <c r="B1352" s="6" t="s">
        <v>22</v>
      </c>
      <c r="C1352" s="5" t="s">
        <v>1180</v>
      </c>
      <c r="D1352" s="5" t="s">
        <v>1181</v>
      </c>
      <c r="E1352" s="6">
        <v>108092</v>
      </c>
      <c r="F1352" s="5" t="s">
        <v>1205</v>
      </c>
      <c r="G1352" s="5" t="s">
        <v>1206</v>
      </c>
      <c r="H1352" s="6">
        <v>3</v>
      </c>
      <c r="I1352" s="6">
        <v>76.47</v>
      </c>
      <c r="J1352" s="6" t="s">
        <v>14</v>
      </c>
      <c r="K1352" s="6" t="s">
        <v>186</v>
      </c>
      <c r="L1352" s="7" t="s">
        <v>21</v>
      </c>
      <c r="M1352" s="7" t="str">
        <f>IFERROR(VLOOKUP(C1352,'MASTER ENROLLMENT'!$B$4:$D$14094,3,0),"")</f>
        <v>D</v>
      </c>
      <c r="O1352" s="6" t="str">
        <f t="shared" si="63"/>
        <v>Sp-2022/BS BT/019SPRING 2023</v>
      </c>
      <c r="P1352" s="7" t="str">
        <f t="shared" si="64"/>
        <v>SPRING 2023</v>
      </c>
      <c r="Q1352" s="7" t="str">
        <f t="shared" si="65"/>
        <v>ENROLLED</v>
      </c>
    </row>
    <row r="1353" spans="2:17" hidden="1" x14ac:dyDescent="0.3">
      <c r="B1353" s="6" t="s">
        <v>22</v>
      </c>
      <c r="C1353" s="5" t="s">
        <v>1180</v>
      </c>
      <c r="D1353" s="5" t="s">
        <v>1181</v>
      </c>
      <c r="E1353" s="6">
        <v>108120</v>
      </c>
      <c r="F1353" s="5" t="s">
        <v>1211</v>
      </c>
      <c r="G1353" s="5" t="s">
        <v>1212</v>
      </c>
      <c r="H1353" s="6">
        <v>3</v>
      </c>
      <c r="I1353" s="6">
        <v>74</v>
      </c>
      <c r="J1353" s="6" t="s">
        <v>14</v>
      </c>
      <c r="K1353" s="6" t="s">
        <v>186</v>
      </c>
      <c r="L1353" s="7" t="s">
        <v>21</v>
      </c>
      <c r="M1353" s="7" t="str">
        <f>IFERROR(VLOOKUP(C1353,'MASTER ENROLLMENT'!$B$4:$D$14094,3,0),"")</f>
        <v>D</v>
      </c>
      <c r="O1353" s="6" t="str">
        <f t="shared" si="63"/>
        <v>Sp-2022/BS BT/019SPRING 2023</v>
      </c>
      <c r="P1353" s="7" t="str">
        <f t="shared" si="64"/>
        <v>SPRING 2023</v>
      </c>
      <c r="Q1353" s="7" t="str">
        <f t="shared" si="65"/>
        <v>ENROLLED</v>
      </c>
    </row>
    <row r="1354" spans="2:17" hidden="1" x14ac:dyDescent="0.3">
      <c r="B1354" s="6" t="s">
        <v>22</v>
      </c>
      <c r="C1354" s="5" t="s">
        <v>1180</v>
      </c>
      <c r="D1354" s="5" t="s">
        <v>1181</v>
      </c>
      <c r="E1354" s="6">
        <v>108084</v>
      </c>
      <c r="F1354" s="5" t="s">
        <v>1213</v>
      </c>
      <c r="G1354" s="5" t="s">
        <v>1214</v>
      </c>
      <c r="H1354" s="6">
        <v>3</v>
      </c>
      <c r="I1354" s="6">
        <v>78</v>
      </c>
      <c r="J1354" s="6" t="s">
        <v>14</v>
      </c>
      <c r="K1354" s="6" t="s">
        <v>186</v>
      </c>
      <c r="L1354" s="7" t="s">
        <v>21</v>
      </c>
      <c r="M1354" s="7" t="str">
        <f>IFERROR(VLOOKUP(C1354,'MASTER ENROLLMENT'!$B$4:$D$14094,3,0),"")</f>
        <v>D</v>
      </c>
      <c r="O1354" s="6" t="str">
        <f t="shared" si="63"/>
        <v>Sp-2022/BS BT/019SPRING 2023</v>
      </c>
      <c r="P1354" s="7" t="str">
        <f t="shared" si="64"/>
        <v>SPRING 2023</v>
      </c>
      <c r="Q1354" s="7" t="str">
        <f t="shared" si="65"/>
        <v>ENROLLED</v>
      </c>
    </row>
    <row r="1355" spans="2:17" hidden="1" x14ac:dyDescent="0.3">
      <c r="B1355" s="6" t="s">
        <v>22</v>
      </c>
      <c r="C1355" s="5" t="s">
        <v>1180</v>
      </c>
      <c r="D1355" s="5" t="s">
        <v>1181</v>
      </c>
      <c r="E1355" s="6">
        <v>108104</v>
      </c>
      <c r="F1355" s="5" t="s">
        <v>1215</v>
      </c>
      <c r="G1355" s="5" t="s">
        <v>1216</v>
      </c>
      <c r="H1355" s="6">
        <v>3</v>
      </c>
      <c r="I1355" s="6">
        <v>75.5</v>
      </c>
      <c r="J1355" s="6" t="s">
        <v>14</v>
      </c>
      <c r="K1355" s="6" t="s">
        <v>186</v>
      </c>
      <c r="L1355" s="7" t="s">
        <v>21</v>
      </c>
      <c r="M1355" s="7" t="str">
        <f>IFERROR(VLOOKUP(C1355,'MASTER ENROLLMENT'!$B$4:$D$14094,3,0),"")</f>
        <v>D</v>
      </c>
      <c r="O1355" s="6" t="str">
        <f t="shared" si="63"/>
        <v>Sp-2022/BS BT/019SPRING 2023</v>
      </c>
      <c r="P1355" s="7" t="str">
        <f t="shared" si="64"/>
        <v>SPRING 2023</v>
      </c>
      <c r="Q1355" s="7" t="str">
        <f t="shared" si="65"/>
        <v>ENROLLED</v>
      </c>
    </row>
    <row r="1356" spans="2:17" hidden="1" x14ac:dyDescent="0.3">
      <c r="B1356" s="6" t="s">
        <v>22</v>
      </c>
      <c r="C1356" s="5" t="s">
        <v>1174</v>
      </c>
      <c r="D1356" s="5" t="s">
        <v>1175</v>
      </c>
      <c r="E1356" s="6">
        <v>108092</v>
      </c>
      <c r="F1356" s="5" t="s">
        <v>1205</v>
      </c>
      <c r="G1356" s="5" t="s">
        <v>1206</v>
      </c>
      <c r="H1356" s="6">
        <v>3</v>
      </c>
      <c r="I1356" s="6">
        <v>66.41</v>
      </c>
      <c r="J1356" s="6" t="s">
        <v>9</v>
      </c>
      <c r="K1356" s="6" t="s">
        <v>186</v>
      </c>
      <c r="L1356" s="7" t="s">
        <v>21</v>
      </c>
      <c r="M1356" s="7" t="str">
        <f>IFERROR(VLOOKUP(C1356,'MASTER ENROLLMENT'!$B$4:$D$14094,3,0),"")</f>
        <v>D</v>
      </c>
      <c r="O1356" s="6" t="str">
        <f t="shared" si="63"/>
        <v>Sp-2022/BS BT/002SPRING 2023</v>
      </c>
      <c r="P1356" s="7" t="str">
        <f t="shared" si="64"/>
        <v>SPRING 2023</v>
      </c>
      <c r="Q1356" s="7" t="str">
        <f t="shared" si="65"/>
        <v>ENROLLED</v>
      </c>
    </row>
    <row r="1357" spans="2:17" hidden="1" x14ac:dyDescent="0.3">
      <c r="B1357" s="6" t="s">
        <v>22</v>
      </c>
      <c r="C1357" s="5" t="s">
        <v>1174</v>
      </c>
      <c r="D1357" s="5" t="s">
        <v>1175</v>
      </c>
      <c r="E1357" s="6">
        <v>108120</v>
      </c>
      <c r="F1357" s="5" t="s">
        <v>1211</v>
      </c>
      <c r="G1357" s="5" t="s">
        <v>1212</v>
      </c>
      <c r="H1357" s="6">
        <v>3</v>
      </c>
      <c r="I1357" s="6">
        <v>67</v>
      </c>
      <c r="J1357" s="6" t="s">
        <v>9</v>
      </c>
      <c r="K1357" s="6" t="s">
        <v>186</v>
      </c>
      <c r="L1357" s="7" t="s">
        <v>21</v>
      </c>
      <c r="M1357" s="7" t="str">
        <f>IFERROR(VLOOKUP(C1357,'MASTER ENROLLMENT'!$B$4:$D$14094,3,0),"")</f>
        <v>D</v>
      </c>
      <c r="O1357" s="6" t="str">
        <f t="shared" si="63"/>
        <v>Sp-2022/BS BT/002SPRING 2023</v>
      </c>
      <c r="P1357" s="7" t="str">
        <f t="shared" si="64"/>
        <v>SPRING 2023</v>
      </c>
      <c r="Q1357" s="7" t="str">
        <f t="shared" si="65"/>
        <v>ENROLLED</v>
      </c>
    </row>
    <row r="1358" spans="2:17" hidden="1" x14ac:dyDescent="0.3">
      <c r="B1358" s="6" t="s">
        <v>22</v>
      </c>
      <c r="C1358" s="5" t="s">
        <v>1174</v>
      </c>
      <c r="D1358" s="5" t="s">
        <v>1175</v>
      </c>
      <c r="E1358" s="6">
        <v>108084</v>
      </c>
      <c r="F1358" s="5" t="s">
        <v>1213</v>
      </c>
      <c r="G1358" s="5" t="s">
        <v>1214</v>
      </c>
      <c r="H1358" s="6">
        <v>3</v>
      </c>
      <c r="I1358" s="6">
        <v>69</v>
      </c>
      <c r="J1358" s="6" t="s">
        <v>9</v>
      </c>
      <c r="K1358" s="6" t="s">
        <v>186</v>
      </c>
      <c r="L1358" s="7" t="s">
        <v>21</v>
      </c>
      <c r="M1358" s="7" t="str">
        <f>IFERROR(VLOOKUP(C1358,'MASTER ENROLLMENT'!$B$4:$D$14094,3,0),"")</f>
        <v>D</v>
      </c>
      <c r="O1358" s="6" t="str">
        <f t="shared" si="63"/>
        <v>Sp-2022/BS BT/002SPRING 2023</v>
      </c>
      <c r="P1358" s="7" t="str">
        <f t="shared" si="64"/>
        <v>SPRING 2023</v>
      </c>
      <c r="Q1358" s="7" t="str">
        <f t="shared" si="65"/>
        <v>ENROLLED</v>
      </c>
    </row>
    <row r="1359" spans="2:17" hidden="1" x14ac:dyDescent="0.3">
      <c r="B1359" s="6" t="s">
        <v>22</v>
      </c>
      <c r="C1359" s="5" t="s">
        <v>1176</v>
      </c>
      <c r="D1359" s="5" t="s">
        <v>1177</v>
      </c>
      <c r="E1359" s="6">
        <v>108092</v>
      </c>
      <c r="F1359" s="5" t="s">
        <v>1205</v>
      </c>
      <c r="G1359" s="5" t="s">
        <v>1206</v>
      </c>
      <c r="H1359" s="6">
        <v>3</v>
      </c>
      <c r="I1359" s="6">
        <v>67.17</v>
      </c>
      <c r="J1359" s="6" t="s">
        <v>9</v>
      </c>
      <c r="K1359" s="6" t="s">
        <v>186</v>
      </c>
      <c r="L1359" s="7" t="s">
        <v>21</v>
      </c>
      <c r="M1359" s="7" t="str">
        <f>IFERROR(VLOOKUP(C1359,'MASTER ENROLLMENT'!$B$4:$D$14094,3,0),"")</f>
        <v>D</v>
      </c>
      <c r="O1359" s="6" t="str">
        <f t="shared" si="63"/>
        <v>Sp-2022/BS BT/005SPRING 2023</v>
      </c>
      <c r="P1359" s="7" t="str">
        <f t="shared" si="64"/>
        <v>SPRING 2023</v>
      </c>
      <c r="Q1359" s="7" t="str">
        <f t="shared" si="65"/>
        <v>ENROLLED</v>
      </c>
    </row>
    <row r="1360" spans="2:17" hidden="1" x14ac:dyDescent="0.3">
      <c r="B1360" s="6" t="s">
        <v>22</v>
      </c>
      <c r="C1360" s="5" t="s">
        <v>1176</v>
      </c>
      <c r="D1360" s="5" t="s">
        <v>1177</v>
      </c>
      <c r="E1360" s="6">
        <v>108097</v>
      </c>
      <c r="F1360" s="5" t="s">
        <v>1207</v>
      </c>
      <c r="G1360" s="5" t="s">
        <v>1208</v>
      </c>
      <c r="H1360" s="6">
        <v>3</v>
      </c>
      <c r="I1360" s="6">
        <v>68.83</v>
      </c>
      <c r="J1360" s="6" t="s">
        <v>9</v>
      </c>
      <c r="K1360" s="6" t="s">
        <v>186</v>
      </c>
      <c r="L1360" s="7" t="s">
        <v>21</v>
      </c>
      <c r="M1360" s="7" t="str">
        <f>IFERROR(VLOOKUP(C1360,'MASTER ENROLLMENT'!$B$4:$D$14094,3,0),"")</f>
        <v>D</v>
      </c>
      <c r="O1360" s="6" t="str">
        <f t="shared" si="63"/>
        <v>Sp-2022/BS BT/005SPRING 2023</v>
      </c>
      <c r="P1360" s="7" t="str">
        <f t="shared" si="64"/>
        <v>SPRING 2023</v>
      </c>
      <c r="Q1360" s="7" t="str">
        <f t="shared" si="65"/>
        <v>ENROLLED</v>
      </c>
    </row>
    <row r="1361" spans="2:17" hidden="1" x14ac:dyDescent="0.3">
      <c r="B1361" s="6" t="s">
        <v>22</v>
      </c>
      <c r="C1361" s="5" t="s">
        <v>1176</v>
      </c>
      <c r="D1361" s="5" t="s">
        <v>1177</v>
      </c>
      <c r="E1361" s="6">
        <v>108104</v>
      </c>
      <c r="F1361" s="5" t="s">
        <v>1215</v>
      </c>
      <c r="G1361" s="5" t="s">
        <v>1216</v>
      </c>
      <c r="H1361" s="6">
        <v>3</v>
      </c>
      <c r="I1361" s="6">
        <v>66.5</v>
      </c>
      <c r="J1361" s="6" t="s">
        <v>9</v>
      </c>
      <c r="K1361" s="6" t="s">
        <v>186</v>
      </c>
      <c r="L1361" s="7" t="s">
        <v>21</v>
      </c>
      <c r="M1361" s="7" t="str">
        <f>IFERROR(VLOOKUP(C1361,'MASTER ENROLLMENT'!$B$4:$D$14094,3,0),"")</f>
        <v>D</v>
      </c>
      <c r="O1361" s="6" t="str">
        <f t="shared" si="63"/>
        <v>Sp-2022/BS BT/005SPRING 2023</v>
      </c>
      <c r="P1361" s="7" t="str">
        <f t="shared" si="64"/>
        <v>SPRING 2023</v>
      </c>
      <c r="Q1361" s="7" t="str">
        <f t="shared" si="65"/>
        <v>ENROLLED</v>
      </c>
    </row>
    <row r="1362" spans="2:17" hidden="1" x14ac:dyDescent="0.3">
      <c r="B1362" s="6" t="s">
        <v>22</v>
      </c>
      <c r="C1362" s="5" t="s">
        <v>1164</v>
      </c>
      <c r="D1362" s="5" t="s">
        <v>1165</v>
      </c>
      <c r="E1362" s="6">
        <v>108120</v>
      </c>
      <c r="F1362" s="5" t="s">
        <v>1211</v>
      </c>
      <c r="G1362" s="5" t="s">
        <v>1212</v>
      </c>
      <c r="H1362" s="6">
        <v>3</v>
      </c>
      <c r="I1362" s="6">
        <v>67.5</v>
      </c>
      <c r="J1362" s="6" t="s">
        <v>9</v>
      </c>
      <c r="K1362" s="6" t="s">
        <v>186</v>
      </c>
      <c r="L1362" s="7" t="s">
        <v>21</v>
      </c>
      <c r="M1362" s="7" t="str">
        <f>IFERROR(VLOOKUP(C1362,'MASTER ENROLLMENT'!$B$4:$D$14094,3,0),"")</f>
        <v>D</v>
      </c>
      <c r="O1362" s="6" t="str">
        <f t="shared" si="63"/>
        <v>Sp-2022/BS BT/006SPRING 2023</v>
      </c>
      <c r="P1362" s="7" t="str">
        <f t="shared" si="64"/>
        <v>SPRING 2023</v>
      </c>
      <c r="Q1362" s="7" t="str">
        <f t="shared" si="65"/>
        <v>ENROLLED</v>
      </c>
    </row>
    <row r="1363" spans="2:17" hidden="1" x14ac:dyDescent="0.3">
      <c r="B1363" s="6" t="s">
        <v>22</v>
      </c>
      <c r="C1363" s="5" t="s">
        <v>1178</v>
      </c>
      <c r="D1363" s="5" t="s">
        <v>1179</v>
      </c>
      <c r="E1363" s="6">
        <v>108101</v>
      </c>
      <c r="F1363" s="5" t="s">
        <v>1209</v>
      </c>
      <c r="G1363" s="5" t="s">
        <v>1210</v>
      </c>
      <c r="H1363" s="6">
        <v>3</v>
      </c>
      <c r="I1363" s="6">
        <v>66.53</v>
      </c>
      <c r="J1363" s="6" t="s">
        <v>9</v>
      </c>
      <c r="K1363" s="6" t="s">
        <v>186</v>
      </c>
      <c r="L1363" s="7" t="s">
        <v>21</v>
      </c>
      <c r="M1363" s="7" t="str">
        <f>IFERROR(VLOOKUP(C1363,'MASTER ENROLLMENT'!$B$4:$D$14094,3,0),"")</f>
        <v>D</v>
      </c>
      <c r="O1363" s="6" t="str">
        <f t="shared" si="63"/>
        <v>Sp-2022/BS BT/008SPRING 2023</v>
      </c>
      <c r="P1363" s="7" t="str">
        <f t="shared" si="64"/>
        <v>SPRING 2023</v>
      </c>
      <c r="Q1363" s="7" t="str">
        <f t="shared" si="65"/>
        <v>ENROLLED</v>
      </c>
    </row>
    <row r="1364" spans="2:17" hidden="1" x14ac:dyDescent="0.3">
      <c r="B1364" s="6" t="s">
        <v>22</v>
      </c>
      <c r="C1364" s="5" t="s">
        <v>1178</v>
      </c>
      <c r="D1364" s="5" t="s">
        <v>1179</v>
      </c>
      <c r="E1364" s="6">
        <v>108084</v>
      </c>
      <c r="F1364" s="5" t="s">
        <v>1213</v>
      </c>
      <c r="G1364" s="5" t="s">
        <v>1214</v>
      </c>
      <c r="H1364" s="6">
        <v>3</v>
      </c>
      <c r="I1364" s="6">
        <v>68</v>
      </c>
      <c r="J1364" s="6" t="s">
        <v>9</v>
      </c>
      <c r="K1364" s="6" t="s">
        <v>186</v>
      </c>
      <c r="L1364" s="7" t="s">
        <v>21</v>
      </c>
      <c r="M1364" s="7" t="str">
        <f>IFERROR(VLOOKUP(C1364,'MASTER ENROLLMENT'!$B$4:$D$14094,3,0),"")</f>
        <v>D</v>
      </c>
      <c r="O1364" s="6" t="str">
        <f t="shared" si="63"/>
        <v>Sp-2022/BS BT/008SPRING 2023</v>
      </c>
      <c r="P1364" s="7" t="str">
        <f t="shared" si="64"/>
        <v>SPRING 2023</v>
      </c>
      <c r="Q1364" s="7" t="str">
        <f t="shared" si="65"/>
        <v>ENROLLED</v>
      </c>
    </row>
    <row r="1365" spans="2:17" hidden="1" x14ac:dyDescent="0.3">
      <c r="B1365" s="6" t="s">
        <v>22</v>
      </c>
      <c r="C1365" s="5" t="s">
        <v>1166</v>
      </c>
      <c r="D1365" s="5" t="s">
        <v>1167</v>
      </c>
      <c r="E1365" s="6">
        <v>108092</v>
      </c>
      <c r="F1365" s="5" t="s">
        <v>1205</v>
      </c>
      <c r="G1365" s="5" t="s">
        <v>1206</v>
      </c>
      <c r="H1365" s="6">
        <v>3</v>
      </c>
      <c r="I1365" s="6">
        <v>67.849999999999994</v>
      </c>
      <c r="J1365" s="6" t="s">
        <v>9</v>
      </c>
      <c r="K1365" s="6" t="s">
        <v>186</v>
      </c>
      <c r="L1365" s="7" t="s">
        <v>21</v>
      </c>
      <c r="M1365" s="7" t="str">
        <f>IFERROR(VLOOKUP(C1365,'MASTER ENROLLMENT'!$B$4:$D$14094,3,0),"")</f>
        <v>D</v>
      </c>
      <c r="O1365" s="6" t="str">
        <f t="shared" si="63"/>
        <v>Sp-2022/BS BT/011SPRING 2023</v>
      </c>
      <c r="P1365" s="7" t="str">
        <f t="shared" si="64"/>
        <v>SPRING 2023</v>
      </c>
      <c r="Q1365" s="7" t="str">
        <f t="shared" si="65"/>
        <v>ENROLLED</v>
      </c>
    </row>
    <row r="1366" spans="2:17" hidden="1" x14ac:dyDescent="0.3">
      <c r="B1366" s="6" t="s">
        <v>22</v>
      </c>
      <c r="C1366" s="5" t="s">
        <v>1166</v>
      </c>
      <c r="D1366" s="5" t="s">
        <v>1167</v>
      </c>
      <c r="E1366" s="6">
        <v>108120</v>
      </c>
      <c r="F1366" s="5" t="s">
        <v>1211</v>
      </c>
      <c r="G1366" s="5" t="s">
        <v>1212</v>
      </c>
      <c r="H1366" s="6">
        <v>3</v>
      </c>
      <c r="I1366" s="6">
        <v>66</v>
      </c>
      <c r="J1366" s="6" t="s">
        <v>9</v>
      </c>
      <c r="K1366" s="6" t="s">
        <v>186</v>
      </c>
      <c r="L1366" s="7" t="s">
        <v>21</v>
      </c>
      <c r="M1366" s="7" t="str">
        <f>IFERROR(VLOOKUP(C1366,'MASTER ENROLLMENT'!$B$4:$D$14094,3,0),"")</f>
        <v>D</v>
      </c>
      <c r="O1366" s="6" t="str">
        <f t="shared" si="63"/>
        <v>Sp-2022/BS BT/011SPRING 2023</v>
      </c>
      <c r="P1366" s="7" t="str">
        <f t="shared" si="64"/>
        <v>SPRING 2023</v>
      </c>
      <c r="Q1366" s="7" t="str">
        <f t="shared" si="65"/>
        <v>ENROLLED</v>
      </c>
    </row>
    <row r="1367" spans="2:17" hidden="1" x14ac:dyDescent="0.3">
      <c r="B1367" s="6" t="s">
        <v>22</v>
      </c>
      <c r="C1367" s="5" t="s">
        <v>1170</v>
      </c>
      <c r="D1367" s="5" t="s">
        <v>1171</v>
      </c>
      <c r="E1367" s="6">
        <v>108120</v>
      </c>
      <c r="F1367" s="5" t="s">
        <v>1211</v>
      </c>
      <c r="G1367" s="5" t="s">
        <v>1212</v>
      </c>
      <c r="H1367" s="6">
        <v>3</v>
      </c>
      <c r="I1367" s="6">
        <v>66</v>
      </c>
      <c r="J1367" s="6" t="s">
        <v>9</v>
      </c>
      <c r="K1367" s="6" t="s">
        <v>186</v>
      </c>
      <c r="L1367" s="7" t="s">
        <v>21</v>
      </c>
      <c r="M1367" s="7" t="str">
        <f>IFERROR(VLOOKUP(C1367,'MASTER ENROLLMENT'!$B$4:$D$14094,3,0),"")</f>
        <v>D</v>
      </c>
      <c r="O1367" s="6" t="str">
        <f t="shared" si="63"/>
        <v>Sp-2022/BS BT/017SPRING 2023</v>
      </c>
      <c r="P1367" s="7" t="str">
        <f t="shared" si="64"/>
        <v>SPRING 2023</v>
      </c>
      <c r="Q1367" s="7" t="str">
        <f t="shared" si="65"/>
        <v>ENROLLED</v>
      </c>
    </row>
    <row r="1368" spans="2:17" hidden="1" x14ac:dyDescent="0.3">
      <c r="B1368" s="6" t="s">
        <v>22</v>
      </c>
      <c r="C1368" s="5" t="s">
        <v>1170</v>
      </c>
      <c r="D1368" s="5" t="s">
        <v>1171</v>
      </c>
      <c r="E1368" s="6">
        <v>108084</v>
      </c>
      <c r="F1368" s="5" t="s">
        <v>1213</v>
      </c>
      <c r="G1368" s="5" t="s">
        <v>1214</v>
      </c>
      <c r="H1368" s="6">
        <v>3</v>
      </c>
      <c r="I1368" s="6">
        <v>68.5</v>
      </c>
      <c r="J1368" s="6" t="s">
        <v>9</v>
      </c>
      <c r="K1368" s="6" t="s">
        <v>186</v>
      </c>
      <c r="L1368" s="7" t="s">
        <v>21</v>
      </c>
      <c r="M1368" s="7" t="str">
        <f>IFERROR(VLOOKUP(C1368,'MASTER ENROLLMENT'!$B$4:$D$14094,3,0),"")</f>
        <v>D</v>
      </c>
      <c r="O1368" s="6" t="str">
        <f t="shared" si="63"/>
        <v>Sp-2022/BS BT/017SPRING 2023</v>
      </c>
      <c r="P1368" s="7" t="str">
        <f t="shared" si="64"/>
        <v>SPRING 2023</v>
      </c>
      <c r="Q1368" s="7" t="str">
        <f t="shared" si="65"/>
        <v>ENROLLED</v>
      </c>
    </row>
    <row r="1369" spans="2:17" hidden="1" x14ac:dyDescent="0.3">
      <c r="B1369" s="6" t="s">
        <v>22</v>
      </c>
      <c r="C1369" s="5" t="s">
        <v>1172</v>
      </c>
      <c r="D1369" s="5" t="s">
        <v>1173</v>
      </c>
      <c r="E1369" s="6">
        <v>108084</v>
      </c>
      <c r="F1369" s="5" t="s">
        <v>1213</v>
      </c>
      <c r="G1369" s="5" t="s">
        <v>1214</v>
      </c>
      <c r="H1369" s="6">
        <v>3</v>
      </c>
      <c r="I1369" s="6">
        <v>67</v>
      </c>
      <c r="J1369" s="6" t="s">
        <v>9</v>
      </c>
      <c r="K1369" s="6" t="s">
        <v>186</v>
      </c>
      <c r="L1369" s="7" t="s">
        <v>21</v>
      </c>
      <c r="M1369" s="7" t="str">
        <f>IFERROR(VLOOKUP(C1369,'MASTER ENROLLMENT'!$B$4:$D$14094,3,0),"")</f>
        <v>D</v>
      </c>
      <c r="O1369" s="6" t="str">
        <f t="shared" si="63"/>
        <v>Sp-2022/BS BT/020SPRING 2023</v>
      </c>
      <c r="P1369" s="7" t="str">
        <f t="shared" si="64"/>
        <v>SPRING 2023</v>
      </c>
      <c r="Q1369" s="7" t="str">
        <f t="shared" si="65"/>
        <v>ENROLLED</v>
      </c>
    </row>
    <row r="1370" spans="2:17" hidden="1" x14ac:dyDescent="0.3">
      <c r="B1370" s="6" t="s">
        <v>22</v>
      </c>
      <c r="C1370" s="5" t="s">
        <v>1174</v>
      </c>
      <c r="D1370" s="5" t="s">
        <v>1175</v>
      </c>
      <c r="E1370" s="6">
        <v>108104</v>
      </c>
      <c r="F1370" s="5" t="s">
        <v>1215</v>
      </c>
      <c r="G1370" s="5" t="s">
        <v>1216</v>
      </c>
      <c r="H1370" s="6">
        <v>3</v>
      </c>
      <c r="I1370" s="6">
        <v>72.5</v>
      </c>
      <c r="J1370" s="6" t="s">
        <v>11</v>
      </c>
      <c r="K1370" s="6" t="s">
        <v>186</v>
      </c>
      <c r="L1370" s="7" t="s">
        <v>21</v>
      </c>
      <c r="M1370" s="7" t="str">
        <f>IFERROR(VLOOKUP(C1370,'MASTER ENROLLMENT'!$B$4:$D$14094,3,0),"")</f>
        <v>D</v>
      </c>
      <c r="O1370" s="6" t="str">
        <f t="shared" si="63"/>
        <v>Sp-2022/BS BT/002SPRING 2023</v>
      </c>
      <c r="P1370" s="7" t="str">
        <f t="shared" si="64"/>
        <v>SPRING 2023</v>
      </c>
      <c r="Q1370" s="7" t="str">
        <f t="shared" si="65"/>
        <v>ENROLLED</v>
      </c>
    </row>
    <row r="1371" spans="2:17" hidden="1" x14ac:dyDescent="0.3">
      <c r="B1371" s="6" t="s">
        <v>22</v>
      </c>
      <c r="C1371" s="5" t="s">
        <v>1184</v>
      </c>
      <c r="D1371" s="5" t="s">
        <v>1185</v>
      </c>
      <c r="E1371" s="6">
        <v>108120</v>
      </c>
      <c r="F1371" s="5" t="s">
        <v>1211</v>
      </c>
      <c r="G1371" s="5" t="s">
        <v>1212</v>
      </c>
      <c r="H1371" s="6">
        <v>3</v>
      </c>
      <c r="I1371" s="6">
        <v>70</v>
      </c>
      <c r="J1371" s="6" t="s">
        <v>11</v>
      </c>
      <c r="K1371" s="6" t="s">
        <v>186</v>
      </c>
      <c r="L1371" s="7" t="s">
        <v>21</v>
      </c>
      <c r="M1371" s="7" t="str">
        <f>IFERROR(VLOOKUP(C1371,'MASTER ENROLLMENT'!$B$4:$D$14094,3,0),"")</f>
        <v>D</v>
      </c>
      <c r="O1371" s="6" t="str">
        <f t="shared" si="63"/>
        <v>Sp-2022/BS BT/003SPRING 2023</v>
      </c>
      <c r="P1371" s="7" t="str">
        <f t="shared" si="64"/>
        <v>SPRING 2023</v>
      </c>
      <c r="Q1371" s="7" t="str">
        <f t="shared" si="65"/>
        <v>ENROLLED</v>
      </c>
    </row>
    <row r="1372" spans="2:17" hidden="1" x14ac:dyDescent="0.3">
      <c r="B1372" s="6" t="s">
        <v>22</v>
      </c>
      <c r="C1372" s="5" t="s">
        <v>1176</v>
      </c>
      <c r="D1372" s="5" t="s">
        <v>1177</v>
      </c>
      <c r="E1372" s="6">
        <v>108120</v>
      </c>
      <c r="F1372" s="5" t="s">
        <v>1211</v>
      </c>
      <c r="G1372" s="5" t="s">
        <v>1212</v>
      </c>
      <c r="H1372" s="6">
        <v>3</v>
      </c>
      <c r="I1372" s="6">
        <v>71</v>
      </c>
      <c r="J1372" s="6" t="s">
        <v>11</v>
      </c>
      <c r="K1372" s="6" t="s">
        <v>186</v>
      </c>
      <c r="L1372" s="7" t="s">
        <v>21</v>
      </c>
      <c r="M1372" s="7" t="str">
        <f>IFERROR(VLOOKUP(C1372,'MASTER ENROLLMENT'!$B$4:$D$14094,3,0),"")</f>
        <v>D</v>
      </c>
      <c r="O1372" s="6" t="str">
        <f t="shared" si="63"/>
        <v>Sp-2022/BS BT/005SPRING 2023</v>
      </c>
      <c r="P1372" s="7" t="str">
        <f t="shared" si="64"/>
        <v>SPRING 2023</v>
      </c>
      <c r="Q1372" s="7" t="str">
        <f t="shared" si="65"/>
        <v>ENROLLED</v>
      </c>
    </row>
    <row r="1373" spans="2:17" hidden="1" x14ac:dyDescent="0.3">
      <c r="B1373" s="6" t="s">
        <v>22</v>
      </c>
      <c r="C1373" s="5" t="s">
        <v>1186</v>
      </c>
      <c r="D1373" s="5" t="s">
        <v>1187</v>
      </c>
      <c r="E1373" s="6">
        <v>108120</v>
      </c>
      <c r="F1373" s="5" t="s">
        <v>1211</v>
      </c>
      <c r="G1373" s="5" t="s">
        <v>1212</v>
      </c>
      <c r="H1373" s="6">
        <v>3</v>
      </c>
      <c r="I1373" s="6">
        <v>70</v>
      </c>
      <c r="J1373" s="6" t="s">
        <v>11</v>
      </c>
      <c r="K1373" s="6" t="s">
        <v>186</v>
      </c>
      <c r="L1373" s="7" t="s">
        <v>21</v>
      </c>
      <c r="M1373" s="7" t="str">
        <f>IFERROR(VLOOKUP(C1373,'MASTER ENROLLMENT'!$B$4:$D$14094,3,0),"")</f>
        <v>D</v>
      </c>
      <c r="O1373" s="6" t="str">
        <f t="shared" si="63"/>
        <v>Sp-2022/BS BT/007SPRING 2023</v>
      </c>
      <c r="P1373" s="7" t="str">
        <f t="shared" si="64"/>
        <v>SPRING 2023</v>
      </c>
      <c r="Q1373" s="7" t="str">
        <f t="shared" si="65"/>
        <v>ENROLLED</v>
      </c>
    </row>
    <row r="1374" spans="2:17" hidden="1" x14ac:dyDescent="0.3">
      <c r="B1374" s="6" t="s">
        <v>22</v>
      </c>
      <c r="C1374" s="5" t="s">
        <v>1178</v>
      </c>
      <c r="D1374" s="5" t="s">
        <v>1179</v>
      </c>
      <c r="E1374" s="6">
        <v>108120</v>
      </c>
      <c r="F1374" s="5" t="s">
        <v>1211</v>
      </c>
      <c r="G1374" s="5" t="s">
        <v>1212</v>
      </c>
      <c r="H1374" s="6">
        <v>3</v>
      </c>
      <c r="I1374" s="6">
        <v>72</v>
      </c>
      <c r="J1374" s="6" t="s">
        <v>11</v>
      </c>
      <c r="K1374" s="6" t="s">
        <v>186</v>
      </c>
      <c r="L1374" s="7" t="s">
        <v>21</v>
      </c>
      <c r="M1374" s="7" t="str">
        <f>IFERROR(VLOOKUP(C1374,'MASTER ENROLLMENT'!$B$4:$D$14094,3,0),"")</f>
        <v>D</v>
      </c>
      <c r="O1374" s="6" t="str">
        <f t="shared" si="63"/>
        <v>Sp-2022/BS BT/008SPRING 2023</v>
      </c>
      <c r="P1374" s="7" t="str">
        <f t="shared" si="64"/>
        <v>SPRING 2023</v>
      </c>
      <c r="Q1374" s="7" t="str">
        <f t="shared" si="65"/>
        <v>ENROLLED</v>
      </c>
    </row>
    <row r="1375" spans="2:17" hidden="1" x14ac:dyDescent="0.3">
      <c r="B1375" s="6" t="s">
        <v>22</v>
      </c>
      <c r="C1375" s="5" t="s">
        <v>1172</v>
      </c>
      <c r="D1375" s="5" t="s">
        <v>1173</v>
      </c>
      <c r="E1375" s="6">
        <v>108092</v>
      </c>
      <c r="F1375" s="5" t="s">
        <v>1205</v>
      </c>
      <c r="G1375" s="5" t="s">
        <v>1206</v>
      </c>
      <c r="H1375" s="6">
        <v>3</v>
      </c>
      <c r="I1375" s="6">
        <v>71.47</v>
      </c>
      <c r="J1375" s="6" t="s">
        <v>11</v>
      </c>
      <c r="K1375" s="6" t="s">
        <v>186</v>
      </c>
      <c r="L1375" s="7" t="s">
        <v>21</v>
      </c>
      <c r="M1375" s="7" t="str">
        <f>IFERROR(VLOOKUP(C1375,'MASTER ENROLLMENT'!$B$4:$D$14094,3,0),"")</f>
        <v>D</v>
      </c>
      <c r="O1375" s="6" t="str">
        <f t="shared" si="63"/>
        <v>Sp-2022/BS BT/020SPRING 2023</v>
      </c>
      <c r="P1375" s="7" t="str">
        <f t="shared" si="64"/>
        <v>SPRING 2023</v>
      </c>
      <c r="Q1375" s="7" t="str">
        <f t="shared" si="65"/>
        <v>ENROLLED</v>
      </c>
    </row>
    <row r="1376" spans="2:17" hidden="1" x14ac:dyDescent="0.3">
      <c r="B1376" s="6" t="s">
        <v>22</v>
      </c>
      <c r="C1376" s="5" t="s">
        <v>1172</v>
      </c>
      <c r="D1376" s="5" t="s">
        <v>1173</v>
      </c>
      <c r="E1376" s="6">
        <v>108097</v>
      </c>
      <c r="F1376" s="5" t="s">
        <v>1207</v>
      </c>
      <c r="G1376" s="5" t="s">
        <v>1208</v>
      </c>
      <c r="H1376" s="6">
        <v>3</v>
      </c>
      <c r="I1376" s="6">
        <v>70.17</v>
      </c>
      <c r="J1376" s="6" t="s">
        <v>11</v>
      </c>
      <c r="K1376" s="6" t="s">
        <v>186</v>
      </c>
      <c r="L1376" s="7" t="s">
        <v>21</v>
      </c>
      <c r="M1376" s="7" t="str">
        <f>IFERROR(VLOOKUP(C1376,'MASTER ENROLLMENT'!$B$4:$D$14094,3,0),"")</f>
        <v>D</v>
      </c>
      <c r="O1376" s="6" t="str">
        <f t="shared" si="63"/>
        <v>Sp-2022/BS BT/020SPRING 2023</v>
      </c>
      <c r="P1376" s="7" t="str">
        <f t="shared" si="64"/>
        <v>SPRING 2023</v>
      </c>
      <c r="Q1376" s="7" t="str">
        <f t="shared" si="65"/>
        <v>ENROLLED</v>
      </c>
    </row>
    <row r="1377" spans="2:17" hidden="1" x14ac:dyDescent="0.3">
      <c r="B1377" s="6" t="s">
        <v>22</v>
      </c>
      <c r="C1377" s="5" t="s">
        <v>1172</v>
      </c>
      <c r="D1377" s="5" t="s">
        <v>1173</v>
      </c>
      <c r="E1377" s="6">
        <v>108120</v>
      </c>
      <c r="F1377" s="5" t="s">
        <v>1211</v>
      </c>
      <c r="G1377" s="5" t="s">
        <v>1212</v>
      </c>
      <c r="H1377" s="6">
        <v>3</v>
      </c>
      <c r="I1377" s="6">
        <v>70</v>
      </c>
      <c r="J1377" s="6" t="s">
        <v>11</v>
      </c>
      <c r="K1377" s="6" t="s">
        <v>186</v>
      </c>
      <c r="L1377" s="7" t="s">
        <v>21</v>
      </c>
      <c r="M1377" s="7" t="str">
        <f>IFERROR(VLOOKUP(C1377,'MASTER ENROLLMENT'!$B$4:$D$14094,3,0),"")</f>
        <v>D</v>
      </c>
      <c r="O1377" s="6" t="str">
        <f t="shared" si="63"/>
        <v>Sp-2022/BS BT/020SPRING 2023</v>
      </c>
      <c r="P1377" s="7" t="str">
        <f t="shared" si="64"/>
        <v>SPRING 2023</v>
      </c>
      <c r="Q1377" s="7" t="str">
        <f t="shared" si="65"/>
        <v>ENROLLED</v>
      </c>
    </row>
    <row r="1378" spans="2:17" hidden="1" x14ac:dyDescent="0.3">
      <c r="B1378" s="6" t="s">
        <v>22</v>
      </c>
      <c r="C1378" s="5" t="s">
        <v>1172</v>
      </c>
      <c r="D1378" s="5" t="s">
        <v>1173</v>
      </c>
      <c r="E1378" s="6">
        <v>108104</v>
      </c>
      <c r="F1378" s="5" t="s">
        <v>1215</v>
      </c>
      <c r="G1378" s="5" t="s">
        <v>1216</v>
      </c>
      <c r="H1378" s="6">
        <v>3</v>
      </c>
      <c r="I1378" s="6">
        <v>70</v>
      </c>
      <c r="J1378" s="6" t="s">
        <v>11</v>
      </c>
      <c r="K1378" s="6" t="s">
        <v>186</v>
      </c>
      <c r="L1378" s="7" t="s">
        <v>21</v>
      </c>
      <c r="M1378" s="7" t="str">
        <f>IFERROR(VLOOKUP(C1378,'MASTER ENROLLMENT'!$B$4:$D$14094,3,0),"")</f>
        <v>D</v>
      </c>
      <c r="O1378" s="6" t="str">
        <f t="shared" si="63"/>
        <v>Sp-2022/BS BT/020SPRING 2023</v>
      </c>
      <c r="P1378" s="7" t="str">
        <f t="shared" si="64"/>
        <v>SPRING 2023</v>
      </c>
      <c r="Q1378" s="7" t="str">
        <f t="shared" si="65"/>
        <v>ENROLLED</v>
      </c>
    </row>
    <row r="1379" spans="2:17" hidden="1" x14ac:dyDescent="0.3">
      <c r="B1379" s="6" t="s">
        <v>22</v>
      </c>
      <c r="C1379" s="5" t="s">
        <v>1182</v>
      </c>
      <c r="D1379" s="5" t="s">
        <v>1183</v>
      </c>
      <c r="E1379" s="6">
        <v>108097</v>
      </c>
      <c r="F1379" s="5" t="s">
        <v>1207</v>
      </c>
      <c r="G1379" s="5" t="s">
        <v>1208</v>
      </c>
      <c r="H1379" s="6">
        <v>3</v>
      </c>
      <c r="I1379" s="6">
        <v>79.66</v>
      </c>
      <c r="J1379" s="6" t="s">
        <v>15</v>
      </c>
      <c r="K1379" s="6" t="s">
        <v>186</v>
      </c>
      <c r="L1379" s="7" t="s">
        <v>21</v>
      </c>
      <c r="M1379" s="7" t="str">
        <f>IFERROR(VLOOKUP(C1379,'MASTER ENROLLMENT'!$B$4:$D$14094,3,0),"")</f>
        <v>D</v>
      </c>
      <c r="O1379" s="6" t="str">
        <f t="shared" si="63"/>
        <v>Sp-2022/BS BT/001SPRING 2023</v>
      </c>
      <c r="P1379" s="7" t="str">
        <f t="shared" si="64"/>
        <v>SPRING 2023</v>
      </c>
      <c r="Q1379" s="7" t="str">
        <f t="shared" si="65"/>
        <v>ENROLLED</v>
      </c>
    </row>
    <row r="1380" spans="2:17" hidden="1" x14ac:dyDescent="0.3">
      <c r="B1380" s="6" t="s">
        <v>22</v>
      </c>
      <c r="C1380" s="5" t="s">
        <v>1186</v>
      </c>
      <c r="D1380" s="5" t="s">
        <v>1187</v>
      </c>
      <c r="E1380" s="6">
        <v>108092</v>
      </c>
      <c r="F1380" s="5" t="s">
        <v>1205</v>
      </c>
      <c r="G1380" s="5" t="s">
        <v>1206</v>
      </c>
      <c r="H1380" s="6">
        <v>3</v>
      </c>
      <c r="I1380" s="6">
        <v>81.400000000000006</v>
      </c>
      <c r="J1380" s="6" t="s">
        <v>15</v>
      </c>
      <c r="K1380" s="6" t="s">
        <v>186</v>
      </c>
      <c r="L1380" s="7" t="s">
        <v>21</v>
      </c>
      <c r="M1380" s="7" t="str">
        <f>IFERROR(VLOOKUP(C1380,'MASTER ENROLLMENT'!$B$4:$D$14094,3,0),"")</f>
        <v>D</v>
      </c>
      <c r="O1380" s="6" t="str">
        <f t="shared" si="63"/>
        <v>Sp-2022/BS BT/007SPRING 2023</v>
      </c>
      <c r="P1380" s="7" t="str">
        <f t="shared" si="64"/>
        <v>SPRING 2023</v>
      </c>
      <c r="Q1380" s="7" t="str">
        <f t="shared" si="65"/>
        <v>ENROLLED</v>
      </c>
    </row>
    <row r="1381" spans="2:17" hidden="1" x14ac:dyDescent="0.3">
      <c r="B1381" s="6" t="s">
        <v>22</v>
      </c>
      <c r="C1381" s="5" t="s">
        <v>1178</v>
      </c>
      <c r="D1381" s="5" t="s">
        <v>1179</v>
      </c>
      <c r="E1381" s="6">
        <v>108097</v>
      </c>
      <c r="F1381" s="5" t="s">
        <v>1207</v>
      </c>
      <c r="G1381" s="5" t="s">
        <v>1208</v>
      </c>
      <c r="H1381" s="6">
        <v>3</v>
      </c>
      <c r="I1381" s="6">
        <v>80.33</v>
      </c>
      <c r="J1381" s="6" t="s">
        <v>15</v>
      </c>
      <c r="K1381" s="6" t="s">
        <v>186</v>
      </c>
      <c r="L1381" s="7" t="s">
        <v>21</v>
      </c>
      <c r="M1381" s="7" t="str">
        <f>IFERROR(VLOOKUP(C1381,'MASTER ENROLLMENT'!$B$4:$D$14094,3,0),"")</f>
        <v>D</v>
      </c>
      <c r="O1381" s="6" t="str">
        <f t="shared" si="63"/>
        <v>Sp-2022/BS BT/008SPRING 2023</v>
      </c>
      <c r="P1381" s="7" t="str">
        <f t="shared" si="64"/>
        <v>SPRING 2023</v>
      </c>
      <c r="Q1381" s="7" t="str">
        <f t="shared" si="65"/>
        <v>ENROLLED</v>
      </c>
    </row>
    <row r="1382" spans="2:17" hidden="1" x14ac:dyDescent="0.3">
      <c r="B1382" s="6" t="s">
        <v>22</v>
      </c>
      <c r="C1382" s="5" t="s">
        <v>1178</v>
      </c>
      <c r="D1382" s="5" t="s">
        <v>1179</v>
      </c>
      <c r="E1382" s="6">
        <v>108104</v>
      </c>
      <c r="F1382" s="5" t="s">
        <v>1215</v>
      </c>
      <c r="G1382" s="5" t="s">
        <v>1216</v>
      </c>
      <c r="H1382" s="6">
        <v>3</v>
      </c>
      <c r="I1382" s="6">
        <v>79.5</v>
      </c>
      <c r="J1382" s="6" t="s">
        <v>15</v>
      </c>
      <c r="K1382" s="6" t="s">
        <v>186</v>
      </c>
      <c r="L1382" s="7" t="s">
        <v>21</v>
      </c>
      <c r="M1382" s="7" t="str">
        <f>IFERROR(VLOOKUP(C1382,'MASTER ENROLLMENT'!$B$4:$D$14094,3,0),"")</f>
        <v>D</v>
      </c>
      <c r="O1382" s="6" t="str">
        <f t="shared" si="63"/>
        <v>Sp-2022/BS BT/008SPRING 2023</v>
      </c>
      <c r="P1382" s="7" t="str">
        <f t="shared" si="64"/>
        <v>SPRING 2023</v>
      </c>
      <c r="Q1382" s="7" t="str">
        <f t="shared" si="65"/>
        <v>ENROLLED</v>
      </c>
    </row>
    <row r="1383" spans="2:17" hidden="1" x14ac:dyDescent="0.3">
      <c r="B1383" s="6" t="s">
        <v>22</v>
      </c>
      <c r="C1383" s="5" t="s">
        <v>1188</v>
      </c>
      <c r="D1383" s="5" t="s">
        <v>1189</v>
      </c>
      <c r="E1383" s="6">
        <v>108092</v>
      </c>
      <c r="F1383" s="5" t="s">
        <v>1205</v>
      </c>
      <c r="G1383" s="5" t="s">
        <v>1206</v>
      </c>
      <c r="H1383" s="6">
        <v>3</v>
      </c>
      <c r="I1383" s="6">
        <v>81.84</v>
      </c>
      <c r="J1383" s="6" t="s">
        <v>15</v>
      </c>
      <c r="K1383" s="6" t="s">
        <v>186</v>
      </c>
      <c r="L1383" s="7" t="s">
        <v>21</v>
      </c>
      <c r="M1383" s="7" t="str">
        <f>IFERROR(VLOOKUP(C1383,'MASTER ENROLLMENT'!$B$4:$D$14094,3,0),"")</f>
        <v>D</v>
      </c>
      <c r="O1383" s="6" t="str">
        <f t="shared" si="63"/>
        <v>Sp-2022/BS BT/009SPRING 2023</v>
      </c>
      <c r="P1383" s="7" t="str">
        <f t="shared" si="64"/>
        <v>SPRING 2023</v>
      </c>
      <c r="Q1383" s="7" t="str">
        <f t="shared" si="65"/>
        <v>ENROLLED</v>
      </c>
    </row>
    <row r="1384" spans="2:17" hidden="1" x14ac:dyDescent="0.3">
      <c r="B1384" s="6" t="s">
        <v>22</v>
      </c>
      <c r="C1384" s="5" t="s">
        <v>1180</v>
      </c>
      <c r="D1384" s="5" t="s">
        <v>1181</v>
      </c>
      <c r="E1384" s="6">
        <v>108097</v>
      </c>
      <c r="F1384" s="5" t="s">
        <v>1207</v>
      </c>
      <c r="G1384" s="5" t="s">
        <v>1208</v>
      </c>
      <c r="H1384" s="6">
        <v>3</v>
      </c>
      <c r="I1384" s="6">
        <v>81.83</v>
      </c>
      <c r="J1384" s="6" t="s">
        <v>15</v>
      </c>
      <c r="K1384" s="6" t="s">
        <v>186</v>
      </c>
      <c r="L1384" s="7" t="s">
        <v>21</v>
      </c>
      <c r="M1384" s="7" t="str">
        <f>IFERROR(VLOOKUP(C1384,'MASTER ENROLLMENT'!$B$4:$D$14094,3,0),"")</f>
        <v>D</v>
      </c>
      <c r="O1384" s="6" t="str">
        <f t="shared" si="63"/>
        <v>Sp-2022/BS BT/019SPRING 2023</v>
      </c>
      <c r="P1384" s="7" t="str">
        <f t="shared" si="64"/>
        <v>SPRING 2023</v>
      </c>
      <c r="Q1384" s="7" t="str">
        <f t="shared" si="65"/>
        <v>ENROLLED</v>
      </c>
    </row>
    <row r="1385" spans="2:17" hidden="1" x14ac:dyDescent="0.3">
      <c r="B1385" s="6" t="s">
        <v>22</v>
      </c>
      <c r="C1385" s="5" t="s">
        <v>1182</v>
      </c>
      <c r="D1385" s="5" t="s">
        <v>1183</v>
      </c>
      <c r="E1385" s="6">
        <v>108084</v>
      </c>
      <c r="F1385" s="5" t="s">
        <v>1213</v>
      </c>
      <c r="G1385" s="5" t="s">
        <v>1214</v>
      </c>
      <c r="H1385" s="6">
        <v>3</v>
      </c>
      <c r="I1385" s="6">
        <v>88</v>
      </c>
      <c r="J1385" s="6" t="s">
        <v>16</v>
      </c>
      <c r="K1385" s="6" t="s">
        <v>186</v>
      </c>
      <c r="L1385" s="7" t="s">
        <v>21</v>
      </c>
      <c r="M1385" s="7" t="str">
        <f>IFERROR(VLOOKUP(C1385,'MASTER ENROLLMENT'!$B$4:$D$14094,3,0),"")</f>
        <v>D</v>
      </c>
      <c r="O1385" s="6" t="str">
        <f t="shared" si="63"/>
        <v>Sp-2022/BS BT/001SPRING 2023</v>
      </c>
      <c r="P1385" s="7" t="str">
        <f t="shared" si="64"/>
        <v>SPRING 2023</v>
      </c>
      <c r="Q1385" s="7" t="str">
        <f t="shared" si="65"/>
        <v>ENROLLED</v>
      </c>
    </row>
    <row r="1386" spans="2:17" hidden="1" x14ac:dyDescent="0.3">
      <c r="B1386" s="6" t="s">
        <v>22</v>
      </c>
      <c r="C1386" s="5" t="s">
        <v>1182</v>
      </c>
      <c r="D1386" s="5" t="s">
        <v>1183</v>
      </c>
      <c r="E1386" s="6">
        <v>108104</v>
      </c>
      <c r="F1386" s="5" t="s">
        <v>1215</v>
      </c>
      <c r="G1386" s="5" t="s">
        <v>1216</v>
      </c>
      <c r="H1386" s="6">
        <v>3</v>
      </c>
      <c r="I1386" s="6">
        <v>91</v>
      </c>
      <c r="J1386" s="6" t="s">
        <v>16</v>
      </c>
      <c r="K1386" s="6" t="s">
        <v>186</v>
      </c>
      <c r="L1386" s="7" t="s">
        <v>21</v>
      </c>
      <c r="M1386" s="7" t="str">
        <f>IFERROR(VLOOKUP(C1386,'MASTER ENROLLMENT'!$B$4:$D$14094,3,0),"")</f>
        <v>D</v>
      </c>
      <c r="O1386" s="6" t="str">
        <f t="shared" si="63"/>
        <v>Sp-2022/BS BT/001SPRING 2023</v>
      </c>
      <c r="P1386" s="7" t="str">
        <f t="shared" si="64"/>
        <v>SPRING 2023</v>
      </c>
      <c r="Q1386" s="7" t="str">
        <f t="shared" si="65"/>
        <v>ENROLLED</v>
      </c>
    </row>
    <row r="1387" spans="2:17" hidden="1" x14ac:dyDescent="0.3">
      <c r="B1387" s="6" t="s">
        <v>22</v>
      </c>
      <c r="C1387" s="5" t="s">
        <v>1184</v>
      </c>
      <c r="D1387" s="5" t="s">
        <v>1185</v>
      </c>
      <c r="E1387" s="6">
        <v>108092</v>
      </c>
      <c r="F1387" s="5" t="s">
        <v>1205</v>
      </c>
      <c r="G1387" s="5" t="s">
        <v>1206</v>
      </c>
      <c r="H1387" s="6">
        <v>3</v>
      </c>
      <c r="I1387" s="6">
        <v>85.37</v>
      </c>
      <c r="J1387" s="6" t="s">
        <v>16</v>
      </c>
      <c r="K1387" s="6" t="s">
        <v>186</v>
      </c>
      <c r="L1387" s="7" t="s">
        <v>21</v>
      </c>
      <c r="M1387" s="7" t="str">
        <f>IFERROR(VLOOKUP(C1387,'MASTER ENROLLMENT'!$B$4:$D$14094,3,0),"")</f>
        <v>D</v>
      </c>
      <c r="O1387" s="6" t="str">
        <f t="shared" si="63"/>
        <v>Sp-2022/BS BT/003SPRING 2023</v>
      </c>
      <c r="P1387" s="7" t="str">
        <f t="shared" si="64"/>
        <v>SPRING 2023</v>
      </c>
      <c r="Q1387" s="7" t="str">
        <f t="shared" si="65"/>
        <v>ENROLLED</v>
      </c>
    </row>
    <row r="1388" spans="2:17" hidden="1" x14ac:dyDescent="0.3">
      <c r="B1388" s="6" t="s">
        <v>22</v>
      </c>
      <c r="C1388" s="5" t="s">
        <v>1184</v>
      </c>
      <c r="D1388" s="5" t="s">
        <v>1185</v>
      </c>
      <c r="E1388" s="6">
        <v>108097</v>
      </c>
      <c r="F1388" s="5" t="s">
        <v>1207</v>
      </c>
      <c r="G1388" s="5" t="s">
        <v>1208</v>
      </c>
      <c r="H1388" s="6">
        <v>3</v>
      </c>
      <c r="I1388" s="6">
        <v>88</v>
      </c>
      <c r="J1388" s="6" t="s">
        <v>16</v>
      </c>
      <c r="K1388" s="6" t="s">
        <v>186</v>
      </c>
      <c r="L1388" s="7" t="s">
        <v>21</v>
      </c>
      <c r="M1388" s="7" t="str">
        <f>IFERROR(VLOOKUP(C1388,'MASTER ENROLLMENT'!$B$4:$D$14094,3,0),"")</f>
        <v>D</v>
      </c>
      <c r="O1388" s="6" t="str">
        <f t="shared" si="63"/>
        <v>Sp-2022/BS BT/003SPRING 2023</v>
      </c>
      <c r="P1388" s="7" t="str">
        <f t="shared" si="64"/>
        <v>SPRING 2023</v>
      </c>
      <c r="Q1388" s="7" t="str">
        <f t="shared" si="65"/>
        <v>ENROLLED</v>
      </c>
    </row>
    <row r="1389" spans="2:17" hidden="1" x14ac:dyDescent="0.3">
      <c r="B1389" s="6" t="s">
        <v>22</v>
      </c>
      <c r="C1389" s="5" t="s">
        <v>1184</v>
      </c>
      <c r="D1389" s="5" t="s">
        <v>1185</v>
      </c>
      <c r="E1389" s="6">
        <v>108084</v>
      </c>
      <c r="F1389" s="5" t="s">
        <v>1213</v>
      </c>
      <c r="G1389" s="5" t="s">
        <v>1214</v>
      </c>
      <c r="H1389" s="6">
        <v>3</v>
      </c>
      <c r="I1389" s="6">
        <v>91</v>
      </c>
      <c r="J1389" s="6" t="s">
        <v>16</v>
      </c>
      <c r="K1389" s="6" t="s">
        <v>186</v>
      </c>
      <c r="L1389" s="7" t="s">
        <v>21</v>
      </c>
      <c r="M1389" s="7" t="str">
        <f>IFERROR(VLOOKUP(C1389,'MASTER ENROLLMENT'!$B$4:$D$14094,3,0),"")</f>
        <v>D</v>
      </c>
      <c r="O1389" s="6" t="str">
        <f t="shared" si="63"/>
        <v>Sp-2022/BS BT/003SPRING 2023</v>
      </c>
      <c r="P1389" s="7" t="str">
        <f t="shared" si="64"/>
        <v>SPRING 2023</v>
      </c>
      <c r="Q1389" s="7" t="str">
        <f t="shared" si="65"/>
        <v>ENROLLED</v>
      </c>
    </row>
    <row r="1390" spans="2:17" hidden="1" x14ac:dyDescent="0.3">
      <c r="B1390" s="6" t="s">
        <v>22</v>
      </c>
      <c r="C1390" s="5" t="s">
        <v>1184</v>
      </c>
      <c r="D1390" s="5" t="s">
        <v>1185</v>
      </c>
      <c r="E1390" s="6">
        <v>108104</v>
      </c>
      <c r="F1390" s="5" t="s">
        <v>1215</v>
      </c>
      <c r="G1390" s="5" t="s">
        <v>1216</v>
      </c>
      <c r="H1390" s="6">
        <v>3</v>
      </c>
      <c r="I1390" s="6">
        <v>94.5</v>
      </c>
      <c r="J1390" s="6" t="s">
        <v>16</v>
      </c>
      <c r="K1390" s="6" t="s">
        <v>186</v>
      </c>
      <c r="L1390" s="7" t="s">
        <v>21</v>
      </c>
      <c r="M1390" s="7" t="str">
        <f>IFERROR(VLOOKUP(C1390,'MASTER ENROLLMENT'!$B$4:$D$14094,3,0),"")</f>
        <v>D</v>
      </c>
      <c r="O1390" s="6" t="str">
        <f t="shared" si="63"/>
        <v>Sp-2022/BS BT/003SPRING 2023</v>
      </c>
      <c r="P1390" s="7" t="str">
        <f t="shared" si="64"/>
        <v>SPRING 2023</v>
      </c>
      <c r="Q1390" s="7" t="str">
        <f t="shared" si="65"/>
        <v>ENROLLED</v>
      </c>
    </row>
    <row r="1391" spans="2:17" hidden="1" x14ac:dyDescent="0.3">
      <c r="B1391" s="6" t="s">
        <v>22</v>
      </c>
      <c r="C1391" s="5" t="s">
        <v>1186</v>
      </c>
      <c r="D1391" s="5" t="s">
        <v>1187</v>
      </c>
      <c r="E1391" s="6">
        <v>108097</v>
      </c>
      <c r="F1391" s="5" t="s">
        <v>1207</v>
      </c>
      <c r="G1391" s="5" t="s">
        <v>1208</v>
      </c>
      <c r="H1391" s="6">
        <v>3</v>
      </c>
      <c r="I1391" s="6">
        <v>87</v>
      </c>
      <c r="J1391" s="6" t="s">
        <v>16</v>
      </c>
      <c r="K1391" s="6" t="s">
        <v>186</v>
      </c>
      <c r="L1391" s="7" t="s">
        <v>21</v>
      </c>
      <c r="M1391" s="7" t="str">
        <f>IFERROR(VLOOKUP(C1391,'MASTER ENROLLMENT'!$B$4:$D$14094,3,0),"")</f>
        <v>D</v>
      </c>
      <c r="O1391" s="6" t="str">
        <f t="shared" si="63"/>
        <v>Sp-2022/BS BT/007SPRING 2023</v>
      </c>
      <c r="P1391" s="7" t="str">
        <f t="shared" si="64"/>
        <v>SPRING 2023</v>
      </c>
      <c r="Q1391" s="7" t="str">
        <f t="shared" si="65"/>
        <v>ENROLLED</v>
      </c>
    </row>
    <row r="1392" spans="2:17" hidden="1" x14ac:dyDescent="0.3">
      <c r="B1392" s="6" t="s">
        <v>22</v>
      </c>
      <c r="C1392" s="5" t="s">
        <v>1186</v>
      </c>
      <c r="D1392" s="5" t="s">
        <v>1187</v>
      </c>
      <c r="E1392" s="6">
        <v>108101</v>
      </c>
      <c r="F1392" s="5" t="s">
        <v>1209</v>
      </c>
      <c r="G1392" s="5" t="s">
        <v>1210</v>
      </c>
      <c r="H1392" s="6">
        <v>3</v>
      </c>
      <c r="I1392" s="6">
        <v>85.97</v>
      </c>
      <c r="J1392" s="6" t="s">
        <v>16</v>
      </c>
      <c r="K1392" s="6" t="s">
        <v>186</v>
      </c>
      <c r="L1392" s="7" t="s">
        <v>21</v>
      </c>
      <c r="M1392" s="7" t="str">
        <f>IFERROR(VLOOKUP(C1392,'MASTER ENROLLMENT'!$B$4:$D$14094,3,0),"")</f>
        <v>D</v>
      </c>
      <c r="O1392" s="6" t="str">
        <f t="shared" si="63"/>
        <v>Sp-2022/BS BT/007SPRING 2023</v>
      </c>
      <c r="P1392" s="7" t="str">
        <f t="shared" si="64"/>
        <v>SPRING 2023</v>
      </c>
      <c r="Q1392" s="7" t="str">
        <f t="shared" si="65"/>
        <v>ENROLLED</v>
      </c>
    </row>
    <row r="1393" spans="2:17" hidden="1" x14ac:dyDescent="0.3">
      <c r="B1393" s="6" t="s">
        <v>22</v>
      </c>
      <c r="C1393" s="5" t="s">
        <v>1186</v>
      </c>
      <c r="D1393" s="5" t="s">
        <v>1187</v>
      </c>
      <c r="E1393" s="6">
        <v>108084</v>
      </c>
      <c r="F1393" s="5" t="s">
        <v>1213</v>
      </c>
      <c r="G1393" s="5" t="s">
        <v>1214</v>
      </c>
      <c r="H1393" s="6">
        <v>3</v>
      </c>
      <c r="I1393" s="6">
        <v>87</v>
      </c>
      <c r="J1393" s="6" t="s">
        <v>16</v>
      </c>
      <c r="K1393" s="6" t="s">
        <v>186</v>
      </c>
      <c r="L1393" s="7" t="s">
        <v>21</v>
      </c>
      <c r="M1393" s="7" t="str">
        <f>IFERROR(VLOOKUP(C1393,'MASTER ENROLLMENT'!$B$4:$D$14094,3,0),"")</f>
        <v>D</v>
      </c>
      <c r="O1393" s="6" t="str">
        <f t="shared" si="63"/>
        <v>Sp-2022/BS BT/007SPRING 2023</v>
      </c>
      <c r="P1393" s="7" t="str">
        <f t="shared" si="64"/>
        <v>SPRING 2023</v>
      </c>
      <c r="Q1393" s="7" t="str">
        <f t="shared" si="65"/>
        <v>ENROLLED</v>
      </c>
    </row>
    <row r="1394" spans="2:17" hidden="1" x14ac:dyDescent="0.3">
      <c r="B1394" s="6" t="s">
        <v>22</v>
      </c>
      <c r="C1394" s="5" t="s">
        <v>1186</v>
      </c>
      <c r="D1394" s="5" t="s">
        <v>1187</v>
      </c>
      <c r="E1394" s="6">
        <v>108104</v>
      </c>
      <c r="F1394" s="5" t="s">
        <v>1215</v>
      </c>
      <c r="G1394" s="5" t="s">
        <v>1216</v>
      </c>
      <c r="H1394" s="6">
        <v>3</v>
      </c>
      <c r="I1394" s="6">
        <v>89</v>
      </c>
      <c r="J1394" s="6" t="s">
        <v>16</v>
      </c>
      <c r="K1394" s="6" t="s">
        <v>186</v>
      </c>
      <c r="L1394" s="7" t="s">
        <v>21</v>
      </c>
      <c r="M1394" s="7" t="str">
        <f>IFERROR(VLOOKUP(C1394,'MASTER ENROLLMENT'!$B$4:$D$14094,3,0),"")</f>
        <v>D</v>
      </c>
      <c r="O1394" s="6" t="str">
        <f t="shared" si="63"/>
        <v>Sp-2022/BS BT/007SPRING 2023</v>
      </c>
      <c r="P1394" s="7" t="str">
        <f t="shared" si="64"/>
        <v>SPRING 2023</v>
      </c>
      <c r="Q1394" s="7" t="str">
        <f t="shared" si="65"/>
        <v>ENROLLED</v>
      </c>
    </row>
    <row r="1395" spans="2:17" hidden="1" x14ac:dyDescent="0.3">
      <c r="B1395" s="6" t="s">
        <v>22</v>
      </c>
      <c r="C1395" s="5" t="s">
        <v>1188</v>
      </c>
      <c r="D1395" s="5" t="s">
        <v>1189</v>
      </c>
      <c r="E1395" s="6">
        <v>108097</v>
      </c>
      <c r="F1395" s="5" t="s">
        <v>1207</v>
      </c>
      <c r="G1395" s="5" t="s">
        <v>1208</v>
      </c>
      <c r="H1395" s="6">
        <v>3</v>
      </c>
      <c r="I1395" s="6">
        <v>86</v>
      </c>
      <c r="J1395" s="6" t="s">
        <v>16</v>
      </c>
      <c r="K1395" s="6" t="s">
        <v>186</v>
      </c>
      <c r="L1395" s="7" t="s">
        <v>21</v>
      </c>
      <c r="M1395" s="7" t="str">
        <f>IFERROR(VLOOKUP(C1395,'MASTER ENROLLMENT'!$B$4:$D$14094,3,0),"")</f>
        <v>D</v>
      </c>
      <c r="O1395" s="6" t="str">
        <f t="shared" si="63"/>
        <v>Sp-2022/BS BT/009SPRING 2023</v>
      </c>
      <c r="P1395" s="7" t="str">
        <f t="shared" si="64"/>
        <v>SPRING 2023</v>
      </c>
      <c r="Q1395" s="7" t="str">
        <f t="shared" si="65"/>
        <v>ENROLLED</v>
      </c>
    </row>
    <row r="1396" spans="2:17" hidden="1" x14ac:dyDescent="0.3">
      <c r="B1396" s="6" t="s">
        <v>22</v>
      </c>
      <c r="C1396" s="5" t="s">
        <v>1188</v>
      </c>
      <c r="D1396" s="5" t="s">
        <v>1189</v>
      </c>
      <c r="E1396" s="6">
        <v>108104</v>
      </c>
      <c r="F1396" s="5" t="s">
        <v>1215</v>
      </c>
      <c r="G1396" s="5" t="s">
        <v>1216</v>
      </c>
      <c r="H1396" s="6">
        <v>3</v>
      </c>
      <c r="I1396" s="6">
        <v>85.5</v>
      </c>
      <c r="J1396" s="6" t="s">
        <v>16</v>
      </c>
      <c r="K1396" s="6" t="s">
        <v>186</v>
      </c>
      <c r="L1396" s="7" t="s">
        <v>21</v>
      </c>
      <c r="M1396" s="7" t="str">
        <f>IFERROR(VLOOKUP(C1396,'MASTER ENROLLMENT'!$B$4:$D$14094,3,0),"")</f>
        <v>D</v>
      </c>
      <c r="O1396" s="6" t="str">
        <f t="shared" si="63"/>
        <v>Sp-2022/BS BT/009SPRING 2023</v>
      </c>
      <c r="P1396" s="7" t="str">
        <f t="shared" si="64"/>
        <v>SPRING 2023</v>
      </c>
      <c r="Q1396" s="7" t="str">
        <f t="shared" si="65"/>
        <v>ENROLLED</v>
      </c>
    </row>
    <row r="1397" spans="2:17" hidden="1" x14ac:dyDescent="0.3">
      <c r="B1397" s="6" t="s">
        <v>22</v>
      </c>
      <c r="C1397" s="5" t="s">
        <v>1166</v>
      </c>
      <c r="D1397" s="5" t="s">
        <v>1167</v>
      </c>
      <c r="E1397" s="6">
        <v>129066</v>
      </c>
      <c r="F1397" s="5" t="s">
        <v>280</v>
      </c>
      <c r="G1397" s="5" t="s">
        <v>196</v>
      </c>
      <c r="H1397" s="6">
        <v>3</v>
      </c>
      <c r="I1397" s="6">
        <v>77</v>
      </c>
      <c r="J1397" s="6" t="s">
        <v>14</v>
      </c>
      <c r="K1397" s="6" t="s">
        <v>186</v>
      </c>
      <c r="L1397" s="7" t="s">
        <v>1060</v>
      </c>
      <c r="M1397" s="7" t="str">
        <f>IFERROR(VLOOKUP(C1397,'MASTER ENROLLMENT'!$B$4:$D$14094,3,0),"")</f>
        <v>D</v>
      </c>
      <c r="O1397" s="6" t="str">
        <f t="shared" si="63"/>
        <v>Sp-2022/BS BT/011SPRING 2023</v>
      </c>
      <c r="P1397" s="7" t="str">
        <f t="shared" si="64"/>
        <v>SPRING 2023</v>
      </c>
      <c r="Q1397" s="7" t="str">
        <f t="shared" si="65"/>
        <v>ENROLLED</v>
      </c>
    </row>
    <row r="1398" spans="2:17" hidden="1" x14ac:dyDescent="0.3">
      <c r="B1398" s="6" t="s">
        <v>22</v>
      </c>
      <c r="C1398" s="5" t="s">
        <v>1172</v>
      </c>
      <c r="D1398" s="5" t="s">
        <v>1173</v>
      </c>
      <c r="E1398" s="6">
        <v>129066</v>
      </c>
      <c r="F1398" s="5" t="s">
        <v>280</v>
      </c>
      <c r="G1398" s="5" t="s">
        <v>196</v>
      </c>
      <c r="H1398" s="6">
        <v>3</v>
      </c>
      <c r="I1398" s="6">
        <v>66</v>
      </c>
      <c r="J1398" s="6" t="s">
        <v>9</v>
      </c>
      <c r="K1398" s="6" t="s">
        <v>186</v>
      </c>
      <c r="L1398" s="7" t="s">
        <v>1060</v>
      </c>
      <c r="M1398" s="7" t="str">
        <f>IFERROR(VLOOKUP(C1398,'MASTER ENROLLMENT'!$B$4:$D$14094,3,0),"")</f>
        <v>D</v>
      </c>
      <c r="O1398" s="6" t="str">
        <f t="shared" si="63"/>
        <v>Sp-2022/BS BT/020SPRING 2023</v>
      </c>
      <c r="P1398" s="7" t="str">
        <f t="shared" si="64"/>
        <v>SPRING 2023</v>
      </c>
      <c r="Q1398" s="7" t="str">
        <f t="shared" si="65"/>
        <v>ENROLLED</v>
      </c>
    </row>
    <row r="1399" spans="2:17" hidden="1" x14ac:dyDescent="0.3">
      <c r="B1399" s="6" t="s">
        <v>22</v>
      </c>
      <c r="C1399" s="5" t="s">
        <v>1170</v>
      </c>
      <c r="D1399" s="5" t="s">
        <v>1171</v>
      </c>
      <c r="E1399" s="6">
        <v>129066</v>
      </c>
      <c r="F1399" s="5" t="s">
        <v>280</v>
      </c>
      <c r="G1399" s="5" t="s">
        <v>196</v>
      </c>
      <c r="H1399" s="6">
        <v>3</v>
      </c>
      <c r="I1399" s="6">
        <v>80</v>
      </c>
      <c r="J1399" s="6" t="s">
        <v>15</v>
      </c>
      <c r="K1399" s="6" t="s">
        <v>186</v>
      </c>
      <c r="L1399" s="7" t="s">
        <v>1060</v>
      </c>
      <c r="M1399" s="7" t="str">
        <f>IFERROR(VLOOKUP(C1399,'MASTER ENROLLMENT'!$B$4:$D$14094,3,0),"")</f>
        <v>D</v>
      </c>
      <c r="O1399" s="6" t="str">
        <f t="shared" si="63"/>
        <v>Sp-2022/BS BT/017SPRING 2023</v>
      </c>
      <c r="P1399" s="7" t="str">
        <f t="shared" si="64"/>
        <v>SPRING 2023</v>
      </c>
      <c r="Q1399" s="7" t="str">
        <f t="shared" si="65"/>
        <v>ENROLLED</v>
      </c>
    </row>
    <row r="1400" spans="2:17" hidden="1" x14ac:dyDescent="0.3">
      <c r="B1400" s="6" t="s">
        <v>22</v>
      </c>
      <c r="C1400" s="5" t="s">
        <v>1164</v>
      </c>
      <c r="D1400" s="5" t="s">
        <v>1165</v>
      </c>
      <c r="E1400" s="6">
        <v>129066</v>
      </c>
      <c r="F1400" s="5" t="s">
        <v>280</v>
      </c>
      <c r="G1400" s="5" t="s">
        <v>196</v>
      </c>
      <c r="H1400" s="6">
        <v>3</v>
      </c>
      <c r="I1400" s="6">
        <v>96.5</v>
      </c>
      <c r="J1400" s="6" t="s">
        <v>16</v>
      </c>
      <c r="K1400" s="6" t="s">
        <v>186</v>
      </c>
      <c r="L1400" s="7" t="s">
        <v>1060</v>
      </c>
      <c r="M1400" s="7" t="str">
        <f>IFERROR(VLOOKUP(C1400,'MASTER ENROLLMENT'!$B$4:$D$14094,3,0),"")</f>
        <v>D</v>
      </c>
      <c r="O1400" s="6" t="str">
        <f t="shared" si="63"/>
        <v>Sp-2022/BS BT/006SPRING 2023</v>
      </c>
      <c r="P1400" s="7" t="str">
        <f t="shared" si="64"/>
        <v>SPRING 2023</v>
      </c>
      <c r="Q1400" s="7" t="str">
        <f t="shared" si="65"/>
        <v>ENROLLED</v>
      </c>
    </row>
    <row r="1401" spans="2:17" hidden="1" x14ac:dyDescent="0.3">
      <c r="B1401" s="6" t="s">
        <v>43</v>
      </c>
      <c r="C1401" s="5" t="s">
        <v>1217</v>
      </c>
      <c r="D1401" s="5" t="s">
        <v>1218</v>
      </c>
      <c r="E1401" s="6">
        <v>96943</v>
      </c>
      <c r="F1401" s="5" t="s">
        <v>145</v>
      </c>
      <c r="G1401" s="5" t="s">
        <v>146</v>
      </c>
      <c r="H1401" s="6">
        <v>2</v>
      </c>
      <c r="I1401" s="6">
        <v>2</v>
      </c>
      <c r="J1401" s="6" t="s">
        <v>18</v>
      </c>
      <c r="K1401" s="6" t="s">
        <v>330</v>
      </c>
      <c r="L1401" s="7" t="s">
        <v>44</v>
      </c>
      <c r="M1401" s="7" t="str">
        <f>IFERROR(VLOOKUP(C1401,'MASTER ENROLLMENT'!$B$4:$D$14094,3,0),"")</f>
        <v>A</v>
      </c>
      <c r="O1401" s="6" t="str">
        <f t="shared" si="63"/>
        <v>Sp-2022/BS DFCS/009FALL 2022</v>
      </c>
      <c r="P1401" s="7" t="str">
        <f t="shared" si="64"/>
        <v>FALL 2022</v>
      </c>
      <c r="Q1401" s="7" t="str">
        <f t="shared" si="65"/>
        <v>ENROLLED</v>
      </c>
    </row>
    <row r="1402" spans="2:17" hidden="1" x14ac:dyDescent="0.3">
      <c r="B1402" s="6" t="s">
        <v>43</v>
      </c>
      <c r="C1402" s="5" t="s">
        <v>1217</v>
      </c>
      <c r="D1402" s="5" t="s">
        <v>1218</v>
      </c>
      <c r="E1402" s="6">
        <v>96947</v>
      </c>
      <c r="F1402" s="5" t="s">
        <v>195</v>
      </c>
      <c r="G1402" s="5" t="s">
        <v>336</v>
      </c>
      <c r="H1402" s="6">
        <v>3</v>
      </c>
      <c r="I1402" s="6">
        <v>2</v>
      </c>
      <c r="J1402" s="6" t="s">
        <v>18</v>
      </c>
      <c r="K1402" s="6" t="s">
        <v>330</v>
      </c>
      <c r="L1402" s="7" t="s">
        <v>44</v>
      </c>
      <c r="M1402" s="7" t="str">
        <f>IFERROR(VLOOKUP(C1402,'MASTER ENROLLMENT'!$B$4:$D$14094,3,0),"")</f>
        <v>A</v>
      </c>
      <c r="O1402" s="6" t="str">
        <f t="shared" si="63"/>
        <v>Sp-2022/BS DFCS/009FALL 2022</v>
      </c>
      <c r="P1402" s="7" t="str">
        <f t="shared" si="64"/>
        <v>FALL 2022</v>
      </c>
      <c r="Q1402" s="7" t="str">
        <f t="shared" si="65"/>
        <v>ENROLLED</v>
      </c>
    </row>
    <row r="1403" spans="2:17" hidden="1" x14ac:dyDescent="0.3">
      <c r="B1403" s="6" t="s">
        <v>43</v>
      </c>
      <c r="C1403" s="5" t="s">
        <v>1217</v>
      </c>
      <c r="D1403" s="5" t="s">
        <v>1218</v>
      </c>
      <c r="E1403" s="6">
        <v>96997</v>
      </c>
      <c r="F1403" s="5" t="s">
        <v>311</v>
      </c>
      <c r="G1403" s="5" t="s">
        <v>312</v>
      </c>
      <c r="H1403" s="6">
        <v>3</v>
      </c>
      <c r="I1403" s="6">
        <v>2</v>
      </c>
      <c r="J1403" s="6" t="s">
        <v>18</v>
      </c>
      <c r="K1403" s="6" t="s">
        <v>330</v>
      </c>
      <c r="L1403" s="7" t="s">
        <v>44</v>
      </c>
      <c r="M1403" s="7" t="str">
        <f>IFERROR(VLOOKUP(C1403,'MASTER ENROLLMENT'!$B$4:$D$14094,3,0),"")</f>
        <v>A</v>
      </c>
      <c r="O1403" s="6" t="str">
        <f t="shared" si="63"/>
        <v>Sp-2022/BS DFCS/009FALL 2022</v>
      </c>
      <c r="P1403" s="7" t="str">
        <f t="shared" si="64"/>
        <v>FALL 2022</v>
      </c>
      <c r="Q1403" s="7" t="str">
        <f t="shared" si="65"/>
        <v>ENROLLED</v>
      </c>
    </row>
    <row r="1404" spans="2:17" hidden="1" x14ac:dyDescent="0.3">
      <c r="B1404" s="6" t="s">
        <v>43</v>
      </c>
      <c r="C1404" s="5" t="s">
        <v>1217</v>
      </c>
      <c r="D1404" s="5" t="s">
        <v>1218</v>
      </c>
      <c r="E1404" s="6">
        <v>96945</v>
      </c>
      <c r="F1404" s="5" t="s">
        <v>337</v>
      </c>
      <c r="G1404" s="5" t="s">
        <v>1219</v>
      </c>
      <c r="H1404" s="6">
        <v>4</v>
      </c>
      <c r="I1404" s="6">
        <v>2</v>
      </c>
      <c r="J1404" s="6" t="s">
        <v>18</v>
      </c>
      <c r="K1404" s="6" t="s">
        <v>330</v>
      </c>
      <c r="L1404" s="7" t="s">
        <v>44</v>
      </c>
      <c r="M1404" s="7" t="str">
        <f>IFERROR(VLOOKUP(C1404,'MASTER ENROLLMENT'!$B$4:$D$14094,3,0),"")</f>
        <v>A</v>
      </c>
      <c r="O1404" s="6" t="str">
        <f t="shared" si="63"/>
        <v>Sp-2022/BS DFCS/009FALL 2022</v>
      </c>
      <c r="P1404" s="7" t="str">
        <f t="shared" si="64"/>
        <v>FALL 2022</v>
      </c>
      <c r="Q1404" s="7" t="str">
        <f t="shared" si="65"/>
        <v>ENROLLED</v>
      </c>
    </row>
    <row r="1405" spans="2:17" hidden="1" x14ac:dyDescent="0.3">
      <c r="B1405" s="6" t="s">
        <v>43</v>
      </c>
      <c r="C1405" s="5" t="s">
        <v>1220</v>
      </c>
      <c r="D1405" s="5" t="s">
        <v>1221</v>
      </c>
      <c r="E1405" s="6">
        <v>96943</v>
      </c>
      <c r="F1405" s="5" t="s">
        <v>145</v>
      </c>
      <c r="G1405" s="5" t="s">
        <v>146</v>
      </c>
      <c r="H1405" s="6">
        <v>2</v>
      </c>
      <c r="I1405" s="6">
        <v>21</v>
      </c>
      <c r="J1405" s="6" t="s">
        <v>18</v>
      </c>
      <c r="K1405" s="6" t="s">
        <v>330</v>
      </c>
      <c r="L1405" s="7" t="s">
        <v>44</v>
      </c>
      <c r="M1405" s="7" t="str">
        <f>IFERROR(VLOOKUP(C1405,'MASTER ENROLLMENT'!$B$4:$D$14094,3,0),"")</f>
        <v>A</v>
      </c>
      <c r="O1405" s="6" t="str">
        <f t="shared" si="63"/>
        <v>Sp-2022/BS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2:17" hidden="1" x14ac:dyDescent="0.3">
      <c r="B1406" s="6" t="s">
        <v>43</v>
      </c>
      <c r="C1406" s="5" t="s">
        <v>1222</v>
      </c>
      <c r="D1406" s="5" t="s">
        <v>78</v>
      </c>
      <c r="E1406" s="6">
        <v>96943</v>
      </c>
      <c r="F1406" s="5" t="s">
        <v>145</v>
      </c>
      <c r="G1406" s="5" t="s">
        <v>146</v>
      </c>
      <c r="H1406" s="6">
        <v>2</v>
      </c>
      <c r="I1406" s="6">
        <v>50</v>
      </c>
      <c r="J1406" s="6" t="s">
        <v>19</v>
      </c>
      <c r="K1406" s="6" t="s">
        <v>330</v>
      </c>
      <c r="L1406" s="7" t="s">
        <v>44</v>
      </c>
      <c r="M1406" s="7" t="str">
        <f>IFERROR(VLOOKUP(C1406,'MASTER ENROLLMENT'!$B$4:$D$14094,3,0),"")</f>
        <v>A</v>
      </c>
      <c r="O1406" s="6" t="str">
        <f t="shared" si="63"/>
        <v>Sp-2022/BS DFCS/001FALL 2022</v>
      </c>
      <c r="P1406" s="7" t="str">
        <f t="shared" si="64"/>
        <v>FALL 2022</v>
      </c>
      <c r="Q1406" s="7" t="str">
        <f t="shared" si="65"/>
        <v>ENROLLED</v>
      </c>
    </row>
    <row r="1407" spans="2:17" hidden="1" x14ac:dyDescent="0.3">
      <c r="B1407" s="6" t="s">
        <v>43</v>
      </c>
      <c r="C1407" s="5" t="s">
        <v>1223</v>
      </c>
      <c r="D1407" s="5" t="s">
        <v>1224</v>
      </c>
      <c r="E1407" s="6">
        <v>107069</v>
      </c>
      <c r="F1407" s="5" t="s">
        <v>328</v>
      </c>
      <c r="G1407" s="5" t="s">
        <v>329</v>
      </c>
      <c r="H1407" s="6">
        <v>4</v>
      </c>
      <c r="I1407" s="6">
        <v>44.13</v>
      </c>
      <c r="J1407" s="6" t="s">
        <v>19</v>
      </c>
      <c r="K1407" s="6" t="s">
        <v>330</v>
      </c>
      <c r="L1407" s="7" t="s">
        <v>44</v>
      </c>
      <c r="M1407" s="7" t="str">
        <f>IFERROR(VLOOKUP(C1407,'MASTER ENROLLMENT'!$B$4:$D$14094,3,0),"")</f>
        <v>A</v>
      </c>
      <c r="O1407" s="6" t="str">
        <f t="shared" si="63"/>
        <v>Sp-2022/BS DFCS/002FALL 2022</v>
      </c>
      <c r="P1407" s="7" t="str">
        <f t="shared" si="64"/>
        <v>FALL 2022</v>
      </c>
      <c r="Q1407" s="7" t="str">
        <f t="shared" si="65"/>
        <v>ENROLLED</v>
      </c>
    </row>
    <row r="1408" spans="2:17" hidden="1" x14ac:dyDescent="0.3">
      <c r="B1408" s="6" t="s">
        <v>43</v>
      </c>
      <c r="C1408" s="5" t="s">
        <v>1225</v>
      </c>
      <c r="D1408" s="5" t="s">
        <v>1226</v>
      </c>
      <c r="E1408" s="6">
        <v>96947</v>
      </c>
      <c r="F1408" s="5" t="s">
        <v>195</v>
      </c>
      <c r="G1408" s="5" t="s">
        <v>336</v>
      </c>
      <c r="H1408" s="6">
        <v>3</v>
      </c>
      <c r="I1408" s="6">
        <v>53</v>
      </c>
      <c r="J1408" s="6" t="s">
        <v>19</v>
      </c>
      <c r="K1408" s="6" t="s">
        <v>330</v>
      </c>
      <c r="L1408" s="7" t="s">
        <v>44</v>
      </c>
      <c r="M1408" s="7" t="str">
        <f>IFERROR(VLOOKUP(C1408,'MASTER ENROLLMENT'!$B$4:$D$14094,3,0),"")</f>
        <v>A</v>
      </c>
      <c r="O1408" s="6" t="str">
        <f t="shared" si="63"/>
        <v>Sp-2022/BS DFCS/003FALL 2022</v>
      </c>
      <c r="P1408" s="7" t="str">
        <f t="shared" si="64"/>
        <v>FALL 2022</v>
      </c>
      <c r="Q1408" s="7" t="str">
        <f t="shared" si="65"/>
        <v>ENROLLED</v>
      </c>
    </row>
    <row r="1409" spans="2:17" hidden="1" x14ac:dyDescent="0.3">
      <c r="B1409" s="6" t="s">
        <v>43</v>
      </c>
      <c r="C1409" s="5" t="s">
        <v>1225</v>
      </c>
      <c r="D1409" s="5" t="s">
        <v>1226</v>
      </c>
      <c r="E1409" s="6">
        <v>96997</v>
      </c>
      <c r="F1409" s="5" t="s">
        <v>311</v>
      </c>
      <c r="G1409" s="5" t="s">
        <v>312</v>
      </c>
      <c r="H1409" s="6">
        <v>3</v>
      </c>
      <c r="I1409" s="6">
        <v>50.25</v>
      </c>
      <c r="J1409" s="6" t="s">
        <v>19</v>
      </c>
      <c r="K1409" s="6" t="s">
        <v>330</v>
      </c>
      <c r="L1409" s="7" t="s">
        <v>44</v>
      </c>
      <c r="M1409" s="7" t="str">
        <f>IFERROR(VLOOKUP(C1409,'MASTER ENROLLMENT'!$B$4:$D$14094,3,0),"")</f>
        <v>A</v>
      </c>
      <c r="O1409" s="6" t="str">
        <f t="shared" si="63"/>
        <v>Sp-2022/BS DFCS/003FALL 2022</v>
      </c>
      <c r="P1409" s="7" t="str">
        <f t="shared" si="64"/>
        <v>FALL 2022</v>
      </c>
      <c r="Q1409" s="7" t="str">
        <f t="shared" si="65"/>
        <v>ENROLLED</v>
      </c>
    </row>
    <row r="1410" spans="2:17" hidden="1" x14ac:dyDescent="0.3">
      <c r="B1410" s="6" t="s">
        <v>43</v>
      </c>
      <c r="C1410" s="5" t="s">
        <v>1225</v>
      </c>
      <c r="D1410" s="5" t="s">
        <v>1226</v>
      </c>
      <c r="E1410" s="6">
        <v>96945</v>
      </c>
      <c r="F1410" s="5" t="s">
        <v>337</v>
      </c>
      <c r="G1410" s="5" t="s">
        <v>1219</v>
      </c>
      <c r="H1410" s="6">
        <v>4</v>
      </c>
      <c r="I1410" s="6">
        <v>51.97</v>
      </c>
      <c r="J1410" s="6" t="s">
        <v>19</v>
      </c>
      <c r="K1410" s="6" t="s">
        <v>330</v>
      </c>
      <c r="L1410" s="7" t="s">
        <v>44</v>
      </c>
      <c r="M1410" s="7" t="str">
        <f>IFERROR(VLOOKUP(C1410,'MASTER ENROLLMENT'!$B$4:$D$14094,3,0),"")</f>
        <v>A</v>
      </c>
      <c r="O1410" s="6" t="str">
        <f t="shared" ref="O1410:O1473" si="66">_xlfn.CONCAT(C1410,P1410)</f>
        <v>Sp-2022/BS DFCS/003FALL 2022</v>
      </c>
      <c r="P1410" s="7" t="str">
        <f t="shared" si="64"/>
        <v>FALL 2022</v>
      </c>
      <c r="Q1410" s="7" t="str">
        <f t="shared" si="65"/>
        <v>ENROLLED</v>
      </c>
    </row>
    <row r="1411" spans="2:17" hidden="1" x14ac:dyDescent="0.3">
      <c r="B1411" s="6" t="s">
        <v>43</v>
      </c>
      <c r="C1411" s="5" t="s">
        <v>1227</v>
      </c>
      <c r="D1411" s="5" t="s">
        <v>1228</v>
      </c>
      <c r="E1411" s="6">
        <v>96997</v>
      </c>
      <c r="F1411" s="5" t="s">
        <v>311</v>
      </c>
      <c r="G1411" s="5" t="s">
        <v>312</v>
      </c>
      <c r="H1411" s="6">
        <v>3</v>
      </c>
      <c r="I1411" s="6">
        <v>52.5</v>
      </c>
      <c r="J1411" s="6" t="s">
        <v>19</v>
      </c>
      <c r="K1411" s="6" t="s">
        <v>330</v>
      </c>
      <c r="L1411" s="7" t="s">
        <v>44</v>
      </c>
      <c r="M1411" s="7" t="str">
        <f>IFERROR(VLOOKUP(C1411,'MASTER ENROLLMENT'!$B$4:$D$14094,3,0),"")</f>
        <v>A</v>
      </c>
      <c r="O1411" s="6" t="str">
        <f t="shared" si="66"/>
        <v>Sp-2022/BS DFCS/004FALL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2:17" hidden="1" x14ac:dyDescent="0.3">
      <c r="B1412" s="6" t="s">
        <v>43</v>
      </c>
      <c r="C1412" s="5" t="s">
        <v>1229</v>
      </c>
      <c r="D1412" s="5" t="s">
        <v>1230</v>
      </c>
      <c r="E1412" s="6">
        <v>96947</v>
      </c>
      <c r="F1412" s="5" t="s">
        <v>195</v>
      </c>
      <c r="G1412" s="5" t="s">
        <v>336</v>
      </c>
      <c r="H1412" s="6">
        <v>3</v>
      </c>
      <c r="I1412" s="6">
        <v>50</v>
      </c>
      <c r="J1412" s="6" t="s">
        <v>19</v>
      </c>
      <c r="K1412" s="6" t="s">
        <v>330</v>
      </c>
      <c r="L1412" s="7" t="s">
        <v>44</v>
      </c>
      <c r="M1412" s="7" t="str">
        <f>IFERROR(VLOOKUP(C1412,'MASTER ENROLLMENT'!$B$4:$D$14094,3,0),"")</f>
        <v>A</v>
      </c>
      <c r="O1412" s="6" t="str">
        <f t="shared" si="66"/>
        <v>Sp-2022/BS DFCS/007FALL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2:17" hidden="1" x14ac:dyDescent="0.3">
      <c r="B1413" s="6" t="s">
        <v>43</v>
      </c>
      <c r="C1413" s="5" t="s">
        <v>1229</v>
      </c>
      <c r="D1413" s="5" t="s">
        <v>1230</v>
      </c>
      <c r="E1413" s="6">
        <v>96998</v>
      </c>
      <c r="F1413" s="5" t="s">
        <v>338</v>
      </c>
      <c r="G1413" s="5" t="s">
        <v>339</v>
      </c>
      <c r="H1413" s="6">
        <v>4</v>
      </c>
      <c r="I1413" s="6">
        <v>50.25</v>
      </c>
      <c r="J1413" s="6" t="s">
        <v>19</v>
      </c>
      <c r="K1413" s="6" t="s">
        <v>330</v>
      </c>
      <c r="L1413" s="7" t="s">
        <v>44</v>
      </c>
      <c r="M1413" s="7" t="str">
        <f>IFERROR(VLOOKUP(C1413,'MASTER ENROLLMENT'!$B$4:$D$14094,3,0),"")</f>
        <v>A</v>
      </c>
      <c r="O1413" s="6" t="str">
        <f t="shared" si="66"/>
        <v>Sp-2022/BS DFCS/007FALL 2022</v>
      </c>
      <c r="P1413" s="7" t="str">
        <f t="shared" si="67"/>
        <v>FALL 2022</v>
      </c>
      <c r="Q1413" s="7" t="str">
        <f t="shared" si="68"/>
        <v>ENROLLED</v>
      </c>
    </row>
    <row r="1414" spans="2:17" hidden="1" x14ac:dyDescent="0.3">
      <c r="B1414" s="6" t="s">
        <v>43</v>
      </c>
      <c r="C1414" s="5" t="s">
        <v>1220</v>
      </c>
      <c r="D1414" s="5" t="s">
        <v>1221</v>
      </c>
      <c r="E1414" s="6">
        <v>96947</v>
      </c>
      <c r="F1414" s="5" t="s">
        <v>195</v>
      </c>
      <c r="G1414" s="5" t="s">
        <v>336</v>
      </c>
      <c r="H1414" s="6">
        <v>3</v>
      </c>
      <c r="I1414" s="6">
        <v>50</v>
      </c>
      <c r="J1414" s="6" t="s">
        <v>19</v>
      </c>
      <c r="K1414" s="6" t="s">
        <v>330</v>
      </c>
      <c r="L1414" s="7" t="s">
        <v>44</v>
      </c>
      <c r="M1414" s="7" t="str">
        <f>IFERROR(VLOOKUP(C1414,'MASTER ENROLLMENT'!$B$4:$D$14094,3,0),"")</f>
        <v>A</v>
      </c>
      <c r="O1414" s="6" t="str">
        <f t="shared" si="66"/>
        <v>Sp-2022/BS DFCS/010FALL 2022</v>
      </c>
      <c r="P1414" s="7" t="str">
        <f t="shared" si="67"/>
        <v>FALL 2022</v>
      </c>
      <c r="Q1414" s="7" t="str">
        <f t="shared" si="68"/>
        <v>ENROLLED</v>
      </c>
    </row>
    <row r="1415" spans="2:17" hidden="1" x14ac:dyDescent="0.3">
      <c r="B1415" s="6" t="s">
        <v>43</v>
      </c>
      <c r="C1415" s="5" t="s">
        <v>1220</v>
      </c>
      <c r="D1415" s="5" t="s">
        <v>1221</v>
      </c>
      <c r="E1415" s="6">
        <v>96997</v>
      </c>
      <c r="F1415" s="5" t="s">
        <v>311</v>
      </c>
      <c r="G1415" s="5" t="s">
        <v>312</v>
      </c>
      <c r="H1415" s="6">
        <v>3</v>
      </c>
      <c r="I1415" s="6">
        <v>50</v>
      </c>
      <c r="J1415" s="6" t="s">
        <v>19</v>
      </c>
      <c r="K1415" s="6" t="s">
        <v>330</v>
      </c>
      <c r="L1415" s="7" t="s">
        <v>44</v>
      </c>
      <c r="M1415" s="7" t="str">
        <f>IFERROR(VLOOKUP(C1415,'MASTER ENROLLMENT'!$B$4:$D$14094,3,0),"")</f>
        <v>A</v>
      </c>
      <c r="O1415" s="6" t="str">
        <f t="shared" si="66"/>
        <v>Sp-2022/BS DFCS/010FALL 2022</v>
      </c>
      <c r="P1415" s="7" t="str">
        <f t="shared" si="67"/>
        <v>FALL 2022</v>
      </c>
      <c r="Q1415" s="7" t="str">
        <f t="shared" si="68"/>
        <v>ENROLLED</v>
      </c>
    </row>
    <row r="1416" spans="2:17" hidden="1" x14ac:dyDescent="0.3">
      <c r="B1416" s="6" t="s">
        <v>43</v>
      </c>
      <c r="C1416" s="5" t="s">
        <v>1220</v>
      </c>
      <c r="D1416" s="5" t="s">
        <v>1221</v>
      </c>
      <c r="E1416" s="6">
        <v>96998</v>
      </c>
      <c r="F1416" s="5" t="s">
        <v>338</v>
      </c>
      <c r="G1416" s="5" t="s">
        <v>339</v>
      </c>
      <c r="H1416" s="6">
        <v>4</v>
      </c>
      <c r="I1416" s="6">
        <v>53</v>
      </c>
      <c r="J1416" s="6" t="s">
        <v>19</v>
      </c>
      <c r="K1416" s="6" t="s">
        <v>330</v>
      </c>
      <c r="L1416" s="7" t="s">
        <v>44</v>
      </c>
      <c r="M1416" s="7" t="str">
        <f>IFERROR(VLOOKUP(C1416,'MASTER ENROLLMENT'!$B$4:$D$14094,3,0),"")</f>
        <v>A</v>
      </c>
      <c r="O1416" s="6" t="str">
        <f t="shared" si="66"/>
        <v>Sp-2022/BS DFCS/010FALL 2022</v>
      </c>
      <c r="P1416" s="7" t="str">
        <f t="shared" si="67"/>
        <v>FALL 2022</v>
      </c>
      <c r="Q1416" s="7" t="str">
        <f t="shared" si="68"/>
        <v>ENROLLED</v>
      </c>
    </row>
    <row r="1417" spans="2:17" hidden="1" x14ac:dyDescent="0.3">
      <c r="B1417" s="6" t="s">
        <v>43</v>
      </c>
      <c r="C1417" s="5" t="s">
        <v>1231</v>
      </c>
      <c r="D1417" s="5" t="s">
        <v>1232</v>
      </c>
      <c r="E1417" s="6">
        <v>96943</v>
      </c>
      <c r="F1417" s="5" t="s">
        <v>145</v>
      </c>
      <c r="G1417" s="5" t="s">
        <v>146</v>
      </c>
      <c r="H1417" s="6">
        <v>2</v>
      </c>
      <c r="I1417" s="6">
        <v>50</v>
      </c>
      <c r="J1417" s="6" t="s">
        <v>19</v>
      </c>
      <c r="K1417" s="6" t="s">
        <v>330</v>
      </c>
      <c r="L1417" s="7" t="s">
        <v>44</v>
      </c>
      <c r="M1417" s="7" t="str">
        <f>IFERROR(VLOOKUP(C1417,'MASTER ENROLLMENT'!$B$4:$D$14094,3,0),"")</f>
        <v>A</v>
      </c>
      <c r="O1417" s="6" t="str">
        <f t="shared" si="66"/>
        <v>Sp-2022/BS DFCS/017FALL 2022</v>
      </c>
      <c r="P1417" s="7" t="str">
        <f t="shared" si="67"/>
        <v>FALL 2022</v>
      </c>
      <c r="Q1417" s="7" t="str">
        <f t="shared" si="68"/>
        <v>ENROLLED</v>
      </c>
    </row>
    <row r="1418" spans="2:17" hidden="1" x14ac:dyDescent="0.3">
      <c r="B1418" s="6" t="s">
        <v>43</v>
      </c>
      <c r="C1418" s="5" t="s">
        <v>1231</v>
      </c>
      <c r="D1418" s="5" t="s">
        <v>1232</v>
      </c>
      <c r="E1418" s="6">
        <v>96997</v>
      </c>
      <c r="F1418" s="5" t="s">
        <v>311</v>
      </c>
      <c r="G1418" s="5" t="s">
        <v>312</v>
      </c>
      <c r="H1418" s="6">
        <v>3</v>
      </c>
      <c r="I1418" s="6">
        <v>50.75</v>
      </c>
      <c r="J1418" s="6" t="s">
        <v>19</v>
      </c>
      <c r="K1418" s="6" t="s">
        <v>330</v>
      </c>
      <c r="L1418" s="7" t="s">
        <v>44</v>
      </c>
      <c r="M1418" s="7" t="str">
        <f>IFERROR(VLOOKUP(C1418,'MASTER ENROLLMENT'!$B$4:$D$14094,3,0),"")</f>
        <v>A</v>
      </c>
      <c r="O1418" s="6" t="str">
        <f t="shared" si="66"/>
        <v>Sp-2022/BS DFCS/017FALL 2022</v>
      </c>
      <c r="P1418" s="7" t="str">
        <f t="shared" si="67"/>
        <v>FALL 2022</v>
      </c>
      <c r="Q1418" s="7" t="str">
        <f t="shared" si="68"/>
        <v>ENROLLED</v>
      </c>
    </row>
    <row r="1419" spans="2:17" hidden="1" x14ac:dyDescent="0.3">
      <c r="B1419" s="6" t="s">
        <v>43</v>
      </c>
      <c r="C1419" s="5" t="s">
        <v>1231</v>
      </c>
      <c r="D1419" s="5" t="s">
        <v>1232</v>
      </c>
      <c r="E1419" s="6">
        <v>96998</v>
      </c>
      <c r="F1419" s="5" t="s">
        <v>338</v>
      </c>
      <c r="G1419" s="5" t="s">
        <v>339</v>
      </c>
      <c r="H1419" s="6">
        <v>4</v>
      </c>
      <c r="I1419" s="6">
        <v>52</v>
      </c>
      <c r="J1419" s="6" t="s">
        <v>19</v>
      </c>
      <c r="K1419" s="6" t="s">
        <v>330</v>
      </c>
      <c r="L1419" s="7" t="s">
        <v>44</v>
      </c>
      <c r="M1419" s="7" t="str">
        <f>IFERROR(VLOOKUP(C1419,'MASTER ENROLLMENT'!$B$4:$D$14094,3,0),"")</f>
        <v>A</v>
      </c>
      <c r="O1419" s="6" t="str">
        <f t="shared" si="66"/>
        <v>Sp-2022/BS DFCS/017FALL 2022</v>
      </c>
      <c r="P1419" s="7" t="str">
        <f t="shared" si="67"/>
        <v>FALL 2022</v>
      </c>
      <c r="Q1419" s="7" t="str">
        <f t="shared" si="68"/>
        <v>ENROLLED</v>
      </c>
    </row>
    <row r="1420" spans="2:17" hidden="1" x14ac:dyDescent="0.3">
      <c r="B1420" s="6" t="s">
        <v>43</v>
      </c>
      <c r="C1420" s="5" t="s">
        <v>1231</v>
      </c>
      <c r="D1420" s="5" t="s">
        <v>1232</v>
      </c>
      <c r="E1420" s="6">
        <v>96945</v>
      </c>
      <c r="F1420" s="5" t="s">
        <v>337</v>
      </c>
      <c r="G1420" s="5" t="s">
        <v>1219</v>
      </c>
      <c r="H1420" s="6">
        <v>4</v>
      </c>
      <c r="I1420" s="6">
        <v>52.38</v>
      </c>
      <c r="J1420" s="6" t="s">
        <v>19</v>
      </c>
      <c r="K1420" s="6" t="s">
        <v>330</v>
      </c>
      <c r="L1420" s="7" t="s">
        <v>44</v>
      </c>
      <c r="M1420" s="7" t="str">
        <f>IFERROR(VLOOKUP(C1420,'MASTER ENROLLMENT'!$B$4:$D$14094,3,0),"")</f>
        <v>A</v>
      </c>
      <c r="O1420" s="6" t="str">
        <f t="shared" si="66"/>
        <v>Sp-2022/BS DFCS/017FALL 2022</v>
      </c>
      <c r="P1420" s="7" t="str">
        <f t="shared" si="67"/>
        <v>FALL 2022</v>
      </c>
      <c r="Q1420" s="7" t="str">
        <f t="shared" si="68"/>
        <v>ENROLLED</v>
      </c>
    </row>
    <row r="1421" spans="2:17" hidden="1" x14ac:dyDescent="0.3">
      <c r="B1421" s="6" t="s">
        <v>43</v>
      </c>
      <c r="C1421" s="5" t="s">
        <v>1233</v>
      </c>
      <c r="D1421" s="5" t="s">
        <v>1234</v>
      </c>
      <c r="E1421" s="6">
        <v>96943</v>
      </c>
      <c r="F1421" s="5" t="s">
        <v>145</v>
      </c>
      <c r="G1421" s="5" t="s">
        <v>146</v>
      </c>
      <c r="H1421" s="6">
        <v>2</v>
      </c>
      <c r="I1421" s="6">
        <v>51</v>
      </c>
      <c r="J1421" s="6" t="s">
        <v>19</v>
      </c>
      <c r="K1421" s="6" t="s">
        <v>330</v>
      </c>
      <c r="L1421" s="7" t="s">
        <v>44</v>
      </c>
      <c r="M1421" s="7" t="str">
        <f>IFERROR(VLOOKUP(C1421,'MASTER ENROLLMENT'!$B$4:$D$14094,3,0),"")</f>
        <v>A</v>
      </c>
      <c r="O1421" s="6" t="str">
        <f t="shared" si="66"/>
        <v>Sp-2022/BS DFCS/018FALL 2022</v>
      </c>
      <c r="P1421" s="7" t="str">
        <f t="shared" si="67"/>
        <v>FALL 2022</v>
      </c>
      <c r="Q1421" s="7" t="str">
        <f t="shared" si="68"/>
        <v>ENROLLED</v>
      </c>
    </row>
    <row r="1422" spans="2:17" hidden="1" x14ac:dyDescent="0.3">
      <c r="B1422" s="6" t="s">
        <v>43</v>
      </c>
      <c r="C1422" s="5" t="s">
        <v>1233</v>
      </c>
      <c r="D1422" s="5" t="s">
        <v>1234</v>
      </c>
      <c r="E1422" s="6">
        <v>96997</v>
      </c>
      <c r="F1422" s="5" t="s">
        <v>311</v>
      </c>
      <c r="G1422" s="5" t="s">
        <v>312</v>
      </c>
      <c r="H1422" s="6">
        <v>3</v>
      </c>
      <c r="I1422" s="6">
        <v>52.5</v>
      </c>
      <c r="J1422" s="6" t="s">
        <v>19</v>
      </c>
      <c r="K1422" s="6" t="s">
        <v>330</v>
      </c>
      <c r="L1422" s="7" t="s">
        <v>44</v>
      </c>
      <c r="M1422" s="7" t="str">
        <f>IFERROR(VLOOKUP(C1422,'MASTER ENROLLMENT'!$B$4:$D$14094,3,0),"")</f>
        <v>A</v>
      </c>
      <c r="O1422" s="6" t="str">
        <f t="shared" si="66"/>
        <v>Sp-2022/BS DFCS/018FALL 2022</v>
      </c>
      <c r="P1422" s="7" t="str">
        <f t="shared" si="67"/>
        <v>FALL 2022</v>
      </c>
      <c r="Q1422" s="7" t="str">
        <f t="shared" si="68"/>
        <v>ENROLLED</v>
      </c>
    </row>
    <row r="1423" spans="2:17" hidden="1" x14ac:dyDescent="0.3">
      <c r="B1423" s="6" t="s">
        <v>43</v>
      </c>
      <c r="C1423" s="5" t="s">
        <v>1235</v>
      </c>
      <c r="D1423" s="5" t="s">
        <v>1236</v>
      </c>
      <c r="E1423" s="6">
        <v>96943</v>
      </c>
      <c r="F1423" s="5" t="s">
        <v>145</v>
      </c>
      <c r="G1423" s="5" t="s">
        <v>146</v>
      </c>
      <c r="H1423" s="6">
        <v>2</v>
      </c>
      <c r="I1423" s="6">
        <v>50</v>
      </c>
      <c r="J1423" s="6" t="s">
        <v>19</v>
      </c>
      <c r="K1423" s="6" t="s">
        <v>330</v>
      </c>
      <c r="L1423" s="7" t="s">
        <v>44</v>
      </c>
      <c r="M1423" s="7" t="str">
        <f>IFERROR(VLOOKUP(C1423,'MASTER ENROLLMENT'!$B$4:$D$14094,3,0),"")</f>
        <v>A</v>
      </c>
      <c r="O1423" s="6" t="str">
        <f t="shared" si="66"/>
        <v>Sp-2022/BS DFCS/024FALL 2022</v>
      </c>
      <c r="P1423" s="7" t="str">
        <f t="shared" si="67"/>
        <v>FALL 2022</v>
      </c>
      <c r="Q1423" s="7" t="str">
        <f t="shared" si="68"/>
        <v>ENROLLED</v>
      </c>
    </row>
    <row r="1424" spans="2:17" hidden="1" x14ac:dyDescent="0.3">
      <c r="B1424" s="6" t="s">
        <v>43</v>
      </c>
      <c r="C1424" s="5" t="s">
        <v>1237</v>
      </c>
      <c r="D1424" s="5" t="s">
        <v>388</v>
      </c>
      <c r="E1424" s="6">
        <v>96997</v>
      </c>
      <c r="F1424" s="5" t="s">
        <v>311</v>
      </c>
      <c r="G1424" s="5" t="s">
        <v>312</v>
      </c>
      <c r="H1424" s="6">
        <v>3</v>
      </c>
      <c r="I1424" s="6">
        <v>50.5</v>
      </c>
      <c r="J1424" s="6" t="s">
        <v>19</v>
      </c>
      <c r="K1424" s="6" t="s">
        <v>330</v>
      </c>
      <c r="L1424" s="7" t="s">
        <v>44</v>
      </c>
      <c r="M1424" s="7" t="str">
        <f>IFERROR(VLOOKUP(C1424,'MASTER ENROLLMENT'!$B$4:$D$14094,3,0),"")</f>
        <v>A</v>
      </c>
      <c r="O1424" s="6" t="str">
        <f t="shared" si="66"/>
        <v>Sp-2022/BS DFCS/026FALL 2022</v>
      </c>
      <c r="P1424" s="7" t="str">
        <f t="shared" si="67"/>
        <v>FALL 2022</v>
      </c>
      <c r="Q1424" s="7" t="str">
        <f t="shared" si="68"/>
        <v>ENROLLED</v>
      </c>
    </row>
    <row r="1425" spans="2:17" hidden="1" x14ac:dyDescent="0.3">
      <c r="B1425" s="6" t="s">
        <v>43</v>
      </c>
      <c r="C1425" s="5" t="s">
        <v>1227</v>
      </c>
      <c r="D1425" s="5" t="s">
        <v>1228</v>
      </c>
      <c r="E1425" s="6">
        <v>96943</v>
      </c>
      <c r="F1425" s="5" t="s">
        <v>145</v>
      </c>
      <c r="G1425" s="5" t="s">
        <v>146</v>
      </c>
      <c r="H1425" s="6">
        <v>2</v>
      </c>
      <c r="I1425" s="6">
        <v>64</v>
      </c>
      <c r="J1425" s="6" t="s">
        <v>12</v>
      </c>
      <c r="K1425" s="6" t="s">
        <v>330</v>
      </c>
      <c r="L1425" s="7" t="s">
        <v>44</v>
      </c>
      <c r="M1425" s="7" t="str">
        <f>IFERROR(VLOOKUP(C1425,'MASTER ENROLLMENT'!$B$4:$D$14094,3,0),"")</f>
        <v>A</v>
      </c>
      <c r="O1425" s="6" t="str">
        <f t="shared" si="66"/>
        <v>Sp-2022/BS DFCS/004FALL 2022</v>
      </c>
      <c r="P1425" s="7" t="str">
        <f t="shared" si="67"/>
        <v>FALL 2022</v>
      </c>
      <c r="Q1425" s="7" t="str">
        <f t="shared" si="68"/>
        <v>ENROLLED</v>
      </c>
    </row>
    <row r="1426" spans="2:17" hidden="1" x14ac:dyDescent="0.3">
      <c r="B1426" s="6" t="s">
        <v>43</v>
      </c>
      <c r="C1426" s="5" t="s">
        <v>1238</v>
      </c>
      <c r="D1426" s="5" t="s">
        <v>1239</v>
      </c>
      <c r="E1426" s="6">
        <v>96947</v>
      </c>
      <c r="F1426" s="5" t="s">
        <v>195</v>
      </c>
      <c r="G1426" s="5" t="s">
        <v>336</v>
      </c>
      <c r="H1426" s="6">
        <v>3</v>
      </c>
      <c r="I1426" s="6">
        <v>64</v>
      </c>
      <c r="J1426" s="6" t="s">
        <v>12</v>
      </c>
      <c r="K1426" s="6" t="s">
        <v>330</v>
      </c>
      <c r="L1426" s="7" t="s">
        <v>44</v>
      </c>
      <c r="M1426" s="7" t="str">
        <f>IFERROR(VLOOKUP(C1426,'MASTER ENROLLMENT'!$B$4:$D$14094,3,0),"")</f>
        <v>A</v>
      </c>
      <c r="O1426" s="6" t="str">
        <f t="shared" si="66"/>
        <v>Sp-2022/BS DFCS/011FALL 2022</v>
      </c>
      <c r="P1426" s="7" t="str">
        <f t="shared" si="67"/>
        <v>FALL 2022</v>
      </c>
      <c r="Q1426" s="7" t="str">
        <f t="shared" si="68"/>
        <v>ENROLLED</v>
      </c>
    </row>
    <row r="1427" spans="2:17" hidden="1" x14ac:dyDescent="0.3">
      <c r="B1427" s="6" t="s">
        <v>43</v>
      </c>
      <c r="C1427" s="5" t="s">
        <v>1240</v>
      </c>
      <c r="D1427" s="5" t="s">
        <v>1241</v>
      </c>
      <c r="E1427" s="6">
        <v>96998</v>
      </c>
      <c r="F1427" s="5" t="s">
        <v>338</v>
      </c>
      <c r="G1427" s="5" t="s">
        <v>339</v>
      </c>
      <c r="H1427" s="6">
        <v>4</v>
      </c>
      <c r="I1427" s="6">
        <v>63.25</v>
      </c>
      <c r="J1427" s="6" t="s">
        <v>12</v>
      </c>
      <c r="K1427" s="6" t="s">
        <v>330</v>
      </c>
      <c r="L1427" s="7" t="s">
        <v>44</v>
      </c>
      <c r="M1427" s="7" t="str">
        <f>IFERROR(VLOOKUP(C1427,'MASTER ENROLLMENT'!$B$4:$D$14094,3,0),"")</f>
        <v>A</v>
      </c>
      <c r="O1427" s="6" t="str">
        <f t="shared" si="66"/>
        <v>Sp-2022/BS DFCS/012FALL 2022</v>
      </c>
      <c r="P1427" s="7" t="str">
        <f t="shared" si="67"/>
        <v>FALL 2022</v>
      </c>
      <c r="Q1427" s="7" t="str">
        <f t="shared" si="68"/>
        <v>ENROLLED</v>
      </c>
    </row>
    <row r="1428" spans="2:17" hidden="1" x14ac:dyDescent="0.3">
      <c r="B1428" s="6" t="s">
        <v>43</v>
      </c>
      <c r="C1428" s="5" t="s">
        <v>1225</v>
      </c>
      <c r="D1428" s="5" t="s">
        <v>1226</v>
      </c>
      <c r="E1428" s="6">
        <v>96998</v>
      </c>
      <c r="F1428" s="5" t="s">
        <v>338</v>
      </c>
      <c r="G1428" s="5" t="s">
        <v>339</v>
      </c>
      <c r="H1428" s="6">
        <v>4</v>
      </c>
      <c r="I1428" s="6">
        <v>56</v>
      </c>
      <c r="J1428" s="6" t="s">
        <v>17</v>
      </c>
      <c r="K1428" s="6" t="s">
        <v>330</v>
      </c>
      <c r="L1428" s="7" t="s">
        <v>44</v>
      </c>
      <c r="M1428" s="7" t="str">
        <f>IFERROR(VLOOKUP(C1428,'MASTER ENROLLMENT'!$B$4:$D$14094,3,0),"")</f>
        <v>A</v>
      </c>
      <c r="O1428" s="6" t="str">
        <f t="shared" si="66"/>
        <v>Sp-2022/BS DFCS/003FALL 2022</v>
      </c>
      <c r="P1428" s="7" t="str">
        <f t="shared" si="67"/>
        <v>FALL 2022</v>
      </c>
      <c r="Q1428" s="7" t="str">
        <f t="shared" si="68"/>
        <v>ENROLLED</v>
      </c>
    </row>
    <row r="1429" spans="2:17" hidden="1" x14ac:dyDescent="0.3">
      <c r="B1429" s="6" t="s">
        <v>43</v>
      </c>
      <c r="C1429" s="5" t="s">
        <v>1227</v>
      </c>
      <c r="D1429" s="5" t="s">
        <v>1228</v>
      </c>
      <c r="E1429" s="6">
        <v>96947</v>
      </c>
      <c r="F1429" s="5" t="s">
        <v>195</v>
      </c>
      <c r="G1429" s="5" t="s">
        <v>336</v>
      </c>
      <c r="H1429" s="6">
        <v>3</v>
      </c>
      <c r="I1429" s="6">
        <v>57</v>
      </c>
      <c r="J1429" s="6" t="s">
        <v>17</v>
      </c>
      <c r="K1429" s="6" t="s">
        <v>330</v>
      </c>
      <c r="L1429" s="7" t="s">
        <v>44</v>
      </c>
      <c r="M1429" s="7" t="str">
        <f>IFERROR(VLOOKUP(C1429,'MASTER ENROLLMENT'!$B$4:$D$14094,3,0),"")</f>
        <v>A</v>
      </c>
      <c r="O1429" s="6" t="str">
        <f t="shared" si="66"/>
        <v>Sp-2022/BS DFCS/004FALL 2022</v>
      </c>
      <c r="P1429" s="7" t="str">
        <f t="shared" si="67"/>
        <v>FALL 2022</v>
      </c>
      <c r="Q1429" s="7" t="str">
        <f t="shared" si="68"/>
        <v>ENROLLED</v>
      </c>
    </row>
    <row r="1430" spans="2:17" hidden="1" x14ac:dyDescent="0.3">
      <c r="B1430" s="6" t="s">
        <v>43</v>
      </c>
      <c r="C1430" s="5" t="s">
        <v>1227</v>
      </c>
      <c r="D1430" s="5" t="s">
        <v>1228</v>
      </c>
      <c r="E1430" s="6">
        <v>96945</v>
      </c>
      <c r="F1430" s="5" t="s">
        <v>337</v>
      </c>
      <c r="G1430" s="5" t="s">
        <v>1219</v>
      </c>
      <c r="H1430" s="6">
        <v>4</v>
      </c>
      <c r="I1430" s="6">
        <v>57.47</v>
      </c>
      <c r="J1430" s="6" t="s">
        <v>17</v>
      </c>
      <c r="K1430" s="6" t="s">
        <v>330</v>
      </c>
      <c r="L1430" s="7" t="s">
        <v>44</v>
      </c>
      <c r="M1430" s="7" t="str">
        <f>IFERROR(VLOOKUP(C1430,'MASTER ENROLLMENT'!$B$4:$D$14094,3,0),"")</f>
        <v>A</v>
      </c>
      <c r="O1430" s="6" t="str">
        <f t="shared" si="66"/>
        <v>Sp-2022/BS DFCS/004FALL 2022</v>
      </c>
      <c r="P1430" s="7" t="str">
        <f t="shared" si="67"/>
        <v>FALL 2022</v>
      </c>
      <c r="Q1430" s="7" t="str">
        <f t="shared" si="68"/>
        <v>ENROLLED</v>
      </c>
    </row>
    <row r="1431" spans="2:17" hidden="1" x14ac:dyDescent="0.3">
      <c r="B1431" s="6" t="s">
        <v>43</v>
      </c>
      <c r="C1431" s="5" t="s">
        <v>1229</v>
      </c>
      <c r="D1431" s="5" t="s">
        <v>1230</v>
      </c>
      <c r="E1431" s="6">
        <v>96943</v>
      </c>
      <c r="F1431" s="5" t="s">
        <v>145</v>
      </c>
      <c r="G1431" s="5" t="s">
        <v>146</v>
      </c>
      <c r="H1431" s="6">
        <v>2</v>
      </c>
      <c r="I1431" s="6">
        <v>56</v>
      </c>
      <c r="J1431" s="6" t="s">
        <v>17</v>
      </c>
      <c r="K1431" s="6" t="s">
        <v>330</v>
      </c>
      <c r="L1431" s="7" t="s">
        <v>44</v>
      </c>
      <c r="M1431" s="7" t="str">
        <f>IFERROR(VLOOKUP(C1431,'MASTER ENROLLMENT'!$B$4:$D$14094,3,0),"")</f>
        <v>A</v>
      </c>
      <c r="O1431" s="6" t="str">
        <f t="shared" si="66"/>
        <v>Sp-2022/BS DFCS/007FALL 2022</v>
      </c>
      <c r="P1431" s="7" t="str">
        <f t="shared" si="67"/>
        <v>FALL 2022</v>
      </c>
      <c r="Q1431" s="7" t="str">
        <f t="shared" si="68"/>
        <v>ENROLLED</v>
      </c>
    </row>
    <row r="1432" spans="2:17" hidden="1" x14ac:dyDescent="0.3">
      <c r="B1432" s="6" t="s">
        <v>43</v>
      </c>
      <c r="C1432" s="5" t="s">
        <v>1229</v>
      </c>
      <c r="D1432" s="5" t="s">
        <v>1230</v>
      </c>
      <c r="E1432" s="6">
        <v>96997</v>
      </c>
      <c r="F1432" s="5" t="s">
        <v>311</v>
      </c>
      <c r="G1432" s="5" t="s">
        <v>312</v>
      </c>
      <c r="H1432" s="6">
        <v>3</v>
      </c>
      <c r="I1432" s="6">
        <v>57</v>
      </c>
      <c r="J1432" s="6" t="s">
        <v>17</v>
      </c>
      <c r="K1432" s="6" t="s">
        <v>330</v>
      </c>
      <c r="L1432" s="7" t="s">
        <v>44</v>
      </c>
      <c r="M1432" s="7" t="str">
        <f>IFERROR(VLOOKUP(C1432,'MASTER ENROLLMENT'!$B$4:$D$14094,3,0),"")</f>
        <v>A</v>
      </c>
      <c r="O1432" s="6" t="str">
        <f t="shared" si="66"/>
        <v>Sp-2022/BS DFCS/007FALL 2022</v>
      </c>
      <c r="P1432" s="7" t="str">
        <f t="shared" si="67"/>
        <v>FALL 2022</v>
      </c>
      <c r="Q1432" s="7" t="str">
        <f t="shared" si="68"/>
        <v>ENROLLED</v>
      </c>
    </row>
    <row r="1433" spans="2:17" hidden="1" x14ac:dyDescent="0.3">
      <c r="B1433" s="6" t="s">
        <v>43</v>
      </c>
      <c r="C1433" s="5" t="s">
        <v>1231</v>
      </c>
      <c r="D1433" s="5" t="s">
        <v>1232</v>
      </c>
      <c r="E1433" s="6">
        <v>96947</v>
      </c>
      <c r="F1433" s="5" t="s">
        <v>195</v>
      </c>
      <c r="G1433" s="5" t="s">
        <v>336</v>
      </c>
      <c r="H1433" s="6">
        <v>3</v>
      </c>
      <c r="I1433" s="6">
        <v>55</v>
      </c>
      <c r="J1433" s="6" t="s">
        <v>17</v>
      </c>
      <c r="K1433" s="6" t="s">
        <v>330</v>
      </c>
      <c r="L1433" s="7" t="s">
        <v>44</v>
      </c>
      <c r="M1433" s="7" t="str">
        <f>IFERROR(VLOOKUP(C1433,'MASTER ENROLLMENT'!$B$4:$D$14094,3,0),"")</f>
        <v>A</v>
      </c>
      <c r="O1433" s="6" t="str">
        <f t="shared" si="66"/>
        <v>Sp-2022/BS DFCS/017FALL 2022</v>
      </c>
      <c r="P1433" s="7" t="str">
        <f t="shared" si="67"/>
        <v>FALL 2022</v>
      </c>
      <c r="Q1433" s="7" t="str">
        <f t="shared" si="68"/>
        <v>ENROLLED</v>
      </c>
    </row>
    <row r="1434" spans="2:17" hidden="1" x14ac:dyDescent="0.3">
      <c r="B1434" s="6" t="s">
        <v>43</v>
      </c>
      <c r="C1434" s="5" t="s">
        <v>1233</v>
      </c>
      <c r="D1434" s="5" t="s">
        <v>1234</v>
      </c>
      <c r="E1434" s="6">
        <v>96998</v>
      </c>
      <c r="F1434" s="5" t="s">
        <v>338</v>
      </c>
      <c r="G1434" s="5" t="s">
        <v>339</v>
      </c>
      <c r="H1434" s="6">
        <v>4</v>
      </c>
      <c r="I1434" s="6">
        <v>54.5</v>
      </c>
      <c r="J1434" s="6" t="s">
        <v>17</v>
      </c>
      <c r="K1434" s="6" t="s">
        <v>330</v>
      </c>
      <c r="L1434" s="7" t="s">
        <v>44</v>
      </c>
      <c r="M1434" s="7" t="str">
        <f>IFERROR(VLOOKUP(C1434,'MASTER ENROLLMENT'!$B$4:$D$14094,3,0),"")</f>
        <v>A</v>
      </c>
      <c r="O1434" s="6" t="str">
        <f t="shared" si="66"/>
        <v>Sp-2022/BS DFCS/018FALL 2022</v>
      </c>
      <c r="P1434" s="7" t="str">
        <f t="shared" si="67"/>
        <v>FALL 2022</v>
      </c>
      <c r="Q1434" s="7" t="str">
        <f t="shared" si="68"/>
        <v>ENROLLED</v>
      </c>
    </row>
    <row r="1435" spans="2:17" hidden="1" x14ac:dyDescent="0.3">
      <c r="B1435" s="6" t="s">
        <v>43</v>
      </c>
      <c r="C1435" s="5" t="s">
        <v>1235</v>
      </c>
      <c r="D1435" s="5" t="s">
        <v>1236</v>
      </c>
      <c r="E1435" s="6">
        <v>96998</v>
      </c>
      <c r="F1435" s="5" t="s">
        <v>338</v>
      </c>
      <c r="G1435" s="5" t="s">
        <v>339</v>
      </c>
      <c r="H1435" s="6">
        <v>4</v>
      </c>
      <c r="I1435" s="6">
        <v>56.25</v>
      </c>
      <c r="J1435" s="6" t="s">
        <v>17</v>
      </c>
      <c r="K1435" s="6" t="s">
        <v>330</v>
      </c>
      <c r="L1435" s="7" t="s">
        <v>44</v>
      </c>
      <c r="M1435" s="7" t="str">
        <f>IFERROR(VLOOKUP(C1435,'MASTER ENROLLMENT'!$B$4:$D$14094,3,0),"")</f>
        <v>A</v>
      </c>
      <c r="O1435" s="6" t="str">
        <f t="shared" si="66"/>
        <v>Sp-2022/BS DFCS/024FALL 2022</v>
      </c>
      <c r="P1435" s="7" t="str">
        <f t="shared" si="67"/>
        <v>FALL 2022</v>
      </c>
      <c r="Q1435" s="7" t="str">
        <f t="shared" si="68"/>
        <v>ENROLLED</v>
      </c>
    </row>
    <row r="1436" spans="2:17" hidden="1" x14ac:dyDescent="0.3">
      <c r="B1436" s="6" t="s">
        <v>43</v>
      </c>
      <c r="C1436" s="5" t="s">
        <v>1237</v>
      </c>
      <c r="D1436" s="5" t="s">
        <v>388</v>
      </c>
      <c r="E1436" s="6">
        <v>96943</v>
      </c>
      <c r="F1436" s="5" t="s">
        <v>145</v>
      </c>
      <c r="G1436" s="5" t="s">
        <v>146</v>
      </c>
      <c r="H1436" s="6">
        <v>2</v>
      </c>
      <c r="I1436" s="6">
        <v>55</v>
      </c>
      <c r="J1436" s="6" t="s">
        <v>17</v>
      </c>
      <c r="K1436" s="6" t="s">
        <v>330</v>
      </c>
      <c r="L1436" s="7" t="s">
        <v>44</v>
      </c>
      <c r="M1436" s="7" t="str">
        <f>IFERROR(VLOOKUP(C1436,'MASTER ENROLLMENT'!$B$4:$D$14094,3,0),"")</f>
        <v>A</v>
      </c>
      <c r="O1436" s="6" t="str">
        <f t="shared" si="66"/>
        <v>Sp-2022/BS DFCS/026FALL 2022</v>
      </c>
      <c r="P1436" s="7" t="str">
        <f t="shared" si="67"/>
        <v>FALL 2022</v>
      </c>
      <c r="Q1436" s="7" t="str">
        <f t="shared" si="68"/>
        <v>ENROLLED</v>
      </c>
    </row>
    <row r="1437" spans="2:17" hidden="1" x14ac:dyDescent="0.3">
      <c r="B1437" s="6" t="s">
        <v>43</v>
      </c>
      <c r="C1437" s="5" t="s">
        <v>1237</v>
      </c>
      <c r="D1437" s="5" t="s">
        <v>388</v>
      </c>
      <c r="E1437" s="6">
        <v>96998</v>
      </c>
      <c r="F1437" s="5" t="s">
        <v>338</v>
      </c>
      <c r="G1437" s="5" t="s">
        <v>339</v>
      </c>
      <c r="H1437" s="6">
        <v>4</v>
      </c>
      <c r="I1437" s="6">
        <v>55</v>
      </c>
      <c r="J1437" s="6" t="s">
        <v>17</v>
      </c>
      <c r="K1437" s="6" t="s">
        <v>330</v>
      </c>
      <c r="L1437" s="7" t="s">
        <v>44</v>
      </c>
      <c r="M1437" s="7" t="str">
        <f>IFERROR(VLOOKUP(C1437,'MASTER ENROLLMENT'!$B$4:$D$14094,3,0),"")</f>
        <v>A</v>
      </c>
      <c r="O1437" s="6" t="str">
        <f t="shared" si="66"/>
        <v>Sp-2022/BS DFCS/026FALL 2022</v>
      </c>
      <c r="P1437" s="7" t="str">
        <f t="shared" si="67"/>
        <v>FALL 2022</v>
      </c>
      <c r="Q1437" s="7" t="str">
        <f t="shared" si="68"/>
        <v>ENROLLED</v>
      </c>
    </row>
    <row r="1438" spans="2:17" hidden="1" x14ac:dyDescent="0.3">
      <c r="B1438" s="6" t="s">
        <v>43</v>
      </c>
      <c r="C1438" s="5" t="s">
        <v>1222</v>
      </c>
      <c r="D1438" s="5" t="s">
        <v>78</v>
      </c>
      <c r="E1438" s="6">
        <v>96998</v>
      </c>
      <c r="F1438" s="5" t="s">
        <v>338</v>
      </c>
      <c r="G1438" s="5" t="s">
        <v>339</v>
      </c>
      <c r="H1438" s="6">
        <v>4</v>
      </c>
      <c r="I1438" s="6">
        <v>61.25</v>
      </c>
      <c r="J1438" s="6" t="s">
        <v>13</v>
      </c>
      <c r="K1438" s="6" t="s">
        <v>330</v>
      </c>
      <c r="L1438" s="7" t="s">
        <v>44</v>
      </c>
      <c r="M1438" s="7" t="str">
        <f>IFERROR(VLOOKUP(C1438,'MASTER ENROLLMENT'!$B$4:$D$14094,3,0),"")</f>
        <v>A</v>
      </c>
      <c r="O1438" s="6" t="str">
        <f t="shared" si="66"/>
        <v>Sp-2022/BS DFCS/001FALL 2022</v>
      </c>
      <c r="P1438" s="7" t="str">
        <f t="shared" si="67"/>
        <v>FALL 2022</v>
      </c>
      <c r="Q1438" s="7" t="str">
        <f t="shared" si="68"/>
        <v>ENROLLED</v>
      </c>
    </row>
    <row r="1439" spans="2:17" hidden="1" x14ac:dyDescent="0.3">
      <c r="B1439" s="6" t="s">
        <v>43</v>
      </c>
      <c r="C1439" s="5" t="s">
        <v>1222</v>
      </c>
      <c r="D1439" s="5" t="s">
        <v>78</v>
      </c>
      <c r="E1439" s="6">
        <v>96945</v>
      </c>
      <c r="F1439" s="5" t="s">
        <v>337</v>
      </c>
      <c r="G1439" s="5" t="s">
        <v>1219</v>
      </c>
      <c r="H1439" s="6">
        <v>4</v>
      </c>
      <c r="I1439" s="6">
        <v>58.19</v>
      </c>
      <c r="J1439" s="6" t="s">
        <v>13</v>
      </c>
      <c r="K1439" s="6" t="s">
        <v>330</v>
      </c>
      <c r="L1439" s="7" t="s">
        <v>44</v>
      </c>
      <c r="M1439" s="7" t="str">
        <f>IFERROR(VLOOKUP(C1439,'MASTER ENROLLMENT'!$B$4:$D$14094,3,0),"")</f>
        <v>A</v>
      </c>
      <c r="O1439" s="6" t="str">
        <f t="shared" si="66"/>
        <v>Sp-2022/BS DFCS/001FALL 2022</v>
      </c>
      <c r="P1439" s="7" t="str">
        <f t="shared" si="67"/>
        <v>FALL 2022</v>
      </c>
      <c r="Q1439" s="7" t="str">
        <f t="shared" si="68"/>
        <v>ENROLLED</v>
      </c>
    </row>
    <row r="1440" spans="2:17" hidden="1" x14ac:dyDescent="0.3">
      <c r="B1440" s="6" t="s">
        <v>43</v>
      </c>
      <c r="C1440" s="5" t="s">
        <v>1223</v>
      </c>
      <c r="D1440" s="5" t="s">
        <v>1224</v>
      </c>
      <c r="E1440" s="6">
        <v>96943</v>
      </c>
      <c r="F1440" s="5" t="s">
        <v>145</v>
      </c>
      <c r="G1440" s="5" t="s">
        <v>146</v>
      </c>
      <c r="H1440" s="6">
        <v>2</v>
      </c>
      <c r="I1440" s="6">
        <v>60</v>
      </c>
      <c r="J1440" s="6" t="s">
        <v>13</v>
      </c>
      <c r="K1440" s="6" t="s">
        <v>330</v>
      </c>
      <c r="L1440" s="7" t="s">
        <v>44</v>
      </c>
      <c r="M1440" s="7" t="str">
        <f>IFERROR(VLOOKUP(C1440,'MASTER ENROLLMENT'!$B$4:$D$14094,3,0),"")</f>
        <v>A</v>
      </c>
      <c r="O1440" s="6" t="str">
        <f t="shared" si="66"/>
        <v>Sp-2022/BS DFCS/002FALL 2022</v>
      </c>
      <c r="P1440" s="7" t="str">
        <f t="shared" si="67"/>
        <v>FALL 2022</v>
      </c>
      <c r="Q1440" s="7" t="str">
        <f t="shared" si="68"/>
        <v>ENROLLED</v>
      </c>
    </row>
    <row r="1441" spans="2:17" hidden="1" x14ac:dyDescent="0.3">
      <c r="B1441" s="6" t="s">
        <v>43</v>
      </c>
      <c r="C1441" s="5" t="s">
        <v>1223</v>
      </c>
      <c r="D1441" s="5" t="s">
        <v>1224</v>
      </c>
      <c r="E1441" s="6">
        <v>96998</v>
      </c>
      <c r="F1441" s="5" t="s">
        <v>338</v>
      </c>
      <c r="G1441" s="5" t="s">
        <v>339</v>
      </c>
      <c r="H1441" s="6">
        <v>4</v>
      </c>
      <c r="I1441" s="6">
        <v>58.5</v>
      </c>
      <c r="J1441" s="6" t="s">
        <v>13</v>
      </c>
      <c r="K1441" s="6" t="s">
        <v>330</v>
      </c>
      <c r="L1441" s="7" t="s">
        <v>44</v>
      </c>
      <c r="M1441" s="7" t="str">
        <f>IFERROR(VLOOKUP(C1441,'MASTER ENROLLMENT'!$B$4:$D$14094,3,0),"")</f>
        <v>A</v>
      </c>
      <c r="O1441" s="6" t="str">
        <f t="shared" si="66"/>
        <v>Sp-2022/BS DFCS/002FALL 2022</v>
      </c>
      <c r="P1441" s="7" t="str">
        <f t="shared" si="67"/>
        <v>FALL 2022</v>
      </c>
      <c r="Q1441" s="7" t="str">
        <f t="shared" si="68"/>
        <v>ENROLLED</v>
      </c>
    </row>
    <row r="1442" spans="2:17" hidden="1" x14ac:dyDescent="0.3">
      <c r="B1442" s="6" t="s">
        <v>43</v>
      </c>
      <c r="C1442" s="5" t="s">
        <v>1227</v>
      </c>
      <c r="D1442" s="5" t="s">
        <v>1228</v>
      </c>
      <c r="E1442" s="6">
        <v>96998</v>
      </c>
      <c r="F1442" s="5" t="s">
        <v>338</v>
      </c>
      <c r="G1442" s="5" t="s">
        <v>339</v>
      </c>
      <c r="H1442" s="6">
        <v>4</v>
      </c>
      <c r="I1442" s="6">
        <v>60</v>
      </c>
      <c r="J1442" s="6" t="s">
        <v>13</v>
      </c>
      <c r="K1442" s="6" t="s">
        <v>330</v>
      </c>
      <c r="L1442" s="7" t="s">
        <v>44</v>
      </c>
      <c r="M1442" s="7" t="str">
        <f>IFERROR(VLOOKUP(C1442,'MASTER ENROLLMENT'!$B$4:$D$14094,3,0),"")</f>
        <v>A</v>
      </c>
      <c r="O1442" s="6" t="str">
        <f t="shared" si="66"/>
        <v>Sp-2022/BS DFCS/004FALL 2022</v>
      </c>
      <c r="P1442" s="7" t="str">
        <f t="shared" si="67"/>
        <v>FALL 2022</v>
      </c>
      <c r="Q1442" s="7" t="str">
        <f t="shared" si="68"/>
        <v>ENROLLED</v>
      </c>
    </row>
    <row r="1443" spans="2:17" hidden="1" x14ac:dyDescent="0.3">
      <c r="B1443" s="6" t="s">
        <v>43</v>
      </c>
      <c r="C1443" s="5" t="s">
        <v>1242</v>
      </c>
      <c r="D1443" s="5" t="s">
        <v>1243</v>
      </c>
      <c r="E1443" s="6">
        <v>96997</v>
      </c>
      <c r="F1443" s="5" t="s">
        <v>311</v>
      </c>
      <c r="G1443" s="5" t="s">
        <v>312</v>
      </c>
      <c r="H1443" s="6">
        <v>3</v>
      </c>
      <c r="I1443" s="6">
        <v>60.25</v>
      </c>
      <c r="J1443" s="6" t="s">
        <v>13</v>
      </c>
      <c r="K1443" s="6" t="s">
        <v>330</v>
      </c>
      <c r="L1443" s="7" t="s">
        <v>44</v>
      </c>
      <c r="M1443" s="7" t="str">
        <f>IFERROR(VLOOKUP(C1443,'MASTER ENROLLMENT'!$B$4:$D$14094,3,0),"")</f>
        <v>A</v>
      </c>
      <c r="O1443" s="6" t="str">
        <f t="shared" si="66"/>
        <v>Sp-2022/BS DFCS/006FALL 2022</v>
      </c>
      <c r="P1443" s="7" t="str">
        <f t="shared" si="67"/>
        <v>FALL 2022</v>
      </c>
      <c r="Q1443" s="7" t="str">
        <f t="shared" si="68"/>
        <v>ENROLLED</v>
      </c>
    </row>
    <row r="1444" spans="2:17" hidden="1" x14ac:dyDescent="0.3">
      <c r="B1444" s="6" t="s">
        <v>43</v>
      </c>
      <c r="C1444" s="5" t="s">
        <v>1240</v>
      </c>
      <c r="D1444" s="5" t="s">
        <v>1241</v>
      </c>
      <c r="E1444" s="6">
        <v>96947</v>
      </c>
      <c r="F1444" s="5" t="s">
        <v>195</v>
      </c>
      <c r="G1444" s="5" t="s">
        <v>336</v>
      </c>
      <c r="H1444" s="6">
        <v>3</v>
      </c>
      <c r="I1444" s="6">
        <v>61</v>
      </c>
      <c r="J1444" s="6" t="s">
        <v>13</v>
      </c>
      <c r="K1444" s="6" t="s">
        <v>330</v>
      </c>
      <c r="L1444" s="7" t="s">
        <v>44</v>
      </c>
      <c r="M1444" s="7" t="str">
        <f>IFERROR(VLOOKUP(C1444,'MASTER ENROLLMENT'!$B$4:$D$14094,3,0),"")</f>
        <v>A</v>
      </c>
      <c r="O1444" s="6" t="str">
        <f t="shared" si="66"/>
        <v>Sp-2022/BS DFCS/012FALL 2022</v>
      </c>
      <c r="P1444" s="7" t="str">
        <f t="shared" si="67"/>
        <v>FALL 2022</v>
      </c>
      <c r="Q1444" s="7" t="str">
        <f t="shared" si="68"/>
        <v>ENROLLED</v>
      </c>
    </row>
    <row r="1445" spans="2:17" hidden="1" x14ac:dyDescent="0.3">
      <c r="B1445" s="6" t="s">
        <v>43</v>
      </c>
      <c r="C1445" s="5" t="s">
        <v>1240</v>
      </c>
      <c r="D1445" s="5" t="s">
        <v>1241</v>
      </c>
      <c r="E1445" s="6">
        <v>96997</v>
      </c>
      <c r="F1445" s="5" t="s">
        <v>311</v>
      </c>
      <c r="G1445" s="5" t="s">
        <v>312</v>
      </c>
      <c r="H1445" s="6">
        <v>3</v>
      </c>
      <c r="I1445" s="6">
        <v>60.75</v>
      </c>
      <c r="J1445" s="6" t="s">
        <v>13</v>
      </c>
      <c r="K1445" s="6" t="s">
        <v>330</v>
      </c>
      <c r="L1445" s="7" t="s">
        <v>44</v>
      </c>
      <c r="M1445" s="7" t="str">
        <f>IFERROR(VLOOKUP(C1445,'MASTER ENROLLMENT'!$B$4:$D$14094,3,0),"")</f>
        <v>A</v>
      </c>
      <c r="O1445" s="6" t="str">
        <f t="shared" si="66"/>
        <v>Sp-2022/BS DFCS/012FALL 2022</v>
      </c>
      <c r="P1445" s="7" t="str">
        <f t="shared" si="67"/>
        <v>FALL 2022</v>
      </c>
      <c r="Q1445" s="7" t="str">
        <f t="shared" si="68"/>
        <v>ENROLLED</v>
      </c>
    </row>
    <row r="1446" spans="2:17" hidden="1" x14ac:dyDescent="0.3">
      <c r="B1446" s="6" t="s">
        <v>43</v>
      </c>
      <c r="C1446" s="5" t="s">
        <v>1240</v>
      </c>
      <c r="D1446" s="5" t="s">
        <v>1241</v>
      </c>
      <c r="E1446" s="6">
        <v>96945</v>
      </c>
      <c r="F1446" s="5" t="s">
        <v>337</v>
      </c>
      <c r="G1446" s="5" t="s">
        <v>1219</v>
      </c>
      <c r="H1446" s="6">
        <v>4</v>
      </c>
      <c r="I1446" s="6">
        <v>58.42</v>
      </c>
      <c r="J1446" s="6" t="s">
        <v>13</v>
      </c>
      <c r="K1446" s="6" t="s">
        <v>330</v>
      </c>
      <c r="L1446" s="7" t="s">
        <v>44</v>
      </c>
      <c r="M1446" s="7" t="str">
        <f>IFERROR(VLOOKUP(C1446,'MASTER ENROLLMENT'!$B$4:$D$14094,3,0),"")</f>
        <v>A</v>
      </c>
      <c r="O1446" s="6" t="str">
        <f t="shared" si="66"/>
        <v>Sp-2022/BS DFCS/012FALL 2022</v>
      </c>
      <c r="P1446" s="7" t="str">
        <f t="shared" si="67"/>
        <v>FALL 2022</v>
      </c>
      <c r="Q1446" s="7" t="str">
        <f t="shared" si="68"/>
        <v>ENROLLED</v>
      </c>
    </row>
    <row r="1447" spans="2:17" hidden="1" x14ac:dyDescent="0.3">
      <c r="B1447" s="6" t="s">
        <v>43</v>
      </c>
      <c r="C1447" s="5" t="s">
        <v>1244</v>
      </c>
      <c r="D1447" s="5" t="s">
        <v>1245</v>
      </c>
      <c r="E1447" s="6">
        <v>96945</v>
      </c>
      <c r="F1447" s="5" t="s">
        <v>337</v>
      </c>
      <c r="G1447" s="5" t="s">
        <v>1219</v>
      </c>
      <c r="H1447" s="6">
        <v>4</v>
      </c>
      <c r="I1447" s="6">
        <v>59.06</v>
      </c>
      <c r="J1447" s="6" t="s">
        <v>13</v>
      </c>
      <c r="K1447" s="6" t="s">
        <v>330</v>
      </c>
      <c r="L1447" s="7" t="s">
        <v>44</v>
      </c>
      <c r="M1447" s="7" t="str">
        <f>IFERROR(VLOOKUP(C1447,'MASTER ENROLLMENT'!$B$4:$D$14094,3,0),"")</f>
        <v>A</v>
      </c>
      <c r="O1447" s="6" t="str">
        <f t="shared" si="66"/>
        <v>Sp-2022/BS DFCS/014FALL 2022</v>
      </c>
      <c r="P1447" s="7" t="str">
        <f t="shared" si="67"/>
        <v>FALL 2022</v>
      </c>
      <c r="Q1447" s="7" t="str">
        <f t="shared" si="68"/>
        <v>ENROLLED</v>
      </c>
    </row>
    <row r="1448" spans="2:17" hidden="1" x14ac:dyDescent="0.3">
      <c r="B1448" s="6" t="s">
        <v>43</v>
      </c>
      <c r="C1448" s="5" t="s">
        <v>1233</v>
      </c>
      <c r="D1448" s="5" t="s">
        <v>1234</v>
      </c>
      <c r="E1448" s="6">
        <v>96947</v>
      </c>
      <c r="F1448" s="5" t="s">
        <v>195</v>
      </c>
      <c r="G1448" s="5" t="s">
        <v>336</v>
      </c>
      <c r="H1448" s="6">
        <v>3</v>
      </c>
      <c r="I1448" s="6">
        <v>61</v>
      </c>
      <c r="J1448" s="6" t="s">
        <v>13</v>
      </c>
      <c r="K1448" s="6" t="s">
        <v>330</v>
      </c>
      <c r="L1448" s="7" t="s">
        <v>44</v>
      </c>
      <c r="M1448" s="7" t="str">
        <f>IFERROR(VLOOKUP(C1448,'MASTER ENROLLMENT'!$B$4:$D$14094,3,0),"")</f>
        <v>A</v>
      </c>
      <c r="O1448" s="6" t="str">
        <f t="shared" si="66"/>
        <v>Sp-2022/BS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2:17" hidden="1" x14ac:dyDescent="0.3">
      <c r="B1449" s="6" t="s">
        <v>43</v>
      </c>
      <c r="C1449" s="5" t="s">
        <v>1233</v>
      </c>
      <c r="D1449" s="5" t="s">
        <v>1234</v>
      </c>
      <c r="E1449" s="6">
        <v>96945</v>
      </c>
      <c r="F1449" s="5" t="s">
        <v>337</v>
      </c>
      <c r="G1449" s="5" t="s">
        <v>1219</v>
      </c>
      <c r="H1449" s="6">
        <v>4</v>
      </c>
      <c r="I1449" s="6">
        <v>61.68</v>
      </c>
      <c r="J1449" s="6" t="s">
        <v>13</v>
      </c>
      <c r="K1449" s="6" t="s">
        <v>330</v>
      </c>
      <c r="L1449" s="7" t="s">
        <v>44</v>
      </c>
      <c r="M1449" s="7" t="str">
        <f>IFERROR(VLOOKUP(C1449,'MASTER ENROLLMENT'!$B$4:$D$14094,3,0),"")</f>
        <v>A</v>
      </c>
      <c r="O1449" s="6" t="str">
        <f t="shared" si="66"/>
        <v>Sp-2022/BS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2:17" hidden="1" x14ac:dyDescent="0.3">
      <c r="B1450" s="6" t="s">
        <v>43</v>
      </c>
      <c r="C1450" s="5" t="s">
        <v>1235</v>
      </c>
      <c r="D1450" s="5" t="s">
        <v>1236</v>
      </c>
      <c r="E1450" s="6">
        <v>96997</v>
      </c>
      <c r="F1450" s="5" t="s">
        <v>311</v>
      </c>
      <c r="G1450" s="5" t="s">
        <v>312</v>
      </c>
      <c r="H1450" s="6">
        <v>3</v>
      </c>
      <c r="I1450" s="6">
        <v>60.25</v>
      </c>
      <c r="J1450" s="6" t="s">
        <v>13</v>
      </c>
      <c r="K1450" s="6" t="s">
        <v>330</v>
      </c>
      <c r="L1450" s="7" t="s">
        <v>44</v>
      </c>
      <c r="M1450" s="7" t="str">
        <f>IFERROR(VLOOKUP(C1450,'MASTER ENROLLMENT'!$B$4:$D$14094,3,0),"")</f>
        <v>A</v>
      </c>
      <c r="O1450" s="6" t="str">
        <f t="shared" si="66"/>
        <v>Sp-2022/BS DFCS/024FALL 2022</v>
      </c>
      <c r="P1450" s="7" t="str">
        <f t="shared" si="67"/>
        <v>FALL 2022</v>
      </c>
      <c r="Q1450" s="7" t="str">
        <f t="shared" si="68"/>
        <v>ENROLLED</v>
      </c>
    </row>
    <row r="1451" spans="2:17" hidden="1" x14ac:dyDescent="0.3">
      <c r="B1451" s="6" t="s">
        <v>43</v>
      </c>
      <c r="C1451" s="5" t="s">
        <v>1237</v>
      </c>
      <c r="D1451" s="5" t="s">
        <v>388</v>
      </c>
      <c r="E1451" s="6">
        <v>96947</v>
      </c>
      <c r="F1451" s="5" t="s">
        <v>195</v>
      </c>
      <c r="G1451" s="5" t="s">
        <v>336</v>
      </c>
      <c r="H1451" s="6">
        <v>3</v>
      </c>
      <c r="I1451" s="6">
        <v>59</v>
      </c>
      <c r="J1451" s="6" t="s">
        <v>13</v>
      </c>
      <c r="K1451" s="6" t="s">
        <v>330</v>
      </c>
      <c r="L1451" s="7" t="s">
        <v>44</v>
      </c>
      <c r="M1451" s="7" t="str">
        <f>IFERROR(VLOOKUP(C1451,'MASTER ENROLLMENT'!$B$4:$D$14094,3,0),"")</f>
        <v>A</v>
      </c>
      <c r="O1451" s="6" t="str">
        <f t="shared" si="66"/>
        <v>Sp-2022/BS DFCS/026FALL 2022</v>
      </c>
      <c r="P1451" s="7" t="str">
        <f t="shared" si="67"/>
        <v>FALL 2022</v>
      </c>
      <c r="Q1451" s="7" t="str">
        <f t="shared" si="68"/>
        <v>ENROLLED</v>
      </c>
    </row>
    <row r="1452" spans="2:17" hidden="1" x14ac:dyDescent="0.3">
      <c r="B1452" s="6" t="s">
        <v>43</v>
      </c>
      <c r="C1452" s="5" t="s">
        <v>1238</v>
      </c>
      <c r="D1452" s="5" t="s">
        <v>1239</v>
      </c>
      <c r="E1452" s="6">
        <v>96943</v>
      </c>
      <c r="F1452" s="5" t="s">
        <v>145</v>
      </c>
      <c r="G1452" s="5" t="s">
        <v>146</v>
      </c>
      <c r="H1452" s="6">
        <v>2</v>
      </c>
      <c r="I1452" s="6">
        <v>75</v>
      </c>
      <c r="J1452" s="6" t="s">
        <v>14</v>
      </c>
      <c r="K1452" s="6" t="s">
        <v>330</v>
      </c>
      <c r="L1452" s="7" t="s">
        <v>44</v>
      </c>
      <c r="M1452" s="7" t="str">
        <f>IFERROR(VLOOKUP(C1452,'MASTER ENROLLMENT'!$B$4:$D$14094,3,0),"")</f>
        <v>A</v>
      </c>
      <c r="O1452" s="6" t="str">
        <f t="shared" si="66"/>
        <v>Sp-2022/BS DFCS/011FALL 2022</v>
      </c>
      <c r="P1452" s="7" t="str">
        <f t="shared" si="67"/>
        <v>FALL 2022</v>
      </c>
      <c r="Q1452" s="7" t="str">
        <f t="shared" si="68"/>
        <v>ENROLLED</v>
      </c>
    </row>
    <row r="1453" spans="2:17" hidden="1" x14ac:dyDescent="0.3">
      <c r="B1453" s="6" t="s">
        <v>43</v>
      </c>
      <c r="C1453" s="5" t="s">
        <v>1238</v>
      </c>
      <c r="D1453" s="5" t="s">
        <v>1239</v>
      </c>
      <c r="E1453" s="6">
        <v>96998</v>
      </c>
      <c r="F1453" s="5" t="s">
        <v>338</v>
      </c>
      <c r="G1453" s="5" t="s">
        <v>339</v>
      </c>
      <c r="H1453" s="6">
        <v>4</v>
      </c>
      <c r="I1453" s="6">
        <v>75</v>
      </c>
      <c r="J1453" s="6" t="s">
        <v>14</v>
      </c>
      <c r="K1453" s="6" t="s">
        <v>330</v>
      </c>
      <c r="L1453" s="7" t="s">
        <v>44</v>
      </c>
      <c r="M1453" s="7" t="str">
        <f>IFERROR(VLOOKUP(C1453,'MASTER ENROLLMENT'!$B$4:$D$14094,3,0),"")</f>
        <v>A</v>
      </c>
      <c r="O1453" s="6" t="str">
        <f t="shared" si="66"/>
        <v>Sp-2022/BS DFCS/011FALL 2022</v>
      </c>
      <c r="P1453" s="7" t="str">
        <f t="shared" si="67"/>
        <v>FALL 2022</v>
      </c>
      <c r="Q1453" s="7" t="str">
        <f t="shared" si="68"/>
        <v>ENROLLED</v>
      </c>
    </row>
    <row r="1454" spans="2:17" hidden="1" x14ac:dyDescent="0.3">
      <c r="B1454" s="6" t="s">
        <v>43</v>
      </c>
      <c r="C1454" s="5" t="s">
        <v>1244</v>
      </c>
      <c r="D1454" s="5" t="s">
        <v>1245</v>
      </c>
      <c r="E1454" s="6">
        <v>96943</v>
      </c>
      <c r="F1454" s="5" t="s">
        <v>145</v>
      </c>
      <c r="G1454" s="5" t="s">
        <v>146</v>
      </c>
      <c r="H1454" s="6">
        <v>2</v>
      </c>
      <c r="I1454" s="6">
        <v>75</v>
      </c>
      <c r="J1454" s="6" t="s">
        <v>14</v>
      </c>
      <c r="K1454" s="6" t="s">
        <v>330</v>
      </c>
      <c r="L1454" s="7" t="s">
        <v>44</v>
      </c>
      <c r="M1454" s="7" t="str">
        <f>IFERROR(VLOOKUP(C1454,'MASTER ENROLLMENT'!$B$4:$D$14094,3,0),"")</f>
        <v>A</v>
      </c>
      <c r="O1454" s="6" t="str">
        <f t="shared" si="66"/>
        <v>Sp-2022/BS DFCS/014FALL 2022</v>
      </c>
      <c r="P1454" s="7" t="str">
        <f t="shared" si="67"/>
        <v>FALL 2022</v>
      </c>
      <c r="Q1454" s="7" t="str">
        <f t="shared" si="68"/>
        <v>ENROLLED</v>
      </c>
    </row>
    <row r="1455" spans="2:17" hidden="1" x14ac:dyDescent="0.3">
      <c r="B1455" s="6" t="s">
        <v>43</v>
      </c>
      <c r="C1455" s="5" t="s">
        <v>1246</v>
      </c>
      <c r="D1455" s="5" t="s">
        <v>1247</v>
      </c>
      <c r="E1455" s="6">
        <v>96947</v>
      </c>
      <c r="F1455" s="5" t="s">
        <v>195</v>
      </c>
      <c r="G1455" s="5" t="s">
        <v>336</v>
      </c>
      <c r="H1455" s="6">
        <v>3</v>
      </c>
      <c r="I1455" s="6">
        <v>74</v>
      </c>
      <c r="J1455" s="6" t="s">
        <v>14</v>
      </c>
      <c r="K1455" s="6" t="s">
        <v>330</v>
      </c>
      <c r="L1455" s="7" t="s">
        <v>44</v>
      </c>
      <c r="M1455" s="7" t="str">
        <f>IFERROR(VLOOKUP(C1455,'MASTER ENROLLMENT'!$B$4:$D$14094,3,0),"")</f>
        <v>A</v>
      </c>
      <c r="O1455" s="6" t="str">
        <f t="shared" si="66"/>
        <v>Sp-2022/BS DFCS/021FALL 2022</v>
      </c>
      <c r="P1455" s="7" t="str">
        <f t="shared" si="67"/>
        <v>FALL 2022</v>
      </c>
      <c r="Q1455" s="7" t="str">
        <f t="shared" si="68"/>
        <v>ENROLLED</v>
      </c>
    </row>
    <row r="1456" spans="2:17" hidden="1" x14ac:dyDescent="0.3">
      <c r="B1456" s="6" t="s">
        <v>43</v>
      </c>
      <c r="C1456" s="5" t="s">
        <v>1246</v>
      </c>
      <c r="D1456" s="5" t="s">
        <v>1247</v>
      </c>
      <c r="E1456" s="6">
        <v>96998</v>
      </c>
      <c r="F1456" s="5" t="s">
        <v>338</v>
      </c>
      <c r="G1456" s="5" t="s">
        <v>339</v>
      </c>
      <c r="H1456" s="6">
        <v>4</v>
      </c>
      <c r="I1456" s="6">
        <v>77</v>
      </c>
      <c r="J1456" s="6" t="s">
        <v>14</v>
      </c>
      <c r="K1456" s="6" t="s">
        <v>330</v>
      </c>
      <c r="L1456" s="7" t="s">
        <v>44</v>
      </c>
      <c r="M1456" s="7" t="str">
        <f>IFERROR(VLOOKUP(C1456,'MASTER ENROLLMENT'!$B$4:$D$14094,3,0),"")</f>
        <v>A</v>
      </c>
      <c r="O1456" s="6" t="str">
        <f t="shared" si="66"/>
        <v>Sp-2022/BS DFCS/021FALL 2022</v>
      </c>
      <c r="P1456" s="7" t="str">
        <f t="shared" si="67"/>
        <v>FALL 2022</v>
      </c>
      <c r="Q1456" s="7" t="str">
        <f t="shared" si="68"/>
        <v>ENROLLED</v>
      </c>
    </row>
    <row r="1457" spans="2:17" hidden="1" x14ac:dyDescent="0.3">
      <c r="B1457" s="6" t="s">
        <v>43</v>
      </c>
      <c r="C1457" s="5" t="s">
        <v>1246</v>
      </c>
      <c r="D1457" s="5" t="s">
        <v>1247</v>
      </c>
      <c r="E1457" s="6">
        <v>96945</v>
      </c>
      <c r="F1457" s="5" t="s">
        <v>337</v>
      </c>
      <c r="G1457" s="5" t="s">
        <v>1219</v>
      </c>
      <c r="H1457" s="6">
        <v>4</v>
      </c>
      <c r="I1457" s="6">
        <v>78.349999999999994</v>
      </c>
      <c r="J1457" s="6" t="s">
        <v>14</v>
      </c>
      <c r="K1457" s="6" t="s">
        <v>330</v>
      </c>
      <c r="L1457" s="7" t="s">
        <v>44</v>
      </c>
      <c r="M1457" s="7" t="str">
        <f>IFERROR(VLOOKUP(C1457,'MASTER ENROLLMENT'!$B$4:$D$14094,3,0),"")</f>
        <v>A</v>
      </c>
      <c r="O1457" s="6" t="str">
        <f t="shared" si="66"/>
        <v>Sp-2022/BS DFCS/021FALL 2022</v>
      </c>
      <c r="P1457" s="7" t="str">
        <f t="shared" si="67"/>
        <v>FALL 2022</v>
      </c>
      <c r="Q1457" s="7" t="str">
        <f t="shared" si="68"/>
        <v>ENROLLED</v>
      </c>
    </row>
    <row r="1458" spans="2:17" hidden="1" x14ac:dyDescent="0.3">
      <c r="B1458" s="6" t="s">
        <v>43</v>
      </c>
      <c r="C1458" s="5" t="s">
        <v>1248</v>
      </c>
      <c r="D1458" s="5" t="s">
        <v>1249</v>
      </c>
      <c r="E1458" s="6">
        <v>96947</v>
      </c>
      <c r="F1458" s="5" t="s">
        <v>195</v>
      </c>
      <c r="G1458" s="5" t="s">
        <v>336</v>
      </c>
      <c r="H1458" s="6">
        <v>3</v>
      </c>
      <c r="I1458" s="6">
        <v>74</v>
      </c>
      <c r="J1458" s="6" t="s">
        <v>14</v>
      </c>
      <c r="K1458" s="6" t="s">
        <v>330</v>
      </c>
      <c r="L1458" s="7" t="s">
        <v>44</v>
      </c>
      <c r="M1458" s="7" t="str">
        <f>IFERROR(VLOOKUP(C1458,'MASTER ENROLLMENT'!$B$4:$D$14094,3,0),"")</f>
        <v>A</v>
      </c>
      <c r="O1458" s="6" t="str">
        <f t="shared" si="66"/>
        <v>Sp-2022/BS DFCS/025FALL 2022</v>
      </c>
      <c r="P1458" s="7" t="str">
        <f t="shared" si="67"/>
        <v>FALL 2022</v>
      </c>
      <c r="Q1458" s="7" t="str">
        <f t="shared" si="68"/>
        <v>ENROLLED</v>
      </c>
    </row>
    <row r="1459" spans="2:17" hidden="1" x14ac:dyDescent="0.3">
      <c r="B1459" s="6" t="s">
        <v>43</v>
      </c>
      <c r="C1459" s="5" t="s">
        <v>1222</v>
      </c>
      <c r="D1459" s="5" t="s">
        <v>78</v>
      </c>
      <c r="E1459" s="6">
        <v>96997</v>
      </c>
      <c r="F1459" s="5" t="s">
        <v>311</v>
      </c>
      <c r="G1459" s="5" t="s">
        <v>312</v>
      </c>
      <c r="H1459" s="6">
        <v>3</v>
      </c>
      <c r="I1459" s="6">
        <v>68.25</v>
      </c>
      <c r="J1459" s="6" t="s">
        <v>9</v>
      </c>
      <c r="K1459" s="6" t="s">
        <v>330</v>
      </c>
      <c r="L1459" s="7" t="s">
        <v>44</v>
      </c>
      <c r="M1459" s="7" t="str">
        <f>IFERROR(VLOOKUP(C1459,'MASTER ENROLLMENT'!$B$4:$D$14094,3,0),"")</f>
        <v>A</v>
      </c>
      <c r="O1459" s="6" t="str">
        <f t="shared" si="66"/>
        <v>Sp-2022/BS DFCS/001FALL 2022</v>
      </c>
      <c r="P1459" s="7" t="str">
        <f t="shared" si="67"/>
        <v>FALL 2022</v>
      </c>
      <c r="Q1459" s="7" t="str">
        <f t="shared" si="68"/>
        <v>ENROLLED</v>
      </c>
    </row>
    <row r="1460" spans="2:17" hidden="1" x14ac:dyDescent="0.3">
      <c r="B1460" s="6" t="s">
        <v>43</v>
      </c>
      <c r="C1460" s="5" t="s">
        <v>1225</v>
      </c>
      <c r="D1460" s="5" t="s">
        <v>1226</v>
      </c>
      <c r="E1460" s="6">
        <v>96943</v>
      </c>
      <c r="F1460" s="5" t="s">
        <v>145</v>
      </c>
      <c r="G1460" s="5" t="s">
        <v>146</v>
      </c>
      <c r="H1460" s="6">
        <v>2</v>
      </c>
      <c r="I1460" s="6">
        <v>67</v>
      </c>
      <c r="J1460" s="6" t="s">
        <v>9</v>
      </c>
      <c r="K1460" s="6" t="s">
        <v>330</v>
      </c>
      <c r="L1460" s="7" t="s">
        <v>44</v>
      </c>
      <c r="M1460" s="7" t="str">
        <f>IFERROR(VLOOKUP(C1460,'MASTER ENROLLMENT'!$B$4:$D$14094,3,0),"")</f>
        <v>A</v>
      </c>
      <c r="O1460" s="6" t="str">
        <f t="shared" si="66"/>
        <v>Sp-2022/BS DFCS/003FALL 2022</v>
      </c>
      <c r="P1460" s="7" t="str">
        <f t="shared" si="67"/>
        <v>FALL 2022</v>
      </c>
      <c r="Q1460" s="7" t="str">
        <f t="shared" si="68"/>
        <v>ENROLLED</v>
      </c>
    </row>
    <row r="1461" spans="2:17" hidden="1" x14ac:dyDescent="0.3">
      <c r="B1461" s="6" t="s">
        <v>43</v>
      </c>
      <c r="C1461" s="5" t="s">
        <v>1242</v>
      </c>
      <c r="D1461" s="5" t="s">
        <v>1243</v>
      </c>
      <c r="E1461" s="6">
        <v>96943</v>
      </c>
      <c r="F1461" s="5" t="s">
        <v>145</v>
      </c>
      <c r="G1461" s="5" t="s">
        <v>146</v>
      </c>
      <c r="H1461" s="6">
        <v>2</v>
      </c>
      <c r="I1461" s="6">
        <v>69</v>
      </c>
      <c r="J1461" s="6" t="s">
        <v>9</v>
      </c>
      <c r="K1461" s="6" t="s">
        <v>330</v>
      </c>
      <c r="L1461" s="7" t="s">
        <v>44</v>
      </c>
      <c r="M1461" s="7" t="str">
        <f>IFERROR(VLOOKUP(C1461,'MASTER ENROLLMENT'!$B$4:$D$14094,3,0),"")</f>
        <v>A</v>
      </c>
      <c r="O1461" s="6" t="str">
        <f t="shared" si="66"/>
        <v>Sp-2022/BS DFCS/006FALL 2022</v>
      </c>
      <c r="P1461" s="7" t="str">
        <f t="shared" si="67"/>
        <v>FALL 2022</v>
      </c>
      <c r="Q1461" s="7" t="str">
        <f t="shared" si="68"/>
        <v>ENROLLED</v>
      </c>
    </row>
    <row r="1462" spans="2:17" hidden="1" x14ac:dyDescent="0.3">
      <c r="B1462" s="6" t="s">
        <v>43</v>
      </c>
      <c r="C1462" s="5" t="s">
        <v>1242</v>
      </c>
      <c r="D1462" s="5" t="s">
        <v>1243</v>
      </c>
      <c r="E1462" s="6">
        <v>96947</v>
      </c>
      <c r="F1462" s="5" t="s">
        <v>195</v>
      </c>
      <c r="G1462" s="5" t="s">
        <v>336</v>
      </c>
      <c r="H1462" s="6">
        <v>3</v>
      </c>
      <c r="I1462" s="6">
        <v>66</v>
      </c>
      <c r="J1462" s="6" t="s">
        <v>9</v>
      </c>
      <c r="K1462" s="6" t="s">
        <v>330</v>
      </c>
      <c r="L1462" s="7" t="s">
        <v>44</v>
      </c>
      <c r="M1462" s="7" t="str">
        <f>IFERROR(VLOOKUP(C1462,'MASTER ENROLLMENT'!$B$4:$D$14094,3,0),"")</f>
        <v>A</v>
      </c>
      <c r="O1462" s="6" t="str">
        <f t="shared" si="66"/>
        <v>Sp-2022/BS DFCS/006FALL 2022</v>
      </c>
      <c r="P1462" s="7" t="str">
        <f t="shared" si="67"/>
        <v>FALL 2022</v>
      </c>
      <c r="Q1462" s="7" t="str">
        <f t="shared" si="68"/>
        <v>ENROLLED</v>
      </c>
    </row>
    <row r="1463" spans="2:17" hidden="1" x14ac:dyDescent="0.3">
      <c r="B1463" s="6" t="s">
        <v>43</v>
      </c>
      <c r="C1463" s="5" t="s">
        <v>1242</v>
      </c>
      <c r="D1463" s="5" t="s">
        <v>1243</v>
      </c>
      <c r="E1463" s="6">
        <v>96998</v>
      </c>
      <c r="F1463" s="5" t="s">
        <v>338</v>
      </c>
      <c r="G1463" s="5" t="s">
        <v>339</v>
      </c>
      <c r="H1463" s="6">
        <v>4</v>
      </c>
      <c r="I1463" s="6">
        <v>68</v>
      </c>
      <c r="J1463" s="6" t="s">
        <v>9</v>
      </c>
      <c r="K1463" s="6" t="s">
        <v>330</v>
      </c>
      <c r="L1463" s="7" t="s">
        <v>44</v>
      </c>
      <c r="M1463" s="7" t="str">
        <f>IFERROR(VLOOKUP(C1463,'MASTER ENROLLMENT'!$B$4:$D$14094,3,0),"")</f>
        <v>A</v>
      </c>
      <c r="O1463" s="6" t="str">
        <f t="shared" si="66"/>
        <v>Sp-2022/BS DFCS/006FALL 2022</v>
      </c>
      <c r="P1463" s="7" t="str">
        <f t="shared" si="67"/>
        <v>FALL 2022</v>
      </c>
      <c r="Q1463" s="7" t="str">
        <f t="shared" si="68"/>
        <v>ENROLLED</v>
      </c>
    </row>
    <row r="1464" spans="2:17" hidden="1" x14ac:dyDescent="0.3">
      <c r="B1464" s="6" t="s">
        <v>43</v>
      </c>
      <c r="C1464" s="5" t="s">
        <v>1242</v>
      </c>
      <c r="D1464" s="5" t="s">
        <v>1243</v>
      </c>
      <c r="E1464" s="6">
        <v>96945</v>
      </c>
      <c r="F1464" s="5" t="s">
        <v>337</v>
      </c>
      <c r="G1464" s="5" t="s">
        <v>1219</v>
      </c>
      <c r="H1464" s="6">
        <v>4</v>
      </c>
      <c r="I1464" s="6">
        <v>67.22</v>
      </c>
      <c r="J1464" s="6" t="s">
        <v>9</v>
      </c>
      <c r="K1464" s="6" t="s">
        <v>330</v>
      </c>
      <c r="L1464" s="7" t="s">
        <v>44</v>
      </c>
      <c r="M1464" s="7" t="str">
        <f>IFERROR(VLOOKUP(C1464,'MASTER ENROLLMENT'!$B$4:$D$14094,3,0),"")</f>
        <v>A</v>
      </c>
      <c r="O1464" s="6" t="str">
        <f t="shared" si="66"/>
        <v>Sp-2022/BS DFCS/006FALL 2022</v>
      </c>
      <c r="P1464" s="7" t="str">
        <f t="shared" si="67"/>
        <v>FALL 2022</v>
      </c>
      <c r="Q1464" s="7" t="str">
        <f t="shared" si="68"/>
        <v>ENROLLED</v>
      </c>
    </row>
    <row r="1465" spans="2:17" hidden="1" x14ac:dyDescent="0.3">
      <c r="B1465" s="6" t="s">
        <v>43</v>
      </c>
      <c r="C1465" s="5" t="s">
        <v>1238</v>
      </c>
      <c r="D1465" s="5" t="s">
        <v>1239</v>
      </c>
      <c r="E1465" s="6">
        <v>96945</v>
      </c>
      <c r="F1465" s="5" t="s">
        <v>337</v>
      </c>
      <c r="G1465" s="5" t="s">
        <v>1219</v>
      </c>
      <c r="H1465" s="6">
        <v>4</v>
      </c>
      <c r="I1465" s="6">
        <v>66.05</v>
      </c>
      <c r="J1465" s="6" t="s">
        <v>9</v>
      </c>
      <c r="K1465" s="6" t="s">
        <v>330</v>
      </c>
      <c r="L1465" s="7" t="s">
        <v>44</v>
      </c>
      <c r="M1465" s="7" t="str">
        <f>IFERROR(VLOOKUP(C1465,'MASTER ENROLLMENT'!$B$4:$D$14094,3,0),"")</f>
        <v>A</v>
      </c>
      <c r="O1465" s="6" t="str">
        <f t="shared" si="66"/>
        <v>Sp-2022/BS DFCS/011FALL 2022</v>
      </c>
      <c r="P1465" s="7" t="str">
        <f t="shared" si="67"/>
        <v>FALL 2022</v>
      </c>
      <c r="Q1465" s="7" t="str">
        <f t="shared" si="68"/>
        <v>ENROLLED</v>
      </c>
    </row>
    <row r="1466" spans="2:17" hidden="1" x14ac:dyDescent="0.3">
      <c r="B1466" s="6" t="s">
        <v>43</v>
      </c>
      <c r="C1466" s="5" t="s">
        <v>1244</v>
      </c>
      <c r="D1466" s="5" t="s">
        <v>1245</v>
      </c>
      <c r="E1466" s="6">
        <v>96997</v>
      </c>
      <c r="F1466" s="5" t="s">
        <v>311</v>
      </c>
      <c r="G1466" s="5" t="s">
        <v>312</v>
      </c>
      <c r="H1466" s="6">
        <v>3</v>
      </c>
      <c r="I1466" s="6">
        <v>68.75</v>
      </c>
      <c r="J1466" s="6" t="s">
        <v>9</v>
      </c>
      <c r="K1466" s="6" t="s">
        <v>330</v>
      </c>
      <c r="L1466" s="7" t="s">
        <v>44</v>
      </c>
      <c r="M1466" s="7" t="str">
        <f>IFERROR(VLOOKUP(C1466,'MASTER ENROLLMENT'!$B$4:$D$14094,3,0),"")</f>
        <v>A</v>
      </c>
      <c r="O1466" s="6" t="str">
        <f t="shared" si="66"/>
        <v>Sp-2022/BS DFCS/014FALL 2022</v>
      </c>
      <c r="P1466" s="7" t="str">
        <f t="shared" si="67"/>
        <v>FALL 2022</v>
      </c>
      <c r="Q1466" s="7" t="str">
        <f t="shared" si="68"/>
        <v>ENROLLED</v>
      </c>
    </row>
    <row r="1467" spans="2:17" hidden="1" x14ac:dyDescent="0.3">
      <c r="B1467" s="6" t="s">
        <v>43</v>
      </c>
      <c r="C1467" s="5" t="s">
        <v>1235</v>
      </c>
      <c r="D1467" s="5" t="s">
        <v>1236</v>
      </c>
      <c r="E1467" s="6">
        <v>96947</v>
      </c>
      <c r="F1467" s="5" t="s">
        <v>195</v>
      </c>
      <c r="G1467" s="5" t="s">
        <v>336</v>
      </c>
      <c r="H1467" s="6">
        <v>3</v>
      </c>
      <c r="I1467" s="6">
        <v>68</v>
      </c>
      <c r="J1467" s="6" t="s">
        <v>9</v>
      </c>
      <c r="K1467" s="6" t="s">
        <v>330</v>
      </c>
      <c r="L1467" s="7" t="s">
        <v>44</v>
      </c>
      <c r="M1467" s="7" t="str">
        <f>IFERROR(VLOOKUP(C1467,'MASTER ENROLLMENT'!$B$4:$D$14094,3,0),"")</f>
        <v>A</v>
      </c>
      <c r="O1467" s="6" t="str">
        <f t="shared" si="66"/>
        <v>Sp-2022/BS DFCS/024FALL 2022</v>
      </c>
      <c r="P1467" s="7" t="str">
        <f t="shared" si="67"/>
        <v>FALL 2022</v>
      </c>
      <c r="Q1467" s="7" t="str">
        <f t="shared" si="68"/>
        <v>ENROLLED</v>
      </c>
    </row>
    <row r="1468" spans="2:17" hidden="1" x14ac:dyDescent="0.3">
      <c r="B1468" s="6" t="s">
        <v>43</v>
      </c>
      <c r="C1468" s="5" t="s">
        <v>1248</v>
      </c>
      <c r="D1468" s="5" t="s">
        <v>1249</v>
      </c>
      <c r="E1468" s="6">
        <v>96943</v>
      </c>
      <c r="F1468" s="5" t="s">
        <v>145</v>
      </c>
      <c r="G1468" s="5" t="s">
        <v>146</v>
      </c>
      <c r="H1468" s="6">
        <v>2</v>
      </c>
      <c r="I1468" s="6">
        <v>67</v>
      </c>
      <c r="J1468" s="6" t="s">
        <v>9</v>
      </c>
      <c r="K1468" s="6" t="s">
        <v>330</v>
      </c>
      <c r="L1468" s="7" t="s">
        <v>44</v>
      </c>
      <c r="M1468" s="7" t="str">
        <f>IFERROR(VLOOKUP(C1468,'MASTER ENROLLMENT'!$B$4:$D$14094,3,0),"")</f>
        <v>A</v>
      </c>
      <c r="O1468" s="6" t="str">
        <f t="shared" si="66"/>
        <v>Sp-2022/BS DFCS/025FALL 2022</v>
      </c>
      <c r="P1468" s="7" t="str">
        <f t="shared" si="67"/>
        <v>FALL 2022</v>
      </c>
      <c r="Q1468" s="7" t="str">
        <f t="shared" si="68"/>
        <v>ENROLLED</v>
      </c>
    </row>
    <row r="1469" spans="2:17" hidden="1" x14ac:dyDescent="0.3">
      <c r="B1469" s="6" t="s">
        <v>43</v>
      </c>
      <c r="C1469" s="5" t="s">
        <v>1248</v>
      </c>
      <c r="D1469" s="5" t="s">
        <v>1249</v>
      </c>
      <c r="E1469" s="6">
        <v>96945</v>
      </c>
      <c r="F1469" s="5" t="s">
        <v>337</v>
      </c>
      <c r="G1469" s="5" t="s">
        <v>1219</v>
      </c>
      <c r="H1469" s="6">
        <v>4</v>
      </c>
      <c r="I1469" s="6">
        <v>68.23</v>
      </c>
      <c r="J1469" s="6" t="s">
        <v>9</v>
      </c>
      <c r="K1469" s="6" t="s">
        <v>330</v>
      </c>
      <c r="L1469" s="7" t="s">
        <v>44</v>
      </c>
      <c r="M1469" s="7" t="str">
        <f>IFERROR(VLOOKUP(C1469,'MASTER ENROLLMENT'!$B$4:$D$14094,3,0),"")</f>
        <v>A</v>
      </c>
      <c r="O1469" s="6" t="str">
        <f t="shared" si="66"/>
        <v>Sp-2022/BS DFCS/025FALL 2022</v>
      </c>
      <c r="P1469" s="7" t="str">
        <f t="shared" si="67"/>
        <v>FALL 2022</v>
      </c>
      <c r="Q1469" s="7" t="str">
        <f t="shared" si="68"/>
        <v>ENROLLED</v>
      </c>
    </row>
    <row r="1470" spans="2:17" hidden="1" x14ac:dyDescent="0.3">
      <c r="B1470" s="6" t="s">
        <v>43</v>
      </c>
      <c r="C1470" s="5" t="s">
        <v>1222</v>
      </c>
      <c r="D1470" s="5" t="s">
        <v>78</v>
      </c>
      <c r="E1470" s="6">
        <v>96947</v>
      </c>
      <c r="F1470" s="5" t="s">
        <v>195</v>
      </c>
      <c r="G1470" s="5" t="s">
        <v>336</v>
      </c>
      <c r="H1470" s="6">
        <v>3</v>
      </c>
      <c r="I1470" s="6">
        <v>72</v>
      </c>
      <c r="J1470" s="6" t="s">
        <v>11</v>
      </c>
      <c r="K1470" s="6" t="s">
        <v>330</v>
      </c>
      <c r="L1470" s="7" t="s">
        <v>44</v>
      </c>
      <c r="M1470" s="7" t="str">
        <f>IFERROR(VLOOKUP(C1470,'MASTER ENROLLMENT'!$B$4:$D$14094,3,0),"")</f>
        <v>A</v>
      </c>
      <c r="O1470" s="6" t="str">
        <f t="shared" si="66"/>
        <v>Sp-2022/BS DFCS/001FALL 2022</v>
      </c>
      <c r="P1470" s="7" t="str">
        <f t="shared" si="67"/>
        <v>FALL 2022</v>
      </c>
      <c r="Q1470" s="7" t="str">
        <f t="shared" si="68"/>
        <v>ENROLLED</v>
      </c>
    </row>
    <row r="1471" spans="2:17" hidden="1" x14ac:dyDescent="0.3">
      <c r="B1471" s="6" t="s">
        <v>43</v>
      </c>
      <c r="C1471" s="5" t="s">
        <v>1240</v>
      </c>
      <c r="D1471" s="5" t="s">
        <v>1241</v>
      </c>
      <c r="E1471" s="6">
        <v>96943</v>
      </c>
      <c r="F1471" s="5" t="s">
        <v>145</v>
      </c>
      <c r="G1471" s="5" t="s">
        <v>146</v>
      </c>
      <c r="H1471" s="6">
        <v>2</v>
      </c>
      <c r="I1471" s="6">
        <v>70</v>
      </c>
      <c r="J1471" s="6" t="s">
        <v>11</v>
      </c>
      <c r="K1471" s="6" t="s">
        <v>330</v>
      </c>
      <c r="L1471" s="7" t="s">
        <v>44</v>
      </c>
      <c r="M1471" s="7" t="str">
        <f>IFERROR(VLOOKUP(C1471,'MASTER ENROLLMENT'!$B$4:$D$14094,3,0),"")</f>
        <v>A</v>
      </c>
      <c r="O1471" s="6" t="str">
        <f t="shared" si="66"/>
        <v>Sp-2022/BS DFCS/012FALL 2022</v>
      </c>
      <c r="P1471" s="7" t="str">
        <f t="shared" si="67"/>
        <v>FALL 2022</v>
      </c>
      <c r="Q1471" s="7" t="str">
        <f t="shared" si="68"/>
        <v>ENROLLED</v>
      </c>
    </row>
    <row r="1472" spans="2:17" hidden="1" x14ac:dyDescent="0.3">
      <c r="B1472" s="6" t="s">
        <v>43</v>
      </c>
      <c r="C1472" s="5" t="s">
        <v>1244</v>
      </c>
      <c r="D1472" s="5" t="s">
        <v>1245</v>
      </c>
      <c r="E1472" s="6">
        <v>96947</v>
      </c>
      <c r="F1472" s="5" t="s">
        <v>195</v>
      </c>
      <c r="G1472" s="5" t="s">
        <v>336</v>
      </c>
      <c r="H1472" s="6">
        <v>3</v>
      </c>
      <c r="I1472" s="6">
        <v>72</v>
      </c>
      <c r="J1472" s="6" t="s">
        <v>11</v>
      </c>
      <c r="K1472" s="6" t="s">
        <v>330</v>
      </c>
      <c r="L1472" s="7" t="s">
        <v>44</v>
      </c>
      <c r="M1472" s="7" t="str">
        <f>IFERROR(VLOOKUP(C1472,'MASTER ENROLLMENT'!$B$4:$D$14094,3,0),"")</f>
        <v>A</v>
      </c>
      <c r="O1472" s="6" t="str">
        <f t="shared" si="66"/>
        <v>Sp-2022/BS DFCS/014FALL 2022</v>
      </c>
      <c r="P1472" s="7" t="str">
        <f t="shared" si="67"/>
        <v>FALL 2022</v>
      </c>
      <c r="Q1472" s="7" t="str">
        <f t="shared" si="68"/>
        <v>ENROLLED</v>
      </c>
    </row>
    <row r="1473" spans="2:17" hidden="1" x14ac:dyDescent="0.3">
      <c r="B1473" s="6" t="s">
        <v>43</v>
      </c>
      <c r="C1473" s="5" t="s">
        <v>1246</v>
      </c>
      <c r="D1473" s="5" t="s">
        <v>1247</v>
      </c>
      <c r="E1473" s="6">
        <v>96997</v>
      </c>
      <c r="F1473" s="5" t="s">
        <v>311</v>
      </c>
      <c r="G1473" s="5" t="s">
        <v>312</v>
      </c>
      <c r="H1473" s="6">
        <v>3</v>
      </c>
      <c r="I1473" s="6">
        <v>72.75</v>
      </c>
      <c r="J1473" s="6" t="s">
        <v>11</v>
      </c>
      <c r="K1473" s="6" t="s">
        <v>330</v>
      </c>
      <c r="L1473" s="7" t="s">
        <v>44</v>
      </c>
      <c r="M1473" s="7" t="str">
        <f>IFERROR(VLOOKUP(C1473,'MASTER ENROLLMENT'!$B$4:$D$14094,3,0),"")</f>
        <v>A</v>
      </c>
      <c r="O1473" s="6" t="str">
        <f t="shared" si="66"/>
        <v>Sp-2022/BS DFCS/021FALL 2022</v>
      </c>
      <c r="P1473" s="7" t="str">
        <f t="shared" si="67"/>
        <v>FALL 2022</v>
      </c>
      <c r="Q1473" s="7" t="str">
        <f t="shared" si="68"/>
        <v>ENROLLED</v>
      </c>
    </row>
    <row r="1474" spans="2:17" hidden="1" x14ac:dyDescent="0.3">
      <c r="B1474" s="6" t="s">
        <v>43</v>
      </c>
      <c r="C1474" s="5" t="s">
        <v>1248</v>
      </c>
      <c r="D1474" s="5" t="s">
        <v>1249</v>
      </c>
      <c r="E1474" s="6">
        <v>96997</v>
      </c>
      <c r="F1474" s="5" t="s">
        <v>311</v>
      </c>
      <c r="G1474" s="5" t="s">
        <v>312</v>
      </c>
      <c r="H1474" s="6">
        <v>3</v>
      </c>
      <c r="I1474" s="6">
        <v>70.5</v>
      </c>
      <c r="J1474" s="6" t="s">
        <v>11</v>
      </c>
      <c r="K1474" s="6" t="s">
        <v>330</v>
      </c>
      <c r="L1474" s="7" t="s">
        <v>44</v>
      </c>
      <c r="M1474" s="7" t="str">
        <f>IFERROR(VLOOKUP(C1474,'MASTER ENROLLMENT'!$B$4:$D$14094,3,0),"")</f>
        <v>A</v>
      </c>
      <c r="O1474" s="6" t="str">
        <f t="shared" ref="O1474:O1537" si="69">_xlfn.CONCAT(C1474,P1474)</f>
        <v>Sp-2022/BS DFCS/025FALL 2022</v>
      </c>
      <c r="P1474" s="7" t="str">
        <f t="shared" si="67"/>
        <v>FALL 2022</v>
      </c>
      <c r="Q1474" s="7" t="str">
        <f t="shared" si="68"/>
        <v>ENROLLED</v>
      </c>
    </row>
    <row r="1475" spans="2:17" hidden="1" x14ac:dyDescent="0.3">
      <c r="B1475" s="6" t="s">
        <v>43</v>
      </c>
      <c r="C1475" s="5" t="s">
        <v>1248</v>
      </c>
      <c r="D1475" s="5" t="s">
        <v>1249</v>
      </c>
      <c r="E1475" s="6">
        <v>96998</v>
      </c>
      <c r="F1475" s="5" t="s">
        <v>338</v>
      </c>
      <c r="G1475" s="5" t="s">
        <v>339</v>
      </c>
      <c r="H1475" s="6">
        <v>4</v>
      </c>
      <c r="I1475" s="6">
        <v>72</v>
      </c>
      <c r="J1475" s="6" t="s">
        <v>11</v>
      </c>
      <c r="K1475" s="6" t="s">
        <v>330</v>
      </c>
      <c r="L1475" s="7" t="s">
        <v>44</v>
      </c>
      <c r="M1475" s="7" t="str">
        <f>IFERROR(VLOOKUP(C1475,'MASTER ENROLLMENT'!$B$4:$D$14094,3,0),"")</f>
        <v>A</v>
      </c>
      <c r="O1475" s="6" t="str">
        <f t="shared" si="69"/>
        <v>Sp-2022/BS DFCS/025FALL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2:17" hidden="1" x14ac:dyDescent="0.3">
      <c r="B1476" s="6" t="s">
        <v>43</v>
      </c>
      <c r="C1476" s="5" t="s">
        <v>1250</v>
      </c>
      <c r="D1476" s="5" t="s">
        <v>1251</v>
      </c>
      <c r="E1476" s="6">
        <v>96998</v>
      </c>
      <c r="F1476" s="5" t="s">
        <v>338</v>
      </c>
      <c r="G1476" s="5" t="s">
        <v>339</v>
      </c>
      <c r="H1476" s="6">
        <v>4</v>
      </c>
      <c r="I1476" s="6">
        <v>81</v>
      </c>
      <c r="J1476" s="6" t="s">
        <v>15</v>
      </c>
      <c r="K1476" s="6" t="s">
        <v>330</v>
      </c>
      <c r="L1476" s="7" t="s">
        <v>44</v>
      </c>
      <c r="M1476" s="7" t="str">
        <f>IFERROR(VLOOKUP(C1476,'MASTER ENROLLMENT'!$B$4:$D$14094,3,0),"")</f>
        <v>A</v>
      </c>
      <c r="O1476" s="6" t="str">
        <f t="shared" si="69"/>
        <v>Sp-2022/BS DFCS/005FALL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2:17" hidden="1" x14ac:dyDescent="0.3">
      <c r="B1477" s="6" t="s">
        <v>43</v>
      </c>
      <c r="C1477" s="5" t="s">
        <v>1250</v>
      </c>
      <c r="D1477" s="5" t="s">
        <v>1251</v>
      </c>
      <c r="E1477" s="6">
        <v>96945</v>
      </c>
      <c r="F1477" s="5" t="s">
        <v>337</v>
      </c>
      <c r="G1477" s="5" t="s">
        <v>1219</v>
      </c>
      <c r="H1477" s="6">
        <v>4</v>
      </c>
      <c r="I1477" s="6">
        <v>80.819999999999993</v>
      </c>
      <c r="J1477" s="6" t="s">
        <v>15</v>
      </c>
      <c r="K1477" s="6" t="s">
        <v>330</v>
      </c>
      <c r="L1477" s="7" t="s">
        <v>44</v>
      </c>
      <c r="M1477" s="7" t="str">
        <f>IFERROR(VLOOKUP(C1477,'MASTER ENROLLMENT'!$B$4:$D$14094,3,0),"")</f>
        <v>A</v>
      </c>
      <c r="O1477" s="6" t="str">
        <f t="shared" si="69"/>
        <v>Sp-2022/BS DFCS/005FALL 2022</v>
      </c>
      <c r="P1477" s="7" t="str">
        <f t="shared" si="70"/>
        <v>FALL 2022</v>
      </c>
      <c r="Q1477" s="7" t="str">
        <f t="shared" si="71"/>
        <v>ENROLLED</v>
      </c>
    </row>
    <row r="1478" spans="2:17" hidden="1" x14ac:dyDescent="0.3">
      <c r="B1478" s="6" t="s">
        <v>43</v>
      </c>
      <c r="C1478" s="5" t="s">
        <v>1238</v>
      </c>
      <c r="D1478" s="5" t="s">
        <v>1239</v>
      </c>
      <c r="E1478" s="6">
        <v>96997</v>
      </c>
      <c r="F1478" s="5" t="s">
        <v>311</v>
      </c>
      <c r="G1478" s="5" t="s">
        <v>312</v>
      </c>
      <c r="H1478" s="6">
        <v>3</v>
      </c>
      <c r="I1478" s="6">
        <v>79.75</v>
      </c>
      <c r="J1478" s="6" t="s">
        <v>15</v>
      </c>
      <c r="K1478" s="6" t="s">
        <v>330</v>
      </c>
      <c r="L1478" s="7" t="s">
        <v>44</v>
      </c>
      <c r="M1478" s="7" t="str">
        <f>IFERROR(VLOOKUP(C1478,'MASTER ENROLLMENT'!$B$4:$D$14094,3,0),"")</f>
        <v>A</v>
      </c>
      <c r="O1478" s="6" t="str">
        <f t="shared" si="69"/>
        <v>Sp-2022/BS DFCS/011FALL 2022</v>
      </c>
      <c r="P1478" s="7" t="str">
        <f t="shared" si="70"/>
        <v>FALL 2022</v>
      </c>
      <c r="Q1478" s="7" t="str">
        <f t="shared" si="71"/>
        <v>ENROLLED</v>
      </c>
    </row>
    <row r="1479" spans="2:17" hidden="1" x14ac:dyDescent="0.3">
      <c r="B1479" s="6" t="s">
        <v>43</v>
      </c>
      <c r="C1479" s="5" t="s">
        <v>1244</v>
      </c>
      <c r="D1479" s="5" t="s">
        <v>1245</v>
      </c>
      <c r="E1479" s="6">
        <v>96998</v>
      </c>
      <c r="F1479" s="5" t="s">
        <v>338</v>
      </c>
      <c r="G1479" s="5" t="s">
        <v>339</v>
      </c>
      <c r="H1479" s="6">
        <v>4</v>
      </c>
      <c r="I1479" s="6">
        <v>82.5</v>
      </c>
      <c r="J1479" s="6" t="s">
        <v>15</v>
      </c>
      <c r="K1479" s="6" t="s">
        <v>330</v>
      </c>
      <c r="L1479" s="7" t="s">
        <v>44</v>
      </c>
      <c r="M1479" s="7" t="str">
        <f>IFERROR(VLOOKUP(C1479,'MASTER ENROLLMENT'!$B$4:$D$14094,3,0),"")</f>
        <v>A</v>
      </c>
      <c r="O1479" s="6" t="str">
        <f t="shared" si="69"/>
        <v>Sp-2022/BS DFCS/014FALL 2022</v>
      </c>
      <c r="P1479" s="7" t="str">
        <f t="shared" si="70"/>
        <v>FALL 2022</v>
      </c>
      <c r="Q1479" s="7" t="str">
        <f t="shared" si="71"/>
        <v>ENROLLED</v>
      </c>
    </row>
    <row r="1480" spans="2:17" hidden="1" x14ac:dyDescent="0.3">
      <c r="B1480" s="6" t="s">
        <v>43</v>
      </c>
      <c r="C1480" s="5" t="s">
        <v>1250</v>
      </c>
      <c r="D1480" s="5" t="s">
        <v>1251</v>
      </c>
      <c r="E1480" s="6">
        <v>96943</v>
      </c>
      <c r="F1480" s="5" t="s">
        <v>145</v>
      </c>
      <c r="G1480" s="5" t="s">
        <v>146</v>
      </c>
      <c r="H1480" s="6">
        <v>2</v>
      </c>
      <c r="I1480" s="6">
        <v>85</v>
      </c>
      <c r="J1480" s="6" t="s">
        <v>16</v>
      </c>
      <c r="K1480" s="6" t="s">
        <v>330</v>
      </c>
      <c r="L1480" s="7" t="s">
        <v>44</v>
      </c>
      <c r="M1480" s="7" t="str">
        <f>IFERROR(VLOOKUP(C1480,'MASTER ENROLLMENT'!$B$4:$D$14094,3,0),"")</f>
        <v>A</v>
      </c>
      <c r="O1480" s="6" t="str">
        <f t="shared" si="69"/>
        <v>Sp-2022/BS DFCS/005FALL 2022</v>
      </c>
      <c r="P1480" s="7" t="str">
        <f t="shared" si="70"/>
        <v>FALL 2022</v>
      </c>
      <c r="Q1480" s="7" t="str">
        <f t="shared" si="71"/>
        <v>ENROLLED</v>
      </c>
    </row>
    <row r="1481" spans="2:17" hidden="1" x14ac:dyDescent="0.3">
      <c r="B1481" s="6" t="s">
        <v>43</v>
      </c>
      <c r="C1481" s="5" t="s">
        <v>1250</v>
      </c>
      <c r="D1481" s="5" t="s">
        <v>1251</v>
      </c>
      <c r="E1481" s="6">
        <v>96947</v>
      </c>
      <c r="F1481" s="5" t="s">
        <v>195</v>
      </c>
      <c r="G1481" s="5" t="s">
        <v>336</v>
      </c>
      <c r="H1481" s="6">
        <v>3</v>
      </c>
      <c r="I1481" s="6">
        <v>87</v>
      </c>
      <c r="J1481" s="6" t="s">
        <v>16</v>
      </c>
      <c r="K1481" s="6" t="s">
        <v>330</v>
      </c>
      <c r="L1481" s="7" t="s">
        <v>44</v>
      </c>
      <c r="M1481" s="7" t="str">
        <f>IFERROR(VLOOKUP(C1481,'MASTER ENROLLMENT'!$B$4:$D$14094,3,0),"")</f>
        <v>A</v>
      </c>
      <c r="O1481" s="6" t="str">
        <f t="shared" si="69"/>
        <v>Sp-2022/BS DFCS/005FALL 2022</v>
      </c>
      <c r="P1481" s="7" t="str">
        <f t="shared" si="70"/>
        <v>FALL 2022</v>
      </c>
      <c r="Q1481" s="7" t="str">
        <f t="shared" si="71"/>
        <v>ENROLLED</v>
      </c>
    </row>
    <row r="1482" spans="2:17" hidden="1" x14ac:dyDescent="0.3">
      <c r="B1482" s="6" t="s">
        <v>43</v>
      </c>
      <c r="C1482" s="5" t="s">
        <v>1250</v>
      </c>
      <c r="D1482" s="5" t="s">
        <v>1251</v>
      </c>
      <c r="E1482" s="6">
        <v>96997</v>
      </c>
      <c r="F1482" s="5" t="s">
        <v>311</v>
      </c>
      <c r="G1482" s="5" t="s">
        <v>312</v>
      </c>
      <c r="H1482" s="6">
        <v>3</v>
      </c>
      <c r="I1482" s="6">
        <v>90.25</v>
      </c>
      <c r="J1482" s="6" t="s">
        <v>16</v>
      </c>
      <c r="K1482" s="6" t="s">
        <v>330</v>
      </c>
      <c r="L1482" s="7" t="s">
        <v>44</v>
      </c>
      <c r="M1482" s="7" t="str">
        <f>IFERROR(VLOOKUP(C1482,'MASTER ENROLLMENT'!$B$4:$D$14094,3,0),"")</f>
        <v>A</v>
      </c>
      <c r="O1482" s="6" t="str">
        <f t="shared" si="69"/>
        <v>Sp-2022/BS DFCS/005FALL 2022</v>
      </c>
      <c r="P1482" s="7" t="str">
        <f t="shared" si="70"/>
        <v>FALL 2022</v>
      </c>
      <c r="Q1482" s="7" t="str">
        <f t="shared" si="71"/>
        <v>ENROLLED</v>
      </c>
    </row>
    <row r="1483" spans="2:17" hidden="1" x14ac:dyDescent="0.3">
      <c r="B1483" s="6" t="s">
        <v>43</v>
      </c>
      <c r="C1483" s="5" t="s">
        <v>1246</v>
      </c>
      <c r="D1483" s="5" t="s">
        <v>1247</v>
      </c>
      <c r="E1483" s="6">
        <v>96943</v>
      </c>
      <c r="F1483" s="5" t="s">
        <v>145</v>
      </c>
      <c r="G1483" s="5" t="s">
        <v>146</v>
      </c>
      <c r="H1483" s="6">
        <v>2</v>
      </c>
      <c r="I1483" s="6">
        <v>86</v>
      </c>
      <c r="J1483" s="6" t="s">
        <v>16</v>
      </c>
      <c r="K1483" s="6" t="s">
        <v>330</v>
      </c>
      <c r="L1483" s="7" t="s">
        <v>44</v>
      </c>
      <c r="M1483" s="7" t="str">
        <f>IFERROR(VLOOKUP(C1483,'MASTER ENROLLMENT'!$B$4:$D$14094,3,0),"")</f>
        <v>A</v>
      </c>
      <c r="O1483" s="6" t="str">
        <f t="shared" si="69"/>
        <v>Sp-2022/BS DFCS/021FALL 2022</v>
      </c>
      <c r="P1483" s="7" t="str">
        <f t="shared" si="70"/>
        <v>FALL 2022</v>
      </c>
      <c r="Q1483" s="7" t="str">
        <f t="shared" si="71"/>
        <v>ENROLLED</v>
      </c>
    </row>
    <row r="1484" spans="2:17" hidden="1" x14ac:dyDescent="0.3">
      <c r="B1484" s="6" t="s">
        <v>1033</v>
      </c>
      <c r="C1484" s="5" t="s">
        <v>1223</v>
      </c>
      <c r="D1484" s="5" t="s">
        <v>1224</v>
      </c>
      <c r="E1484" s="6">
        <v>24687</v>
      </c>
      <c r="F1484" s="5" t="s">
        <v>328</v>
      </c>
      <c r="G1484" s="5" t="s">
        <v>329</v>
      </c>
      <c r="H1484" s="6">
        <v>4</v>
      </c>
      <c r="I1484" s="6">
        <v>36.450000000000003</v>
      </c>
      <c r="J1484" s="6" t="s">
        <v>18</v>
      </c>
      <c r="K1484" s="6" t="s">
        <v>330</v>
      </c>
      <c r="L1484" s="7" t="s">
        <v>1035</v>
      </c>
      <c r="M1484" s="7" t="str">
        <f>IFERROR(VLOOKUP(C1484,'MASTER ENROLLMENT'!$B$4:$D$14094,3,0),"")</f>
        <v>A</v>
      </c>
      <c r="O1484" s="6" t="str">
        <f t="shared" si="69"/>
        <v>Sp-2022/BS DFCS/002SPRING 2022</v>
      </c>
      <c r="P1484" s="7" t="str">
        <f t="shared" si="70"/>
        <v>SPRING 2022</v>
      </c>
      <c r="Q1484" s="7" t="str">
        <f t="shared" si="71"/>
        <v>ENROLLED</v>
      </c>
    </row>
    <row r="1485" spans="2:17" hidden="1" x14ac:dyDescent="0.3">
      <c r="B1485" s="6" t="s">
        <v>1033</v>
      </c>
      <c r="C1485" s="5" t="s">
        <v>1229</v>
      </c>
      <c r="D1485" s="5" t="s">
        <v>1230</v>
      </c>
      <c r="E1485" s="6">
        <v>24685</v>
      </c>
      <c r="F1485" s="5" t="s">
        <v>331</v>
      </c>
      <c r="G1485" s="5" t="s">
        <v>37</v>
      </c>
      <c r="H1485" s="6">
        <v>3</v>
      </c>
      <c r="I1485" s="6">
        <v>41</v>
      </c>
      <c r="J1485" s="6" t="s">
        <v>18</v>
      </c>
      <c r="K1485" s="6" t="s">
        <v>330</v>
      </c>
      <c r="L1485" s="7" t="s">
        <v>1035</v>
      </c>
      <c r="M1485" s="7" t="str">
        <f>IFERROR(VLOOKUP(C1485,'MASTER ENROLLMENT'!$B$4:$D$14094,3,0),"")</f>
        <v>A</v>
      </c>
      <c r="O1485" s="6" t="str">
        <f t="shared" si="69"/>
        <v>Sp-2022/BS DFCS/007SPRING 2022</v>
      </c>
      <c r="P1485" s="7" t="str">
        <f t="shared" si="70"/>
        <v>SPRING 2022</v>
      </c>
      <c r="Q1485" s="7" t="str">
        <f t="shared" si="71"/>
        <v>ENROLLED</v>
      </c>
    </row>
    <row r="1486" spans="2:17" hidden="1" x14ac:dyDescent="0.3">
      <c r="B1486" s="6" t="s">
        <v>1033</v>
      </c>
      <c r="C1486" s="5" t="s">
        <v>1252</v>
      </c>
      <c r="D1486" s="5" t="s">
        <v>1253</v>
      </c>
      <c r="E1486" s="6">
        <v>24685</v>
      </c>
      <c r="F1486" s="5" t="s">
        <v>331</v>
      </c>
      <c r="G1486" s="5" t="s">
        <v>37</v>
      </c>
      <c r="H1486" s="6">
        <v>3</v>
      </c>
      <c r="I1486" s="6">
        <v>0</v>
      </c>
      <c r="J1486" s="6" t="s">
        <v>18</v>
      </c>
      <c r="K1486" s="6" t="s">
        <v>330</v>
      </c>
      <c r="L1486" s="7" t="s">
        <v>1035</v>
      </c>
      <c r="M1486" s="7" t="str">
        <f>IFERROR(VLOOKUP(C1486,'MASTER ENROLLMENT'!$B$4:$D$14094,3,0),"")</f>
        <v>A</v>
      </c>
      <c r="O1486" s="6" t="str">
        <f t="shared" si="69"/>
        <v>Sp-2022/BS DFCS/008SPRING 2022</v>
      </c>
      <c r="P1486" s="7" t="str">
        <f t="shared" si="70"/>
        <v>SPRING 2022</v>
      </c>
      <c r="Q1486" s="7" t="str">
        <f t="shared" si="71"/>
        <v>ENROLLED</v>
      </c>
    </row>
    <row r="1487" spans="2:17" hidden="1" x14ac:dyDescent="0.3">
      <c r="B1487" s="6" t="s">
        <v>1033</v>
      </c>
      <c r="C1487" s="5" t="s">
        <v>1252</v>
      </c>
      <c r="D1487" s="5" t="s">
        <v>1253</v>
      </c>
      <c r="E1487" s="6">
        <v>24686</v>
      </c>
      <c r="F1487" s="5" t="s">
        <v>26</v>
      </c>
      <c r="G1487" s="5" t="s">
        <v>27</v>
      </c>
      <c r="H1487" s="6">
        <v>3</v>
      </c>
      <c r="I1487" s="6">
        <v>19</v>
      </c>
      <c r="J1487" s="6" t="s">
        <v>18</v>
      </c>
      <c r="K1487" s="6" t="s">
        <v>330</v>
      </c>
      <c r="L1487" s="7" t="s">
        <v>1035</v>
      </c>
      <c r="M1487" s="7" t="str">
        <f>IFERROR(VLOOKUP(C1487,'MASTER ENROLLMENT'!$B$4:$D$14094,3,0),"")</f>
        <v>A</v>
      </c>
      <c r="O1487" s="6" t="str">
        <f t="shared" si="69"/>
        <v>Sp-2022/BS DFCS/008SPRING 2022</v>
      </c>
      <c r="P1487" s="7" t="str">
        <f t="shared" si="70"/>
        <v>SPRING 2022</v>
      </c>
      <c r="Q1487" s="7" t="str">
        <f t="shared" si="71"/>
        <v>ENROLLED</v>
      </c>
    </row>
    <row r="1488" spans="2:17" hidden="1" x14ac:dyDescent="0.3">
      <c r="B1488" s="6" t="s">
        <v>1033</v>
      </c>
      <c r="C1488" s="5" t="s">
        <v>1252</v>
      </c>
      <c r="D1488" s="5" t="s">
        <v>1253</v>
      </c>
      <c r="E1488" s="6">
        <v>24687</v>
      </c>
      <c r="F1488" s="5" t="s">
        <v>328</v>
      </c>
      <c r="G1488" s="5" t="s">
        <v>329</v>
      </c>
      <c r="H1488" s="6">
        <v>4</v>
      </c>
      <c r="I1488" s="6">
        <v>0</v>
      </c>
      <c r="J1488" s="6" t="s">
        <v>18</v>
      </c>
      <c r="K1488" s="6" t="s">
        <v>330</v>
      </c>
      <c r="L1488" s="7" t="s">
        <v>1035</v>
      </c>
      <c r="M1488" s="7" t="str">
        <f>IFERROR(VLOOKUP(C1488,'MASTER ENROLLMENT'!$B$4:$D$14094,3,0),"")</f>
        <v>A</v>
      </c>
      <c r="O1488" s="6" t="str">
        <f t="shared" si="69"/>
        <v>Sp-2022/BS DFCS/008SPRING 2022</v>
      </c>
      <c r="P1488" s="7" t="str">
        <f t="shared" si="70"/>
        <v>SPRING 2022</v>
      </c>
      <c r="Q1488" s="7" t="str">
        <f t="shared" si="71"/>
        <v>ENROLLED</v>
      </c>
    </row>
    <row r="1489" spans="2:17" hidden="1" x14ac:dyDescent="0.3">
      <c r="B1489" s="6" t="s">
        <v>1033</v>
      </c>
      <c r="C1489" s="5" t="s">
        <v>1252</v>
      </c>
      <c r="D1489" s="5" t="s">
        <v>1253</v>
      </c>
      <c r="E1489" s="6">
        <v>24688</v>
      </c>
      <c r="F1489" s="5" t="s">
        <v>35</v>
      </c>
      <c r="G1489" s="5" t="s">
        <v>36</v>
      </c>
      <c r="H1489" s="6">
        <v>3</v>
      </c>
      <c r="I1489" s="6">
        <v>0</v>
      </c>
      <c r="J1489" s="6" t="s">
        <v>18</v>
      </c>
      <c r="K1489" s="6" t="s">
        <v>330</v>
      </c>
      <c r="L1489" s="7" t="s">
        <v>1035</v>
      </c>
      <c r="M1489" s="7" t="str">
        <f>IFERROR(VLOOKUP(C1489,'MASTER ENROLLMENT'!$B$4:$D$14094,3,0),"")</f>
        <v>A</v>
      </c>
      <c r="O1489" s="6" t="str">
        <f t="shared" si="69"/>
        <v>Sp-2022/BS DFCS/008SPRING 2022</v>
      </c>
      <c r="P1489" s="7" t="str">
        <f t="shared" si="70"/>
        <v>SPRING 2022</v>
      </c>
      <c r="Q1489" s="7" t="str">
        <f t="shared" si="71"/>
        <v>ENROLLED</v>
      </c>
    </row>
    <row r="1490" spans="2:17" hidden="1" x14ac:dyDescent="0.3">
      <c r="B1490" s="6" t="s">
        <v>1033</v>
      </c>
      <c r="C1490" s="5" t="s">
        <v>1252</v>
      </c>
      <c r="D1490" s="5" t="s">
        <v>1253</v>
      </c>
      <c r="E1490" s="6">
        <v>24689</v>
      </c>
      <c r="F1490" s="5" t="s">
        <v>139</v>
      </c>
      <c r="G1490" s="5" t="s">
        <v>140</v>
      </c>
      <c r="H1490" s="6">
        <v>2</v>
      </c>
      <c r="I1490" s="6">
        <v>0</v>
      </c>
      <c r="J1490" s="6" t="s">
        <v>18</v>
      </c>
      <c r="K1490" s="6" t="s">
        <v>330</v>
      </c>
      <c r="L1490" s="7" t="s">
        <v>1035</v>
      </c>
      <c r="M1490" s="7" t="str">
        <f>IFERROR(VLOOKUP(C1490,'MASTER ENROLLMENT'!$B$4:$D$14094,3,0),"")</f>
        <v>A</v>
      </c>
      <c r="O1490" s="6" t="str">
        <f t="shared" si="69"/>
        <v>Sp-2022/BS DFCS/008SPRING 2022</v>
      </c>
      <c r="P1490" s="7" t="str">
        <f t="shared" si="70"/>
        <v>SPRING 2022</v>
      </c>
      <c r="Q1490" s="7" t="str">
        <f t="shared" si="71"/>
        <v>ENROLLED</v>
      </c>
    </row>
    <row r="1491" spans="2:17" hidden="1" x14ac:dyDescent="0.3">
      <c r="B1491" s="6" t="s">
        <v>1033</v>
      </c>
      <c r="C1491" s="5" t="s">
        <v>1252</v>
      </c>
      <c r="D1491" s="5" t="s">
        <v>1253</v>
      </c>
      <c r="E1491" s="6">
        <v>24690</v>
      </c>
      <c r="F1491" s="5" t="s">
        <v>332</v>
      </c>
      <c r="G1491" s="5" t="s">
        <v>333</v>
      </c>
      <c r="H1491" s="6">
        <v>1</v>
      </c>
      <c r="I1491" s="6">
        <v>5</v>
      </c>
      <c r="J1491" s="6" t="s">
        <v>18</v>
      </c>
      <c r="K1491" s="6" t="s">
        <v>330</v>
      </c>
      <c r="L1491" s="7" t="s">
        <v>1035</v>
      </c>
      <c r="M1491" s="7" t="str">
        <f>IFERROR(VLOOKUP(C1491,'MASTER ENROLLMENT'!$B$4:$D$14094,3,0),"")</f>
        <v>A</v>
      </c>
      <c r="O1491" s="6" t="str">
        <f t="shared" si="69"/>
        <v>Sp-2022/BS DFCS/008SPRING 2022</v>
      </c>
      <c r="P1491" s="7" t="str">
        <f t="shared" si="70"/>
        <v>SPRING 2022</v>
      </c>
      <c r="Q1491" s="7" t="str">
        <f t="shared" si="71"/>
        <v>ENROLLED</v>
      </c>
    </row>
    <row r="1492" spans="2:17" hidden="1" x14ac:dyDescent="0.3">
      <c r="B1492" s="6" t="s">
        <v>1033</v>
      </c>
      <c r="C1492" s="5" t="s">
        <v>1217</v>
      </c>
      <c r="D1492" s="5" t="s">
        <v>1218</v>
      </c>
      <c r="E1492" s="6">
        <v>24685</v>
      </c>
      <c r="F1492" s="5" t="s">
        <v>331</v>
      </c>
      <c r="G1492" s="5" t="s">
        <v>37</v>
      </c>
      <c r="H1492" s="6">
        <v>3</v>
      </c>
      <c r="I1492" s="6">
        <v>0</v>
      </c>
      <c r="J1492" s="6" t="s">
        <v>18</v>
      </c>
      <c r="K1492" s="6" t="s">
        <v>330</v>
      </c>
      <c r="L1492" s="7" t="s">
        <v>1035</v>
      </c>
      <c r="M1492" s="7" t="str">
        <f>IFERROR(VLOOKUP(C1492,'MASTER ENROLLMENT'!$B$4:$D$14094,3,0),"")</f>
        <v>A</v>
      </c>
      <c r="O1492" s="6" t="str">
        <f t="shared" si="69"/>
        <v>Sp-2022/BS DFCS/009SPRING 2022</v>
      </c>
      <c r="P1492" s="7" t="str">
        <f t="shared" si="70"/>
        <v>SPRING 2022</v>
      </c>
      <c r="Q1492" s="7" t="str">
        <f t="shared" si="71"/>
        <v>ENROLLED</v>
      </c>
    </row>
    <row r="1493" spans="2:17" hidden="1" x14ac:dyDescent="0.3">
      <c r="B1493" s="6" t="s">
        <v>1033</v>
      </c>
      <c r="C1493" s="5" t="s">
        <v>1217</v>
      </c>
      <c r="D1493" s="5" t="s">
        <v>1218</v>
      </c>
      <c r="E1493" s="6">
        <v>24687</v>
      </c>
      <c r="F1493" s="5" t="s">
        <v>328</v>
      </c>
      <c r="G1493" s="5" t="s">
        <v>329</v>
      </c>
      <c r="H1493" s="6">
        <v>4</v>
      </c>
      <c r="I1493" s="6">
        <v>36</v>
      </c>
      <c r="J1493" s="6" t="s">
        <v>18</v>
      </c>
      <c r="K1493" s="6" t="s">
        <v>330</v>
      </c>
      <c r="L1493" s="7" t="s">
        <v>1035</v>
      </c>
      <c r="M1493" s="7" t="str">
        <f>IFERROR(VLOOKUP(C1493,'MASTER ENROLLMENT'!$B$4:$D$14094,3,0),"")</f>
        <v>A</v>
      </c>
      <c r="O1493" s="6" t="str">
        <f t="shared" si="69"/>
        <v>Sp-2022/BS DFCS/009SPRING 2022</v>
      </c>
      <c r="P1493" s="7" t="str">
        <f t="shared" si="70"/>
        <v>SPRING 2022</v>
      </c>
      <c r="Q1493" s="7" t="str">
        <f t="shared" si="71"/>
        <v>ENROLLED</v>
      </c>
    </row>
    <row r="1494" spans="2:17" hidden="1" x14ac:dyDescent="0.3">
      <c r="B1494" s="6" t="s">
        <v>1033</v>
      </c>
      <c r="C1494" s="5" t="s">
        <v>1217</v>
      </c>
      <c r="D1494" s="5" t="s">
        <v>1218</v>
      </c>
      <c r="E1494" s="6">
        <v>24688</v>
      </c>
      <c r="F1494" s="5" t="s">
        <v>35</v>
      </c>
      <c r="G1494" s="5" t="s">
        <v>36</v>
      </c>
      <c r="H1494" s="6">
        <v>3</v>
      </c>
      <c r="I1494" s="6">
        <v>0</v>
      </c>
      <c r="J1494" s="6" t="s">
        <v>18</v>
      </c>
      <c r="K1494" s="6" t="s">
        <v>330</v>
      </c>
      <c r="L1494" s="7" t="s">
        <v>1035</v>
      </c>
      <c r="M1494" s="7" t="str">
        <f>IFERROR(VLOOKUP(C1494,'MASTER ENROLLMENT'!$B$4:$D$14094,3,0),"")</f>
        <v>A</v>
      </c>
      <c r="O1494" s="6" t="str">
        <f t="shared" si="69"/>
        <v>Sp-2022/BS DFCS/009SPRING 2022</v>
      </c>
      <c r="P1494" s="7" t="str">
        <f t="shared" si="70"/>
        <v>SPRING 2022</v>
      </c>
      <c r="Q1494" s="7" t="str">
        <f t="shared" si="71"/>
        <v>ENROLLED</v>
      </c>
    </row>
    <row r="1495" spans="2:17" hidden="1" x14ac:dyDescent="0.3">
      <c r="B1495" s="6" t="s">
        <v>1033</v>
      </c>
      <c r="C1495" s="5" t="s">
        <v>1217</v>
      </c>
      <c r="D1495" s="5" t="s">
        <v>1218</v>
      </c>
      <c r="E1495" s="6">
        <v>24690</v>
      </c>
      <c r="F1495" s="5" t="s">
        <v>332</v>
      </c>
      <c r="G1495" s="5" t="s">
        <v>333</v>
      </c>
      <c r="H1495" s="6">
        <v>1</v>
      </c>
      <c r="I1495" s="6">
        <v>20.75</v>
      </c>
      <c r="J1495" s="6" t="s">
        <v>18</v>
      </c>
      <c r="K1495" s="6" t="s">
        <v>330</v>
      </c>
      <c r="L1495" s="7" t="s">
        <v>1035</v>
      </c>
      <c r="M1495" s="7" t="str">
        <f>IFERROR(VLOOKUP(C1495,'MASTER ENROLLMENT'!$B$4:$D$14094,3,0),"")</f>
        <v>A</v>
      </c>
      <c r="O1495" s="6" t="str">
        <f t="shared" si="69"/>
        <v>Sp-2022/BS DFCS/009SPRING 2022</v>
      </c>
      <c r="P1495" s="7" t="str">
        <f t="shared" si="70"/>
        <v>SPRING 2022</v>
      </c>
      <c r="Q1495" s="7" t="str">
        <f t="shared" si="71"/>
        <v>ENROLLED</v>
      </c>
    </row>
    <row r="1496" spans="2:17" hidden="1" x14ac:dyDescent="0.3">
      <c r="B1496" s="6" t="s">
        <v>1033</v>
      </c>
      <c r="C1496" s="5" t="s">
        <v>1240</v>
      </c>
      <c r="D1496" s="5" t="s">
        <v>1241</v>
      </c>
      <c r="E1496" s="6">
        <v>24690</v>
      </c>
      <c r="F1496" s="5" t="s">
        <v>332</v>
      </c>
      <c r="G1496" s="5" t="s">
        <v>333</v>
      </c>
      <c r="H1496" s="6">
        <v>1</v>
      </c>
      <c r="I1496" s="6">
        <v>24.5</v>
      </c>
      <c r="J1496" s="6" t="s">
        <v>18</v>
      </c>
      <c r="K1496" s="6" t="s">
        <v>330</v>
      </c>
      <c r="L1496" s="7" t="s">
        <v>1035</v>
      </c>
      <c r="M1496" s="7" t="str">
        <f>IFERROR(VLOOKUP(C1496,'MASTER ENROLLMENT'!$B$4:$D$14094,3,0),"")</f>
        <v>A</v>
      </c>
      <c r="O1496" s="6" t="str">
        <f t="shared" si="69"/>
        <v>Sp-2022/BS DFCS/012SPRING 2022</v>
      </c>
      <c r="P1496" s="7" t="str">
        <f t="shared" si="70"/>
        <v>SPRING 2022</v>
      </c>
      <c r="Q1496" s="7" t="str">
        <f t="shared" si="71"/>
        <v>ENROLLED</v>
      </c>
    </row>
    <row r="1497" spans="2:17" hidden="1" x14ac:dyDescent="0.3">
      <c r="B1497" s="6" t="s">
        <v>1033</v>
      </c>
      <c r="C1497" s="5" t="s">
        <v>1254</v>
      </c>
      <c r="D1497" s="5" t="s">
        <v>1255</v>
      </c>
      <c r="E1497" s="6">
        <v>24685</v>
      </c>
      <c r="F1497" s="5" t="s">
        <v>331</v>
      </c>
      <c r="G1497" s="5" t="s">
        <v>37</v>
      </c>
      <c r="H1497" s="6">
        <v>3</v>
      </c>
      <c r="I1497" s="6">
        <v>0</v>
      </c>
      <c r="J1497" s="6" t="s">
        <v>18</v>
      </c>
      <c r="K1497" s="6" t="s">
        <v>330</v>
      </c>
      <c r="L1497" s="7" t="s">
        <v>1035</v>
      </c>
      <c r="M1497" s="7" t="str">
        <f>IFERROR(VLOOKUP(C1497,'MASTER ENROLLMENT'!$B$4:$D$14094,3,0),"")</f>
        <v>A</v>
      </c>
      <c r="O1497" s="6" t="str">
        <f t="shared" si="69"/>
        <v>Sp-2022/BS DFCS/013SPRING 2022</v>
      </c>
      <c r="P1497" s="7" t="str">
        <f t="shared" si="70"/>
        <v>SPRING 2022</v>
      </c>
      <c r="Q1497" s="7" t="str">
        <f t="shared" si="71"/>
        <v>ENROLLED</v>
      </c>
    </row>
    <row r="1498" spans="2:17" hidden="1" x14ac:dyDescent="0.3">
      <c r="B1498" s="6" t="s">
        <v>1033</v>
      </c>
      <c r="C1498" s="5" t="s">
        <v>1254</v>
      </c>
      <c r="D1498" s="5" t="s">
        <v>1255</v>
      </c>
      <c r="E1498" s="6">
        <v>24686</v>
      </c>
      <c r="F1498" s="5" t="s">
        <v>26</v>
      </c>
      <c r="G1498" s="5" t="s">
        <v>27</v>
      </c>
      <c r="H1498" s="6">
        <v>3</v>
      </c>
      <c r="I1498" s="6">
        <v>5</v>
      </c>
      <c r="J1498" s="6" t="s">
        <v>18</v>
      </c>
      <c r="K1498" s="6" t="s">
        <v>330</v>
      </c>
      <c r="L1498" s="7" t="s">
        <v>1035</v>
      </c>
      <c r="M1498" s="7" t="str">
        <f>IFERROR(VLOOKUP(C1498,'MASTER ENROLLMENT'!$B$4:$D$14094,3,0),"")</f>
        <v>A</v>
      </c>
      <c r="O1498" s="6" t="str">
        <f t="shared" si="69"/>
        <v>Sp-2022/BS DFCS/013SPRING 2022</v>
      </c>
      <c r="P1498" s="7" t="str">
        <f t="shared" si="70"/>
        <v>SPRING 2022</v>
      </c>
      <c r="Q1498" s="7" t="str">
        <f t="shared" si="71"/>
        <v>ENROLLED</v>
      </c>
    </row>
    <row r="1499" spans="2:17" hidden="1" x14ac:dyDescent="0.3">
      <c r="B1499" s="6" t="s">
        <v>1033</v>
      </c>
      <c r="C1499" s="5" t="s">
        <v>1254</v>
      </c>
      <c r="D1499" s="5" t="s">
        <v>1255</v>
      </c>
      <c r="E1499" s="6">
        <v>24687</v>
      </c>
      <c r="F1499" s="5" t="s">
        <v>328</v>
      </c>
      <c r="G1499" s="5" t="s">
        <v>329</v>
      </c>
      <c r="H1499" s="6">
        <v>4</v>
      </c>
      <c r="I1499" s="6">
        <v>0</v>
      </c>
      <c r="J1499" s="6" t="s">
        <v>18</v>
      </c>
      <c r="K1499" s="6" t="s">
        <v>330</v>
      </c>
      <c r="L1499" s="7" t="s">
        <v>1035</v>
      </c>
      <c r="M1499" s="7" t="str">
        <f>IFERROR(VLOOKUP(C1499,'MASTER ENROLLMENT'!$B$4:$D$14094,3,0),"")</f>
        <v>A</v>
      </c>
      <c r="O1499" s="6" t="str">
        <f t="shared" si="69"/>
        <v>Sp-2022/BS DFCS/013SPRING 2022</v>
      </c>
      <c r="P1499" s="7" t="str">
        <f t="shared" si="70"/>
        <v>SPRING 2022</v>
      </c>
      <c r="Q1499" s="7" t="str">
        <f t="shared" si="71"/>
        <v>ENROLLED</v>
      </c>
    </row>
    <row r="1500" spans="2:17" hidden="1" x14ac:dyDescent="0.3">
      <c r="B1500" s="6" t="s">
        <v>1033</v>
      </c>
      <c r="C1500" s="5" t="s">
        <v>1254</v>
      </c>
      <c r="D1500" s="5" t="s">
        <v>1255</v>
      </c>
      <c r="E1500" s="6">
        <v>24688</v>
      </c>
      <c r="F1500" s="5" t="s">
        <v>35</v>
      </c>
      <c r="G1500" s="5" t="s">
        <v>36</v>
      </c>
      <c r="H1500" s="6">
        <v>3</v>
      </c>
      <c r="I1500" s="6">
        <v>13</v>
      </c>
      <c r="J1500" s="6" t="s">
        <v>18</v>
      </c>
      <c r="K1500" s="6" t="s">
        <v>330</v>
      </c>
      <c r="L1500" s="7" t="s">
        <v>1035</v>
      </c>
      <c r="M1500" s="7" t="str">
        <f>IFERROR(VLOOKUP(C1500,'MASTER ENROLLMENT'!$B$4:$D$14094,3,0),"")</f>
        <v>A</v>
      </c>
      <c r="O1500" s="6" t="str">
        <f t="shared" si="69"/>
        <v>Sp-2022/BS DFCS/013SPRING 2022</v>
      </c>
      <c r="P1500" s="7" t="str">
        <f t="shared" si="70"/>
        <v>SPRING 2022</v>
      </c>
      <c r="Q1500" s="7" t="str">
        <f t="shared" si="71"/>
        <v>ENROLLED</v>
      </c>
    </row>
    <row r="1501" spans="2:17" hidden="1" x14ac:dyDescent="0.3">
      <c r="B1501" s="6" t="s">
        <v>1033</v>
      </c>
      <c r="C1501" s="5" t="s">
        <v>1254</v>
      </c>
      <c r="D1501" s="5" t="s">
        <v>1255</v>
      </c>
      <c r="E1501" s="6">
        <v>24689</v>
      </c>
      <c r="F1501" s="5" t="s">
        <v>139</v>
      </c>
      <c r="G1501" s="5" t="s">
        <v>140</v>
      </c>
      <c r="H1501" s="6">
        <v>2</v>
      </c>
      <c r="I1501" s="6">
        <v>6</v>
      </c>
      <c r="J1501" s="6" t="s">
        <v>18</v>
      </c>
      <c r="K1501" s="6" t="s">
        <v>330</v>
      </c>
      <c r="L1501" s="7" t="s">
        <v>1035</v>
      </c>
      <c r="M1501" s="7" t="str">
        <f>IFERROR(VLOOKUP(C1501,'MASTER ENROLLMENT'!$B$4:$D$14094,3,0),"")</f>
        <v>A</v>
      </c>
      <c r="O1501" s="6" t="str">
        <f t="shared" si="69"/>
        <v>Sp-2022/BS DFCS/013SPRING 2022</v>
      </c>
      <c r="P1501" s="7" t="str">
        <f t="shared" si="70"/>
        <v>SPRING 2022</v>
      </c>
      <c r="Q1501" s="7" t="str">
        <f t="shared" si="71"/>
        <v>ENROLLED</v>
      </c>
    </row>
    <row r="1502" spans="2:17" hidden="1" x14ac:dyDescent="0.3">
      <c r="B1502" s="6" t="s">
        <v>1033</v>
      </c>
      <c r="C1502" s="5" t="s">
        <v>1254</v>
      </c>
      <c r="D1502" s="5" t="s">
        <v>1255</v>
      </c>
      <c r="E1502" s="6">
        <v>24690</v>
      </c>
      <c r="F1502" s="5" t="s">
        <v>332</v>
      </c>
      <c r="G1502" s="5" t="s">
        <v>333</v>
      </c>
      <c r="H1502" s="6">
        <v>1</v>
      </c>
      <c r="I1502" s="6">
        <v>14</v>
      </c>
      <c r="J1502" s="6" t="s">
        <v>18</v>
      </c>
      <c r="K1502" s="6" t="s">
        <v>330</v>
      </c>
      <c r="L1502" s="7" t="s">
        <v>1035</v>
      </c>
      <c r="M1502" s="7" t="str">
        <f>IFERROR(VLOOKUP(C1502,'MASTER ENROLLMENT'!$B$4:$D$14094,3,0),"")</f>
        <v>A</v>
      </c>
      <c r="O1502" s="6" t="str">
        <f t="shared" si="69"/>
        <v>Sp-2022/BS DFCS/013SPRING 2022</v>
      </c>
      <c r="P1502" s="7" t="str">
        <f t="shared" si="70"/>
        <v>SPRING 2022</v>
      </c>
      <c r="Q1502" s="7" t="str">
        <f t="shared" si="71"/>
        <v>ENROLLED</v>
      </c>
    </row>
    <row r="1503" spans="2:17" hidden="1" x14ac:dyDescent="0.3">
      <c r="B1503" s="6" t="s">
        <v>1033</v>
      </c>
      <c r="C1503" s="5" t="s">
        <v>1231</v>
      </c>
      <c r="D1503" s="5" t="s">
        <v>1232</v>
      </c>
      <c r="E1503" s="6">
        <v>24685</v>
      </c>
      <c r="F1503" s="5" t="s">
        <v>331</v>
      </c>
      <c r="G1503" s="5" t="s">
        <v>37</v>
      </c>
      <c r="H1503" s="6">
        <v>3</v>
      </c>
      <c r="I1503" s="6">
        <v>28</v>
      </c>
      <c r="J1503" s="6" t="s">
        <v>18</v>
      </c>
      <c r="K1503" s="6" t="s">
        <v>330</v>
      </c>
      <c r="L1503" s="7" t="s">
        <v>1035</v>
      </c>
      <c r="M1503" s="7" t="str">
        <f>IFERROR(VLOOKUP(C1503,'MASTER ENROLLMENT'!$B$4:$D$14094,3,0),"")</f>
        <v>A</v>
      </c>
      <c r="O1503" s="6" t="str">
        <f t="shared" si="69"/>
        <v>Sp-2022/BS DFCS/017SPRING 2022</v>
      </c>
      <c r="P1503" s="7" t="str">
        <f t="shared" si="70"/>
        <v>SPRING 2022</v>
      </c>
      <c r="Q1503" s="7" t="str">
        <f t="shared" si="71"/>
        <v>ENROLLED</v>
      </c>
    </row>
    <row r="1504" spans="2:17" hidden="1" x14ac:dyDescent="0.3">
      <c r="B1504" s="6" t="s">
        <v>1033</v>
      </c>
      <c r="C1504" s="5" t="s">
        <v>1256</v>
      </c>
      <c r="D1504" s="5" t="s">
        <v>1257</v>
      </c>
      <c r="E1504" s="6">
        <v>24685</v>
      </c>
      <c r="F1504" s="5" t="s">
        <v>331</v>
      </c>
      <c r="G1504" s="5" t="s">
        <v>37</v>
      </c>
      <c r="H1504" s="6">
        <v>3</v>
      </c>
      <c r="I1504" s="6">
        <v>0</v>
      </c>
      <c r="J1504" s="6" t="s">
        <v>18</v>
      </c>
      <c r="K1504" s="6" t="s">
        <v>330</v>
      </c>
      <c r="L1504" s="7" t="s">
        <v>1035</v>
      </c>
      <c r="M1504" s="7" t="str">
        <f>IFERROR(VLOOKUP(C1504,'MASTER ENROLLMENT'!$B$4:$D$14094,3,0),"")</f>
        <v>A</v>
      </c>
      <c r="O1504" s="6" t="str">
        <f t="shared" si="69"/>
        <v>Sp-2022/BS DFCS/019SPRING 2022</v>
      </c>
      <c r="P1504" s="7" t="str">
        <f t="shared" si="70"/>
        <v>SPRING 2022</v>
      </c>
      <c r="Q1504" s="7" t="str">
        <f t="shared" si="71"/>
        <v>ENROLLED</v>
      </c>
    </row>
    <row r="1505" spans="2:17" hidden="1" x14ac:dyDescent="0.3">
      <c r="B1505" s="6" t="s">
        <v>1033</v>
      </c>
      <c r="C1505" s="5" t="s">
        <v>1256</v>
      </c>
      <c r="D1505" s="5" t="s">
        <v>1257</v>
      </c>
      <c r="E1505" s="6">
        <v>24686</v>
      </c>
      <c r="F1505" s="5" t="s">
        <v>26</v>
      </c>
      <c r="G1505" s="5" t="s">
        <v>27</v>
      </c>
      <c r="H1505" s="6">
        <v>3</v>
      </c>
      <c r="I1505" s="6">
        <v>0</v>
      </c>
      <c r="J1505" s="6" t="s">
        <v>18</v>
      </c>
      <c r="K1505" s="6" t="s">
        <v>330</v>
      </c>
      <c r="L1505" s="7" t="s">
        <v>1035</v>
      </c>
      <c r="M1505" s="7" t="str">
        <f>IFERROR(VLOOKUP(C1505,'MASTER ENROLLMENT'!$B$4:$D$14094,3,0),"")</f>
        <v>A</v>
      </c>
      <c r="O1505" s="6" t="str">
        <f t="shared" si="69"/>
        <v>Sp-2022/BS DFCS/019SPRING 2022</v>
      </c>
      <c r="P1505" s="7" t="str">
        <f t="shared" si="70"/>
        <v>SPRING 2022</v>
      </c>
      <c r="Q1505" s="7" t="str">
        <f t="shared" si="71"/>
        <v>ENROLLED</v>
      </c>
    </row>
    <row r="1506" spans="2:17" hidden="1" x14ac:dyDescent="0.3">
      <c r="B1506" s="6" t="s">
        <v>1033</v>
      </c>
      <c r="C1506" s="5" t="s">
        <v>1256</v>
      </c>
      <c r="D1506" s="5" t="s">
        <v>1257</v>
      </c>
      <c r="E1506" s="6">
        <v>24687</v>
      </c>
      <c r="F1506" s="5" t="s">
        <v>328</v>
      </c>
      <c r="G1506" s="5" t="s">
        <v>329</v>
      </c>
      <c r="H1506" s="6">
        <v>4</v>
      </c>
      <c r="I1506" s="6">
        <v>0</v>
      </c>
      <c r="J1506" s="6" t="s">
        <v>18</v>
      </c>
      <c r="K1506" s="6" t="s">
        <v>330</v>
      </c>
      <c r="L1506" s="7" t="s">
        <v>1035</v>
      </c>
      <c r="M1506" s="7" t="str">
        <f>IFERROR(VLOOKUP(C1506,'MASTER ENROLLMENT'!$B$4:$D$14094,3,0),"")</f>
        <v>A</v>
      </c>
      <c r="O1506" s="6" t="str">
        <f t="shared" si="69"/>
        <v>Sp-2022/BS DFCS/019SPRING 2022</v>
      </c>
      <c r="P1506" s="7" t="str">
        <f t="shared" si="70"/>
        <v>SPRING 2022</v>
      </c>
      <c r="Q1506" s="7" t="str">
        <f t="shared" si="71"/>
        <v>ENROLLED</v>
      </c>
    </row>
    <row r="1507" spans="2:17" hidden="1" x14ac:dyDescent="0.3">
      <c r="B1507" s="6" t="s">
        <v>1033</v>
      </c>
      <c r="C1507" s="5" t="s">
        <v>1256</v>
      </c>
      <c r="D1507" s="5" t="s">
        <v>1257</v>
      </c>
      <c r="E1507" s="6">
        <v>24688</v>
      </c>
      <c r="F1507" s="5" t="s">
        <v>35</v>
      </c>
      <c r="G1507" s="5" t="s">
        <v>36</v>
      </c>
      <c r="H1507" s="6">
        <v>3</v>
      </c>
      <c r="I1507" s="6">
        <v>0</v>
      </c>
      <c r="J1507" s="6" t="s">
        <v>18</v>
      </c>
      <c r="K1507" s="6" t="s">
        <v>330</v>
      </c>
      <c r="L1507" s="7" t="s">
        <v>1035</v>
      </c>
      <c r="M1507" s="7" t="str">
        <f>IFERROR(VLOOKUP(C1507,'MASTER ENROLLMENT'!$B$4:$D$14094,3,0),"")</f>
        <v>A</v>
      </c>
      <c r="O1507" s="6" t="str">
        <f t="shared" si="69"/>
        <v>Sp-2022/BS DFCS/019SPRING 2022</v>
      </c>
      <c r="P1507" s="7" t="str">
        <f t="shared" si="70"/>
        <v>SPRING 2022</v>
      </c>
      <c r="Q1507" s="7" t="str">
        <f t="shared" si="71"/>
        <v>ENROLLED</v>
      </c>
    </row>
    <row r="1508" spans="2:17" hidden="1" x14ac:dyDescent="0.3">
      <c r="B1508" s="6" t="s">
        <v>1033</v>
      </c>
      <c r="C1508" s="5" t="s">
        <v>1256</v>
      </c>
      <c r="D1508" s="5" t="s">
        <v>1257</v>
      </c>
      <c r="E1508" s="6">
        <v>24689</v>
      </c>
      <c r="F1508" s="5" t="s">
        <v>139</v>
      </c>
      <c r="G1508" s="5" t="s">
        <v>140</v>
      </c>
      <c r="H1508" s="6">
        <v>2</v>
      </c>
      <c r="I1508" s="6">
        <v>0</v>
      </c>
      <c r="J1508" s="6" t="s">
        <v>18</v>
      </c>
      <c r="K1508" s="6" t="s">
        <v>330</v>
      </c>
      <c r="L1508" s="7" t="s">
        <v>1035</v>
      </c>
      <c r="M1508" s="7" t="str">
        <f>IFERROR(VLOOKUP(C1508,'MASTER ENROLLMENT'!$B$4:$D$14094,3,0),"")</f>
        <v>A</v>
      </c>
      <c r="O1508" s="6" t="str">
        <f t="shared" si="69"/>
        <v>Sp-2022/BS DFCS/019SPRING 2022</v>
      </c>
      <c r="P1508" s="7" t="str">
        <f t="shared" si="70"/>
        <v>SPRING 2022</v>
      </c>
      <c r="Q1508" s="7" t="str">
        <f t="shared" si="71"/>
        <v>ENROLLED</v>
      </c>
    </row>
    <row r="1509" spans="2:17" hidden="1" x14ac:dyDescent="0.3">
      <c r="B1509" s="6" t="s">
        <v>1033</v>
      </c>
      <c r="C1509" s="5" t="s">
        <v>1256</v>
      </c>
      <c r="D1509" s="5" t="s">
        <v>1257</v>
      </c>
      <c r="E1509" s="6">
        <v>24690</v>
      </c>
      <c r="F1509" s="5" t="s">
        <v>332</v>
      </c>
      <c r="G1509" s="5" t="s">
        <v>333</v>
      </c>
      <c r="H1509" s="6">
        <v>1</v>
      </c>
      <c r="I1509" s="6">
        <v>0</v>
      </c>
      <c r="J1509" s="6" t="s">
        <v>18</v>
      </c>
      <c r="K1509" s="6" t="s">
        <v>330</v>
      </c>
      <c r="L1509" s="7" t="s">
        <v>1035</v>
      </c>
      <c r="M1509" s="7" t="str">
        <f>IFERROR(VLOOKUP(C1509,'MASTER ENROLLMENT'!$B$4:$D$14094,3,0),"")</f>
        <v>A</v>
      </c>
      <c r="O1509" s="6" t="str">
        <f t="shared" si="69"/>
        <v>Sp-2022/BS DFCS/019SPRING 2022</v>
      </c>
      <c r="P1509" s="7" t="str">
        <f t="shared" si="70"/>
        <v>SPRING 2022</v>
      </c>
      <c r="Q1509" s="7" t="str">
        <f t="shared" si="71"/>
        <v>ENROLLED</v>
      </c>
    </row>
    <row r="1510" spans="2:17" hidden="1" x14ac:dyDescent="0.3">
      <c r="B1510" s="6" t="s">
        <v>1033</v>
      </c>
      <c r="C1510" s="5" t="s">
        <v>1258</v>
      </c>
      <c r="D1510" s="5" t="s">
        <v>468</v>
      </c>
      <c r="E1510" s="6">
        <v>24685</v>
      </c>
      <c r="F1510" s="5" t="s">
        <v>331</v>
      </c>
      <c r="G1510" s="5" t="s">
        <v>37</v>
      </c>
      <c r="H1510" s="6">
        <v>3</v>
      </c>
      <c r="I1510" s="6">
        <v>0</v>
      </c>
      <c r="J1510" s="6" t="s">
        <v>18</v>
      </c>
      <c r="K1510" s="6" t="s">
        <v>330</v>
      </c>
      <c r="L1510" s="7" t="s">
        <v>1035</v>
      </c>
      <c r="M1510" s="7" t="str">
        <f>IFERROR(VLOOKUP(C1510,'MASTER ENROLLMENT'!$B$4:$D$14094,3,0),"")</f>
        <v>A</v>
      </c>
      <c r="O1510" s="6" t="str">
        <f t="shared" si="69"/>
        <v>Sp-2022/BS DFCS/020SPRING 2022</v>
      </c>
      <c r="P1510" s="7" t="str">
        <f t="shared" si="70"/>
        <v>SPRING 2022</v>
      </c>
      <c r="Q1510" s="7" t="str">
        <f t="shared" si="71"/>
        <v>ENROLLED</v>
      </c>
    </row>
    <row r="1511" spans="2:17" hidden="1" x14ac:dyDescent="0.3">
      <c r="B1511" s="6" t="s">
        <v>1033</v>
      </c>
      <c r="C1511" s="5" t="s">
        <v>1258</v>
      </c>
      <c r="D1511" s="5" t="s">
        <v>468</v>
      </c>
      <c r="E1511" s="6">
        <v>24686</v>
      </c>
      <c r="F1511" s="5" t="s">
        <v>26</v>
      </c>
      <c r="G1511" s="5" t="s">
        <v>27</v>
      </c>
      <c r="H1511" s="6">
        <v>3</v>
      </c>
      <c r="I1511" s="6">
        <v>0</v>
      </c>
      <c r="J1511" s="6" t="s">
        <v>18</v>
      </c>
      <c r="K1511" s="6" t="s">
        <v>330</v>
      </c>
      <c r="L1511" s="7" t="s">
        <v>1035</v>
      </c>
      <c r="M1511" s="7" t="str">
        <f>IFERROR(VLOOKUP(C1511,'MASTER ENROLLMENT'!$B$4:$D$14094,3,0),"")</f>
        <v>A</v>
      </c>
      <c r="O1511" s="6" t="str">
        <f t="shared" si="69"/>
        <v>Sp-2022/BS DFCS/020SPRING 2022</v>
      </c>
      <c r="P1511" s="7" t="str">
        <f t="shared" si="70"/>
        <v>SPRING 2022</v>
      </c>
      <c r="Q1511" s="7" t="str">
        <f t="shared" si="71"/>
        <v>ENROLLED</v>
      </c>
    </row>
    <row r="1512" spans="2:17" hidden="1" x14ac:dyDescent="0.3">
      <c r="B1512" s="6" t="s">
        <v>1033</v>
      </c>
      <c r="C1512" s="5" t="s">
        <v>1258</v>
      </c>
      <c r="D1512" s="5" t="s">
        <v>468</v>
      </c>
      <c r="E1512" s="6">
        <v>24687</v>
      </c>
      <c r="F1512" s="5" t="s">
        <v>328</v>
      </c>
      <c r="G1512" s="5" t="s">
        <v>329</v>
      </c>
      <c r="H1512" s="6">
        <v>4</v>
      </c>
      <c r="I1512" s="6">
        <v>0</v>
      </c>
      <c r="J1512" s="6" t="s">
        <v>18</v>
      </c>
      <c r="K1512" s="6" t="s">
        <v>330</v>
      </c>
      <c r="L1512" s="7" t="s">
        <v>1035</v>
      </c>
      <c r="M1512" s="7" t="str">
        <f>IFERROR(VLOOKUP(C1512,'MASTER ENROLLMENT'!$B$4:$D$14094,3,0),"")</f>
        <v>A</v>
      </c>
      <c r="O1512" s="6" t="str">
        <f t="shared" si="69"/>
        <v>Sp-2022/BS DFCS/020SPRING 2022</v>
      </c>
      <c r="P1512" s="7" t="str">
        <f t="shared" si="70"/>
        <v>SPRING 2022</v>
      </c>
      <c r="Q1512" s="7" t="str">
        <f t="shared" si="71"/>
        <v>ENROLLED</v>
      </c>
    </row>
    <row r="1513" spans="2:17" hidden="1" x14ac:dyDescent="0.3">
      <c r="B1513" s="6" t="s">
        <v>1033</v>
      </c>
      <c r="C1513" s="5" t="s">
        <v>1258</v>
      </c>
      <c r="D1513" s="5" t="s">
        <v>468</v>
      </c>
      <c r="E1513" s="6">
        <v>24688</v>
      </c>
      <c r="F1513" s="5" t="s">
        <v>35</v>
      </c>
      <c r="G1513" s="5" t="s">
        <v>36</v>
      </c>
      <c r="H1513" s="6">
        <v>3</v>
      </c>
      <c r="I1513" s="6">
        <v>0</v>
      </c>
      <c r="J1513" s="6" t="s">
        <v>18</v>
      </c>
      <c r="K1513" s="6" t="s">
        <v>330</v>
      </c>
      <c r="L1513" s="7" t="s">
        <v>1035</v>
      </c>
      <c r="M1513" s="7" t="str">
        <f>IFERROR(VLOOKUP(C1513,'MASTER ENROLLMENT'!$B$4:$D$14094,3,0),"")</f>
        <v>A</v>
      </c>
      <c r="O1513" s="6" t="str">
        <f t="shared" si="69"/>
        <v>Sp-2022/BS DFCS/020SPRING 2022</v>
      </c>
      <c r="P1513" s="7" t="str">
        <f t="shared" si="70"/>
        <v>SPRING 2022</v>
      </c>
      <c r="Q1513" s="7" t="str">
        <f t="shared" si="71"/>
        <v>ENROLLED</v>
      </c>
    </row>
    <row r="1514" spans="2:17" hidden="1" x14ac:dyDescent="0.3">
      <c r="B1514" s="6" t="s">
        <v>1033</v>
      </c>
      <c r="C1514" s="5" t="s">
        <v>1258</v>
      </c>
      <c r="D1514" s="5" t="s">
        <v>468</v>
      </c>
      <c r="E1514" s="6">
        <v>24689</v>
      </c>
      <c r="F1514" s="5" t="s">
        <v>139</v>
      </c>
      <c r="G1514" s="5" t="s">
        <v>140</v>
      </c>
      <c r="H1514" s="6">
        <v>2</v>
      </c>
      <c r="I1514" s="6">
        <v>0</v>
      </c>
      <c r="J1514" s="6" t="s">
        <v>18</v>
      </c>
      <c r="K1514" s="6" t="s">
        <v>330</v>
      </c>
      <c r="L1514" s="7" t="s">
        <v>1035</v>
      </c>
      <c r="M1514" s="7" t="str">
        <f>IFERROR(VLOOKUP(C1514,'MASTER ENROLLMENT'!$B$4:$D$14094,3,0),"")</f>
        <v>A</v>
      </c>
      <c r="O1514" s="6" t="str">
        <f t="shared" si="69"/>
        <v>Sp-2022/BS DFCS/020SPRING 2022</v>
      </c>
      <c r="P1514" s="7" t="str">
        <f t="shared" si="70"/>
        <v>SPRING 2022</v>
      </c>
      <c r="Q1514" s="7" t="str">
        <f t="shared" si="71"/>
        <v>ENROLLED</v>
      </c>
    </row>
    <row r="1515" spans="2:17" hidden="1" x14ac:dyDescent="0.3">
      <c r="B1515" s="6" t="s">
        <v>1033</v>
      </c>
      <c r="C1515" s="5" t="s">
        <v>1258</v>
      </c>
      <c r="D1515" s="5" t="s">
        <v>468</v>
      </c>
      <c r="E1515" s="6">
        <v>24690</v>
      </c>
      <c r="F1515" s="5" t="s">
        <v>332</v>
      </c>
      <c r="G1515" s="5" t="s">
        <v>333</v>
      </c>
      <c r="H1515" s="6">
        <v>1</v>
      </c>
      <c r="I1515" s="6">
        <v>0</v>
      </c>
      <c r="J1515" s="6" t="s">
        <v>18</v>
      </c>
      <c r="K1515" s="6" t="s">
        <v>330</v>
      </c>
      <c r="L1515" s="7" t="s">
        <v>1035</v>
      </c>
      <c r="M1515" s="7" t="str">
        <f>IFERROR(VLOOKUP(C1515,'MASTER ENROLLMENT'!$B$4:$D$14094,3,0),"")</f>
        <v>A</v>
      </c>
      <c r="O1515" s="6" t="str">
        <f t="shared" si="69"/>
        <v>Sp-2022/BS DFCS/020SPRING 2022</v>
      </c>
      <c r="P1515" s="7" t="str">
        <f t="shared" si="70"/>
        <v>SPRING 2022</v>
      </c>
      <c r="Q1515" s="7" t="str">
        <f t="shared" si="71"/>
        <v>ENROLLED</v>
      </c>
    </row>
    <row r="1516" spans="2:17" hidden="1" x14ac:dyDescent="0.3">
      <c r="B1516" s="6" t="s">
        <v>1033</v>
      </c>
      <c r="C1516" s="5" t="s">
        <v>1259</v>
      </c>
      <c r="D1516" s="5" t="s">
        <v>1260</v>
      </c>
      <c r="E1516" s="6">
        <v>24685</v>
      </c>
      <c r="F1516" s="5" t="s">
        <v>331</v>
      </c>
      <c r="G1516" s="5" t="s">
        <v>37</v>
      </c>
      <c r="H1516" s="6">
        <v>3</v>
      </c>
      <c r="I1516" s="6">
        <v>0</v>
      </c>
      <c r="J1516" s="6" t="s">
        <v>18</v>
      </c>
      <c r="K1516" s="6" t="s">
        <v>330</v>
      </c>
      <c r="L1516" s="7" t="s">
        <v>1035</v>
      </c>
      <c r="M1516" s="7" t="str">
        <f>IFERROR(VLOOKUP(C1516,'MASTER ENROLLMENT'!$B$4:$D$14094,3,0),"")</f>
        <v>A</v>
      </c>
      <c r="O1516" s="6" t="str">
        <f t="shared" si="69"/>
        <v>Sp-2022/BS DFCS/022SPRING 2022</v>
      </c>
      <c r="P1516" s="7" t="str">
        <f t="shared" si="70"/>
        <v>SPRING 2022</v>
      </c>
      <c r="Q1516" s="7" t="str">
        <f t="shared" si="71"/>
        <v>ENROLLED</v>
      </c>
    </row>
    <row r="1517" spans="2:17" hidden="1" x14ac:dyDescent="0.3">
      <c r="B1517" s="6" t="s">
        <v>1033</v>
      </c>
      <c r="C1517" s="5" t="s">
        <v>1259</v>
      </c>
      <c r="D1517" s="5" t="s">
        <v>1260</v>
      </c>
      <c r="E1517" s="6">
        <v>24686</v>
      </c>
      <c r="F1517" s="5" t="s">
        <v>26</v>
      </c>
      <c r="G1517" s="5" t="s">
        <v>27</v>
      </c>
      <c r="H1517" s="6">
        <v>3</v>
      </c>
      <c r="I1517" s="6">
        <v>0</v>
      </c>
      <c r="J1517" s="6" t="s">
        <v>18</v>
      </c>
      <c r="K1517" s="6" t="s">
        <v>330</v>
      </c>
      <c r="L1517" s="7" t="s">
        <v>1035</v>
      </c>
      <c r="M1517" s="7" t="str">
        <f>IFERROR(VLOOKUP(C1517,'MASTER ENROLLMENT'!$B$4:$D$14094,3,0),"")</f>
        <v>A</v>
      </c>
      <c r="O1517" s="6" t="str">
        <f t="shared" si="69"/>
        <v>Sp-2022/BS DFCS/022SPRING 2022</v>
      </c>
      <c r="P1517" s="7" t="str">
        <f t="shared" si="70"/>
        <v>SPRING 2022</v>
      </c>
      <c r="Q1517" s="7" t="str">
        <f t="shared" si="71"/>
        <v>ENROLLED</v>
      </c>
    </row>
    <row r="1518" spans="2:17" hidden="1" x14ac:dyDescent="0.3">
      <c r="B1518" s="6" t="s">
        <v>1033</v>
      </c>
      <c r="C1518" s="5" t="s">
        <v>1259</v>
      </c>
      <c r="D1518" s="5" t="s">
        <v>1260</v>
      </c>
      <c r="E1518" s="6">
        <v>24687</v>
      </c>
      <c r="F1518" s="5" t="s">
        <v>328</v>
      </c>
      <c r="G1518" s="5" t="s">
        <v>329</v>
      </c>
      <c r="H1518" s="6">
        <v>4</v>
      </c>
      <c r="I1518" s="6">
        <v>0</v>
      </c>
      <c r="J1518" s="6" t="s">
        <v>18</v>
      </c>
      <c r="K1518" s="6" t="s">
        <v>330</v>
      </c>
      <c r="L1518" s="7" t="s">
        <v>1035</v>
      </c>
      <c r="M1518" s="7" t="str">
        <f>IFERROR(VLOOKUP(C1518,'MASTER ENROLLMENT'!$B$4:$D$14094,3,0),"")</f>
        <v>A</v>
      </c>
      <c r="O1518" s="6" t="str">
        <f t="shared" si="69"/>
        <v>Sp-2022/BS DFCS/022SPRING 2022</v>
      </c>
      <c r="P1518" s="7" t="str">
        <f t="shared" si="70"/>
        <v>SPRING 2022</v>
      </c>
      <c r="Q1518" s="7" t="str">
        <f t="shared" si="71"/>
        <v>ENROLLED</v>
      </c>
    </row>
    <row r="1519" spans="2:17" hidden="1" x14ac:dyDescent="0.3">
      <c r="B1519" s="6" t="s">
        <v>1033</v>
      </c>
      <c r="C1519" s="5" t="s">
        <v>1259</v>
      </c>
      <c r="D1519" s="5" t="s">
        <v>1260</v>
      </c>
      <c r="E1519" s="6">
        <v>24688</v>
      </c>
      <c r="F1519" s="5" t="s">
        <v>35</v>
      </c>
      <c r="G1519" s="5" t="s">
        <v>36</v>
      </c>
      <c r="H1519" s="6">
        <v>3</v>
      </c>
      <c r="I1519" s="6">
        <v>0</v>
      </c>
      <c r="J1519" s="6" t="s">
        <v>18</v>
      </c>
      <c r="K1519" s="6" t="s">
        <v>330</v>
      </c>
      <c r="L1519" s="7" t="s">
        <v>1035</v>
      </c>
      <c r="M1519" s="7" t="str">
        <f>IFERROR(VLOOKUP(C1519,'MASTER ENROLLMENT'!$B$4:$D$14094,3,0),"")</f>
        <v>A</v>
      </c>
      <c r="O1519" s="6" t="str">
        <f t="shared" si="69"/>
        <v>Sp-2022/BS DFCS/022SPRING 2022</v>
      </c>
      <c r="P1519" s="7" t="str">
        <f t="shared" si="70"/>
        <v>SPRING 2022</v>
      </c>
      <c r="Q1519" s="7" t="str">
        <f t="shared" si="71"/>
        <v>ENROLLED</v>
      </c>
    </row>
    <row r="1520" spans="2:17" hidden="1" x14ac:dyDescent="0.3">
      <c r="B1520" s="6" t="s">
        <v>1033</v>
      </c>
      <c r="C1520" s="5" t="s">
        <v>1259</v>
      </c>
      <c r="D1520" s="5" t="s">
        <v>1260</v>
      </c>
      <c r="E1520" s="6">
        <v>24689</v>
      </c>
      <c r="F1520" s="5" t="s">
        <v>139</v>
      </c>
      <c r="G1520" s="5" t="s">
        <v>140</v>
      </c>
      <c r="H1520" s="6">
        <v>2</v>
      </c>
      <c r="I1520" s="6">
        <v>0</v>
      </c>
      <c r="J1520" s="6" t="s">
        <v>18</v>
      </c>
      <c r="K1520" s="6" t="s">
        <v>330</v>
      </c>
      <c r="L1520" s="7" t="s">
        <v>1035</v>
      </c>
      <c r="M1520" s="7" t="str">
        <f>IFERROR(VLOOKUP(C1520,'MASTER ENROLLMENT'!$B$4:$D$14094,3,0),"")</f>
        <v>A</v>
      </c>
      <c r="O1520" s="6" t="str">
        <f t="shared" si="69"/>
        <v>Sp-2022/BS DFCS/022SPRING 2022</v>
      </c>
      <c r="P1520" s="7" t="str">
        <f t="shared" si="70"/>
        <v>SPRING 2022</v>
      </c>
      <c r="Q1520" s="7" t="str">
        <f t="shared" si="71"/>
        <v>ENROLLED</v>
      </c>
    </row>
    <row r="1521" spans="2:17" hidden="1" x14ac:dyDescent="0.3">
      <c r="B1521" s="6" t="s">
        <v>1033</v>
      </c>
      <c r="C1521" s="5" t="s">
        <v>1259</v>
      </c>
      <c r="D1521" s="5" t="s">
        <v>1260</v>
      </c>
      <c r="E1521" s="6">
        <v>24690</v>
      </c>
      <c r="F1521" s="5" t="s">
        <v>332</v>
      </c>
      <c r="G1521" s="5" t="s">
        <v>333</v>
      </c>
      <c r="H1521" s="6">
        <v>1</v>
      </c>
      <c r="I1521" s="6">
        <v>5</v>
      </c>
      <c r="J1521" s="6" t="s">
        <v>18</v>
      </c>
      <c r="K1521" s="6" t="s">
        <v>330</v>
      </c>
      <c r="L1521" s="7" t="s">
        <v>1035</v>
      </c>
      <c r="M1521" s="7" t="str">
        <f>IFERROR(VLOOKUP(C1521,'MASTER ENROLLMENT'!$B$4:$D$14094,3,0),"")</f>
        <v>A</v>
      </c>
      <c r="O1521" s="6" t="str">
        <f t="shared" si="69"/>
        <v>Sp-2022/BS DFCS/022SPRING 2022</v>
      </c>
      <c r="P1521" s="7" t="str">
        <f t="shared" si="70"/>
        <v>SPRING 2022</v>
      </c>
      <c r="Q1521" s="7" t="str">
        <f t="shared" si="71"/>
        <v>ENROLLED</v>
      </c>
    </row>
    <row r="1522" spans="2:17" hidden="1" x14ac:dyDescent="0.3">
      <c r="B1522" s="6" t="s">
        <v>1033</v>
      </c>
      <c r="C1522" s="5" t="s">
        <v>1261</v>
      </c>
      <c r="D1522" s="5" t="s">
        <v>1262</v>
      </c>
      <c r="E1522" s="6">
        <v>24685</v>
      </c>
      <c r="F1522" s="5" t="s">
        <v>331</v>
      </c>
      <c r="G1522" s="5" t="s">
        <v>37</v>
      </c>
      <c r="H1522" s="6">
        <v>3</v>
      </c>
      <c r="I1522" s="6">
        <v>0</v>
      </c>
      <c r="J1522" s="6" t="s">
        <v>18</v>
      </c>
      <c r="K1522" s="6" t="s">
        <v>330</v>
      </c>
      <c r="L1522" s="7" t="s">
        <v>1035</v>
      </c>
      <c r="M1522" s="7" t="str">
        <f>IFERROR(VLOOKUP(C1522,'MASTER ENROLLMENT'!$B$4:$D$14094,3,0),"")</f>
        <v>A</v>
      </c>
      <c r="O1522" s="6" t="str">
        <f t="shared" si="69"/>
        <v>Sp-2022/BS DFCS/023SPRING 2022</v>
      </c>
      <c r="P1522" s="7" t="str">
        <f t="shared" si="70"/>
        <v>SPRING 2022</v>
      </c>
      <c r="Q1522" s="7" t="str">
        <f t="shared" si="71"/>
        <v>ENROLLED</v>
      </c>
    </row>
    <row r="1523" spans="2:17" hidden="1" x14ac:dyDescent="0.3">
      <c r="B1523" s="6" t="s">
        <v>1033</v>
      </c>
      <c r="C1523" s="5" t="s">
        <v>1261</v>
      </c>
      <c r="D1523" s="5" t="s">
        <v>1262</v>
      </c>
      <c r="E1523" s="6">
        <v>24686</v>
      </c>
      <c r="F1523" s="5" t="s">
        <v>26</v>
      </c>
      <c r="G1523" s="5" t="s">
        <v>27</v>
      </c>
      <c r="H1523" s="6">
        <v>3</v>
      </c>
      <c r="I1523" s="6">
        <v>15</v>
      </c>
      <c r="J1523" s="6" t="s">
        <v>18</v>
      </c>
      <c r="K1523" s="6" t="s">
        <v>330</v>
      </c>
      <c r="L1523" s="7" t="s">
        <v>1035</v>
      </c>
      <c r="M1523" s="7" t="str">
        <f>IFERROR(VLOOKUP(C1523,'MASTER ENROLLMENT'!$B$4:$D$14094,3,0),"")</f>
        <v>A</v>
      </c>
      <c r="O1523" s="6" t="str">
        <f t="shared" si="69"/>
        <v>Sp-2022/BS DFCS/023SPRING 2022</v>
      </c>
      <c r="P1523" s="7" t="str">
        <f t="shared" si="70"/>
        <v>SPRING 2022</v>
      </c>
      <c r="Q1523" s="7" t="str">
        <f t="shared" si="71"/>
        <v>ENROLLED</v>
      </c>
    </row>
    <row r="1524" spans="2:17" hidden="1" x14ac:dyDescent="0.3">
      <c r="B1524" s="6" t="s">
        <v>1033</v>
      </c>
      <c r="C1524" s="5" t="s">
        <v>1261</v>
      </c>
      <c r="D1524" s="5" t="s">
        <v>1262</v>
      </c>
      <c r="E1524" s="6">
        <v>24687</v>
      </c>
      <c r="F1524" s="5" t="s">
        <v>328</v>
      </c>
      <c r="G1524" s="5" t="s">
        <v>329</v>
      </c>
      <c r="H1524" s="6">
        <v>4</v>
      </c>
      <c r="I1524" s="6">
        <v>0</v>
      </c>
      <c r="J1524" s="6" t="s">
        <v>18</v>
      </c>
      <c r="K1524" s="6" t="s">
        <v>330</v>
      </c>
      <c r="L1524" s="7" t="s">
        <v>1035</v>
      </c>
      <c r="M1524" s="7" t="str">
        <f>IFERROR(VLOOKUP(C1524,'MASTER ENROLLMENT'!$B$4:$D$14094,3,0),"")</f>
        <v>A</v>
      </c>
      <c r="O1524" s="6" t="str">
        <f t="shared" si="69"/>
        <v>Sp-2022/BS DFCS/023SPRING 2022</v>
      </c>
      <c r="P1524" s="7" t="str">
        <f t="shared" si="70"/>
        <v>SPRING 2022</v>
      </c>
      <c r="Q1524" s="7" t="str">
        <f t="shared" si="71"/>
        <v>ENROLLED</v>
      </c>
    </row>
    <row r="1525" spans="2:17" hidden="1" x14ac:dyDescent="0.3">
      <c r="B1525" s="6" t="s">
        <v>1033</v>
      </c>
      <c r="C1525" s="5" t="s">
        <v>1261</v>
      </c>
      <c r="D1525" s="5" t="s">
        <v>1262</v>
      </c>
      <c r="E1525" s="6">
        <v>24688</v>
      </c>
      <c r="F1525" s="5" t="s">
        <v>35</v>
      </c>
      <c r="G1525" s="5" t="s">
        <v>36</v>
      </c>
      <c r="H1525" s="6">
        <v>3</v>
      </c>
      <c r="I1525" s="6">
        <v>15</v>
      </c>
      <c r="J1525" s="6" t="s">
        <v>18</v>
      </c>
      <c r="K1525" s="6" t="s">
        <v>330</v>
      </c>
      <c r="L1525" s="7" t="s">
        <v>1035</v>
      </c>
      <c r="M1525" s="7" t="str">
        <f>IFERROR(VLOOKUP(C1525,'MASTER ENROLLMENT'!$B$4:$D$14094,3,0),"")</f>
        <v>A</v>
      </c>
      <c r="O1525" s="6" t="str">
        <f t="shared" si="69"/>
        <v>Sp-2022/BS DFCS/023SPRING 2022</v>
      </c>
      <c r="P1525" s="7" t="str">
        <f t="shared" si="70"/>
        <v>SPRING 2022</v>
      </c>
      <c r="Q1525" s="7" t="str">
        <f t="shared" si="71"/>
        <v>ENROLLED</v>
      </c>
    </row>
    <row r="1526" spans="2:17" hidden="1" x14ac:dyDescent="0.3">
      <c r="B1526" s="6" t="s">
        <v>1033</v>
      </c>
      <c r="C1526" s="5" t="s">
        <v>1261</v>
      </c>
      <c r="D1526" s="5" t="s">
        <v>1262</v>
      </c>
      <c r="E1526" s="6">
        <v>24689</v>
      </c>
      <c r="F1526" s="5" t="s">
        <v>139</v>
      </c>
      <c r="G1526" s="5" t="s">
        <v>140</v>
      </c>
      <c r="H1526" s="6">
        <v>2</v>
      </c>
      <c r="I1526" s="6">
        <v>5</v>
      </c>
      <c r="J1526" s="6" t="s">
        <v>18</v>
      </c>
      <c r="K1526" s="6" t="s">
        <v>330</v>
      </c>
      <c r="L1526" s="7" t="s">
        <v>1035</v>
      </c>
      <c r="M1526" s="7" t="str">
        <f>IFERROR(VLOOKUP(C1526,'MASTER ENROLLMENT'!$B$4:$D$14094,3,0),"")</f>
        <v>A</v>
      </c>
      <c r="O1526" s="6" t="str">
        <f t="shared" si="69"/>
        <v>Sp-2022/BS DFCS/023SPRING 2022</v>
      </c>
      <c r="P1526" s="7" t="str">
        <f t="shared" si="70"/>
        <v>SPRING 2022</v>
      </c>
      <c r="Q1526" s="7" t="str">
        <f t="shared" si="71"/>
        <v>ENROLLED</v>
      </c>
    </row>
    <row r="1527" spans="2:17" hidden="1" x14ac:dyDescent="0.3">
      <c r="B1527" s="6" t="s">
        <v>1033</v>
      </c>
      <c r="C1527" s="5" t="s">
        <v>1261</v>
      </c>
      <c r="D1527" s="5" t="s">
        <v>1262</v>
      </c>
      <c r="E1527" s="6">
        <v>24690</v>
      </c>
      <c r="F1527" s="5" t="s">
        <v>332</v>
      </c>
      <c r="G1527" s="5" t="s">
        <v>333</v>
      </c>
      <c r="H1527" s="6">
        <v>1</v>
      </c>
      <c r="I1527" s="6">
        <v>11</v>
      </c>
      <c r="J1527" s="6" t="s">
        <v>18</v>
      </c>
      <c r="K1527" s="6" t="s">
        <v>330</v>
      </c>
      <c r="L1527" s="7" t="s">
        <v>1035</v>
      </c>
      <c r="M1527" s="7" t="str">
        <f>IFERROR(VLOOKUP(C1527,'MASTER ENROLLMENT'!$B$4:$D$14094,3,0),"")</f>
        <v>A</v>
      </c>
      <c r="O1527" s="6" t="str">
        <f t="shared" si="69"/>
        <v>Sp-2022/BS DFCS/023SPRING 2022</v>
      </c>
      <c r="P1527" s="7" t="str">
        <f t="shared" si="70"/>
        <v>SPRING 2022</v>
      </c>
      <c r="Q1527" s="7" t="str">
        <f t="shared" si="71"/>
        <v>ENROLLED</v>
      </c>
    </row>
    <row r="1528" spans="2:17" hidden="1" x14ac:dyDescent="0.3">
      <c r="B1528" s="6" t="s">
        <v>1033</v>
      </c>
      <c r="C1528" s="5" t="s">
        <v>1237</v>
      </c>
      <c r="D1528" s="5" t="s">
        <v>388</v>
      </c>
      <c r="E1528" s="6">
        <v>24688</v>
      </c>
      <c r="F1528" s="5" t="s">
        <v>35</v>
      </c>
      <c r="G1528" s="5" t="s">
        <v>36</v>
      </c>
      <c r="H1528" s="6">
        <v>3</v>
      </c>
      <c r="I1528" s="6">
        <v>28</v>
      </c>
      <c r="J1528" s="6" t="s">
        <v>18</v>
      </c>
      <c r="K1528" s="6" t="s">
        <v>330</v>
      </c>
      <c r="L1528" s="7" t="s">
        <v>1035</v>
      </c>
      <c r="M1528" s="7" t="str">
        <f>IFERROR(VLOOKUP(C1528,'MASTER ENROLLMENT'!$B$4:$D$14094,3,0),"")</f>
        <v>A</v>
      </c>
      <c r="O1528" s="6" t="str">
        <f t="shared" si="69"/>
        <v>Sp-2022/BS DFCS/026SPRING 2022</v>
      </c>
      <c r="P1528" s="7" t="str">
        <f t="shared" si="70"/>
        <v>SPRING 2022</v>
      </c>
      <c r="Q1528" s="7" t="str">
        <f t="shared" si="71"/>
        <v>ENROLLED</v>
      </c>
    </row>
    <row r="1529" spans="2:17" hidden="1" x14ac:dyDescent="0.3">
      <c r="B1529" s="6" t="s">
        <v>1033</v>
      </c>
      <c r="C1529" s="5" t="s">
        <v>1222</v>
      </c>
      <c r="D1529" s="5" t="s">
        <v>78</v>
      </c>
      <c r="E1529" s="6">
        <v>24685</v>
      </c>
      <c r="F1529" s="5" t="s">
        <v>331</v>
      </c>
      <c r="G1529" s="5" t="s">
        <v>37</v>
      </c>
      <c r="H1529" s="6">
        <v>3</v>
      </c>
      <c r="I1529" s="6">
        <v>51</v>
      </c>
      <c r="J1529" s="6" t="s">
        <v>19</v>
      </c>
      <c r="K1529" s="6" t="s">
        <v>330</v>
      </c>
      <c r="L1529" s="7" t="s">
        <v>1035</v>
      </c>
      <c r="M1529" s="7" t="str">
        <f>IFERROR(VLOOKUP(C1529,'MASTER ENROLLMENT'!$B$4:$D$14094,3,0),"")</f>
        <v>A</v>
      </c>
      <c r="O1529" s="6" t="str">
        <f t="shared" si="69"/>
        <v>Sp-2022/BS DFCS/001SPRING 2022</v>
      </c>
      <c r="P1529" s="7" t="str">
        <f t="shared" si="70"/>
        <v>SPRING 2022</v>
      </c>
      <c r="Q1529" s="7" t="str">
        <f t="shared" si="71"/>
        <v>ENROLLED</v>
      </c>
    </row>
    <row r="1530" spans="2:17" hidden="1" x14ac:dyDescent="0.3">
      <c r="B1530" s="6" t="s">
        <v>1033</v>
      </c>
      <c r="C1530" s="5" t="s">
        <v>1223</v>
      </c>
      <c r="D1530" s="5" t="s">
        <v>1224</v>
      </c>
      <c r="E1530" s="6">
        <v>24688</v>
      </c>
      <c r="F1530" s="5" t="s">
        <v>35</v>
      </c>
      <c r="G1530" s="5" t="s">
        <v>36</v>
      </c>
      <c r="H1530" s="6">
        <v>3</v>
      </c>
      <c r="I1530" s="6">
        <v>41</v>
      </c>
      <c r="J1530" s="6" t="s">
        <v>19</v>
      </c>
      <c r="K1530" s="6" t="s">
        <v>330</v>
      </c>
      <c r="L1530" s="7" t="s">
        <v>1035</v>
      </c>
      <c r="M1530" s="7" t="str">
        <f>IFERROR(VLOOKUP(C1530,'MASTER ENROLLMENT'!$B$4:$D$14094,3,0),"")</f>
        <v>A</v>
      </c>
      <c r="O1530" s="6" t="str">
        <f t="shared" si="69"/>
        <v>Sp-2022/BS DFCS/002SPRING 2022</v>
      </c>
      <c r="P1530" s="7" t="str">
        <f t="shared" si="70"/>
        <v>SPRING 2022</v>
      </c>
      <c r="Q1530" s="7" t="str">
        <f t="shared" si="71"/>
        <v>ENROLLED</v>
      </c>
    </row>
    <row r="1531" spans="2:17" hidden="1" x14ac:dyDescent="0.3">
      <c r="B1531" s="6" t="s">
        <v>1033</v>
      </c>
      <c r="C1531" s="5" t="s">
        <v>1225</v>
      </c>
      <c r="D1531" s="5" t="s">
        <v>1226</v>
      </c>
      <c r="E1531" s="6">
        <v>24685</v>
      </c>
      <c r="F1531" s="5" t="s">
        <v>331</v>
      </c>
      <c r="G1531" s="5" t="s">
        <v>37</v>
      </c>
      <c r="H1531" s="6">
        <v>3</v>
      </c>
      <c r="I1531" s="6">
        <v>50</v>
      </c>
      <c r="J1531" s="6" t="s">
        <v>19</v>
      </c>
      <c r="K1531" s="6" t="s">
        <v>330</v>
      </c>
      <c r="L1531" s="7" t="s">
        <v>1035</v>
      </c>
      <c r="M1531" s="7" t="str">
        <f>IFERROR(VLOOKUP(C1531,'MASTER ENROLLMENT'!$B$4:$D$14094,3,0),"")</f>
        <v>A</v>
      </c>
      <c r="O1531" s="6" t="str">
        <f t="shared" si="69"/>
        <v>Sp-2022/BS DFCS/003SPRING 2022</v>
      </c>
      <c r="P1531" s="7" t="str">
        <f t="shared" si="70"/>
        <v>SPRING 2022</v>
      </c>
      <c r="Q1531" s="7" t="str">
        <f t="shared" si="71"/>
        <v>ENROLLED</v>
      </c>
    </row>
    <row r="1532" spans="2:17" hidden="1" x14ac:dyDescent="0.3">
      <c r="B1532" s="6" t="s">
        <v>1033</v>
      </c>
      <c r="C1532" s="5" t="s">
        <v>1229</v>
      </c>
      <c r="D1532" s="5" t="s">
        <v>1230</v>
      </c>
      <c r="E1532" s="6">
        <v>24687</v>
      </c>
      <c r="F1532" s="5" t="s">
        <v>328</v>
      </c>
      <c r="G1532" s="5" t="s">
        <v>329</v>
      </c>
      <c r="H1532" s="6">
        <v>4</v>
      </c>
      <c r="I1532" s="6">
        <v>40.1</v>
      </c>
      <c r="J1532" s="6" t="s">
        <v>19</v>
      </c>
      <c r="K1532" s="6" t="s">
        <v>330</v>
      </c>
      <c r="L1532" s="7" t="s">
        <v>1035</v>
      </c>
      <c r="M1532" s="7" t="str">
        <f>IFERROR(VLOOKUP(C1532,'MASTER ENROLLMENT'!$B$4:$D$14094,3,0),"")</f>
        <v>A</v>
      </c>
      <c r="O1532" s="6" t="str">
        <f t="shared" si="69"/>
        <v>Sp-2022/BS DFCS/007SPRING 2022</v>
      </c>
      <c r="P1532" s="7" t="str">
        <f t="shared" si="70"/>
        <v>SPRING 2022</v>
      </c>
      <c r="Q1532" s="7" t="str">
        <f t="shared" si="71"/>
        <v>ENROLLED</v>
      </c>
    </row>
    <row r="1533" spans="2:17" hidden="1" x14ac:dyDescent="0.3">
      <c r="B1533" s="6" t="s">
        <v>1033</v>
      </c>
      <c r="C1533" s="5" t="s">
        <v>1217</v>
      </c>
      <c r="D1533" s="5" t="s">
        <v>1218</v>
      </c>
      <c r="E1533" s="6">
        <v>24686</v>
      </c>
      <c r="F1533" s="5" t="s">
        <v>26</v>
      </c>
      <c r="G1533" s="5" t="s">
        <v>27</v>
      </c>
      <c r="H1533" s="6">
        <v>3</v>
      </c>
      <c r="I1533" s="6">
        <v>41</v>
      </c>
      <c r="J1533" s="6" t="s">
        <v>19</v>
      </c>
      <c r="K1533" s="6" t="s">
        <v>330</v>
      </c>
      <c r="L1533" s="7" t="s">
        <v>1035</v>
      </c>
      <c r="M1533" s="7" t="str">
        <f>IFERROR(VLOOKUP(C1533,'MASTER ENROLLMENT'!$B$4:$D$14094,3,0),"")</f>
        <v>A</v>
      </c>
      <c r="O1533" s="6" t="str">
        <f t="shared" si="69"/>
        <v>Sp-2022/BS DFCS/009SPRING 2022</v>
      </c>
      <c r="P1533" s="7" t="str">
        <f t="shared" si="70"/>
        <v>SPRING 2022</v>
      </c>
      <c r="Q1533" s="7" t="str">
        <f t="shared" si="71"/>
        <v>ENROLLED</v>
      </c>
    </row>
    <row r="1534" spans="2:17" hidden="1" x14ac:dyDescent="0.3">
      <c r="B1534" s="6" t="s">
        <v>1033</v>
      </c>
      <c r="C1534" s="5" t="s">
        <v>1220</v>
      </c>
      <c r="D1534" s="5" t="s">
        <v>1221</v>
      </c>
      <c r="E1534" s="6">
        <v>24685</v>
      </c>
      <c r="F1534" s="5" t="s">
        <v>331</v>
      </c>
      <c r="G1534" s="5" t="s">
        <v>37</v>
      </c>
      <c r="H1534" s="6">
        <v>3</v>
      </c>
      <c r="I1534" s="6">
        <v>50</v>
      </c>
      <c r="J1534" s="6" t="s">
        <v>19</v>
      </c>
      <c r="K1534" s="6" t="s">
        <v>330</v>
      </c>
      <c r="L1534" s="7" t="s">
        <v>1035</v>
      </c>
      <c r="M1534" s="7" t="str">
        <f>IFERROR(VLOOKUP(C1534,'MASTER ENROLLMENT'!$B$4:$D$14094,3,0),"")</f>
        <v>A</v>
      </c>
      <c r="O1534" s="6" t="str">
        <f t="shared" si="69"/>
        <v>Sp-2022/BS DFCS/010SPRING 2022</v>
      </c>
      <c r="P1534" s="7" t="str">
        <f t="shared" si="70"/>
        <v>SPRING 2022</v>
      </c>
      <c r="Q1534" s="7" t="str">
        <f t="shared" si="71"/>
        <v>ENROLLED</v>
      </c>
    </row>
    <row r="1535" spans="2:17" hidden="1" x14ac:dyDescent="0.3">
      <c r="B1535" s="6" t="s">
        <v>1033</v>
      </c>
      <c r="C1535" s="5" t="s">
        <v>1220</v>
      </c>
      <c r="D1535" s="5" t="s">
        <v>1221</v>
      </c>
      <c r="E1535" s="6">
        <v>24687</v>
      </c>
      <c r="F1535" s="5" t="s">
        <v>328</v>
      </c>
      <c r="G1535" s="5" t="s">
        <v>329</v>
      </c>
      <c r="H1535" s="6">
        <v>4</v>
      </c>
      <c r="I1535" s="6">
        <v>40.1</v>
      </c>
      <c r="J1535" s="6" t="s">
        <v>19</v>
      </c>
      <c r="K1535" s="6" t="s">
        <v>330</v>
      </c>
      <c r="L1535" s="7" t="s">
        <v>1035</v>
      </c>
      <c r="M1535" s="7" t="str">
        <f>IFERROR(VLOOKUP(C1535,'MASTER ENROLLMENT'!$B$4:$D$14094,3,0),"")</f>
        <v>A</v>
      </c>
      <c r="O1535" s="6" t="str">
        <f t="shared" si="69"/>
        <v>Sp-2022/BS DFCS/010SPRING 2022</v>
      </c>
      <c r="P1535" s="7" t="str">
        <f t="shared" si="70"/>
        <v>SPRING 2022</v>
      </c>
      <c r="Q1535" s="7" t="str">
        <f t="shared" si="71"/>
        <v>ENROLLED</v>
      </c>
    </row>
    <row r="1536" spans="2:17" hidden="1" x14ac:dyDescent="0.3">
      <c r="B1536" s="6" t="s">
        <v>1033</v>
      </c>
      <c r="C1536" s="5" t="s">
        <v>1220</v>
      </c>
      <c r="D1536" s="5" t="s">
        <v>1221</v>
      </c>
      <c r="E1536" s="6">
        <v>24688</v>
      </c>
      <c r="F1536" s="5" t="s">
        <v>35</v>
      </c>
      <c r="G1536" s="5" t="s">
        <v>36</v>
      </c>
      <c r="H1536" s="6">
        <v>3</v>
      </c>
      <c r="I1536" s="6">
        <v>42</v>
      </c>
      <c r="J1536" s="6" t="s">
        <v>19</v>
      </c>
      <c r="K1536" s="6" t="s">
        <v>330</v>
      </c>
      <c r="L1536" s="7" t="s">
        <v>1035</v>
      </c>
      <c r="M1536" s="7" t="str">
        <f>IFERROR(VLOOKUP(C1536,'MASTER ENROLLMENT'!$B$4:$D$14094,3,0),"")</f>
        <v>A</v>
      </c>
      <c r="O1536" s="6" t="str">
        <f t="shared" si="69"/>
        <v>Sp-2022/BS DFCS/010SPRING 2022</v>
      </c>
      <c r="P1536" s="7" t="str">
        <f t="shared" si="70"/>
        <v>SPRING 2022</v>
      </c>
      <c r="Q1536" s="7" t="str">
        <f t="shared" si="71"/>
        <v>ENROLLED</v>
      </c>
    </row>
    <row r="1537" spans="2:17" hidden="1" x14ac:dyDescent="0.3">
      <c r="B1537" s="6" t="s">
        <v>1033</v>
      </c>
      <c r="C1537" s="5" t="s">
        <v>1240</v>
      </c>
      <c r="D1537" s="5" t="s">
        <v>1241</v>
      </c>
      <c r="E1537" s="6">
        <v>24685</v>
      </c>
      <c r="F1537" s="5" t="s">
        <v>331</v>
      </c>
      <c r="G1537" s="5" t="s">
        <v>37</v>
      </c>
      <c r="H1537" s="6">
        <v>3</v>
      </c>
      <c r="I1537" s="6">
        <v>52</v>
      </c>
      <c r="J1537" s="6" t="s">
        <v>19</v>
      </c>
      <c r="K1537" s="6" t="s">
        <v>330</v>
      </c>
      <c r="L1537" s="7" t="s">
        <v>1035</v>
      </c>
      <c r="M1537" s="7" t="str">
        <f>IFERROR(VLOOKUP(C1537,'MASTER ENROLLMENT'!$B$4:$D$14094,3,0),"")</f>
        <v>A</v>
      </c>
      <c r="O1537" s="6" t="str">
        <f t="shared" si="69"/>
        <v>Sp-2022/BS DFCS/012SPRING 2022</v>
      </c>
      <c r="P1537" s="7" t="str">
        <f t="shared" si="70"/>
        <v>SPRING 2022</v>
      </c>
      <c r="Q1537" s="7" t="str">
        <f t="shared" si="71"/>
        <v>ENROLLED</v>
      </c>
    </row>
    <row r="1538" spans="2:17" hidden="1" x14ac:dyDescent="0.3">
      <c r="B1538" s="6" t="s">
        <v>1033</v>
      </c>
      <c r="C1538" s="5" t="s">
        <v>1244</v>
      </c>
      <c r="D1538" s="5" t="s">
        <v>1245</v>
      </c>
      <c r="E1538" s="6">
        <v>24685</v>
      </c>
      <c r="F1538" s="5" t="s">
        <v>331</v>
      </c>
      <c r="G1538" s="5" t="s">
        <v>37</v>
      </c>
      <c r="H1538" s="6">
        <v>3</v>
      </c>
      <c r="I1538" s="6">
        <v>50</v>
      </c>
      <c r="J1538" s="6" t="s">
        <v>19</v>
      </c>
      <c r="K1538" s="6" t="s">
        <v>330</v>
      </c>
      <c r="L1538" s="7" t="s">
        <v>1035</v>
      </c>
      <c r="M1538" s="7" t="str">
        <f>IFERROR(VLOOKUP(C1538,'MASTER ENROLLMENT'!$B$4:$D$14094,3,0),"")</f>
        <v>A</v>
      </c>
      <c r="O1538" s="6" t="str">
        <f t="shared" ref="O1538:O1601" si="72">_xlfn.CONCAT(C1538,P1538)</f>
        <v>Sp-2022/BS DFCS/014SPRING 2022</v>
      </c>
      <c r="P1538" s="7" t="str">
        <f t="shared" si="70"/>
        <v>SPRING 2022</v>
      </c>
      <c r="Q1538" s="7" t="str">
        <f t="shared" si="71"/>
        <v>ENROLLED</v>
      </c>
    </row>
    <row r="1539" spans="2:17" hidden="1" x14ac:dyDescent="0.3">
      <c r="B1539" s="6" t="s">
        <v>1033</v>
      </c>
      <c r="C1539" s="5" t="s">
        <v>1263</v>
      </c>
      <c r="D1539" s="5" t="s">
        <v>1264</v>
      </c>
      <c r="E1539" s="6">
        <v>24686</v>
      </c>
      <c r="F1539" s="5" t="s">
        <v>26</v>
      </c>
      <c r="G1539" s="5" t="s">
        <v>27</v>
      </c>
      <c r="H1539" s="6">
        <v>3</v>
      </c>
      <c r="I1539" s="6">
        <v>41</v>
      </c>
      <c r="J1539" s="6" t="s">
        <v>19</v>
      </c>
      <c r="K1539" s="6" t="s">
        <v>330</v>
      </c>
      <c r="L1539" s="7" t="s">
        <v>1035</v>
      </c>
      <c r="M1539" s="7" t="str">
        <f>IFERROR(VLOOKUP(C1539,'MASTER ENROLLMENT'!$B$4:$D$14094,3,0),"")</f>
        <v>A</v>
      </c>
      <c r="O1539" s="6" t="str">
        <f t="shared" si="72"/>
        <v>Sp-2022/BS DFCS/016SPRING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2:17" hidden="1" x14ac:dyDescent="0.3">
      <c r="B1540" s="6" t="s">
        <v>1033</v>
      </c>
      <c r="C1540" s="5" t="s">
        <v>1233</v>
      </c>
      <c r="D1540" s="5" t="s">
        <v>1234</v>
      </c>
      <c r="E1540" s="6">
        <v>24685</v>
      </c>
      <c r="F1540" s="5" t="s">
        <v>331</v>
      </c>
      <c r="G1540" s="5" t="s">
        <v>37</v>
      </c>
      <c r="H1540" s="6">
        <v>3</v>
      </c>
      <c r="I1540" s="6">
        <v>51</v>
      </c>
      <c r="J1540" s="6" t="s">
        <v>19</v>
      </c>
      <c r="K1540" s="6" t="s">
        <v>330</v>
      </c>
      <c r="L1540" s="7" t="s">
        <v>1035</v>
      </c>
      <c r="M1540" s="7" t="str">
        <f>IFERROR(VLOOKUP(C1540,'MASTER ENROLLMENT'!$B$4:$D$14094,3,0),"")</f>
        <v>A</v>
      </c>
      <c r="O1540" s="6" t="str">
        <f t="shared" si="72"/>
        <v>Sp-2022/BS DFCS/018SPRING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2:17" hidden="1" x14ac:dyDescent="0.3">
      <c r="B1541" s="6" t="s">
        <v>1033</v>
      </c>
      <c r="C1541" s="5" t="s">
        <v>1235</v>
      </c>
      <c r="D1541" s="5" t="s">
        <v>1236</v>
      </c>
      <c r="E1541" s="6">
        <v>24685</v>
      </c>
      <c r="F1541" s="5" t="s">
        <v>331</v>
      </c>
      <c r="G1541" s="5" t="s">
        <v>37</v>
      </c>
      <c r="H1541" s="6">
        <v>3</v>
      </c>
      <c r="I1541" s="6">
        <v>51</v>
      </c>
      <c r="J1541" s="6" t="s">
        <v>19</v>
      </c>
      <c r="K1541" s="6" t="s">
        <v>330</v>
      </c>
      <c r="L1541" s="7" t="s">
        <v>1035</v>
      </c>
      <c r="M1541" s="7" t="str">
        <f>IFERROR(VLOOKUP(C1541,'MASTER ENROLLMENT'!$B$4:$D$14094,3,0),"")</f>
        <v>A</v>
      </c>
      <c r="O1541" s="6" t="str">
        <f t="shared" si="72"/>
        <v>Sp-2022/BS DFCS/024SPRING 2022</v>
      </c>
      <c r="P1541" s="7" t="str">
        <f t="shared" si="73"/>
        <v>SPRING 2022</v>
      </c>
      <c r="Q1541" s="7" t="str">
        <f t="shared" si="74"/>
        <v>ENROLLED</v>
      </c>
    </row>
    <row r="1542" spans="2:17" hidden="1" x14ac:dyDescent="0.3">
      <c r="B1542" s="6" t="s">
        <v>1033</v>
      </c>
      <c r="C1542" s="5" t="s">
        <v>1235</v>
      </c>
      <c r="D1542" s="5" t="s">
        <v>1236</v>
      </c>
      <c r="E1542" s="6">
        <v>24686</v>
      </c>
      <c r="F1542" s="5" t="s">
        <v>26</v>
      </c>
      <c r="G1542" s="5" t="s">
        <v>27</v>
      </c>
      <c r="H1542" s="6">
        <v>3</v>
      </c>
      <c r="I1542" s="6">
        <v>41</v>
      </c>
      <c r="J1542" s="6" t="s">
        <v>19</v>
      </c>
      <c r="K1542" s="6" t="s">
        <v>330</v>
      </c>
      <c r="L1542" s="7" t="s">
        <v>1035</v>
      </c>
      <c r="M1542" s="7" t="str">
        <f>IFERROR(VLOOKUP(C1542,'MASTER ENROLLMENT'!$B$4:$D$14094,3,0),"")</f>
        <v>A</v>
      </c>
      <c r="O1542" s="6" t="str">
        <f t="shared" si="72"/>
        <v>Sp-2022/BS DFCS/024SPRING 2022</v>
      </c>
      <c r="P1542" s="7" t="str">
        <f t="shared" si="73"/>
        <v>SPRING 2022</v>
      </c>
      <c r="Q1542" s="7" t="str">
        <f t="shared" si="74"/>
        <v>ENROLLED</v>
      </c>
    </row>
    <row r="1543" spans="2:17" hidden="1" x14ac:dyDescent="0.3">
      <c r="B1543" s="6" t="s">
        <v>1033</v>
      </c>
      <c r="C1543" s="5" t="s">
        <v>1248</v>
      </c>
      <c r="D1543" s="5" t="s">
        <v>1249</v>
      </c>
      <c r="E1543" s="6">
        <v>24688</v>
      </c>
      <c r="F1543" s="5" t="s">
        <v>35</v>
      </c>
      <c r="G1543" s="5" t="s">
        <v>36</v>
      </c>
      <c r="H1543" s="6">
        <v>3</v>
      </c>
      <c r="I1543" s="6">
        <v>42</v>
      </c>
      <c r="J1543" s="6" t="s">
        <v>19</v>
      </c>
      <c r="K1543" s="6" t="s">
        <v>330</v>
      </c>
      <c r="L1543" s="7" t="s">
        <v>1035</v>
      </c>
      <c r="M1543" s="7" t="str">
        <f>IFERROR(VLOOKUP(C1543,'MASTER ENROLLMENT'!$B$4:$D$14094,3,0),"")</f>
        <v>A</v>
      </c>
      <c r="O1543" s="6" t="str">
        <f t="shared" si="72"/>
        <v>Sp-2022/BS DFCS/025SPRING 2022</v>
      </c>
      <c r="P1543" s="7" t="str">
        <f t="shared" si="73"/>
        <v>SPRING 2022</v>
      </c>
      <c r="Q1543" s="7" t="str">
        <f t="shared" si="74"/>
        <v>ENROLLED</v>
      </c>
    </row>
    <row r="1544" spans="2:17" hidden="1" x14ac:dyDescent="0.3">
      <c r="B1544" s="6" t="s">
        <v>1033</v>
      </c>
      <c r="C1544" s="5" t="s">
        <v>1237</v>
      </c>
      <c r="D1544" s="5" t="s">
        <v>388</v>
      </c>
      <c r="E1544" s="6">
        <v>24685</v>
      </c>
      <c r="F1544" s="5" t="s">
        <v>331</v>
      </c>
      <c r="G1544" s="5" t="s">
        <v>37</v>
      </c>
      <c r="H1544" s="6">
        <v>3</v>
      </c>
      <c r="I1544" s="6">
        <v>53</v>
      </c>
      <c r="J1544" s="6" t="s">
        <v>19</v>
      </c>
      <c r="K1544" s="6" t="s">
        <v>330</v>
      </c>
      <c r="L1544" s="7" t="s">
        <v>1035</v>
      </c>
      <c r="M1544" s="7" t="str">
        <f>IFERROR(VLOOKUP(C1544,'MASTER ENROLLMENT'!$B$4:$D$14094,3,0),"")</f>
        <v>A</v>
      </c>
      <c r="O1544" s="6" t="str">
        <f t="shared" si="72"/>
        <v>Sp-2022/BS DFCS/026SPRING 2022</v>
      </c>
      <c r="P1544" s="7" t="str">
        <f t="shared" si="73"/>
        <v>SPRING 2022</v>
      </c>
      <c r="Q1544" s="7" t="str">
        <f t="shared" si="74"/>
        <v>ENROLLED</v>
      </c>
    </row>
    <row r="1545" spans="2:17" hidden="1" x14ac:dyDescent="0.3">
      <c r="B1545" s="6" t="s">
        <v>1033</v>
      </c>
      <c r="C1545" s="5" t="s">
        <v>1237</v>
      </c>
      <c r="D1545" s="5" t="s">
        <v>388</v>
      </c>
      <c r="E1545" s="6">
        <v>24686</v>
      </c>
      <c r="F1545" s="5" t="s">
        <v>26</v>
      </c>
      <c r="G1545" s="5" t="s">
        <v>27</v>
      </c>
      <c r="H1545" s="6">
        <v>3</v>
      </c>
      <c r="I1545" s="6">
        <v>43</v>
      </c>
      <c r="J1545" s="6" t="s">
        <v>19</v>
      </c>
      <c r="K1545" s="6" t="s">
        <v>330</v>
      </c>
      <c r="L1545" s="7" t="s">
        <v>1035</v>
      </c>
      <c r="M1545" s="7" t="str">
        <f>IFERROR(VLOOKUP(C1545,'MASTER ENROLLMENT'!$B$4:$D$14094,3,0),"")</f>
        <v>A</v>
      </c>
      <c r="O1545" s="6" t="str">
        <f t="shared" si="72"/>
        <v>Sp-2022/BS DFCS/026SPRING 2022</v>
      </c>
      <c r="P1545" s="7" t="str">
        <f t="shared" si="73"/>
        <v>SPRING 2022</v>
      </c>
      <c r="Q1545" s="7" t="str">
        <f t="shared" si="74"/>
        <v>ENROLLED</v>
      </c>
    </row>
    <row r="1546" spans="2:17" hidden="1" x14ac:dyDescent="0.3">
      <c r="B1546" s="6" t="s">
        <v>1033</v>
      </c>
      <c r="C1546" s="5" t="s">
        <v>1237</v>
      </c>
      <c r="D1546" s="5" t="s">
        <v>388</v>
      </c>
      <c r="E1546" s="6">
        <v>24687</v>
      </c>
      <c r="F1546" s="5" t="s">
        <v>328</v>
      </c>
      <c r="G1546" s="5" t="s">
        <v>329</v>
      </c>
      <c r="H1546" s="6">
        <v>4</v>
      </c>
      <c r="I1546" s="6">
        <v>41.85</v>
      </c>
      <c r="J1546" s="6" t="s">
        <v>19</v>
      </c>
      <c r="K1546" s="6" t="s">
        <v>330</v>
      </c>
      <c r="L1546" s="7" t="s">
        <v>1035</v>
      </c>
      <c r="M1546" s="7" t="str">
        <f>IFERROR(VLOOKUP(C1546,'MASTER ENROLLMENT'!$B$4:$D$14094,3,0),"")</f>
        <v>A</v>
      </c>
      <c r="O1546" s="6" t="str">
        <f t="shared" si="72"/>
        <v>Sp-2022/BS DFCS/026SPRING 2022</v>
      </c>
      <c r="P1546" s="7" t="str">
        <f t="shared" si="73"/>
        <v>SPRING 2022</v>
      </c>
      <c r="Q1546" s="7" t="str">
        <f t="shared" si="74"/>
        <v>ENROLLED</v>
      </c>
    </row>
    <row r="1547" spans="2:17" hidden="1" x14ac:dyDescent="0.3">
      <c r="B1547" s="6" t="s">
        <v>1033</v>
      </c>
      <c r="C1547" s="5" t="s">
        <v>1223</v>
      </c>
      <c r="D1547" s="5" t="s">
        <v>1224</v>
      </c>
      <c r="E1547" s="6">
        <v>24689</v>
      </c>
      <c r="F1547" s="5" t="s">
        <v>139</v>
      </c>
      <c r="G1547" s="5" t="s">
        <v>140</v>
      </c>
      <c r="H1547" s="6">
        <v>2</v>
      </c>
      <c r="I1547" s="6">
        <v>58</v>
      </c>
      <c r="J1547" s="6" t="s">
        <v>12</v>
      </c>
      <c r="K1547" s="6" t="s">
        <v>330</v>
      </c>
      <c r="L1547" s="7" t="s">
        <v>1035</v>
      </c>
      <c r="M1547" s="7" t="str">
        <f>IFERROR(VLOOKUP(C1547,'MASTER ENROLLMENT'!$B$4:$D$14094,3,0),"")</f>
        <v>A</v>
      </c>
      <c r="O1547" s="6" t="str">
        <f t="shared" si="72"/>
        <v>Sp-2022/BS DFCS/002SPRING 2022</v>
      </c>
      <c r="P1547" s="7" t="str">
        <f t="shared" si="73"/>
        <v>SPRING 2022</v>
      </c>
      <c r="Q1547" s="7" t="str">
        <f t="shared" si="74"/>
        <v>ENROLLED</v>
      </c>
    </row>
    <row r="1548" spans="2:17" hidden="1" x14ac:dyDescent="0.3">
      <c r="B1548" s="6" t="s">
        <v>1033</v>
      </c>
      <c r="C1548" s="5" t="s">
        <v>1225</v>
      </c>
      <c r="D1548" s="5" t="s">
        <v>1226</v>
      </c>
      <c r="E1548" s="6">
        <v>24689</v>
      </c>
      <c r="F1548" s="5" t="s">
        <v>139</v>
      </c>
      <c r="G1548" s="5" t="s">
        <v>140</v>
      </c>
      <c r="H1548" s="6">
        <v>2</v>
      </c>
      <c r="I1548" s="6">
        <v>59</v>
      </c>
      <c r="J1548" s="6" t="s">
        <v>12</v>
      </c>
      <c r="K1548" s="6" t="s">
        <v>330</v>
      </c>
      <c r="L1548" s="7" t="s">
        <v>1035</v>
      </c>
      <c r="M1548" s="7" t="str">
        <f>IFERROR(VLOOKUP(C1548,'MASTER ENROLLMENT'!$B$4:$D$14094,3,0),"")</f>
        <v>A</v>
      </c>
      <c r="O1548" s="6" t="str">
        <f t="shared" si="72"/>
        <v>Sp-2022/BS DFCS/003SPRING 2022</v>
      </c>
      <c r="P1548" s="7" t="str">
        <f t="shared" si="73"/>
        <v>SPRING 2022</v>
      </c>
      <c r="Q1548" s="7" t="str">
        <f t="shared" si="74"/>
        <v>ENROLLED</v>
      </c>
    </row>
    <row r="1549" spans="2:17" hidden="1" x14ac:dyDescent="0.3">
      <c r="B1549" s="6" t="s">
        <v>1033</v>
      </c>
      <c r="C1549" s="5" t="s">
        <v>1227</v>
      </c>
      <c r="D1549" s="5" t="s">
        <v>1228</v>
      </c>
      <c r="E1549" s="6">
        <v>24687</v>
      </c>
      <c r="F1549" s="5" t="s">
        <v>328</v>
      </c>
      <c r="G1549" s="5" t="s">
        <v>329</v>
      </c>
      <c r="H1549" s="6">
        <v>4</v>
      </c>
      <c r="I1549" s="6">
        <v>50.6</v>
      </c>
      <c r="J1549" s="6" t="s">
        <v>12</v>
      </c>
      <c r="K1549" s="6" t="s">
        <v>330</v>
      </c>
      <c r="L1549" s="7" t="s">
        <v>1035</v>
      </c>
      <c r="M1549" s="7" t="str">
        <f>IFERROR(VLOOKUP(C1549,'MASTER ENROLLMENT'!$B$4:$D$14094,3,0),"")</f>
        <v>A</v>
      </c>
      <c r="O1549" s="6" t="str">
        <f t="shared" si="72"/>
        <v>Sp-2022/BS DFCS/004SPRING 2022</v>
      </c>
      <c r="P1549" s="7" t="str">
        <f t="shared" si="73"/>
        <v>SPRING 2022</v>
      </c>
      <c r="Q1549" s="7" t="str">
        <f t="shared" si="74"/>
        <v>ENROLLED</v>
      </c>
    </row>
    <row r="1550" spans="2:17" hidden="1" x14ac:dyDescent="0.3">
      <c r="B1550" s="6" t="s">
        <v>1033</v>
      </c>
      <c r="C1550" s="5" t="s">
        <v>1242</v>
      </c>
      <c r="D1550" s="5" t="s">
        <v>1243</v>
      </c>
      <c r="E1550" s="6">
        <v>24685</v>
      </c>
      <c r="F1550" s="5" t="s">
        <v>331</v>
      </c>
      <c r="G1550" s="5" t="s">
        <v>37</v>
      </c>
      <c r="H1550" s="6">
        <v>3</v>
      </c>
      <c r="I1550" s="6">
        <v>65</v>
      </c>
      <c r="J1550" s="6" t="s">
        <v>12</v>
      </c>
      <c r="K1550" s="6" t="s">
        <v>330</v>
      </c>
      <c r="L1550" s="7" t="s">
        <v>1035</v>
      </c>
      <c r="M1550" s="7" t="str">
        <f>IFERROR(VLOOKUP(C1550,'MASTER ENROLLMENT'!$B$4:$D$14094,3,0),"")</f>
        <v>A</v>
      </c>
      <c r="O1550" s="6" t="str">
        <f t="shared" si="72"/>
        <v>Sp-2022/BS DFCS/006SPRING 2022</v>
      </c>
      <c r="P1550" s="7" t="str">
        <f t="shared" si="73"/>
        <v>SPRING 2022</v>
      </c>
      <c r="Q1550" s="7" t="str">
        <f t="shared" si="74"/>
        <v>ENROLLED</v>
      </c>
    </row>
    <row r="1551" spans="2:17" hidden="1" x14ac:dyDescent="0.3">
      <c r="B1551" s="6" t="s">
        <v>1033</v>
      </c>
      <c r="C1551" s="5" t="s">
        <v>1229</v>
      </c>
      <c r="D1551" s="5" t="s">
        <v>1230</v>
      </c>
      <c r="E1551" s="6">
        <v>24686</v>
      </c>
      <c r="F1551" s="5" t="s">
        <v>26</v>
      </c>
      <c r="G1551" s="5" t="s">
        <v>27</v>
      </c>
      <c r="H1551" s="6">
        <v>3</v>
      </c>
      <c r="I1551" s="6">
        <v>54</v>
      </c>
      <c r="J1551" s="6" t="s">
        <v>12</v>
      </c>
      <c r="K1551" s="6" t="s">
        <v>330</v>
      </c>
      <c r="L1551" s="7" t="s">
        <v>1035</v>
      </c>
      <c r="M1551" s="7" t="str">
        <f>IFERROR(VLOOKUP(C1551,'MASTER ENROLLMENT'!$B$4:$D$14094,3,0),"")</f>
        <v>A</v>
      </c>
      <c r="O1551" s="6" t="str">
        <f t="shared" si="72"/>
        <v>Sp-2022/BS DFCS/007SPRING 2022</v>
      </c>
      <c r="P1551" s="7" t="str">
        <f t="shared" si="73"/>
        <v>SPRING 2022</v>
      </c>
      <c r="Q1551" s="7" t="str">
        <f t="shared" si="74"/>
        <v>ENROLLED</v>
      </c>
    </row>
    <row r="1552" spans="2:17" hidden="1" x14ac:dyDescent="0.3">
      <c r="B1552" s="6" t="s">
        <v>1033</v>
      </c>
      <c r="C1552" s="5" t="s">
        <v>1229</v>
      </c>
      <c r="D1552" s="5" t="s">
        <v>1230</v>
      </c>
      <c r="E1552" s="6">
        <v>24689</v>
      </c>
      <c r="F1552" s="5" t="s">
        <v>139</v>
      </c>
      <c r="G1552" s="5" t="s">
        <v>140</v>
      </c>
      <c r="H1552" s="6">
        <v>2</v>
      </c>
      <c r="I1552" s="6">
        <v>60</v>
      </c>
      <c r="J1552" s="6" t="s">
        <v>12</v>
      </c>
      <c r="K1552" s="6" t="s">
        <v>330</v>
      </c>
      <c r="L1552" s="7" t="s">
        <v>1035</v>
      </c>
      <c r="M1552" s="7" t="str">
        <f>IFERROR(VLOOKUP(C1552,'MASTER ENROLLMENT'!$B$4:$D$14094,3,0),"")</f>
        <v>A</v>
      </c>
      <c r="O1552" s="6" t="str">
        <f t="shared" si="72"/>
        <v>Sp-2022/BS DFCS/007SPRING 2022</v>
      </c>
      <c r="P1552" s="7" t="str">
        <f t="shared" si="73"/>
        <v>SPRING 2022</v>
      </c>
      <c r="Q1552" s="7" t="str">
        <f t="shared" si="74"/>
        <v>ENROLLED</v>
      </c>
    </row>
    <row r="1553" spans="2:17" hidden="1" x14ac:dyDescent="0.3">
      <c r="B1553" s="6" t="s">
        <v>1033</v>
      </c>
      <c r="C1553" s="5" t="s">
        <v>1265</v>
      </c>
      <c r="D1553" s="5" t="s">
        <v>1266</v>
      </c>
      <c r="E1553" s="6">
        <v>24685</v>
      </c>
      <c r="F1553" s="5" t="s">
        <v>331</v>
      </c>
      <c r="G1553" s="5" t="s">
        <v>37</v>
      </c>
      <c r="H1553" s="6">
        <v>3</v>
      </c>
      <c r="I1553" s="6">
        <v>62</v>
      </c>
      <c r="J1553" s="6" t="s">
        <v>12</v>
      </c>
      <c r="K1553" s="6" t="s">
        <v>330</v>
      </c>
      <c r="L1553" s="7" t="s">
        <v>1035</v>
      </c>
      <c r="M1553" s="7" t="str">
        <f>IFERROR(VLOOKUP(C1553,'MASTER ENROLLMENT'!$B$4:$D$14094,3,0),"")</f>
        <v>A</v>
      </c>
      <c r="O1553" s="6" t="str">
        <f t="shared" si="72"/>
        <v>Sp-2022/BS DFCS/015SPRING 2022</v>
      </c>
      <c r="P1553" s="7" t="str">
        <f t="shared" si="73"/>
        <v>SPRING 2022</v>
      </c>
      <c r="Q1553" s="7" t="str">
        <f t="shared" si="74"/>
        <v>ENROLLED</v>
      </c>
    </row>
    <row r="1554" spans="2:17" hidden="1" x14ac:dyDescent="0.3">
      <c r="B1554" s="6" t="s">
        <v>1033</v>
      </c>
      <c r="C1554" s="5" t="s">
        <v>1265</v>
      </c>
      <c r="D1554" s="5" t="s">
        <v>1266</v>
      </c>
      <c r="E1554" s="6">
        <v>24686</v>
      </c>
      <c r="F1554" s="5" t="s">
        <v>26</v>
      </c>
      <c r="G1554" s="5" t="s">
        <v>27</v>
      </c>
      <c r="H1554" s="6">
        <v>3</v>
      </c>
      <c r="I1554" s="6">
        <v>51.5</v>
      </c>
      <c r="J1554" s="6" t="s">
        <v>12</v>
      </c>
      <c r="K1554" s="6" t="s">
        <v>330</v>
      </c>
      <c r="L1554" s="7" t="s">
        <v>1035</v>
      </c>
      <c r="M1554" s="7" t="str">
        <f>IFERROR(VLOOKUP(C1554,'MASTER ENROLLMENT'!$B$4:$D$14094,3,0),"")</f>
        <v>A</v>
      </c>
      <c r="O1554" s="6" t="str">
        <f t="shared" si="72"/>
        <v>Sp-2022/BS DFCS/015SPRING 2022</v>
      </c>
      <c r="P1554" s="7" t="str">
        <f t="shared" si="73"/>
        <v>SPRING 2022</v>
      </c>
      <c r="Q1554" s="7" t="str">
        <f t="shared" si="74"/>
        <v>ENROLLED</v>
      </c>
    </row>
    <row r="1555" spans="2:17" hidden="1" x14ac:dyDescent="0.3">
      <c r="B1555" s="6" t="s">
        <v>1033</v>
      </c>
      <c r="C1555" s="5" t="s">
        <v>1233</v>
      </c>
      <c r="D1555" s="5" t="s">
        <v>1234</v>
      </c>
      <c r="E1555" s="6">
        <v>24689</v>
      </c>
      <c r="F1555" s="5" t="s">
        <v>139</v>
      </c>
      <c r="G1555" s="5" t="s">
        <v>140</v>
      </c>
      <c r="H1555" s="6">
        <v>2</v>
      </c>
      <c r="I1555" s="6">
        <v>60</v>
      </c>
      <c r="J1555" s="6" t="s">
        <v>12</v>
      </c>
      <c r="K1555" s="6" t="s">
        <v>330</v>
      </c>
      <c r="L1555" s="7" t="s">
        <v>1035</v>
      </c>
      <c r="M1555" s="7" t="str">
        <f>IFERROR(VLOOKUP(C1555,'MASTER ENROLLMENT'!$B$4:$D$14094,3,0),"")</f>
        <v>A</v>
      </c>
      <c r="O1555" s="6" t="str">
        <f t="shared" si="72"/>
        <v>Sp-2022/BS DFCS/018SPRING 2022</v>
      </c>
      <c r="P1555" s="7" t="str">
        <f t="shared" si="73"/>
        <v>SPRING 2022</v>
      </c>
      <c r="Q1555" s="7" t="str">
        <f t="shared" si="74"/>
        <v>ENROLLED</v>
      </c>
    </row>
    <row r="1556" spans="2:17" hidden="1" x14ac:dyDescent="0.3">
      <c r="B1556" s="6" t="s">
        <v>1033</v>
      </c>
      <c r="C1556" s="5" t="s">
        <v>1235</v>
      </c>
      <c r="D1556" s="5" t="s">
        <v>1236</v>
      </c>
      <c r="E1556" s="6">
        <v>24687</v>
      </c>
      <c r="F1556" s="5" t="s">
        <v>328</v>
      </c>
      <c r="G1556" s="5" t="s">
        <v>329</v>
      </c>
      <c r="H1556" s="6">
        <v>4</v>
      </c>
      <c r="I1556" s="6">
        <v>48.35</v>
      </c>
      <c r="J1556" s="6" t="s">
        <v>12</v>
      </c>
      <c r="K1556" s="6" t="s">
        <v>330</v>
      </c>
      <c r="L1556" s="7" t="s">
        <v>1035</v>
      </c>
      <c r="M1556" s="7" t="str">
        <f>IFERROR(VLOOKUP(C1556,'MASTER ENROLLMENT'!$B$4:$D$14094,3,0),"")</f>
        <v>A</v>
      </c>
      <c r="O1556" s="6" t="str">
        <f t="shared" si="72"/>
        <v>Sp-2022/BS DFCS/024SPRING 2022</v>
      </c>
      <c r="P1556" s="7" t="str">
        <f t="shared" si="73"/>
        <v>SPRING 2022</v>
      </c>
      <c r="Q1556" s="7" t="str">
        <f t="shared" si="74"/>
        <v>ENROLLED</v>
      </c>
    </row>
    <row r="1557" spans="2:17" hidden="1" x14ac:dyDescent="0.3">
      <c r="B1557" s="6" t="s">
        <v>1033</v>
      </c>
      <c r="C1557" s="5" t="s">
        <v>1248</v>
      </c>
      <c r="D1557" s="5" t="s">
        <v>1249</v>
      </c>
      <c r="E1557" s="6">
        <v>24687</v>
      </c>
      <c r="F1557" s="5" t="s">
        <v>328</v>
      </c>
      <c r="G1557" s="5" t="s">
        <v>329</v>
      </c>
      <c r="H1557" s="6">
        <v>4</v>
      </c>
      <c r="I1557" s="6">
        <v>50.45</v>
      </c>
      <c r="J1557" s="6" t="s">
        <v>12</v>
      </c>
      <c r="K1557" s="6" t="s">
        <v>330</v>
      </c>
      <c r="L1557" s="7" t="s">
        <v>1035</v>
      </c>
      <c r="M1557" s="7" t="str">
        <f>IFERROR(VLOOKUP(C1557,'MASTER ENROLLMENT'!$B$4:$D$14094,3,0),"")</f>
        <v>A</v>
      </c>
      <c r="O1557" s="6" t="str">
        <f t="shared" si="72"/>
        <v>Sp-2022/BS DFCS/025SPRING 2022</v>
      </c>
      <c r="P1557" s="7" t="str">
        <f t="shared" si="73"/>
        <v>SPRING 2022</v>
      </c>
      <c r="Q1557" s="7" t="str">
        <f t="shared" si="74"/>
        <v>ENROLLED</v>
      </c>
    </row>
    <row r="1558" spans="2:17" hidden="1" x14ac:dyDescent="0.3">
      <c r="B1558" s="6" t="s">
        <v>1033</v>
      </c>
      <c r="C1558" s="5" t="s">
        <v>1237</v>
      </c>
      <c r="D1558" s="5" t="s">
        <v>388</v>
      </c>
      <c r="E1558" s="6">
        <v>24689</v>
      </c>
      <c r="F1558" s="5" t="s">
        <v>139</v>
      </c>
      <c r="G1558" s="5" t="s">
        <v>140</v>
      </c>
      <c r="H1558" s="6">
        <v>2</v>
      </c>
      <c r="I1558" s="6">
        <v>60</v>
      </c>
      <c r="J1558" s="6" t="s">
        <v>12</v>
      </c>
      <c r="K1558" s="6" t="s">
        <v>330</v>
      </c>
      <c r="L1558" s="7" t="s">
        <v>1035</v>
      </c>
      <c r="M1558" s="7" t="str">
        <f>IFERROR(VLOOKUP(C1558,'MASTER ENROLLMENT'!$B$4:$D$14094,3,0),"")</f>
        <v>A</v>
      </c>
      <c r="O1558" s="6" t="str">
        <f t="shared" si="72"/>
        <v>Sp-2022/BS DFCS/026SPRING 2022</v>
      </c>
      <c r="P1558" s="7" t="str">
        <f t="shared" si="73"/>
        <v>SPRING 2022</v>
      </c>
      <c r="Q1558" s="7" t="str">
        <f t="shared" si="74"/>
        <v>ENROLLED</v>
      </c>
    </row>
    <row r="1559" spans="2:17" hidden="1" x14ac:dyDescent="0.3">
      <c r="B1559" s="6" t="s">
        <v>1033</v>
      </c>
      <c r="C1559" s="5" t="s">
        <v>1223</v>
      </c>
      <c r="D1559" s="5" t="s">
        <v>1224</v>
      </c>
      <c r="E1559" s="6">
        <v>24685</v>
      </c>
      <c r="F1559" s="5" t="s">
        <v>331</v>
      </c>
      <c r="G1559" s="5" t="s">
        <v>37</v>
      </c>
      <c r="H1559" s="6">
        <v>3</v>
      </c>
      <c r="I1559" s="6">
        <v>57</v>
      </c>
      <c r="J1559" s="6" t="s">
        <v>17</v>
      </c>
      <c r="K1559" s="6" t="s">
        <v>330</v>
      </c>
      <c r="L1559" s="7" t="s">
        <v>1035</v>
      </c>
      <c r="M1559" s="7" t="str">
        <f>IFERROR(VLOOKUP(C1559,'MASTER ENROLLMENT'!$B$4:$D$14094,3,0),"")</f>
        <v>A</v>
      </c>
      <c r="O1559" s="6" t="str">
        <f t="shared" si="72"/>
        <v>Sp-2022/BS DFCS/002SPRING 2022</v>
      </c>
      <c r="P1559" s="7" t="str">
        <f t="shared" si="73"/>
        <v>SPRING 2022</v>
      </c>
      <c r="Q1559" s="7" t="str">
        <f t="shared" si="74"/>
        <v>ENROLLED</v>
      </c>
    </row>
    <row r="1560" spans="2:17" hidden="1" x14ac:dyDescent="0.3">
      <c r="B1560" s="6" t="s">
        <v>1033</v>
      </c>
      <c r="C1560" s="5" t="s">
        <v>1225</v>
      </c>
      <c r="D1560" s="5" t="s">
        <v>1226</v>
      </c>
      <c r="E1560" s="6">
        <v>24687</v>
      </c>
      <c r="F1560" s="5" t="s">
        <v>328</v>
      </c>
      <c r="G1560" s="5" t="s">
        <v>329</v>
      </c>
      <c r="H1560" s="6">
        <v>4</v>
      </c>
      <c r="I1560" s="6">
        <v>44.15</v>
      </c>
      <c r="J1560" s="6" t="s">
        <v>17</v>
      </c>
      <c r="K1560" s="6" t="s">
        <v>330</v>
      </c>
      <c r="L1560" s="7" t="s">
        <v>1035</v>
      </c>
      <c r="M1560" s="7" t="str">
        <f>IFERROR(VLOOKUP(C1560,'MASTER ENROLLMENT'!$B$4:$D$14094,3,0),"")</f>
        <v>A</v>
      </c>
      <c r="O1560" s="6" t="str">
        <f t="shared" si="72"/>
        <v>Sp-2022/BS DFCS/003SPRING 2022</v>
      </c>
      <c r="P1560" s="7" t="str">
        <f t="shared" si="73"/>
        <v>SPRING 2022</v>
      </c>
      <c r="Q1560" s="7" t="str">
        <f t="shared" si="74"/>
        <v>ENROLLED</v>
      </c>
    </row>
    <row r="1561" spans="2:17" hidden="1" x14ac:dyDescent="0.3">
      <c r="B1561" s="6" t="s">
        <v>1033</v>
      </c>
      <c r="C1561" s="5" t="s">
        <v>1227</v>
      </c>
      <c r="D1561" s="5" t="s">
        <v>1228</v>
      </c>
      <c r="E1561" s="6">
        <v>24685</v>
      </c>
      <c r="F1561" s="5" t="s">
        <v>331</v>
      </c>
      <c r="G1561" s="5" t="s">
        <v>37</v>
      </c>
      <c r="H1561" s="6">
        <v>3</v>
      </c>
      <c r="I1561" s="6">
        <v>56</v>
      </c>
      <c r="J1561" s="6" t="s">
        <v>17</v>
      </c>
      <c r="K1561" s="6" t="s">
        <v>330</v>
      </c>
      <c r="L1561" s="7" t="s">
        <v>1035</v>
      </c>
      <c r="M1561" s="7" t="str">
        <f>IFERROR(VLOOKUP(C1561,'MASTER ENROLLMENT'!$B$4:$D$14094,3,0),"")</f>
        <v>A</v>
      </c>
      <c r="O1561" s="6" t="str">
        <f t="shared" si="72"/>
        <v>Sp-2022/BS DFCS/004SPRING 2022</v>
      </c>
      <c r="P1561" s="7" t="str">
        <f t="shared" si="73"/>
        <v>SPRING 2022</v>
      </c>
      <c r="Q1561" s="7" t="str">
        <f t="shared" si="74"/>
        <v>ENROLLED</v>
      </c>
    </row>
    <row r="1562" spans="2:17" hidden="1" x14ac:dyDescent="0.3">
      <c r="B1562" s="6" t="s">
        <v>1033</v>
      </c>
      <c r="C1562" s="5" t="s">
        <v>1250</v>
      </c>
      <c r="D1562" s="5" t="s">
        <v>1251</v>
      </c>
      <c r="E1562" s="6">
        <v>24685</v>
      </c>
      <c r="F1562" s="5" t="s">
        <v>331</v>
      </c>
      <c r="G1562" s="5" t="s">
        <v>37</v>
      </c>
      <c r="H1562" s="6">
        <v>3</v>
      </c>
      <c r="I1562" s="6">
        <v>54</v>
      </c>
      <c r="J1562" s="6" t="s">
        <v>17</v>
      </c>
      <c r="K1562" s="6" t="s">
        <v>330</v>
      </c>
      <c r="L1562" s="7" t="s">
        <v>1035</v>
      </c>
      <c r="M1562" s="7" t="str">
        <f>IFERROR(VLOOKUP(C1562,'MASTER ENROLLMENT'!$B$4:$D$14094,3,0),"")</f>
        <v>A</v>
      </c>
      <c r="O1562" s="6" t="str">
        <f t="shared" si="72"/>
        <v>Sp-2022/BS DFCS/005SPRING 2022</v>
      </c>
      <c r="P1562" s="7" t="str">
        <f t="shared" si="73"/>
        <v>SPRING 2022</v>
      </c>
      <c r="Q1562" s="7" t="str">
        <f t="shared" si="74"/>
        <v>ENROLLED</v>
      </c>
    </row>
    <row r="1563" spans="2:17" hidden="1" x14ac:dyDescent="0.3">
      <c r="B1563" s="6" t="s">
        <v>1033</v>
      </c>
      <c r="C1563" s="5" t="s">
        <v>1220</v>
      </c>
      <c r="D1563" s="5" t="s">
        <v>1221</v>
      </c>
      <c r="E1563" s="6">
        <v>24686</v>
      </c>
      <c r="F1563" s="5" t="s">
        <v>26</v>
      </c>
      <c r="G1563" s="5" t="s">
        <v>27</v>
      </c>
      <c r="H1563" s="6">
        <v>3</v>
      </c>
      <c r="I1563" s="6">
        <v>45.5</v>
      </c>
      <c r="J1563" s="6" t="s">
        <v>17</v>
      </c>
      <c r="K1563" s="6" t="s">
        <v>330</v>
      </c>
      <c r="L1563" s="7" t="s">
        <v>1035</v>
      </c>
      <c r="M1563" s="7" t="str">
        <f>IFERROR(VLOOKUP(C1563,'MASTER ENROLLMENT'!$B$4:$D$14094,3,0),"")</f>
        <v>A</v>
      </c>
      <c r="O1563" s="6" t="str">
        <f t="shared" si="72"/>
        <v>Sp-2022/BS DFCS/010SPRING 2022</v>
      </c>
      <c r="P1563" s="7" t="str">
        <f t="shared" si="73"/>
        <v>SPRING 2022</v>
      </c>
      <c r="Q1563" s="7" t="str">
        <f t="shared" si="74"/>
        <v>ENROLLED</v>
      </c>
    </row>
    <row r="1564" spans="2:17" hidden="1" x14ac:dyDescent="0.3">
      <c r="B1564" s="6" t="s">
        <v>1033</v>
      </c>
      <c r="C1564" s="5" t="s">
        <v>1220</v>
      </c>
      <c r="D1564" s="5" t="s">
        <v>1221</v>
      </c>
      <c r="E1564" s="6">
        <v>24690</v>
      </c>
      <c r="F1564" s="5" t="s">
        <v>332</v>
      </c>
      <c r="G1564" s="5" t="s">
        <v>333</v>
      </c>
      <c r="H1564" s="6">
        <v>1</v>
      </c>
      <c r="I1564" s="6">
        <v>47.5</v>
      </c>
      <c r="J1564" s="6" t="s">
        <v>17</v>
      </c>
      <c r="K1564" s="6" t="s">
        <v>330</v>
      </c>
      <c r="L1564" s="7" t="s">
        <v>1035</v>
      </c>
      <c r="M1564" s="7" t="str">
        <f>IFERROR(VLOOKUP(C1564,'MASTER ENROLLMENT'!$B$4:$D$14094,3,0),"")</f>
        <v>A</v>
      </c>
      <c r="O1564" s="6" t="str">
        <f t="shared" si="72"/>
        <v>Sp-2022/BS DFCS/010SPRING 2022</v>
      </c>
      <c r="P1564" s="7" t="str">
        <f t="shared" si="73"/>
        <v>SPRING 2022</v>
      </c>
      <c r="Q1564" s="7" t="str">
        <f t="shared" si="74"/>
        <v>ENROLLED</v>
      </c>
    </row>
    <row r="1565" spans="2:17" hidden="1" x14ac:dyDescent="0.3">
      <c r="B1565" s="6" t="s">
        <v>1033</v>
      </c>
      <c r="C1565" s="5" t="s">
        <v>1246</v>
      </c>
      <c r="D1565" s="5" t="s">
        <v>1247</v>
      </c>
      <c r="E1565" s="6">
        <v>24685</v>
      </c>
      <c r="F1565" s="5" t="s">
        <v>331</v>
      </c>
      <c r="G1565" s="5" t="s">
        <v>37</v>
      </c>
      <c r="H1565" s="6">
        <v>3</v>
      </c>
      <c r="I1565" s="6">
        <v>56</v>
      </c>
      <c r="J1565" s="6" t="s">
        <v>17</v>
      </c>
      <c r="K1565" s="6" t="s">
        <v>330</v>
      </c>
      <c r="L1565" s="7" t="s">
        <v>1035</v>
      </c>
      <c r="M1565" s="7" t="str">
        <f>IFERROR(VLOOKUP(C1565,'MASTER ENROLLMENT'!$B$4:$D$14094,3,0),"")</f>
        <v>A</v>
      </c>
      <c r="O1565" s="6" t="str">
        <f t="shared" si="72"/>
        <v>Sp-2022/BS DFCS/021SPRING 2022</v>
      </c>
      <c r="P1565" s="7" t="str">
        <f t="shared" si="73"/>
        <v>SPRING 2022</v>
      </c>
      <c r="Q1565" s="7" t="str">
        <f t="shared" si="74"/>
        <v>ENROLLED</v>
      </c>
    </row>
    <row r="1566" spans="2:17" hidden="1" x14ac:dyDescent="0.3">
      <c r="B1566" s="6" t="s">
        <v>1033</v>
      </c>
      <c r="C1566" s="5" t="s">
        <v>1237</v>
      </c>
      <c r="D1566" s="5" t="s">
        <v>388</v>
      </c>
      <c r="E1566" s="6">
        <v>24690</v>
      </c>
      <c r="F1566" s="5" t="s">
        <v>332</v>
      </c>
      <c r="G1566" s="5" t="s">
        <v>333</v>
      </c>
      <c r="H1566" s="6">
        <v>1</v>
      </c>
      <c r="I1566" s="6">
        <v>47</v>
      </c>
      <c r="J1566" s="6" t="s">
        <v>17</v>
      </c>
      <c r="K1566" s="6" t="s">
        <v>330</v>
      </c>
      <c r="L1566" s="7" t="s">
        <v>1035</v>
      </c>
      <c r="M1566" s="7" t="str">
        <f>IFERROR(VLOOKUP(C1566,'MASTER ENROLLMENT'!$B$4:$D$14094,3,0),"")</f>
        <v>A</v>
      </c>
      <c r="O1566" s="6" t="str">
        <f t="shared" si="72"/>
        <v>Sp-2022/BS DFCS/026SPRING 2022</v>
      </c>
      <c r="P1566" s="7" t="str">
        <f t="shared" si="73"/>
        <v>SPRING 2022</v>
      </c>
      <c r="Q1566" s="7" t="str">
        <f t="shared" si="74"/>
        <v>ENROLLED</v>
      </c>
    </row>
    <row r="1567" spans="2:17" hidden="1" x14ac:dyDescent="0.3">
      <c r="B1567" s="6" t="s">
        <v>1033</v>
      </c>
      <c r="C1567" s="5" t="s">
        <v>1225</v>
      </c>
      <c r="D1567" s="5" t="s">
        <v>1226</v>
      </c>
      <c r="E1567" s="6">
        <v>24686</v>
      </c>
      <c r="F1567" s="5" t="s">
        <v>26</v>
      </c>
      <c r="G1567" s="5" t="s">
        <v>27</v>
      </c>
      <c r="H1567" s="6">
        <v>3</v>
      </c>
      <c r="I1567" s="6">
        <v>49</v>
      </c>
      <c r="J1567" s="6" t="s">
        <v>13</v>
      </c>
      <c r="K1567" s="6" t="s">
        <v>330</v>
      </c>
      <c r="L1567" s="7" t="s">
        <v>1035</v>
      </c>
      <c r="M1567" s="7" t="str">
        <f>IFERROR(VLOOKUP(C1567,'MASTER ENROLLMENT'!$B$4:$D$14094,3,0),"")</f>
        <v>A</v>
      </c>
      <c r="O1567" s="6" t="str">
        <f t="shared" si="72"/>
        <v>Sp-2022/BS DFCS/003SPRING 2022</v>
      </c>
      <c r="P1567" s="7" t="str">
        <f t="shared" si="73"/>
        <v>SPRING 2022</v>
      </c>
      <c r="Q1567" s="7" t="str">
        <f t="shared" si="74"/>
        <v>ENROLLED</v>
      </c>
    </row>
    <row r="1568" spans="2:17" hidden="1" x14ac:dyDescent="0.3">
      <c r="B1568" s="6" t="s">
        <v>1033</v>
      </c>
      <c r="C1568" s="5" t="s">
        <v>1229</v>
      </c>
      <c r="D1568" s="5" t="s">
        <v>1230</v>
      </c>
      <c r="E1568" s="6">
        <v>24690</v>
      </c>
      <c r="F1568" s="5" t="s">
        <v>332</v>
      </c>
      <c r="G1568" s="5" t="s">
        <v>333</v>
      </c>
      <c r="H1568" s="6">
        <v>1</v>
      </c>
      <c r="I1568" s="6">
        <v>49</v>
      </c>
      <c r="J1568" s="6" t="s">
        <v>13</v>
      </c>
      <c r="K1568" s="6" t="s">
        <v>330</v>
      </c>
      <c r="L1568" s="7" t="s">
        <v>1035</v>
      </c>
      <c r="M1568" s="7" t="str">
        <f>IFERROR(VLOOKUP(C1568,'MASTER ENROLLMENT'!$B$4:$D$14094,3,0),"")</f>
        <v>A</v>
      </c>
      <c r="O1568" s="6" t="str">
        <f t="shared" si="72"/>
        <v>Sp-2022/BS DFCS/007SPRING 2022</v>
      </c>
      <c r="P1568" s="7" t="str">
        <f t="shared" si="73"/>
        <v>SPRING 2022</v>
      </c>
      <c r="Q1568" s="7" t="str">
        <f t="shared" si="74"/>
        <v>ENROLLED</v>
      </c>
    </row>
    <row r="1569" spans="2:17" hidden="1" x14ac:dyDescent="0.3">
      <c r="B1569" s="6" t="s">
        <v>1033</v>
      </c>
      <c r="C1569" s="5" t="s">
        <v>1217</v>
      </c>
      <c r="D1569" s="5" t="s">
        <v>1218</v>
      </c>
      <c r="E1569" s="6">
        <v>24689</v>
      </c>
      <c r="F1569" s="5" t="s">
        <v>139</v>
      </c>
      <c r="G1569" s="5" t="s">
        <v>140</v>
      </c>
      <c r="H1569" s="6">
        <v>2</v>
      </c>
      <c r="I1569" s="6">
        <v>51</v>
      </c>
      <c r="J1569" s="6" t="s">
        <v>13</v>
      </c>
      <c r="K1569" s="6" t="s">
        <v>330</v>
      </c>
      <c r="L1569" s="7" t="s">
        <v>1035</v>
      </c>
      <c r="M1569" s="7" t="str">
        <f>IFERROR(VLOOKUP(C1569,'MASTER ENROLLMENT'!$B$4:$D$14094,3,0),"")</f>
        <v>A</v>
      </c>
      <c r="O1569" s="6" t="str">
        <f t="shared" si="72"/>
        <v>Sp-2022/BS DFCS/009SPRING 2022</v>
      </c>
      <c r="P1569" s="7" t="str">
        <f t="shared" si="73"/>
        <v>SPRING 2022</v>
      </c>
      <c r="Q1569" s="7" t="str">
        <f t="shared" si="74"/>
        <v>ENROLLED</v>
      </c>
    </row>
    <row r="1570" spans="2:17" hidden="1" x14ac:dyDescent="0.3">
      <c r="B1570" s="6" t="s">
        <v>1033</v>
      </c>
      <c r="C1570" s="5" t="s">
        <v>1244</v>
      </c>
      <c r="D1570" s="5" t="s">
        <v>1245</v>
      </c>
      <c r="E1570" s="6">
        <v>24690</v>
      </c>
      <c r="F1570" s="5" t="s">
        <v>332</v>
      </c>
      <c r="G1570" s="5" t="s">
        <v>333</v>
      </c>
      <c r="H1570" s="6">
        <v>1</v>
      </c>
      <c r="I1570" s="6">
        <v>48.5</v>
      </c>
      <c r="J1570" s="6" t="s">
        <v>13</v>
      </c>
      <c r="K1570" s="6" t="s">
        <v>330</v>
      </c>
      <c r="L1570" s="7" t="s">
        <v>1035</v>
      </c>
      <c r="M1570" s="7" t="str">
        <f>IFERROR(VLOOKUP(C1570,'MASTER ENROLLMENT'!$B$4:$D$14094,3,0),"")</f>
        <v>A</v>
      </c>
      <c r="O1570" s="6" t="str">
        <f t="shared" si="72"/>
        <v>Sp-2022/BS DFCS/014SPRING 2022</v>
      </c>
      <c r="P1570" s="7" t="str">
        <f t="shared" si="73"/>
        <v>SPRING 2022</v>
      </c>
      <c r="Q1570" s="7" t="str">
        <f t="shared" si="74"/>
        <v>ENROLLED</v>
      </c>
    </row>
    <row r="1571" spans="2:17" hidden="1" x14ac:dyDescent="0.3">
      <c r="B1571" s="6" t="s">
        <v>1033</v>
      </c>
      <c r="C1571" s="5" t="s">
        <v>1263</v>
      </c>
      <c r="D1571" s="5" t="s">
        <v>1264</v>
      </c>
      <c r="E1571" s="6">
        <v>24685</v>
      </c>
      <c r="F1571" s="5" t="s">
        <v>331</v>
      </c>
      <c r="G1571" s="5" t="s">
        <v>37</v>
      </c>
      <c r="H1571" s="6">
        <v>3</v>
      </c>
      <c r="I1571" s="6">
        <v>59</v>
      </c>
      <c r="J1571" s="6" t="s">
        <v>13</v>
      </c>
      <c r="K1571" s="6" t="s">
        <v>330</v>
      </c>
      <c r="L1571" s="7" t="s">
        <v>1035</v>
      </c>
      <c r="M1571" s="7" t="str">
        <f>IFERROR(VLOOKUP(C1571,'MASTER ENROLLMENT'!$B$4:$D$14094,3,0),"")</f>
        <v>A</v>
      </c>
      <c r="O1571" s="6" t="str">
        <f t="shared" si="72"/>
        <v>Sp-2022/BS DFCS/016SPRING 2022</v>
      </c>
      <c r="P1571" s="7" t="str">
        <f t="shared" si="73"/>
        <v>SPRING 2022</v>
      </c>
      <c r="Q1571" s="7" t="str">
        <f t="shared" si="74"/>
        <v>ENROLLED</v>
      </c>
    </row>
    <row r="1572" spans="2:17" hidden="1" x14ac:dyDescent="0.3">
      <c r="B1572" s="6" t="s">
        <v>1033</v>
      </c>
      <c r="C1572" s="5" t="s">
        <v>1263</v>
      </c>
      <c r="D1572" s="5" t="s">
        <v>1264</v>
      </c>
      <c r="E1572" s="6">
        <v>24687</v>
      </c>
      <c r="F1572" s="5" t="s">
        <v>328</v>
      </c>
      <c r="G1572" s="5" t="s">
        <v>329</v>
      </c>
      <c r="H1572" s="6">
        <v>4</v>
      </c>
      <c r="I1572" s="6">
        <v>47.3</v>
      </c>
      <c r="J1572" s="6" t="s">
        <v>13</v>
      </c>
      <c r="K1572" s="6" t="s">
        <v>330</v>
      </c>
      <c r="L1572" s="7" t="s">
        <v>1035</v>
      </c>
      <c r="M1572" s="7" t="str">
        <f>IFERROR(VLOOKUP(C1572,'MASTER ENROLLMENT'!$B$4:$D$14094,3,0),"")</f>
        <v>A</v>
      </c>
      <c r="O1572" s="6" t="str">
        <f t="shared" si="72"/>
        <v>Sp-2022/BS DFCS/016SPRING 2022</v>
      </c>
      <c r="P1572" s="7" t="str">
        <f t="shared" si="73"/>
        <v>SPRING 2022</v>
      </c>
      <c r="Q1572" s="7" t="str">
        <f t="shared" si="74"/>
        <v>ENROLLED</v>
      </c>
    </row>
    <row r="1573" spans="2:17" hidden="1" x14ac:dyDescent="0.3">
      <c r="B1573" s="6" t="s">
        <v>1033</v>
      </c>
      <c r="C1573" s="5" t="s">
        <v>1263</v>
      </c>
      <c r="D1573" s="5" t="s">
        <v>1264</v>
      </c>
      <c r="E1573" s="6">
        <v>24690</v>
      </c>
      <c r="F1573" s="5" t="s">
        <v>332</v>
      </c>
      <c r="G1573" s="5" t="s">
        <v>333</v>
      </c>
      <c r="H1573" s="6">
        <v>1</v>
      </c>
      <c r="I1573" s="6">
        <v>51</v>
      </c>
      <c r="J1573" s="6" t="s">
        <v>13</v>
      </c>
      <c r="K1573" s="6" t="s">
        <v>330</v>
      </c>
      <c r="L1573" s="7" t="s">
        <v>1035</v>
      </c>
      <c r="M1573" s="7" t="str">
        <f>IFERROR(VLOOKUP(C1573,'MASTER ENROLLMENT'!$B$4:$D$14094,3,0),"")</f>
        <v>A</v>
      </c>
      <c r="O1573" s="6" t="str">
        <f t="shared" si="72"/>
        <v>Sp-2022/BS DFCS/016SPRING 2022</v>
      </c>
      <c r="P1573" s="7" t="str">
        <f t="shared" si="73"/>
        <v>SPRING 2022</v>
      </c>
      <c r="Q1573" s="7" t="str">
        <f t="shared" si="74"/>
        <v>ENROLLED</v>
      </c>
    </row>
    <row r="1574" spans="2:17" hidden="1" x14ac:dyDescent="0.3">
      <c r="B1574" s="6" t="s">
        <v>1033</v>
      </c>
      <c r="C1574" s="5" t="s">
        <v>1231</v>
      </c>
      <c r="D1574" s="5" t="s">
        <v>1232</v>
      </c>
      <c r="E1574" s="6">
        <v>24687</v>
      </c>
      <c r="F1574" s="5" t="s">
        <v>328</v>
      </c>
      <c r="G1574" s="5" t="s">
        <v>329</v>
      </c>
      <c r="H1574" s="6">
        <v>4</v>
      </c>
      <c r="I1574" s="6">
        <v>46.85</v>
      </c>
      <c r="J1574" s="6" t="s">
        <v>13</v>
      </c>
      <c r="K1574" s="6" t="s">
        <v>330</v>
      </c>
      <c r="L1574" s="7" t="s">
        <v>1035</v>
      </c>
      <c r="M1574" s="7" t="str">
        <f>IFERROR(VLOOKUP(C1574,'MASTER ENROLLMENT'!$B$4:$D$14094,3,0),"")</f>
        <v>A</v>
      </c>
      <c r="O1574" s="6" t="str">
        <f t="shared" si="72"/>
        <v>Sp-2022/BS DFCS/017SPRING 2022</v>
      </c>
      <c r="P1574" s="7" t="str">
        <f t="shared" si="73"/>
        <v>SPRING 2022</v>
      </c>
      <c r="Q1574" s="7" t="str">
        <f t="shared" si="74"/>
        <v>ENROLLED</v>
      </c>
    </row>
    <row r="1575" spans="2:17" hidden="1" x14ac:dyDescent="0.3">
      <c r="B1575" s="6" t="s">
        <v>1033</v>
      </c>
      <c r="C1575" s="5" t="s">
        <v>1231</v>
      </c>
      <c r="D1575" s="5" t="s">
        <v>1232</v>
      </c>
      <c r="E1575" s="6">
        <v>24690</v>
      </c>
      <c r="F1575" s="5" t="s">
        <v>332</v>
      </c>
      <c r="G1575" s="5" t="s">
        <v>333</v>
      </c>
      <c r="H1575" s="6">
        <v>1</v>
      </c>
      <c r="I1575" s="6">
        <v>49.5</v>
      </c>
      <c r="J1575" s="6" t="s">
        <v>13</v>
      </c>
      <c r="K1575" s="6" t="s">
        <v>330</v>
      </c>
      <c r="L1575" s="7" t="s">
        <v>1035</v>
      </c>
      <c r="M1575" s="7" t="str">
        <f>IFERROR(VLOOKUP(C1575,'MASTER ENROLLMENT'!$B$4:$D$14094,3,0),"")</f>
        <v>A</v>
      </c>
      <c r="O1575" s="6" t="str">
        <f t="shared" si="72"/>
        <v>Sp-2022/BS DFCS/017SPRING 2022</v>
      </c>
      <c r="P1575" s="7" t="str">
        <f t="shared" si="73"/>
        <v>SPRING 2022</v>
      </c>
      <c r="Q1575" s="7" t="str">
        <f t="shared" si="74"/>
        <v>ENROLLED</v>
      </c>
    </row>
    <row r="1576" spans="2:17" hidden="1" x14ac:dyDescent="0.3">
      <c r="B1576" s="6" t="s">
        <v>1033</v>
      </c>
      <c r="C1576" s="5" t="s">
        <v>1233</v>
      </c>
      <c r="D1576" s="5" t="s">
        <v>1234</v>
      </c>
      <c r="E1576" s="6">
        <v>24690</v>
      </c>
      <c r="F1576" s="5" t="s">
        <v>332</v>
      </c>
      <c r="G1576" s="5" t="s">
        <v>333</v>
      </c>
      <c r="H1576" s="6">
        <v>1</v>
      </c>
      <c r="I1576" s="6">
        <v>48.5</v>
      </c>
      <c r="J1576" s="6" t="s">
        <v>13</v>
      </c>
      <c r="K1576" s="6" t="s">
        <v>330</v>
      </c>
      <c r="L1576" s="7" t="s">
        <v>1035</v>
      </c>
      <c r="M1576" s="7" t="str">
        <f>IFERROR(VLOOKUP(C1576,'MASTER ENROLLMENT'!$B$4:$D$14094,3,0),"")</f>
        <v>A</v>
      </c>
      <c r="O1576" s="6" t="str">
        <f t="shared" si="72"/>
        <v>Sp-2022/BS DFCS/018SPRING 2022</v>
      </c>
      <c r="P1576" s="7" t="str">
        <f t="shared" si="73"/>
        <v>SPRING 2022</v>
      </c>
      <c r="Q1576" s="7" t="str">
        <f t="shared" si="74"/>
        <v>ENROLLED</v>
      </c>
    </row>
    <row r="1577" spans="2:17" hidden="1" x14ac:dyDescent="0.3">
      <c r="B1577" s="6" t="s">
        <v>1033</v>
      </c>
      <c r="C1577" s="5" t="s">
        <v>1222</v>
      </c>
      <c r="D1577" s="5" t="s">
        <v>78</v>
      </c>
      <c r="E1577" s="6">
        <v>24686</v>
      </c>
      <c r="F1577" s="5" t="s">
        <v>26</v>
      </c>
      <c r="G1577" s="5" t="s">
        <v>27</v>
      </c>
      <c r="H1577" s="6">
        <v>3</v>
      </c>
      <c r="I1577" s="6">
        <v>76.5</v>
      </c>
      <c r="J1577" s="6" t="s">
        <v>14</v>
      </c>
      <c r="K1577" s="6" t="s">
        <v>330</v>
      </c>
      <c r="L1577" s="7" t="s">
        <v>1035</v>
      </c>
      <c r="M1577" s="7" t="str">
        <f>IFERROR(VLOOKUP(C1577,'MASTER ENROLLMENT'!$B$4:$D$14094,3,0),"")</f>
        <v>A</v>
      </c>
      <c r="O1577" s="6" t="str">
        <f t="shared" si="72"/>
        <v>Sp-2022/BS DFCS/001SPRING 2022</v>
      </c>
      <c r="P1577" s="7" t="str">
        <f t="shared" si="73"/>
        <v>SPRING 2022</v>
      </c>
      <c r="Q1577" s="7" t="str">
        <f t="shared" si="74"/>
        <v>ENROLLED</v>
      </c>
    </row>
    <row r="1578" spans="2:17" hidden="1" x14ac:dyDescent="0.3">
      <c r="B1578" s="6" t="s">
        <v>1033</v>
      </c>
      <c r="C1578" s="5" t="s">
        <v>1222</v>
      </c>
      <c r="D1578" s="5" t="s">
        <v>78</v>
      </c>
      <c r="E1578" s="6">
        <v>24687</v>
      </c>
      <c r="F1578" s="5" t="s">
        <v>328</v>
      </c>
      <c r="G1578" s="5" t="s">
        <v>329</v>
      </c>
      <c r="H1578" s="6">
        <v>4</v>
      </c>
      <c r="I1578" s="6">
        <v>66</v>
      </c>
      <c r="J1578" s="6" t="s">
        <v>14</v>
      </c>
      <c r="K1578" s="6" t="s">
        <v>330</v>
      </c>
      <c r="L1578" s="7" t="s">
        <v>1035</v>
      </c>
      <c r="M1578" s="7" t="str">
        <f>IFERROR(VLOOKUP(C1578,'MASTER ENROLLMENT'!$B$4:$D$14094,3,0),"")</f>
        <v>A</v>
      </c>
      <c r="O1578" s="6" t="str">
        <f t="shared" si="72"/>
        <v>Sp-2022/BS DFCS/001SPRING 2022</v>
      </c>
      <c r="P1578" s="7" t="str">
        <f t="shared" si="73"/>
        <v>SPRING 2022</v>
      </c>
      <c r="Q1578" s="7" t="str">
        <f t="shared" si="74"/>
        <v>ENROLLED</v>
      </c>
    </row>
    <row r="1579" spans="2:17" hidden="1" x14ac:dyDescent="0.3">
      <c r="B1579" s="6" t="s">
        <v>1033</v>
      </c>
      <c r="C1579" s="5" t="s">
        <v>1222</v>
      </c>
      <c r="D1579" s="5" t="s">
        <v>78</v>
      </c>
      <c r="E1579" s="6">
        <v>24689</v>
      </c>
      <c r="F1579" s="5" t="s">
        <v>139</v>
      </c>
      <c r="G1579" s="5" t="s">
        <v>140</v>
      </c>
      <c r="H1579" s="6">
        <v>2</v>
      </c>
      <c r="I1579" s="6">
        <v>73</v>
      </c>
      <c r="J1579" s="6" t="s">
        <v>14</v>
      </c>
      <c r="K1579" s="6" t="s">
        <v>330</v>
      </c>
      <c r="L1579" s="7" t="s">
        <v>1035</v>
      </c>
      <c r="M1579" s="7" t="str">
        <f>IFERROR(VLOOKUP(C1579,'MASTER ENROLLMENT'!$B$4:$D$14094,3,0),"")</f>
        <v>A</v>
      </c>
      <c r="O1579" s="6" t="str">
        <f t="shared" si="72"/>
        <v>Sp-2022/BS DFCS/001SPRING 2022</v>
      </c>
      <c r="P1579" s="7" t="str">
        <f t="shared" si="73"/>
        <v>SPRING 2022</v>
      </c>
      <c r="Q1579" s="7" t="str">
        <f t="shared" si="74"/>
        <v>ENROLLED</v>
      </c>
    </row>
    <row r="1580" spans="2:17" hidden="1" x14ac:dyDescent="0.3">
      <c r="B1580" s="6" t="s">
        <v>1033</v>
      </c>
      <c r="C1580" s="5" t="s">
        <v>1222</v>
      </c>
      <c r="D1580" s="5" t="s">
        <v>78</v>
      </c>
      <c r="E1580" s="6">
        <v>24690</v>
      </c>
      <c r="F1580" s="5" t="s">
        <v>332</v>
      </c>
      <c r="G1580" s="5" t="s">
        <v>333</v>
      </c>
      <c r="H1580" s="6">
        <v>1</v>
      </c>
      <c r="I1580" s="6">
        <v>69.75</v>
      </c>
      <c r="J1580" s="6" t="s">
        <v>14</v>
      </c>
      <c r="K1580" s="6" t="s">
        <v>330</v>
      </c>
      <c r="L1580" s="7" t="s">
        <v>1035</v>
      </c>
      <c r="M1580" s="7" t="str">
        <f>IFERROR(VLOOKUP(C1580,'MASTER ENROLLMENT'!$B$4:$D$14094,3,0),"")</f>
        <v>A</v>
      </c>
      <c r="O1580" s="6" t="str">
        <f t="shared" si="72"/>
        <v>Sp-2022/BS DFCS/001SPRING 2022</v>
      </c>
      <c r="P1580" s="7" t="str">
        <f t="shared" si="73"/>
        <v>SPRING 2022</v>
      </c>
      <c r="Q1580" s="7" t="str">
        <f t="shared" si="74"/>
        <v>ENROLLED</v>
      </c>
    </row>
    <row r="1581" spans="2:17" hidden="1" x14ac:dyDescent="0.3">
      <c r="B1581" s="6" t="s">
        <v>1033</v>
      </c>
      <c r="C1581" s="5" t="s">
        <v>1225</v>
      </c>
      <c r="D1581" s="5" t="s">
        <v>1226</v>
      </c>
      <c r="E1581" s="6">
        <v>24688</v>
      </c>
      <c r="F1581" s="5" t="s">
        <v>35</v>
      </c>
      <c r="G1581" s="5" t="s">
        <v>36</v>
      </c>
      <c r="H1581" s="6">
        <v>3</v>
      </c>
      <c r="I1581" s="6">
        <v>75</v>
      </c>
      <c r="J1581" s="6" t="s">
        <v>14</v>
      </c>
      <c r="K1581" s="6" t="s">
        <v>330</v>
      </c>
      <c r="L1581" s="7" t="s">
        <v>1035</v>
      </c>
      <c r="M1581" s="7" t="str">
        <f>IFERROR(VLOOKUP(C1581,'MASTER ENROLLMENT'!$B$4:$D$14094,3,0),"")</f>
        <v>A</v>
      </c>
      <c r="O1581" s="6" t="str">
        <f t="shared" si="72"/>
        <v>Sp-2022/BS DFCS/003SPRING 2022</v>
      </c>
      <c r="P1581" s="7" t="str">
        <f t="shared" si="73"/>
        <v>SPRING 2022</v>
      </c>
      <c r="Q1581" s="7" t="str">
        <f t="shared" si="74"/>
        <v>ENROLLED</v>
      </c>
    </row>
    <row r="1582" spans="2:17" hidden="1" x14ac:dyDescent="0.3">
      <c r="B1582" s="6" t="s">
        <v>1033</v>
      </c>
      <c r="C1582" s="5" t="s">
        <v>1242</v>
      </c>
      <c r="D1582" s="5" t="s">
        <v>1243</v>
      </c>
      <c r="E1582" s="6">
        <v>24689</v>
      </c>
      <c r="F1582" s="5" t="s">
        <v>139</v>
      </c>
      <c r="G1582" s="5" t="s">
        <v>140</v>
      </c>
      <c r="H1582" s="6">
        <v>2</v>
      </c>
      <c r="I1582" s="6">
        <v>70</v>
      </c>
      <c r="J1582" s="6" t="s">
        <v>14</v>
      </c>
      <c r="K1582" s="6" t="s">
        <v>330</v>
      </c>
      <c r="L1582" s="7" t="s">
        <v>1035</v>
      </c>
      <c r="M1582" s="7" t="str">
        <f>IFERROR(VLOOKUP(C1582,'MASTER ENROLLMENT'!$B$4:$D$14094,3,0),"")</f>
        <v>A</v>
      </c>
      <c r="O1582" s="6" t="str">
        <f t="shared" si="72"/>
        <v>Sp-2022/BS DFCS/006SPRING 2022</v>
      </c>
      <c r="P1582" s="7" t="str">
        <f t="shared" si="73"/>
        <v>SPRING 2022</v>
      </c>
      <c r="Q1582" s="7" t="str">
        <f t="shared" si="74"/>
        <v>ENROLLED</v>
      </c>
    </row>
    <row r="1583" spans="2:17" hidden="1" x14ac:dyDescent="0.3">
      <c r="B1583" s="6" t="s">
        <v>1033</v>
      </c>
      <c r="C1583" s="5" t="s">
        <v>1242</v>
      </c>
      <c r="D1583" s="5" t="s">
        <v>1243</v>
      </c>
      <c r="E1583" s="6">
        <v>24690</v>
      </c>
      <c r="F1583" s="5" t="s">
        <v>332</v>
      </c>
      <c r="G1583" s="5" t="s">
        <v>333</v>
      </c>
      <c r="H1583" s="6">
        <v>1</v>
      </c>
      <c r="I1583" s="6">
        <v>67.5</v>
      </c>
      <c r="J1583" s="6" t="s">
        <v>14</v>
      </c>
      <c r="K1583" s="6" t="s">
        <v>330</v>
      </c>
      <c r="L1583" s="7" t="s">
        <v>1035</v>
      </c>
      <c r="M1583" s="7" t="str">
        <f>IFERROR(VLOOKUP(C1583,'MASTER ENROLLMENT'!$B$4:$D$14094,3,0),"")</f>
        <v>A</v>
      </c>
      <c r="O1583" s="6" t="str">
        <f t="shared" si="72"/>
        <v>Sp-2022/BS DFCS/006SPRING 2022</v>
      </c>
      <c r="P1583" s="7" t="str">
        <f t="shared" si="73"/>
        <v>SPRING 2022</v>
      </c>
      <c r="Q1583" s="7" t="str">
        <f t="shared" si="74"/>
        <v>ENROLLED</v>
      </c>
    </row>
    <row r="1584" spans="2:17" hidden="1" x14ac:dyDescent="0.3">
      <c r="B1584" s="6" t="s">
        <v>1033</v>
      </c>
      <c r="C1584" s="5" t="s">
        <v>1238</v>
      </c>
      <c r="D1584" s="5" t="s">
        <v>1239</v>
      </c>
      <c r="E1584" s="6">
        <v>24686</v>
      </c>
      <c r="F1584" s="5" t="s">
        <v>26</v>
      </c>
      <c r="G1584" s="5" t="s">
        <v>27</v>
      </c>
      <c r="H1584" s="6">
        <v>3</v>
      </c>
      <c r="I1584" s="6">
        <v>76</v>
      </c>
      <c r="J1584" s="6" t="s">
        <v>14</v>
      </c>
      <c r="K1584" s="6" t="s">
        <v>330</v>
      </c>
      <c r="L1584" s="7" t="s">
        <v>1035</v>
      </c>
      <c r="M1584" s="7" t="str">
        <f>IFERROR(VLOOKUP(C1584,'MASTER ENROLLMENT'!$B$4:$D$14094,3,0),"")</f>
        <v>A</v>
      </c>
      <c r="O1584" s="6" t="str">
        <f t="shared" si="72"/>
        <v>Sp-2022/BS DFCS/011SPRING 2022</v>
      </c>
      <c r="P1584" s="7" t="str">
        <f t="shared" si="73"/>
        <v>SPRING 2022</v>
      </c>
      <c r="Q1584" s="7" t="str">
        <f t="shared" si="74"/>
        <v>ENROLLED</v>
      </c>
    </row>
    <row r="1585" spans="2:17" hidden="1" x14ac:dyDescent="0.3">
      <c r="B1585" s="6" t="s">
        <v>1033</v>
      </c>
      <c r="C1585" s="5" t="s">
        <v>1238</v>
      </c>
      <c r="D1585" s="5" t="s">
        <v>1239</v>
      </c>
      <c r="E1585" s="6">
        <v>24690</v>
      </c>
      <c r="F1585" s="5" t="s">
        <v>332</v>
      </c>
      <c r="G1585" s="5" t="s">
        <v>333</v>
      </c>
      <c r="H1585" s="6">
        <v>1</v>
      </c>
      <c r="I1585" s="6">
        <v>69</v>
      </c>
      <c r="J1585" s="6" t="s">
        <v>14</v>
      </c>
      <c r="K1585" s="6" t="s">
        <v>330</v>
      </c>
      <c r="L1585" s="7" t="s">
        <v>1035</v>
      </c>
      <c r="M1585" s="7" t="str">
        <f>IFERROR(VLOOKUP(C1585,'MASTER ENROLLMENT'!$B$4:$D$14094,3,0),"")</f>
        <v>A</v>
      </c>
      <c r="O1585" s="6" t="str">
        <f t="shared" si="72"/>
        <v>Sp-2022/BS DFCS/011SPRING 2022</v>
      </c>
      <c r="P1585" s="7" t="str">
        <f t="shared" si="73"/>
        <v>SPRING 2022</v>
      </c>
      <c r="Q1585" s="7" t="str">
        <f t="shared" si="74"/>
        <v>ENROLLED</v>
      </c>
    </row>
    <row r="1586" spans="2:17" hidden="1" x14ac:dyDescent="0.3">
      <c r="B1586" s="6" t="s">
        <v>1033</v>
      </c>
      <c r="C1586" s="5" t="s">
        <v>1244</v>
      </c>
      <c r="D1586" s="5" t="s">
        <v>1245</v>
      </c>
      <c r="E1586" s="6">
        <v>24687</v>
      </c>
      <c r="F1586" s="5" t="s">
        <v>328</v>
      </c>
      <c r="G1586" s="5" t="s">
        <v>329</v>
      </c>
      <c r="H1586" s="6">
        <v>4</v>
      </c>
      <c r="I1586" s="6">
        <v>63.2</v>
      </c>
      <c r="J1586" s="6" t="s">
        <v>14</v>
      </c>
      <c r="K1586" s="6" t="s">
        <v>330</v>
      </c>
      <c r="L1586" s="7" t="s">
        <v>1035</v>
      </c>
      <c r="M1586" s="7" t="str">
        <f>IFERROR(VLOOKUP(C1586,'MASTER ENROLLMENT'!$B$4:$D$14094,3,0),"")</f>
        <v>A</v>
      </c>
      <c r="O1586" s="6" t="str">
        <f t="shared" si="72"/>
        <v>Sp-2022/BS DFCS/014SPRING 2022</v>
      </c>
      <c r="P1586" s="7" t="str">
        <f t="shared" si="73"/>
        <v>SPRING 2022</v>
      </c>
      <c r="Q1586" s="7" t="str">
        <f t="shared" si="74"/>
        <v>ENROLLED</v>
      </c>
    </row>
    <row r="1587" spans="2:17" hidden="1" x14ac:dyDescent="0.3">
      <c r="B1587" s="6" t="s">
        <v>1033</v>
      </c>
      <c r="C1587" s="5" t="s">
        <v>1246</v>
      </c>
      <c r="D1587" s="5" t="s">
        <v>1247</v>
      </c>
      <c r="E1587" s="6">
        <v>24686</v>
      </c>
      <c r="F1587" s="5" t="s">
        <v>26</v>
      </c>
      <c r="G1587" s="5" t="s">
        <v>27</v>
      </c>
      <c r="H1587" s="6">
        <v>3</v>
      </c>
      <c r="I1587" s="6">
        <v>73.5</v>
      </c>
      <c r="J1587" s="6" t="s">
        <v>14</v>
      </c>
      <c r="K1587" s="6" t="s">
        <v>330</v>
      </c>
      <c r="L1587" s="7" t="s">
        <v>1035</v>
      </c>
      <c r="M1587" s="7" t="str">
        <f>IFERROR(VLOOKUP(C1587,'MASTER ENROLLMENT'!$B$4:$D$14094,3,0),"")</f>
        <v>A</v>
      </c>
      <c r="O1587" s="6" t="str">
        <f t="shared" si="72"/>
        <v>Sp-2022/BS DFCS/021SPRING 2022</v>
      </c>
      <c r="P1587" s="7" t="str">
        <f t="shared" si="73"/>
        <v>SPRING 2022</v>
      </c>
      <c r="Q1587" s="7" t="str">
        <f t="shared" si="74"/>
        <v>ENROLLED</v>
      </c>
    </row>
    <row r="1588" spans="2:17" hidden="1" x14ac:dyDescent="0.3">
      <c r="B1588" s="6" t="s">
        <v>1033</v>
      </c>
      <c r="C1588" s="5" t="s">
        <v>1248</v>
      </c>
      <c r="D1588" s="5" t="s">
        <v>1249</v>
      </c>
      <c r="E1588" s="6">
        <v>24689</v>
      </c>
      <c r="F1588" s="5" t="s">
        <v>139</v>
      </c>
      <c r="G1588" s="5" t="s">
        <v>140</v>
      </c>
      <c r="H1588" s="6">
        <v>2</v>
      </c>
      <c r="I1588" s="6">
        <v>72</v>
      </c>
      <c r="J1588" s="6" t="s">
        <v>14</v>
      </c>
      <c r="K1588" s="6" t="s">
        <v>330</v>
      </c>
      <c r="L1588" s="7" t="s">
        <v>1035</v>
      </c>
      <c r="M1588" s="7" t="str">
        <f>IFERROR(VLOOKUP(C1588,'MASTER ENROLLMENT'!$B$4:$D$14094,3,0),"")</f>
        <v>A</v>
      </c>
      <c r="O1588" s="6" t="str">
        <f t="shared" si="72"/>
        <v>Sp-2022/BS DFCS/025SPRING 2022</v>
      </c>
      <c r="P1588" s="7" t="str">
        <f t="shared" si="73"/>
        <v>SPRING 2022</v>
      </c>
      <c r="Q1588" s="7" t="str">
        <f t="shared" si="74"/>
        <v>ENROLLED</v>
      </c>
    </row>
    <row r="1589" spans="2:17" hidden="1" x14ac:dyDescent="0.3">
      <c r="B1589" s="6" t="s">
        <v>1033</v>
      </c>
      <c r="C1589" s="5" t="s">
        <v>1223</v>
      </c>
      <c r="D1589" s="5" t="s">
        <v>1224</v>
      </c>
      <c r="E1589" s="6">
        <v>24690</v>
      </c>
      <c r="F1589" s="5" t="s">
        <v>332</v>
      </c>
      <c r="G1589" s="5" t="s">
        <v>333</v>
      </c>
      <c r="H1589" s="6">
        <v>1</v>
      </c>
      <c r="I1589" s="6">
        <v>58</v>
      </c>
      <c r="J1589" s="6" t="s">
        <v>9</v>
      </c>
      <c r="K1589" s="6" t="s">
        <v>330</v>
      </c>
      <c r="L1589" s="7" t="s">
        <v>1035</v>
      </c>
      <c r="M1589" s="7" t="str">
        <f>IFERROR(VLOOKUP(C1589,'MASTER ENROLLMENT'!$B$4:$D$14094,3,0),"")</f>
        <v>A</v>
      </c>
      <c r="O1589" s="6" t="str">
        <f t="shared" si="72"/>
        <v>Sp-2022/BS DFCS/002SPRING 2022</v>
      </c>
      <c r="P1589" s="7" t="str">
        <f t="shared" si="73"/>
        <v>SPRING 2022</v>
      </c>
      <c r="Q1589" s="7" t="str">
        <f t="shared" si="74"/>
        <v>ENROLLED</v>
      </c>
    </row>
    <row r="1590" spans="2:17" hidden="1" x14ac:dyDescent="0.3">
      <c r="B1590" s="6" t="s">
        <v>1033</v>
      </c>
      <c r="C1590" s="5" t="s">
        <v>1227</v>
      </c>
      <c r="D1590" s="5" t="s">
        <v>1228</v>
      </c>
      <c r="E1590" s="6">
        <v>24688</v>
      </c>
      <c r="F1590" s="5" t="s">
        <v>35</v>
      </c>
      <c r="G1590" s="5" t="s">
        <v>36</v>
      </c>
      <c r="H1590" s="6">
        <v>3</v>
      </c>
      <c r="I1590" s="6">
        <v>63</v>
      </c>
      <c r="J1590" s="6" t="s">
        <v>9</v>
      </c>
      <c r="K1590" s="6" t="s">
        <v>330</v>
      </c>
      <c r="L1590" s="7" t="s">
        <v>1035</v>
      </c>
      <c r="M1590" s="7" t="str">
        <f>IFERROR(VLOOKUP(C1590,'MASTER ENROLLMENT'!$B$4:$D$14094,3,0),"")</f>
        <v>A</v>
      </c>
      <c r="O1590" s="6" t="str">
        <f t="shared" si="72"/>
        <v>Sp-2022/BS DFCS/004SPRING 2022</v>
      </c>
      <c r="P1590" s="7" t="str">
        <f t="shared" si="73"/>
        <v>SPRING 2022</v>
      </c>
      <c r="Q1590" s="7" t="str">
        <f t="shared" si="74"/>
        <v>ENROLLED</v>
      </c>
    </row>
    <row r="1591" spans="2:17" hidden="1" x14ac:dyDescent="0.3">
      <c r="B1591" s="6" t="s">
        <v>1033</v>
      </c>
      <c r="C1591" s="5" t="s">
        <v>1242</v>
      </c>
      <c r="D1591" s="5" t="s">
        <v>1243</v>
      </c>
      <c r="E1591" s="6">
        <v>24687</v>
      </c>
      <c r="F1591" s="5" t="s">
        <v>328</v>
      </c>
      <c r="G1591" s="5" t="s">
        <v>329</v>
      </c>
      <c r="H1591" s="6">
        <v>4</v>
      </c>
      <c r="I1591" s="6">
        <v>53.6</v>
      </c>
      <c r="J1591" s="6" t="s">
        <v>9</v>
      </c>
      <c r="K1591" s="6" t="s">
        <v>330</v>
      </c>
      <c r="L1591" s="7" t="s">
        <v>1035</v>
      </c>
      <c r="M1591" s="7" t="str">
        <f>IFERROR(VLOOKUP(C1591,'MASTER ENROLLMENT'!$B$4:$D$14094,3,0),"")</f>
        <v>A</v>
      </c>
      <c r="O1591" s="6" t="str">
        <f t="shared" si="72"/>
        <v>Sp-2022/BS DFCS/006SPRING 2022</v>
      </c>
      <c r="P1591" s="7" t="str">
        <f t="shared" si="73"/>
        <v>SPRING 2022</v>
      </c>
      <c r="Q1591" s="7" t="str">
        <f t="shared" si="74"/>
        <v>ENROLLED</v>
      </c>
    </row>
    <row r="1592" spans="2:17" hidden="1" x14ac:dyDescent="0.3">
      <c r="B1592" s="6" t="s">
        <v>1033</v>
      </c>
      <c r="C1592" s="5" t="s">
        <v>1242</v>
      </c>
      <c r="D1592" s="5" t="s">
        <v>1243</v>
      </c>
      <c r="E1592" s="6">
        <v>24688</v>
      </c>
      <c r="F1592" s="5" t="s">
        <v>35</v>
      </c>
      <c r="G1592" s="5" t="s">
        <v>36</v>
      </c>
      <c r="H1592" s="6">
        <v>3</v>
      </c>
      <c r="I1592" s="6">
        <v>58</v>
      </c>
      <c r="J1592" s="6" t="s">
        <v>9</v>
      </c>
      <c r="K1592" s="6" t="s">
        <v>330</v>
      </c>
      <c r="L1592" s="7" t="s">
        <v>1035</v>
      </c>
      <c r="M1592" s="7" t="str">
        <f>IFERROR(VLOOKUP(C1592,'MASTER ENROLLMENT'!$B$4:$D$14094,3,0),"")</f>
        <v>A</v>
      </c>
      <c r="O1592" s="6" t="str">
        <f t="shared" si="72"/>
        <v>Sp-2022/BS DFCS/006SPRING 2022</v>
      </c>
      <c r="P1592" s="7" t="str">
        <f t="shared" si="73"/>
        <v>SPRING 2022</v>
      </c>
      <c r="Q1592" s="7" t="str">
        <f t="shared" si="74"/>
        <v>ENROLLED</v>
      </c>
    </row>
    <row r="1593" spans="2:17" hidden="1" x14ac:dyDescent="0.3">
      <c r="B1593" s="6" t="s">
        <v>1033</v>
      </c>
      <c r="C1593" s="5" t="s">
        <v>1238</v>
      </c>
      <c r="D1593" s="5" t="s">
        <v>1239</v>
      </c>
      <c r="E1593" s="6">
        <v>24685</v>
      </c>
      <c r="F1593" s="5" t="s">
        <v>331</v>
      </c>
      <c r="G1593" s="5" t="s">
        <v>37</v>
      </c>
      <c r="H1593" s="6">
        <v>3</v>
      </c>
      <c r="I1593" s="6">
        <v>68</v>
      </c>
      <c r="J1593" s="6" t="s">
        <v>9</v>
      </c>
      <c r="K1593" s="6" t="s">
        <v>330</v>
      </c>
      <c r="L1593" s="7" t="s">
        <v>1035</v>
      </c>
      <c r="M1593" s="7" t="str">
        <f>IFERROR(VLOOKUP(C1593,'MASTER ENROLLMENT'!$B$4:$D$14094,3,0),"")</f>
        <v>A</v>
      </c>
      <c r="O1593" s="6" t="str">
        <f t="shared" si="72"/>
        <v>Sp-2022/BS DFCS/011SPRING 2022</v>
      </c>
      <c r="P1593" s="7" t="str">
        <f t="shared" si="73"/>
        <v>SPRING 2022</v>
      </c>
      <c r="Q1593" s="7" t="str">
        <f t="shared" si="74"/>
        <v>ENROLLED</v>
      </c>
    </row>
    <row r="1594" spans="2:17" hidden="1" x14ac:dyDescent="0.3">
      <c r="B1594" s="6" t="s">
        <v>1033</v>
      </c>
      <c r="C1594" s="5" t="s">
        <v>1240</v>
      </c>
      <c r="D1594" s="5" t="s">
        <v>1241</v>
      </c>
      <c r="E1594" s="6">
        <v>24686</v>
      </c>
      <c r="F1594" s="5" t="s">
        <v>26</v>
      </c>
      <c r="G1594" s="5" t="s">
        <v>27</v>
      </c>
      <c r="H1594" s="6">
        <v>3</v>
      </c>
      <c r="I1594" s="6">
        <v>61</v>
      </c>
      <c r="J1594" s="6" t="s">
        <v>9</v>
      </c>
      <c r="K1594" s="6" t="s">
        <v>330</v>
      </c>
      <c r="L1594" s="7" t="s">
        <v>1035</v>
      </c>
      <c r="M1594" s="7" t="str">
        <f>IFERROR(VLOOKUP(C1594,'MASTER ENROLLMENT'!$B$4:$D$14094,3,0),"")</f>
        <v>A</v>
      </c>
      <c r="O1594" s="6" t="str">
        <f t="shared" si="72"/>
        <v>Sp-2022/BS DFCS/012SPRING 2022</v>
      </c>
      <c r="P1594" s="7" t="str">
        <f t="shared" si="73"/>
        <v>SPRING 2022</v>
      </c>
      <c r="Q1594" s="7" t="str">
        <f t="shared" si="74"/>
        <v>ENROLLED</v>
      </c>
    </row>
    <row r="1595" spans="2:17" hidden="1" x14ac:dyDescent="0.3">
      <c r="B1595" s="6" t="s">
        <v>1033</v>
      </c>
      <c r="C1595" s="5" t="s">
        <v>1240</v>
      </c>
      <c r="D1595" s="5" t="s">
        <v>1241</v>
      </c>
      <c r="E1595" s="6">
        <v>24687</v>
      </c>
      <c r="F1595" s="5" t="s">
        <v>328</v>
      </c>
      <c r="G1595" s="5" t="s">
        <v>329</v>
      </c>
      <c r="H1595" s="6">
        <v>4</v>
      </c>
      <c r="I1595" s="6">
        <v>52.25</v>
      </c>
      <c r="J1595" s="6" t="s">
        <v>9</v>
      </c>
      <c r="K1595" s="6" t="s">
        <v>330</v>
      </c>
      <c r="L1595" s="7" t="s">
        <v>1035</v>
      </c>
      <c r="M1595" s="7" t="str">
        <f>IFERROR(VLOOKUP(C1595,'MASTER ENROLLMENT'!$B$4:$D$14094,3,0),"")</f>
        <v>A</v>
      </c>
      <c r="O1595" s="6" t="str">
        <f t="shared" si="72"/>
        <v>Sp-2022/BS DFCS/012SPRING 2022</v>
      </c>
      <c r="P1595" s="7" t="str">
        <f t="shared" si="73"/>
        <v>SPRING 2022</v>
      </c>
      <c r="Q1595" s="7" t="str">
        <f t="shared" si="74"/>
        <v>ENROLLED</v>
      </c>
    </row>
    <row r="1596" spans="2:17" hidden="1" x14ac:dyDescent="0.3">
      <c r="B1596" s="6" t="s">
        <v>1033</v>
      </c>
      <c r="C1596" s="5" t="s">
        <v>1240</v>
      </c>
      <c r="D1596" s="5" t="s">
        <v>1241</v>
      </c>
      <c r="E1596" s="6">
        <v>24688</v>
      </c>
      <c r="F1596" s="5" t="s">
        <v>35</v>
      </c>
      <c r="G1596" s="5" t="s">
        <v>36</v>
      </c>
      <c r="H1596" s="6">
        <v>3</v>
      </c>
      <c r="I1596" s="6">
        <v>63</v>
      </c>
      <c r="J1596" s="6" t="s">
        <v>9</v>
      </c>
      <c r="K1596" s="6" t="s">
        <v>330</v>
      </c>
      <c r="L1596" s="7" t="s">
        <v>1035</v>
      </c>
      <c r="M1596" s="7" t="str">
        <f>IFERROR(VLOOKUP(C1596,'MASTER ENROLLMENT'!$B$4:$D$14094,3,0),"")</f>
        <v>A</v>
      </c>
      <c r="O1596" s="6" t="str">
        <f t="shared" si="72"/>
        <v>Sp-2022/BS DFCS/012SPRING 2022</v>
      </c>
      <c r="P1596" s="7" t="str">
        <f t="shared" si="73"/>
        <v>SPRING 2022</v>
      </c>
      <c r="Q1596" s="7" t="str">
        <f t="shared" si="74"/>
        <v>ENROLLED</v>
      </c>
    </row>
    <row r="1597" spans="2:17" hidden="1" x14ac:dyDescent="0.3">
      <c r="B1597" s="6" t="s">
        <v>1033</v>
      </c>
      <c r="C1597" s="5" t="s">
        <v>1240</v>
      </c>
      <c r="D1597" s="5" t="s">
        <v>1241</v>
      </c>
      <c r="E1597" s="6">
        <v>24689</v>
      </c>
      <c r="F1597" s="5" t="s">
        <v>139</v>
      </c>
      <c r="G1597" s="5" t="s">
        <v>140</v>
      </c>
      <c r="H1597" s="6">
        <v>2</v>
      </c>
      <c r="I1597" s="6">
        <v>63</v>
      </c>
      <c r="J1597" s="6" t="s">
        <v>9</v>
      </c>
      <c r="K1597" s="6" t="s">
        <v>330</v>
      </c>
      <c r="L1597" s="7" t="s">
        <v>1035</v>
      </c>
      <c r="M1597" s="7" t="str">
        <f>IFERROR(VLOOKUP(C1597,'MASTER ENROLLMENT'!$B$4:$D$14094,3,0),"")</f>
        <v>A</v>
      </c>
      <c r="O1597" s="6" t="str">
        <f t="shared" si="72"/>
        <v>Sp-2022/BS DFCS/012SPRING 2022</v>
      </c>
      <c r="P1597" s="7" t="str">
        <f t="shared" si="73"/>
        <v>SPRING 2022</v>
      </c>
      <c r="Q1597" s="7" t="str">
        <f t="shared" si="74"/>
        <v>ENROLLED</v>
      </c>
    </row>
    <row r="1598" spans="2:17" hidden="1" x14ac:dyDescent="0.3">
      <c r="B1598" s="6" t="s">
        <v>1033</v>
      </c>
      <c r="C1598" s="5" t="s">
        <v>1244</v>
      </c>
      <c r="D1598" s="5" t="s">
        <v>1245</v>
      </c>
      <c r="E1598" s="6">
        <v>24686</v>
      </c>
      <c r="F1598" s="5" t="s">
        <v>26</v>
      </c>
      <c r="G1598" s="5" t="s">
        <v>27</v>
      </c>
      <c r="H1598" s="6">
        <v>3</v>
      </c>
      <c r="I1598" s="6">
        <v>61.5</v>
      </c>
      <c r="J1598" s="6" t="s">
        <v>9</v>
      </c>
      <c r="K1598" s="6" t="s">
        <v>330</v>
      </c>
      <c r="L1598" s="7" t="s">
        <v>1035</v>
      </c>
      <c r="M1598" s="7" t="str">
        <f>IFERROR(VLOOKUP(C1598,'MASTER ENROLLMENT'!$B$4:$D$14094,3,0),"")</f>
        <v>A</v>
      </c>
      <c r="O1598" s="6" t="str">
        <f t="shared" si="72"/>
        <v>Sp-2022/BS DFCS/014SPRING 2022</v>
      </c>
      <c r="P1598" s="7" t="str">
        <f t="shared" si="73"/>
        <v>SPRING 2022</v>
      </c>
      <c r="Q1598" s="7" t="str">
        <f t="shared" si="74"/>
        <v>ENROLLED</v>
      </c>
    </row>
    <row r="1599" spans="2:17" hidden="1" x14ac:dyDescent="0.3">
      <c r="B1599" s="6" t="s">
        <v>1033</v>
      </c>
      <c r="C1599" s="5" t="s">
        <v>1263</v>
      </c>
      <c r="D1599" s="5" t="s">
        <v>1264</v>
      </c>
      <c r="E1599" s="6">
        <v>24688</v>
      </c>
      <c r="F1599" s="5" t="s">
        <v>35</v>
      </c>
      <c r="G1599" s="5" t="s">
        <v>36</v>
      </c>
      <c r="H1599" s="6">
        <v>3</v>
      </c>
      <c r="I1599" s="6">
        <v>59</v>
      </c>
      <c r="J1599" s="6" t="s">
        <v>9</v>
      </c>
      <c r="K1599" s="6" t="s">
        <v>330</v>
      </c>
      <c r="L1599" s="7" t="s">
        <v>1035</v>
      </c>
      <c r="M1599" s="7" t="str">
        <f>IFERROR(VLOOKUP(C1599,'MASTER ENROLLMENT'!$B$4:$D$14094,3,0),"")</f>
        <v>A</v>
      </c>
      <c r="O1599" s="6" t="str">
        <f t="shared" si="72"/>
        <v>Sp-2022/BS DFCS/016SPRING 2022</v>
      </c>
      <c r="P1599" s="7" t="str">
        <f t="shared" si="73"/>
        <v>SPRING 2022</v>
      </c>
      <c r="Q1599" s="7" t="str">
        <f t="shared" si="74"/>
        <v>ENROLLED</v>
      </c>
    </row>
    <row r="1600" spans="2:17" hidden="1" x14ac:dyDescent="0.3">
      <c r="B1600" s="6" t="s">
        <v>1033</v>
      </c>
      <c r="C1600" s="5" t="s">
        <v>1231</v>
      </c>
      <c r="D1600" s="5" t="s">
        <v>1232</v>
      </c>
      <c r="E1600" s="6">
        <v>24688</v>
      </c>
      <c r="F1600" s="5" t="s">
        <v>35</v>
      </c>
      <c r="G1600" s="5" t="s">
        <v>36</v>
      </c>
      <c r="H1600" s="6">
        <v>3</v>
      </c>
      <c r="I1600" s="6">
        <v>56</v>
      </c>
      <c r="J1600" s="6" t="s">
        <v>9</v>
      </c>
      <c r="K1600" s="6" t="s">
        <v>330</v>
      </c>
      <c r="L1600" s="7" t="s">
        <v>1035</v>
      </c>
      <c r="M1600" s="7" t="str">
        <f>IFERROR(VLOOKUP(C1600,'MASTER ENROLLMENT'!$B$4:$D$14094,3,0),"")</f>
        <v>A</v>
      </c>
      <c r="O1600" s="6" t="str">
        <f t="shared" si="72"/>
        <v>Sp-2022/BS DFCS/017SPRING 2022</v>
      </c>
      <c r="P1600" s="7" t="str">
        <f t="shared" si="73"/>
        <v>SPRING 2022</v>
      </c>
      <c r="Q1600" s="7" t="str">
        <f t="shared" si="74"/>
        <v>ENROLLED</v>
      </c>
    </row>
    <row r="1601" spans="2:17" hidden="1" x14ac:dyDescent="0.3">
      <c r="B1601" s="6" t="s">
        <v>1033</v>
      </c>
      <c r="C1601" s="5" t="s">
        <v>1233</v>
      </c>
      <c r="D1601" s="5" t="s">
        <v>1234</v>
      </c>
      <c r="E1601" s="6">
        <v>24686</v>
      </c>
      <c r="F1601" s="5" t="s">
        <v>26</v>
      </c>
      <c r="G1601" s="5" t="s">
        <v>27</v>
      </c>
      <c r="H1601" s="6">
        <v>3</v>
      </c>
      <c r="I1601" s="6">
        <v>55.5</v>
      </c>
      <c r="J1601" s="6" t="s">
        <v>9</v>
      </c>
      <c r="K1601" s="6" t="s">
        <v>330</v>
      </c>
      <c r="L1601" s="7" t="s">
        <v>1035</v>
      </c>
      <c r="M1601" s="7" t="str">
        <f>IFERROR(VLOOKUP(C1601,'MASTER ENROLLMENT'!$B$4:$D$14094,3,0),"")</f>
        <v>A</v>
      </c>
      <c r="O1601" s="6" t="str">
        <f t="shared" si="72"/>
        <v>Sp-2022/BS DFCS/018SPRING 2022</v>
      </c>
      <c r="P1601" s="7" t="str">
        <f t="shared" si="73"/>
        <v>SPRING 2022</v>
      </c>
      <c r="Q1601" s="7" t="str">
        <f t="shared" si="74"/>
        <v>ENROLLED</v>
      </c>
    </row>
    <row r="1602" spans="2:17" hidden="1" x14ac:dyDescent="0.3">
      <c r="B1602" s="6" t="s">
        <v>1033</v>
      </c>
      <c r="C1602" s="5" t="s">
        <v>1235</v>
      </c>
      <c r="D1602" s="5" t="s">
        <v>1236</v>
      </c>
      <c r="E1602" s="6">
        <v>24688</v>
      </c>
      <c r="F1602" s="5" t="s">
        <v>35</v>
      </c>
      <c r="G1602" s="5" t="s">
        <v>36</v>
      </c>
      <c r="H1602" s="6">
        <v>3</v>
      </c>
      <c r="I1602" s="6">
        <v>61</v>
      </c>
      <c r="J1602" s="6" t="s">
        <v>9</v>
      </c>
      <c r="K1602" s="6" t="s">
        <v>330</v>
      </c>
      <c r="L1602" s="7" t="s">
        <v>1035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Sp-2022/BS DFCS/024SPRING 2022</v>
      </c>
      <c r="P1602" s="7" t="str">
        <f t="shared" si="73"/>
        <v>SPRING 2022</v>
      </c>
      <c r="Q1602" s="7" t="str">
        <f t="shared" si="74"/>
        <v>ENROLLED</v>
      </c>
    </row>
    <row r="1603" spans="2:17" hidden="1" x14ac:dyDescent="0.3">
      <c r="B1603" s="6" t="s">
        <v>1033</v>
      </c>
      <c r="C1603" s="5" t="s">
        <v>1235</v>
      </c>
      <c r="D1603" s="5" t="s">
        <v>1236</v>
      </c>
      <c r="E1603" s="6">
        <v>24689</v>
      </c>
      <c r="F1603" s="5" t="s">
        <v>139</v>
      </c>
      <c r="G1603" s="5" t="s">
        <v>140</v>
      </c>
      <c r="H1603" s="6">
        <v>2</v>
      </c>
      <c r="I1603" s="6">
        <v>62</v>
      </c>
      <c r="J1603" s="6" t="s">
        <v>9</v>
      </c>
      <c r="K1603" s="6" t="s">
        <v>330</v>
      </c>
      <c r="L1603" s="7" t="s">
        <v>1035</v>
      </c>
      <c r="M1603" s="7" t="str">
        <f>IFERROR(VLOOKUP(C1603,'MASTER ENROLLMENT'!$B$4:$D$14094,3,0),"")</f>
        <v>A</v>
      </c>
      <c r="O1603" s="6" t="str">
        <f t="shared" si="75"/>
        <v>Sp-2022/BS DFCS/024SPRING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2:17" hidden="1" x14ac:dyDescent="0.3">
      <c r="B1604" s="6" t="s">
        <v>1033</v>
      </c>
      <c r="C1604" s="5" t="s">
        <v>1235</v>
      </c>
      <c r="D1604" s="5" t="s">
        <v>1236</v>
      </c>
      <c r="E1604" s="6">
        <v>24690</v>
      </c>
      <c r="F1604" s="5" t="s">
        <v>332</v>
      </c>
      <c r="G1604" s="5" t="s">
        <v>333</v>
      </c>
      <c r="H1604" s="6">
        <v>1</v>
      </c>
      <c r="I1604" s="6">
        <v>59</v>
      </c>
      <c r="J1604" s="6" t="s">
        <v>9</v>
      </c>
      <c r="K1604" s="6" t="s">
        <v>330</v>
      </c>
      <c r="L1604" s="7" t="s">
        <v>1035</v>
      </c>
      <c r="M1604" s="7" t="str">
        <f>IFERROR(VLOOKUP(C1604,'MASTER ENROLLMENT'!$B$4:$D$14094,3,0),"")</f>
        <v>A</v>
      </c>
      <c r="O1604" s="6" t="str">
        <f t="shared" si="75"/>
        <v>Sp-2022/BS DFCS/024SPRING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2:17" hidden="1" x14ac:dyDescent="0.3">
      <c r="B1605" s="6" t="s">
        <v>1033</v>
      </c>
      <c r="C1605" s="5" t="s">
        <v>1248</v>
      </c>
      <c r="D1605" s="5" t="s">
        <v>1249</v>
      </c>
      <c r="E1605" s="6">
        <v>24685</v>
      </c>
      <c r="F1605" s="5" t="s">
        <v>331</v>
      </c>
      <c r="G1605" s="5" t="s">
        <v>37</v>
      </c>
      <c r="H1605" s="6">
        <v>3</v>
      </c>
      <c r="I1605" s="6">
        <v>68</v>
      </c>
      <c r="J1605" s="6" t="s">
        <v>9</v>
      </c>
      <c r="K1605" s="6" t="s">
        <v>330</v>
      </c>
      <c r="L1605" s="7" t="s">
        <v>1035</v>
      </c>
      <c r="M1605" s="7" t="str">
        <f>IFERROR(VLOOKUP(C1605,'MASTER ENROLLMENT'!$B$4:$D$14094,3,0),"")</f>
        <v>A</v>
      </c>
      <c r="O1605" s="6" t="str">
        <f t="shared" si="75"/>
        <v>Sp-2022/BS DFCS/025SPRING 2022</v>
      </c>
      <c r="P1605" s="7" t="str">
        <f t="shared" si="76"/>
        <v>SPRING 2022</v>
      </c>
      <c r="Q1605" s="7" t="str">
        <f t="shared" si="77"/>
        <v>ENROLLED</v>
      </c>
    </row>
    <row r="1606" spans="2:17" hidden="1" x14ac:dyDescent="0.3">
      <c r="B1606" s="6" t="s">
        <v>1033</v>
      </c>
      <c r="C1606" s="5" t="s">
        <v>1248</v>
      </c>
      <c r="D1606" s="5" t="s">
        <v>1249</v>
      </c>
      <c r="E1606" s="6">
        <v>24690</v>
      </c>
      <c r="F1606" s="5" t="s">
        <v>332</v>
      </c>
      <c r="G1606" s="5" t="s">
        <v>333</v>
      </c>
      <c r="H1606" s="6">
        <v>1</v>
      </c>
      <c r="I1606" s="6">
        <v>58.5</v>
      </c>
      <c r="J1606" s="6" t="s">
        <v>9</v>
      </c>
      <c r="K1606" s="6" t="s">
        <v>330</v>
      </c>
      <c r="L1606" s="7" t="s">
        <v>1035</v>
      </c>
      <c r="M1606" s="7" t="str">
        <f>IFERROR(VLOOKUP(C1606,'MASTER ENROLLMENT'!$B$4:$D$14094,3,0),"")</f>
        <v>A</v>
      </c>
      <c r="O1606" s="6" t="str">
        <f t="shared" si="75"/>
        <v>Sp-2022/BS DFCS/025SPRING 2022</v>
      </c>
      <c r="P1606" s="7" t="str">
        <f t="shared" si="76"/>
        <v>SPRING 2022</v>
      </c>
      <c r="Q1606" s="7" t="str">
        <f t="shared" si="77"/>
        <v>ENROLLED</v>
      </c>
    </row>
    <row r="1607" spans="2:17" hidden="1" x14ac:dyDescent="0.3">
      <c r="B1607" s="6" t="s">
        <v>1033</v>
      </c>
      <c r="C1607" s="5" t="s">
        <v>1222</v>
      </c>
      <c r="D1607" s="5" t="s">
        <v>78</v>
      </c>
      <c r="E1607" s="6">
        <v>24688</v>
      </c>
      <c r="F1607" s="5" t="s">
        <v>35</v>
      </c>
      <c r="G1607" s="5" t="s">
        <v>36</v>
      </c>
      <c r="H1607" s="6">
        <v>3</v>
      </c>
      <c r="I1607" s="6">
        <v>65</v>
      </c>
      <c r="J1607" s="6" t="s">
        <v>11</v>
      </c>
      <c r="K1607" s="6" t="s">
        <v>330</v>
      </c>
      <c r="L1607" s="7" t="s">
        <v>1035</v>
      </c>
      <c r="M1607" s="7" t="str">
        <f>IFERROR(VLOOKUP(C1607,'MASTER ENROLLMENT'!$B$4:$D$14094,3,0),"")</f>
        <v>A</v>
      </c>
      <c r="O1607" s="6" t="str">
        <f t="shared" si="75"/>
        <v>Sp-2022/BS DFCS/001SPRING 2022</v>
      </c>
      <c r="P1607" s="7" t="str">
        <f t="shared" si="76"/>
        <v>SPRING 2022</v>
      </c>
      <c r="Q1607" s="7" t="str">
        <f t="shared" si="77"/>
        <v>ENROLLED</v>
      </c>
    </row>
    <row r="1608" spans="2:17" hidden="1" x14ac:dyDescent="0.3">
      <c r="B1608" s="6" t="s">
        <v>1033</v>
      </c>
      <c r="C1608" s="5" t="s">
        <v>1223</v>
      </c>
      <c r="D1608" s="5" t="s">
        <v>1224</v>
      </c>
      <c r="E1608" s="6">
        <v>24686</v>
      </c>
      <c r="F1608" s="5" t="s">
        <v>26</v>
      </c>
      <c r="G1608" s="5" t="s">
        <v>27</v>
      </c>
      <c r="H1608" s="6">
        <v>3</v>
      </c>
      <c r="I1608" s="6">
        <v>68.5</v>
      </c>
      <c r="J1608" s="6" t="s">
        <v>11</v>
      </c>
      <c r="K1608" s="6" t="s">
        <v>330</v>
      </c>
      <c r="L1608" s="7" t="s">
        <v>1035</v>
      </c>
      <c r="M1608" s="7" t="str">
        <f>IFERROR(VLOOKUP(C1608,'MASTER ENROLLMENT'!$B$4:$D$14094,3,0),"")</f>
        <v>A</v>
      </c>
      <c r="O1608" s="6" t="str">
        <f t="shared" si="75"/>
        <v>Sp-2022/BS DFCS/002SPRING 2022</v>
      </c>
      <c r="P1608" s="7" t="str">
        <f t="shared" si="76"/>
        <v>SPRING 2022</v>
      </c>
      <c r="Q1608" s="7" t="str">
        <f t="shared" si="77"/>
        <v>ENROLLED</v>
      </c>
    </row>
    <row r="1609" spans="2:17" hidden="1" x14ac:dyDescent="0.3">
      <c r="B1609" s="6" t="s">
        <v>1033</v>
      </c>
      <c r="C1609" s="5" t="s">
        <v>1225</v>
      </c>
      <c r="D1609" s="5" t="s">
        <v>1226</v>
      </c>
      <c r="E1609" s="6">
        <v>24690</v>
      </c>
      <c r="F1609" s="5" t="s">
        <v>332</v>
      </c>
      <c r="G1609" s="5" t="s">
        <v>333</v>
      </c>
      <c r="H1609" s="6">
        <v>1</v>
      </c>
      <c r="I1609" s="6">
        <v>62.25</v>
      </c>
      <c r="J1609" s="6" t="s">
        <v>11</v>
      </c>
      <c r="K1609" s="6" t="s">
        <v>330</v>
      </c>
      <c r="L1609" s="7" t="s">
        <v>1035</v>
      </c>
      <c r="M1609" s="7" t="str">
        <f>IFERROR(VLOOKUP(C1609,'MASTER ENROLLMENT'!$B$4:$D$14094,3,0),"")</f>
        <v>A</v>
      </c>
      <c r="O1609" s="6" t="str">
        <f t="shared" si="75"/>
        <v>Sp-2022/BS DFCS/003SPRING 2022</v>
      </c>
      <c r="P1609" s="7" t="str">
        <f t="shared" si="76"/>
        <v>SPRING 2022</v>
      </c>
      <c r="Q1609" s="7" t="str">
        <f t="shared" si="77"/>
        <v>ENROLLED</v>
      </c>
    </row>
    <row r="1610" spans="2:17" hidden="1" x14ac:dyDescent="0.3">
      <c r="B1610" s="6" t="s">
        <v>1033</v>
      </c>
      <c r="C1610" s="5" t="s">
        <v>1227</v>
      </c>
      <c r="D1610" s="5" t="s">
        <v>1228</v>
      </c>
      <c r="E1610" s="6">
        <v>24686</v>
      </c>
      <c r="F1610" s="5" t="s">
        <v>26</v>
      </c>
      <c r="G1610" s="5" t="s">
        <v>27</v>
      </c>
      <c r="H1610" s="6">
        <v>3</v>
      </c>
      <c r="I1610" s="6">
        <v>63</v>
      </c>
      <c r="J1610" s="6" t="s">
        <v>11</v>
      </c>
      <c r="K1610" s="6" t="s">
        <v>330</v>
      </c>
      <c r="L1610" s="7" t="s">
        <v>1035</v>
      </c>
      <c r="M1610" s="7" t="str">
        <f>IFERROR(VLOOKUP(C1610,'MASTER ENROLLMENT'!$B$4:$D$14094,3,0),"")</f>
        <v>A</v>
      </c>
      <c r="O1610" s="6" t="str">
        <f t="shared" si="75"/>
        <v>Sp-2022/BS DFCS/004SPRING 2022</v>
      </c>
      <c r="P1610" s="7" t="str">
        <f t="shared" si="76"/>
        <v>SPRING 2022</v>
      </c>
      <c r="Q1610" s="7" t="str">
        <f t="shared" si="77"/>
        <v>ENROLLED</v>
      </c>
    </row>
    <row r="1611" spans="2:17" hidden="1" x14ac:dyDescent="0.3">
      <c r="B1611" s="6" t="s">
        <v>1033</v>
      </c>
      <c r="C1611" s="5" t="s">
        <v>1227</v>
      </c>
      <c r="D1611" s="5" t="s">
        <v>1228</v>
      </c>
      <c r="E1611" s="6">
        <v>24689</v>
      </c>
      <c r="F1611" s="5" t="s">
        <v>139</v>
      </c>
      <c r="G1611" s="5" t="s">
        <v>140</v>
      </c>
      <c r="H1611" s="6">
        <v>2</v>
      </c>
      <c r="I1611" s="6">
        <v>69</v>
      </c>
      <c r="J1611" s="6" t="s">
        <v>11</v>
      </c>
      <c r="K1611" s="6" t="s">
        <v>330</v>
      </c>
      <c r="L1611" s="7" t="s">
        <v>1035</v>
      </c>
      <c r="M1611" s="7" t="str">
        <f>IFERROR(VLOOKUP(C1611,'MASTER ENROLLMENT'!$B$4:$D$14094,3,0),"")</f>
        <v>A</v>
      </c>
      <c r="O1611" s="6" t="str">
        <f t="shared" si="75"/>
        <v>Sp-2022/BS DFCS/004SPRING 2022</v>
      </c>
      <c r="P1611" s="7" t="str">
        <f t="shared" si="76"/>
        <v>SPRING 2022</v>
      </c>
      <c r="Q1611" s="7" t="str">
        <f t="shared" si="77"/>
        <v>ENROLLED</v>
      </c>
    </row>
    <row r="1612" spans="2:17" hidden="1" x14ac:dyDescent="0.3">
      <c r="B1612" s="6" t="s">
        <v>1033</v>
      </c>
      <c r="C1612" s="5" t="s">
        <v>1227</v>
      </c>
      <c r="D1612" s="5" t="s">
        <v>1228</v>
      </c>
      <c r="E1612" s="6">
        <v>24690</v>
      </c>
      <c r="F1612" s="5" t="s">
        <v>332</v>
      </c>
      <c r="G1612" s="5" t="s">
        <v>333</v>
      </c>
      <c r="H1612" s="6">
        <v>1</v>
      </c>
      <c r="I1612" s="6">
        <v>61.5</v>
      </c>
      <c r="J1612" s="6" t="s">
        <v>11</v>
      </c>
      <c r="K1612" s="6" t="s">
        <v>330</v>
      </c>
      <c r="L1612" s="7" t="s">
        <v>1035</v>
      </c>
      <c r="M1612" s="7" t="str">
        <f>IFERROR(VLOOKUP(C1612,'MASTER ENROLLMENT'!$B$4:$D$14094,3,0),"")</f>
        <v>A</v>
      </c>
      <c r="O1612" s="6" t="str">
        <f t="shared" si="75"/>
        <v>Sp-2022/BS DFCS/004SPRING 2022</v>
      </c>
      <c r="P1612" s="7" t="str">
        <f t="shared" si="76"/>
        <v>SPRING 2022</v>
      </c>
      <c r="Q1612" s="7" t="str">
        <f t="shared" si="77"/>
        <v>ENROLLED</v>
      </c>
    </row>
    <row r="1613" spans="2:17" hidden="1" x14ac:dyDescent="0.3">
      <c r="B1613" s="6" t="s">
        <v>1033</v>
      </c>
      <c r="C1613" s="5" t="s">
        <v>1229</v>
      </c>
      <c r="D1613" s="5" t="s">
        <v>1230</v>
      </c>
      <c r="E1613" s="6">
        <v>24688</v>
      </c>
      <c r="F1613" s="5" t="s">
        <v>35</v>
      </c>
      <c r="G1613" s="5" t="s">
        <v>36</v>
      </c>
      <c r="H1613" s="6">
        <v>3</v>
      </c>
      <c r="I1613" s="6">
        <v>65</v>
      </c>
      <c r="J1613" s="6" t="s">
        <v>11</v>
      </c>
      <c r="K1613" s="6" t="s">
        <v>330</v>
      </c>
      <c r="L1613" s="7" t="s">
        <v>1035</v>
      </c>
      <c r="M1613" s="7" t="str">
        <f>IFERROR(VLOOKUP(C1613,'MASTER ENROLLMENT'!$B$4:$D$14094,3,0),"")</f>
        <v>A</v>
      </c>
      <c r="O1613" s="6" t="str">
        <f t="shared" si="75"/>
        <v>Sp-2022/BS DFCS/007SPRING 2022</v>
      </c>
      <c r="P1613" s="7" t="str">
        <f t="shared" si="76"/>
        <v>SPRING 2022</v>
      </c>
      <c r="Q1613" s="7" t="str">
        <f t="shared" si="77"/>
        <v>ENROLLED</v>
      </c>
    </row>
    <row r="1614" spans="2:17" hidden="1" x14ac:dyDescent="0.3">
      <c r="B1614" s="6" t="s">
        <v>1033</v>
      </c>
      <c r="C1614" s="5" t="s">
        <v>1220</v>
      </c>
      <c r="D1614" s="5" t="s">
        <v>1221</v>
      </c>
      <c r="E1614" s="6">
        <v>24689</v>
      </c>
      <c r="F1614" s="5" t="s">
        <v>139</v>
      </c>
      <c r="G1614" s="5" t="s">
        <v>140</v>
      </c>
      <c r="H1614" s="6">
        <v>2</v>
      </c>
      <c r="I1614" s="6">
        <v>69</v>
      </c>
      <c r="J1614" s="6" t="s">
        <v>11</v>
      </c>
      <c r="K1614" s="6" t="s">
        <v>330</v>
      </c>
      <c r="L1614" s="7" t="s">
        <v>1035</v>
      </c>
      <c r="M1614" s="7" t="str">
        <f>IFERROR(VLOOKUP(C1614,'MASTER ENROLLMENT'!$B$4:$D$14094,3,0),"")</f>
        <v>A</v>
      </c>
      <c r="O1614" s="6" t="str">
        <f t="shared" si="75"/>
        <v>Sp-2022/BS DFCS/010SPRING 2022</v>
      </c>
      <c r="P1614" s="7" t="str">
        <f t="shared" si="76"/>
        <v>SPRING 2022</v>
      </c>
      <c r="Q1614" s="7" t="str">
        <f t="shared" si="77"/>
        <v>ENROLLED</v>
      </c>
    </row>
    <row r="1615" spans="2:17" hidden="1" x14ac:dyDescent="0.3">
      <c r="B1615" s="6" t="s">
        <v>1033</v>
      </c>
      <c r="C1615" s="5" t="s">
        <v>1238</v>
      </c>
      <c r="D1615" s="5" t="s">
        <v>1239</v>
      </c>
      <c r="E1615" s="6">
        <v>24687</v>
      </c>
      <c r="F1615" s="5" t="s">
        <v>328</v>
      </c>
      <c r="G1615" s="5" t="s">
        <v>329</v>
      </c>
      <c r="H1615" s="6">
        <v>4</v>
      </c>
      <c r="I1615" s="6">
        <v>62.55</v>
      </c>
      <c r="J1615" s="6" t="s">
        <v>11</v>
      </c>
      <c r="K1615" s="6" t="s">
        <v>330</v>
      </c>
      <c r="L1615" s="7" t="s">
        <v>1035</v>
      </c>
      <c r="M1615" s="7" t="str">
        <f>IFERROR(VLOOKUP(C1615,'MASTER ENROLLMENT'!$B$4:$D$14094,3,0),"")</f>
        <v>A</v>
      </c>
      <c r="O1615" s="6" t="str">
        <f t="shared" si="75"/>
        <v>Sp-2022/BS DFCS/011SPRING 2022</v>
      </c>
      <c r="P1615" s="7" t="str">
        <f t="shared" si="76"/>
        <v>SPRING 2022</v>
      </c>
      <c r="Q1615" s="7" t="str">
        <f t="shared" si="77"/>
        <v>ENROLLED</v>
      </c>
    </row>
    <row r="1616" spans="2:17" hidden="1" x14ac:dyDescent="0.3">
      <c r="B1616" s="6" t="s">
        <v>1033</v>
      </c>
      <c r="C1616" s="5" t="s">
        <v>1238</v>
      </c>
      <c r="D1616" s="5" t="s">
        <v>1239</v>
      </c>
      <c r="E1616" s="6">
        <v>24688</v>
      </c>
      <c r="F1616" s="5" t="s">
        <v>35</v>
      </c>
      <c r="G1616" s="5" t="s">
        <v>36</v>
      </c>
      <c r="H1616" s="6">
        <v>3</v>
      </c>
      <c r="I1616" s="6">
        <v>67</v>
      </c>
      <c r="J1616" s="6" t="s">
        <v>11</v>
      </c>
      <c r="K1616" s="6" t="s">
        <v>330</v>
      </c>
      <c r="L1616" s="7" t="s">
        <v>1035</v>
      </c>
      <c r="M1616" s="7" t="str">
        <f>IFERROR(VLOOKUP(C1616,'MASTER ENROLLMENT'!$B$4:$D$14094,3,0),"")</f>
        <v>A</v>
      </c>
      <c r="O1616" s="6" t="str">
        <f t="shared" si="75"/>
        <v>Sp-2022/BS DFCS/011SPRING 2022</v>
      </c>
      <c r="P1616" s="7" t="str">
        <f t="shared" si="76"/>
        <v>SPRING 2022</v>
      </c>
      <c r="Q1616" s="7" t="str">
        <f t="shared" si="77"/>
        <v>ENROLLED</v>
      </c>
    </row>
    <row r="1617" spans="2:17" hidden="1" x14ac:dyDescent="0.3">
      <c r="B1617" s="6" t="s">
        <v>1033</v>
      </c>
      <c r="C1617" s="5" t="s">
        <v>1238</v>
      </c>
      <c r="D1617" s="5" t="s">
        <v>1239</v>
      </c>
      <c r="E1617" s="6">
        <v>24689</v>
      </c>
      <c r="F1617" s="5" t="s">
        <v>139</v>
      </c>
      <c r="G1617" s="5" t="s">
        <v>140</v>
      </c>
      <c r="H1617" s="6">
        <v>2</v>
      </c>
      <c r="I1617" s="6">
        <v>69</v>
      </c>
      <c r="J1617" s="6" t="s">
        <v>11</v>
      </c>
      <c r="K1617" s="6" t="s">
        <v>330</v>
      </c>
      <c r="L1617" s="7" t="s">
        <v>1035</v>
      </c>
      <c r="M1617" s="7" t="str">
        <f>IFERROR(VLOOKUP(C1617,'MASTER ENROLLMENT'!$B$4:$D$14094,3,0),"")</f>
        <v>A</v>
      </c>
      <c r="O1617" s="6" t="str">
        <f t="shared" si="75"/>
        <v>Sp-2022/BS DFCS/011SPRING 2022</v>
      </c>
      <c r="P1617" s="7" t="str">
        <f t="shared" si="76"/>
        <v>SPRING 2022</v>
      </c>
      <c r="Q1617" s="7" t="str">
        <f t="shared" si="77"/>
        <v>ENROLLED</v>
      </c>
    </row>
    <row r="1618" spans="2:17" hidden="1" x14ac:dyDescent="0.3">
      <c r="B1618" s="6" t="s">
        <v>1033</v>
      </c>
      <c r="C1618" s="5" t="s">
        <v>1244</v>
      </c>
      <c r="D1618" s="5" t="s">
        <v>1245</v>
      </c>
      <c r="E1618" s="6">
        <v>24688</v>
      </c>
      <c r="F1618" s="5" t="s">
        <v>35</v>
      </c>
      <c r="G1618" s="5" t="s">
        <v>36</v>
      </c>
      <c r="H1618" s="6">
        <v>3</v>
      </c>
      <c r="I1618" s="6">
        <v>65</v>
      </c>
      <c r="J1618" s="6" t="s">
        <v>11</v>
      </c>
      <c r="K1618" s="6" t="s">
        <v>330</v>
      </c>
      <c r="L1618" s="7" t="s">
        <v>1035</v>
      </c>
      <c r="M1618" s="7" t="str">
        <f>IFERROR(VLOOKUP(C1618,'MASTER ENROLLMENT'!$B$4:$D$14094,3,0),"")</f>
        <v>A</v>
      </c>
      <c r="O1618" s="6" t="str">
        <f t="shared" si="75"/>
        <v>Sp-2022/BS DFCS/014SPRING 2022</v>
      </c>
      <c r="P1618" s="7" t="str">
        <f t="shared" si="76"/>
        <v>SPRING 2022</v>
      </c>
      <c r="Q1618" s="7" t="str">
        <f t="shared" si="77"/>
        <v>ENROLLED</v>
      </c>
    </row>
    <row r="1619" spans="2:17" hidden="1" x14ac:dyDescent="0.3">
      <c r="B1619" s="6" t="s">
        <v>1033</v>
      </c>
      <c r="C1619" s="5" t="s">
        <v>1244</v>
      </c>
      <c r="D1619" s="5" t="s">
        <v>1245</v>
      </c>
      <c r="E1619" s="6">
        <v>24689</v>
      </c>
      <c r="F1619" s="5" t="s">
        <v>139</v>
      </c>
      <c r="G1619" s="5" t="s">
        <v>140</v>
      </c>
      <c r="H1619" s="6">
        <v>2</v>
      </c>
      <c r="I1619" s="6">
        <v>69</v>
      </c>
      <c r="J1619" s="6" t="s">
        <v>11</v>
      </c>
      <c r="K1619" s="6" t="s">
        <v>330</v>
      </c>
      <c r="L1619" s="7" t="s">
        <v>1035</v>
      </c>
      <c r="M1619" s="7" t="str">
        <f>IFERROR(VLOOKUP(C1619,'MASTER ENROLLMENT'!$B$4:$D$14094,3,0),"")</f>
        <v>A</v>
      </c>
      <c r="O1619" s="6" t="str">
        <f t="shared" si="75"/>
        <v>Sp-2022/BS DFCS/014SPRING 2022</v>
      </c>
      <c r="P1619" s="7" t="str">
        <f t="shared" si="76"/>
        <v>SPRING 2022</v>
      </c>
      <c r="Q1619" s="7" t="str">
        <f t="shared" si="77"/>
        <v>ENROLLED</v>
      </c>
    </row>
    <row r="1620" spans="2:17" hidden="1" x14ac:dyDescent="0.3">
      <c r="B1620" s="6" t="s">
        <v>1033</v>
      </c>
      <c r="C1620" s="5" t="s">
        <v>1265</v>
      </c>
      <c r="D1620" s="5" t="s">
        <v>1266</v>
      </c>
      <c r="E1620" s="6">
        <v>24687</v>
      </c>
      <c r="F1620" s="5" t="s">
        <v>328</v>
      </c>
      <c r="G1620" s="5" t="s">
        <v>329</v>
      </c>
      <c r="H1620" s="6">
        <v>4</v>
      </c>
      <c r="I1620" s="6">
        <v>58.75</v>
      </c>
      <c r="J1620" s="6" t="s">
        <v>11</v>
      </c>
      <c r="K1620" s="6" t="s">
        <v>330</v>
      </c>
      <c r="L1620" s="7" t="s">
        <v>1035</v>
      </c>
      <c r="M1620" s="7" t="str">
        <f>IFERROR(VLOOKUP(C1620,'MASTER ENROLLMENT'!$B$4:$D$14094,3,0),"")</f>
        <v>A</v>
      </c>
      <c r="O1620" s="6" t="str">
        <f t="shared" si="75"/>
        <v>Sp-2022/BS DFCS/015SPRING 2022</v>
      </c>
      <c r="P1620" s="7" t="str">
        <f t="shared" si="76"/>
        <v>SPRING 2022</v>
      </c>
      <c r="Q1620" s="7" t="str">
        <f t="shared" si="77"/>
        <v>ENROLLED</v>
      </c>
    </row>
    <row r="1621" spans="2:17" hidden="1" x14ac:dyDescent="0.3">
      <c r="B1621" s="6" t="s">
        <v>1033</v>
      </c>
      <c r="C1621" s="5" t="s">
        <v>1265</v>
      </c>
      <c r="D1621" s="5" t="s">
        <v>1266</v>
      </c>
      <c r="E1621" s="6">
        <v>24688</v>
      </c>
      <c r="F1621" s="5" t="s">
        <v>35</v>
      </c>
      <c r="G1621" s="5" t="s">
        <v>36</v>
      </c>
      <c r="H1621" s="6">
        <v>3</v>
      </c>
      <c r="I1621" s="6">
        <v>64</v>
      </c>
      <c r="J1621" s="6" t="s">
        <v>11</v>
      </c>
      <c r="K1621" s="6" t="s">
        <v>330</v>
      </c>
      <c r="L1621" s="7" t="s">
        <v>1035</v>
      </c>
      <c r="M1621" s="7" t="str">
        <f>IFERROR(VLOOKUP(C1621,'MASTER ENROLLMENT'!$B$4:$D$14094,3,0),"")</f>
        <v>A</v>
      </c>
      <c r="O1621" s="6" t="str">
        <f t="shared" si="75"/>
        <v>Sp-2022/BS DFCS/015SPRING 2022</v>
      </c>
      <c r="P1621" s="7" t="str">
        <f t="shared" si="76"/>
        <v>SPRING 2022</v>
      </c>
      <c r="Q1621" s="7" t="str">
        <f t="shared" si="77"/>
        <v>ENROLLED</v>
      </c>
    </row>
    <row r="1622" spans="2:17" hidden="1" x14ac:dyDescent="0.3">
      <c r="B1622" s="6" t="s">
        <v>1033</v>
      </c>
      <c r="C1622" s="5" t="s">
        <v>1265</v>
      </c>
      <c r="D1622" s="5" t="s">
        <v>1266</v>
      </c>
      <c r="E1622" s="6">
        <v>24689</v>
      </c>
      <c r="F1622" s="5" t="s">
        <v>139</v>
      </c>
      <c r="G1622" s="5" t="s">
        <v>140</v>
      </c>
      <c r="H1622" s="6">
        <v>2</v>
      </c>
      <c r="I1622" s="6">
        <v>66</v>
      </c>
      <c r="J1622" s="6" t="s">
        <v>11</v>
      </c>
      <c r="K1622" s="6" t="s">
        <v>330</v>
      </c>
      <c r="L1622" s="7" t="s">
        <v>1035</v>
      </c>
      <c r="M1622" s="7" t="str">
        <f>IFERROR(VLOOKUP(C1622,'MASTER ENROLLMENT'!$B$4:$D$14094,3,0),"")</f>
        <v>A</v>
      </c>
      <c r="O1622" s="6" t="str">
        <f t="shared" si="75"/>
        <v>Sp-2022/BS DFCS/015SPRING 2022</v>
      </c>
      <c r="P1622" s="7" t="str">
        <f t="shared" si="76"/>
        <v>SPRING 2022</v>
      </c>
      <c r="Q1622" s="7" t="str">
        <f t="shared" si="77"/>
        <v>ENROLLED</v>
      </c>
    </row>
    <row r="1623" spans="2:17" hidden="1" x14ac:dyDescent="0.3">
      <c r="B1623" s="6" t="s">
        <v>1033</v>
      </c>
      <c r="C1623" s="5" t="s">
        <v>1263</v>
      </c>
      <c r="D1623" s="5" t="s">
        <v>1264</v>
      </c>
      <c r="E1623" s="6">
        <v>24689</v>
      </c>
      <c r="F1623" s="5" t="s">
        <v>139</v>
      </c>
      <c r="G1623" s="5" t="s">
        <v>140</v>
      </c>
      <c r="H1623" s="6">
        <v>2</v>
      </c>
      <c r="I1623" s="6">
        <v>66</v>
      </c>
      <c r="J1623" s="6" t="s">
        <v>11</v>
      </c>
      <c r="K1623" s="6" t="s">
        <v>330</v>
      </c>
      <c r="L1623" s="7" t="s">
        <v>1035</v>
      </c>
      <c r="M1623" s="7" t="str">
        <f>IFERROR(VLOOKUP(C1623,'MASTER ENROLLMENT'!$B$4:$D$14094,3,0),"")</f>
        <v>A</v>
      </c>
      <c r="O1623" s="6" t="str">
        <f t="shared" si="75"/>
        <v>Sp-2022/BS DFCS/016SPRING 2022</v>
      </c>
      <c r="P1623" s="7" t="str">
        <f t="shared" si="76"/>
        <v>SPRING 2022</v>
      </c>
      <c r="Q1623" s="7" t="str">
        <f t="shared" si="77"/>
        <v>ENROLLED</v>
      </c>
    </row>
    <row r="1624" spans="2:17" hidden="1" x14ac:dyDescent="0.3">
      <c r="B1624" s="6" t="s">
        <v>1033</v>
      </c>
      <c r="C1624" s="5" t="s">
        <v>1231</v>
      </c>
      <c r="D1624" s="5" t="s">
        <v>1232</v>
      </c>
      <c r="E1624" s="6">
        <v>24686</v>
      </c>
      <c r="F1624" s="5" t="s">
        <v>26</v>
      </c>
      <c r="G1624" s="5" t="s">
        <v>27</v>
      </c>
      <c r="H1624" s="6">
        <v>3</v>
      </c>
      <c r="I1624" s="6">
        <v>68</v>
      </c>
      <c r="J1624" s="6" t="s">
        <v>11</v>
      </c>
      <c r="K1624" s="6" t="s">
        <v>330</v>
      </c>
      <c r="L1624" s="7" t="s">
        <v>1035</v>
      </c>
      <c r="M1624" s="7" t="str">
        <f>IFERROR(VLOOKUP(C1624,'MASTER ENROLLMENT'!$B$4:$D$14094,3,0),"")</f>
        <v>A</v>
      </c>
      <c r="O1624" s="6" t="str">
        <f t="shared" si="75"/>
        <v>Sp-2022/BS DFCS/017SPRING 2022</v>
      </c>
      <c r="P1624" s="7" t="str">
        <f t="shared" si="76"/>
        <v>SPRING 2022</v>
      </c>
      <c r="Q1624" s="7" t="str">
        <f t="shared" si="77"/>
        <v>ENROLLED</v>
      </c>
    </row>
    <row r="1625" spans="2:17" hidden="1" x14ac:dyDescent="0.3">
      <c r="B1625" s="6" t="s">
        <v>1033</v>
      </c>
      <c r="C1625" s="5" t="s">
        <v>1231</v>
      </c>
      <c r="D1625" s="5" t="s">
        <v>1232</v>
      </c>
      <c r="E1625" s="6">
        <v>24689</v>
      </c>
      <c r="F1625" s="5" t="s">
        <v>139</v>
      </c>
      <c r="G1625" s="5" t="s">
        <v>140</v>
      </c>
      <c r="H1625" s="6">
        <v>2</v>
      </c>
      <c r="I1625" s="6">
        <v>67</v>
      </c>
      <c r="J1625" s="6" t="s">
        <v>11</v>
      </c>
      <c r="K1625" s="6" t="s">
        <v>330</v>
      </c>
      <c r="L1625" s="7" t="s">
        <v>1035</v>
      </c>
      <c r="M1625" s="7" t="str">
        <f>IFERROR(VLOOKUP(C1625,'MASTER ENROLLMENT'!$B$4:$D$14094,3,0),"")</f>
        <v>A</v>
      </c>
      <c r="O1625" s="6" t="str">
        <f t="shared" si="75"/>
        <v>Sp-2022/BS DFCS/017SPRING 2022</v>
      </c>
      <c r="P1625" s="7" t="str">
        <f t="shared" si="76"/>
        <v>SPRING 2022</v>
      </c>
      <c r="Q1625" s="7" t="str">
        <f t="shared" si="77"/>
        <v>ENROLLED</v>
      </c>
    </row>
    <row r="1626" spans="2:17" hidden="1" x14ac:dyDescent="0.3">
      <c r="B1626" s="6" t="s">
        <v>1033</v>
      </c>
      <c r="C1626" s="5" t="s">
        <v>1233</v>
      </c>
      <c r="D1626" s="5" t="s">
        <v>1234</v>
      </c>
      <c r="E1626" s="6">
        <v>24687</v>
      </c>
      <c r="F1626" s="5" t="s">
        <v>328</v>
      </c>
      <c r="G1626" s="5" t="s">
        <v>329</v>
      </c>
      <c r="H1626" s="6">
        <v>4</v>
      </c>
      <c r="I1626" s="6">
        <v>58.3</v>
      </c>
      <c r="J1626" s="6" t="s">
        <v>11</v>
      </c>
      <c r="K1626" s="6" t="s">
        <v>330</v>
      </c>
      <c r="L1626" s="7" t="s">
        <v>1035</v>
      </c>
      <c r="M1626" s="7" t="str">
        <f>IFERROR(VLOOKUP(C1626,'MASTER ENROLLMENT'!$B$4:$D$14094,3,0),"")</f>
        <v>A</v>
      </c>
      <c r="O1626" s="6" t="str">
        <f t="shared" si="75"/>
        <v>Sp-2022/BS DFCS/018SPRING 2022</v>
      </c>
      <c r="P1626" s="7" t="str">
        <f t="shared" si="76"/>
        <v>SPRING 2022</v>
      </c>
      <c r="Q1626" s="7" t="str">
        <f t="shared" si="77"/>
        <v>ENROLLED</v>
      </c>
    </row>
    <row r="1627" spans="2:17" hidden="1" x14ac:dyDescent="0.3">
      <c r="B1627" s="6" t="s">
        <v>1033</v>
      </c>
      <c r="C1627" s="5" t="s">
        <v>1233</v>
      </c>
      <c r="D1627" s="5" t="s">
        <v>1234</v>
      </c>
      <c r="E1627" s="6">
        <v>24688</v>
      </c>
      <c r="F1627" s="5" t="s">
        <v>35</v>
      </c>
      <c r="G1627" s="5" t="s">
        <v>36</v>
      </c>
      <c r="H1627" s="6">
        <v>3</v>
      </c>
      <c r="I1627" s="6">
        <v>65</v>
      </c>
      <c r="J1627" s="6" t="s">
        <v>11</v>
      </c>
      <c r="K1627" s="6" t="s">
        <v>330</v>
      </c>
      <c r="L1627" s="7" t="s">
        <v>1035</v>
      </c>
      <c r="M1627" s="7" t="str">
        <f>IFERROR(VLOOKUP(C1627,'MASTER ENROLLMENT'!$B$4:$D$14094,3,0),"")</f>
        <v>A</v>
      </c>
      <c r="O1627" s="6" t="str">
        <f t="shared" si="75"/>
        <v>Sp-2022/BS DFCS/018SPRING 2022</v>
      </c>
      <c r="P1627" s="7" t="str">
        <f t="shared" si="76"/>
        <v>SPRING 2022</v>
      </c>
      <c r="Q1627" s="7" t="str">
        <f t="shared" si="77"/>
        <v>ENROLLED</v>
      </c>
    </row>
    <row r="1628" spans="2:17" hidden="1" x14ac:dyDescent="0.3">
      <c r="B1628" s="6" t="s">
        <v>1033</v>
      </c>
      <c r="C1628" s="5" t="s">
        <v>1246</v>
      </c>
      <c r="D1628" s="5" t="s">
        <v>1247</v>
      </c>
      <c r="E1628" s="6">
        <v>24687</v>
      </c>
      <c r="F1628" s="5" t="s">
        <v>328</v>
      </c>
      <c r="G1628" s="5" t="s">
        <v>329</v>
      </c>
      <c r="H1628" s="6">
        <v>4</v>
      </c>
      <c r="I1628" s="6">
        <v>62.1</v>
      </c>
      <c r="J1628" s="6" t="s">
        <v>11</v>
      </c>
      <c r="K1628" s="6" t="s">
        <v>330</v>
      </c>
      <c r="L1628" s="7" t="s">
        <v>1035</v>
      </c>
      <c r="M1628" s="7" t="str">
        <f>IFERROR(VLOOKUP(C1628,'MASTER ENROLLMENT'!$B$4:$D$14094,3,0),"")</f>
        <v>A</v>
      </c>
      <c r="O1628" s="6" t="str">
        <f t="shared" si="75"/>
        <v>Sp-2022/BS DFCS/021SPRING 2022</v>
      </c>
      <c r="P1628" s="7" t="str">
        <f t="shared" si="76"/>
        <v>SPRING 2022</v>
      </c>
      <c r="Q1628" s="7" t="str">
        <f t="shared" si="77"/>
        <v>ENROLLED</v>
      </c>
    </row>
    <row r="1629" spans="2:17" hidden="1" x14ac:dyDescent="0.3">
      <c r="B1629" s="6" t="s">
        <v>1033</v>
      </c>
      <c r="C1629" s="5" t="s">
        <v>1246</v>
      </c>
      <c r="D1629" s="5" t="s">
        <v>1247</v>
      </c>
      <c r="E1629" s="6">
        <v>24690</v>
      </c>
      <c r="F1629" s="5" t="s">
        <v>332</v>
      </c>
      <c r="G1629" s="5" t="s">
        <v>333</v>
      </c>
      <c r="H1629" s="6">
        <v>1</v>
      </c>
      <c r="I1629" s="6">
        <v>65</v>
      </c>
      <c r="J1629" s="6" t="s">
        <v>11</v>
      </c>
      <c r="K1629" s="6" t="s">
        <v>330</v>
      </c>
      <c r="L1629" s="7" t="s">
        <v>1035</v>
      </c>
      <c r="M1629" s="7" t="str">
        <f>IFERROR(VLOOKUP(C1629,'MASTER ENROLLMENT'!$B$4:$D$14094,3,0),"")</f>
        <v>A</v>
      </c>
      <c r="O1629" s="6" t="str">
        <f t="shared" si="75"/>
        <v>Sp-2022/BS DFCS/021SPRING 2022</v>
      </c>
      <c r="P1629" s="7" t="str">
        <f t="shared" si="76"/>
        <v>SPRING 2022</v>
      </c>
      <c r="Q1629" s="7" t="str">
        <f t="shared" si="77"/>
        <v>ENROLLED</v>
      </c>
    </row>
    <row r="1630" spans="2:17" hidden="1" x14ac:dyDescent="0.3">
      <c r="B1630" s="6" t="s">
        <v>1033</v>
      </c>
      <c r="C1630" s="5" t="s">
        <v>1250</v>
      </c>
      <c r="D1630" s="5" t="s">
        <v>1251</v>
      </c>
      <c r="E1630" s="6">
        <v>24687</v>
      </c>
      <c r="F1630" s="5" t="s">
        <v>328</v>
      </c>
      <c r="G1630" s="5" t="s">
        <v>329</v>
      </c>
      <c r="H1630" s="6">
        <v>4</v>
      </c>
      <c r="I1630" s="6">
        <v>74.95</v>
      </c>
      <c r="J1630" s="6" t="s">
        <v>15</v>
      </c>
      <c r="K1630" s="6" t="s">
        <v>330</v>
      </c>
      <c r="L1630" s="7" t="s">
        <v>1035</v>
      </c>
      <c r="M1630" s="7" t="str">
        <f>IFERROR(VLOOKUP(C1630,'MASTER ENROLLMENT'!$B$4:$D$14094,3,0),"")</f>
        <v>A</v>
      </c>
      <c r="O1630" s="6" t="str">
        <f t="shared" si="75"/>
        <v>Sp-2022/BS DFCS/005SPRING 2022</v>
      </c>
      <c r="P1630" s="7" t="str">
        <f t="shared" si="76"/>
        <v>SPRING 2022</v>
      </c>
      <c r="Q1630" s="7" t="str">
        <f t="shared" si="77"/>
        <v>ENROLLED</v>
      </c>
    </row>
    <row r="1631" spans="2:17" hidden="1" x14ac:dyDescent="0.3">
      <c r="B1631" s="6" t="s">
        <v>1033</v>
      </c>
      <c r="C1631" s="5" t="s">
        <v>1250</v>
      </c>
      <c r="D1631" s="5" t="s">
        <v>1251</v>
      </c>
      <c r="E1631" s="6">
        <v>24688</v>
      </c>
      <c r="F1631" s="5" t="s">
        <v>35</v>
      </c>
      <c r="G1631" s="5" t="s">
        <v>36</v>
      </c>
      <c r="H1631" s="6">
        <v>3</v>
      </c>
      <c r="I1631" s="6">
        <v>91</v>
      </c>
      <c r="J1631" s="6" t="s">
        <v>15</v>
      </c>
      <c r="K1631" s="6" t="s">
        <v>330</v>
      </c>
      <c r="L1631" s="7" t="s">
        <v>1035</v>
      </c>
      <c r="M1631" s="7" t="str">
        <f>IFERROR(VLOOKUP(C1631,'MASTER ENROLLMENT'!$B$4:$D$14094,3,0),"")</f>
        <v>A</v>
      </c>
      <c r="O1631" s="6" t="str">
        <f t="shared" si="75"/>
        <v>Sp-2022/BS DFCS/005SPRING 2022</v>
      </c>
      <c r="P1631" s="7" t="str">
        <f t="shared" si="76"/>
        <v>SPRING 2022</v>
      </c>
      <c r="Q1631" s="7" t="str">
        <f t="shared" si="77"/>
        <v>ENROLLED</v>
      </c>
    </row>
    <row r="1632" spans="2:17" hidden="1" x14ac:dyDescent="0.3">
      <c r="B1632" s="6" t="s">
        <v>1033</v>
      </c>
      <c r="C1632" s="5" t="s">
        <v>1242</v>
      </c>
      <c r="D1632" s="5" t="s">
        <v>1243</v>
      </c>
      <c r="E1632" s="6">
        <v>24686</v>
      </c>
      <c r="F1632" s="5" t="s">
        <v>26</v>
      </c>
      <c r="G1632" s="5" t="s">
        <v>27</v>
      </c>
      <c r="H1632" s="6">
        <v>3</v>
      </c>
      <c r="I1632" s="6">
        <v>80.5</v>
      </c>
      <c r="J1632" s="6" t="s">
        <v>15</v>
      </c>
      <c r="K1632" s="6" t="s">
        <v>330</v>
      </c>
      <c r="L1632" s="7" t="s">
        <v>1035</v>
      </c>
      <c r="M1632" s="7" t="str">
        <f>IFERROR(VLOOKUP(C1632,'MASTER ENROLLMENT'!$B$4:$D$14094,3,0),"")</f>
        <v>A</v>
      </c>
      <c r="O1632" s="6" t="str">
        <f t="shared" si="75"/>
        <v>Sp-2022/BS DFCS/006SPRING 2022</v>
      </c>
      <c r="P1632" s="7" t="str">
        <f t="shared" si="76"/>
        <v>SPRING 2022</v>
      </c>
      <c r="Q1632" s="7" t="str">
        <f t="shared" si="77"/>
        <v>ENROLLED</v>
      </c>
    </row>
    <row r="1633" spans="2:17" hidden="1" x14ac:dyDescent="0.3">
      <c r="B1633" s="6" t="s">
        <v>1033</v>
      </c>
      <c r="C1633" s="5" t="s">
        <v>1265</v>
      </c>
      <c r="D1633" s="5" t="s">
        <v>1266</v>
      </c>
      <c r="E1633" s="6">
        <v>24690</v>
      </c>
      <c r="F1633" s="5" t="s">
        <v>332</v>
      </c>
      <c r="G1633" s="5" t="s">
        <v>333</v>
      </c>
      <c r="H1633" s="6">
        <v>1</v>
      </c>
      <c r="I1633" s="6">
        <v>77.25</v>
      </c>
      <c r="J1633" s="6" t="s">
        <v>15</v>
      </c>
      <c r="K1633" s="6" t="s">
        <v>330</v>
      </c>
      <c r="L1633" s="7" t="s">
        <v>1035</v>
      </c>
      <c r="M1633" s="7" t="str">
        <f>IFERROR(VLOOKUP(C1633,'MASTER ENROLLMENT'!$B$4:$D$14094,3,0),"")</f>
        <v>A</v>
      </c>
      <c r="O1633" s="6" t="str">
        <f t="shared" si="75"/>
        <v>Sp-2022/BS DFCS/015SPRING 2022</v>
      </c>
      <c r="P1633" s="7" t="str">
        <f t="shared" si="76"/>
        <v>SPRING 2022</v>
      </c>
      <c r="Q1633" s="7" t="str">
        <f t="shared" si="77"/>
        <v>ENROLLED</v>
      </c>
    </row>
    <row r="1634" spans="2:17" hidden="1" x14ac:dyDescent="0.3">
      <c r="B1634" s="6" t="s">
        <v>1033</v>
      </c>
      <c r="C1634" s="5" t="s">
        <v>1246</v>
      </c>
      <c r="D1634" s="5" t="s">
        <v>1247</v>
      </c>
      <c r="E1634" s="6">
        <v>24689</v>
      </c>
      <c r="F1634" s="5" t="s">
        <v>139</v>
      </c>
      <c r="G1634" s="5" t="s">
        <v>140</v>
      </c>
      <c r="H1634" s="6">
        <v>2</v>
      </c>
      <c r="I1634" s="6">
        <v>75</v>
      </c>
      <c r="J1634" s="6" t="s">
        <v>15</v>
      </c>
      <c r="K1634" s="6" t="s">
        <v>330</v>
      </c>
      <c r="L1634" s="7" t="s">
        <v>1035</v>
      </c>
      <c r="M1634" s="7" t="str">
        <f>IFERROR(VLOOKUP(C1634,'MASTER ENROLLMENT'!$B$4:$D$14094,3,0),"")</f>
        <v>A</v>
      </c>
      <c r="O1634" s="6" t="str">
        <f t="shared" si="75"/>
        <v>Sp-2022/BS DFCS/021SPRING 2022</v>
      </c>
      <c r="P1634" s="7" t="str">
        <f t="shared" si="76"/>
        <v>SPRING 2022</v>
      </c>
      <c r="Q1634" s="7" t="str">
        <f t="shared" si="77"/>
        <v>ENROLLED</v>
      </c>
    </row>
    <row r="1635" spans="2:17" hidden="1" x14ac:dyDescent="0.3">
      <c r="B1635" s="6" t="s">
        <v>1033</v>
      </c>
      <c r="C1635" s="5" t="s">
        <v>1248</v>
      </c>
      <c r="D1635" s="5" t="s">
        <v>1249</v>
      </c>
      <c r="E1635" s="6">
        <v>24686</v>
      </c>
      <c r="F1635" s="5" t="s">
        <v>26</v>
      </c>
      <c r="G1635" s="5" t="s">
        <v>27</v>
      </c>
      <c r="H1635" s="6">
        <v>3</v>
      </c>
      <c r="I1635" s="6">
        <v>81</v>
      </c>
      <c r="J1635" s="6" t="s">
        <v>15</v>
      </c>
      <c r="K1635" s="6" t="s">
        <v>330</v>
      </c>
      <c r="L1635" s="7" t="s">
        <v>1035</v>
      </c>
      <c r="M1635" s="7" t="str">
        <f>IFERROR(VLOOKUP(C1635,'MASTER ENROLLMENT'!$B$4:$D$14094,3,0),"")</f>
        <v>A</v>
      </c>
      <c r="O1635" s="6" t="str">
        <f t="shared" si="75"/>
        <v>Sp-2022/BS DFCS/025SPRING 2022</v>
      </c>
      <c r="P1635" s="7" t="str">
        <f t="shared" si="76"/>
        <v>SPRING 2022</v>
      </c>
      <c r="Q1635" s="7" t="str">
        <f t="shared" si="77"/>
        <v>ENROLLED</v>
      </c>
    </row>
    <row r="1636" spans="2:17" hidden="1" x14ac:dyDescent="0.3">
      <c r="B1636" s="6" t="s">
        <v>1033</v>
      </c>
      <c r="C1636" s="5" t="s">
        <v>1250</v>
      </c>
      <c r="D1636" s="5" t="s">
        <v>1251</v>
      </c>
      <c r="E1636" s="6">
        <v>24686</v>
      </c>
      <c r="F1636" s="5" t="s">
        <v>26</v>
      </c>
      <c r="G1636" s="5" t="s">
        <v>27</v>
      </c>
      <c r="H1636" s="6">
        <v>3</v>
      </c>
      <c r="I1636" s="6">
        <v>86</v>
      </c>
      <c r="J1636" s="6" t="s">
        <v>16</v>
      </c>
      <c r="K1636" s="6" t="s">
        <v>330</v>
      </c>
      <c r="L1636" s="7" t="s">
        <v>1035</v>
      </c>
      <c r="M1636" s="7" t="str">
        <f>IFERROR(VLOOKUP(C1636,'MASTER ENROLLMENT'!$B$4:$D$14094,3,0),"")</f>
        <v>A</v>
      </c>
      <c r="O1636" s="6" t="str">
        <f t="shared" si="75"/>
        <v>Sp-2022/BS DFCS/005SPRING 2022</v>
      </c>
      <c r="P1636" s="7" t="str">
        <f t="shared" si="76"/>
        <v>SPRING 2022</v>
      </c>
      <c r="Q1636" s="7" t="str">
        <f t="shared" si="77"/>
        <v>ENROLLED</v>
      </c>
    </row>
    <row r="1637" spans="2:17" hidden="1" x14ac:dyDescent="0.3">
      <c r="B1637" s="6" t="s">
        <v>1033</v>
      </c>
      <c r="C1637" s="5" t="s">
        <v>1250</v>
      </c>
      <c r="D1637" s="5" t="s">
        <v>1251</v>
      </c>
      <c r="E1637" s="6">
        <v>24689</v>
      </c>
      <c r="F1637" s="5" t="s">
        <v>139</v>
      </c>
      <c r="G1637" s="5" t="s">
        <v>140</v>
      </c>
      <c r="H1637" s="6">
        <v>2</v>
      </c>
      <c r="I1637" s="6">
        <v>86</v>
      </c>
      <c r="J1637" s="6" t="s">
        <v>16</v>
      </c>
      <c r="K1637" s="6" t="s">
        <v>330</v>
      </c>
      <c r="L1637" s="7" t="s">
        <v>1035</v>
      </c>
      <c r="M1637" s="7" t="str">
        <f>IFERROR(VLOOKUP(C1637,'MASTER ENROLLMENT'!$B$4:$D$14094,3,0),"")</f>
        <v>A</v>
      </c>
      <c r="O1637" s="6" t="str">
        <f t="shared" si="75"/>
        <v>Sp-2022/BS DFCS/005SPRING 2022</v>
      </c>
      <c r="P1637" s="7" t="str">
        <f t="shared" si="76"/>
        <v>SPRING 2022</v>
      </c>
      <c r="Q1637" s="7" t="str">
        <f t="shared" si="77"/>
        <v>ENROLLED</v>
      </c>
    </row>
    <row r="1638" spans="2:17" hidden="1" x14ac:dyDescent="0.3">
      <c r="B1638" s="6" t="s">
        <v>1033</v>
      </c>
      <c r="C1638" s="5" t="s">
        <v>1250</v>
      </c>
      <c r="D1638" s="5" t="s">
        <v>1251</v>
      </c>
      <c r="E1638" s="6">
        <v>24690</v>
      </c>
      <c r="F1638" s="5" t="s">
        <v>332</v>
      </c>
      <c r="G1638" s="5" t="s">
        <v>333</v>
      </c>
      <c r="H1638" s="6">
        <v>1</v>
      </c>
      <c r="I1638" s="6">
        <v>80</v>
      </c>
      <c r="J1638" s="6" t="s">
        <v>16</v>
      </c>
      <c r="K1638" s="6" t="s">
        <v>330</v>
      </c>
      <c r="L1638" s="7" t="s">
        <v>1035</v>
      </c>
      <c r="M1638" s="7" t="str">
        <f>IFERROR(VLOOKUP(C1638,'MASTER ENROLLMENT'!$B$4:$D$14094,3,0),"")</f>
        <v>A</v>
      </c>
      <c r="O1638" s="6" t="str">
        <f t="shared" si="75"/>
        <v>Sp-2022/BS DFCS/005SPRING 2022</v>
      </c>
      <c r="P1638" s="7" t="str">
        <f t="shared" si="76"/>
        <v>SPRING 2022</v>
      </c>
      <c r="Q1638" s="7" t="str">
        <f t="shared" si="77"/>
        <v>ENROLLED</v>
      </c>
    </row>
    <row r="1639" spans="2:17" hidden="1" x14ac:dyDescent="0.3">
      <c r="B1639" s="6" t="s">
        <v>1033</v>
      </c>
      <c r="C1639" s="5" t="s">
        <v>1246</v>
      </c>
      <c r="D1639" s="5" t="s">
        <v>1247</v>
      </c>
      <c r="E1639" s="6">
        <v>24688</v>
      </c>
      <c r="F1639" s="5" t="s">
        <v>35</v>
      </c>
      <c r="G1639" s="5" t="s">
        <v>36</v>
      </c>
      <c r="H1639" s="6">
        <v>3</v>
      </c>
      <c r="I1639" s="6">
        <v>94</v>
      </c>
      <c r="J1639" s="6" t="s">
        <v>16</v>
      </c>
      <c r="K1639" s="6" t="s">
        <v>330</v>
      </c>
      <c r="L1639" s="7" t="s">
        <v>1035</v>
      </c>
      <c r="M1639" s="7" t="str">
        <f>IFERROR(VLOOKUP(C1639,'MASTER ENROLLMENT'!$B$4:$D$14094,3,0),"")</f>
        <v>A</v>
      </c>
      <c r="O1639" s="6" t="str">
        <f t="shared" si="75"/>
        <v>Sp-2022/BS DFCS/021SPRING 2022</v>
      </c>
      <c r="P1639" s="7" t="str">
        <f t="shared" si="76"/>
        <v>SPRING 2022</v>
      </c>
      <c r="Q1639" s="7" t="str">
        <f t="shared" si="77"/>
        <v>ENROLLED</v>
      </c>
    </row>
    <row r="1640" spans="2:17" hidden="1" x14ac:dyDescent="0.3">
      <c r="B1640" s="6" t="s">
        <v>1033</v>
      </c>
      <c r="C1640" s="5" t="s">
        <v>1217</v>
      </c>
      <c r="D1640" s="5" t="s">
        <v>1218</v>
      </c>
      <c r="E1640" s="6">
        <v>25490</v>
      </c>
      <c r="F1640" s="5" t="s">
        <v>35</v>
      </c>
      <c r="G1640" s="5" t="s">
        <v>36</v>
      </c>
      <c r="H1640" s="6">
        <v>3</v>
      </c>
      <c r="I1640" s="6">
        <v>13</v>
      </c>
      <c r="J1640" s="6" t="s">
        <v>18</v>
      </c>
      <c r="K1640" s="6" t="s">
        <v>330</v>
      </c>
      <c r="L1640" s="7" t="s">
        <v>1050</v>
      </c>
      <c r="M1640" s="7" t="str">
        <f>IFERROR(VLOOKUP(C1640,'MASTER ENROLLMENT'!$B$4:$D$14094,3,0),"")</f>
        <v>A</v>
      </c>
      <c r="O1640" s="6" t="str">
        <f t="shared" si="75"/>
        <v>Sp-2022/BS DFCS/009SPRING 2022</v>
      </c>
      <c r="P1640" s="7" t="str">
        <f t="shared" si="76"/>
        <v>SPRING 2022</v>
      </c>
      <c r="Q1640" s="7" t="str">
        <f t="shared" si="77"/>
        <v>ENROLLED</v>
      </c>
    </row>
    <row r="1641" spans="2:17" hidden="1" x14ac:dyDescent="0.3">
      <c r="B1641" s="6" t="s">
        <v>1033</v>
      </c>
      <c r="C1641" s="5" t="s">
        <v>1217</v>
      </c>
      <c r="D1641" s="5" t="s">
        <v>1218</v>
      </c>
      <c r="E1641" s="6">
        <v>25665</v>
      </c>
      <c r="F1641" s="5" t="s">
        <v>331</v>
      </c>
      <c r="G1641" s="5" t="s">
        <v>37</v>
      </c>
      <c r="H1641" s="6">
        <v>3</v>
      </c>
      <c r="I1641" s="6">
        <v>30</v>
      </c>
      <c r="J1641" s="6" t="s">
        <v>18</v>
      </c>
      <c r="K1641" s="6" t="s">
        <v>330</v>
      </c>
      <c r="L1641" s="7" t="s">
        <v>1050</v>
      </c>
      <c r="M1641" s="7" t="str">
        <f>IFERROR(VLOOKUP(C1641,'MASTER ENROLLMENT'!$B$4:$D$14094,3,0),"")</f>
        <v>A</v>
      </c>
      <c r="O1641" s="6" t="str">
        <f t="shared" si="75"/>
        <v>Sp-2022/BS DFCS/009SPRING 2022</v>
      </c>
      <c r="P1641" s="7" t="str">
        <f t="shared" si="76"/>
        <v>SPRING 2022</v>
      </c>
      <c r="Q1641" s="7" t="str">
        <f t="shared" si="77"/>
        <v>ENROLLED</v>
      </c>
    </row>
    <row r="1642" spans="2:17" hidden="1" x14ac:dyDescent="0.3">
      <c r="B1642" s="6" t="s">
        <v>1033</v>
      </c>
      <c r="C1642" s="5" t="s">
        <v>1231</v>
      </c>
      <c r="D1642" s="5" t="s">
        <v>1232</v>
      </c>
      <c r="E1642" s="6">
        <v>25665</v>
      </c>
      <c r="F1642" s="5" t="s">
        <v>331</v>
      </c>
      <c r="G1642" s="5" t="s">
        <v>37</v>
      </c>
      <c r="H1642" s="6">
        <v>3</v>
      </c>
      <c r="I1642" s="6">
        <v>33</v>
      </c>
      <c r="J1642" s="6" t="s">
        <v>18</v>
      </c>
      <c r="K1642" s="6" t="s">
        <v>330</v>
      </c>
      <c r="L1642" s="7" t="s">
        <v>1050</v>
      </c>
      <c r="M1642" s="7" t="str">
        <f>IFERROR(VLOOKUP(C1642,'MASTER ENROLLMENT'!$B$4:$D$14094,3,0),"")</f>
        <v>A</v>
      </c>
      <c r="O1642" s="6" t="str">
        <f t="shared" si="75"/>
        <v>Sp-2022/BS DFCS/017SPRING 2022</v>
      </c>
      <c r="P1642" s="7" t="str">
        <f t="shared" si="76"/>
        <v>SPRING 2022</v>
      </c>
      <c r="Q1642" s="7" t="str">
        <f t="shared" si="77"/>
        <v>ENROLLED</v>
      </c>
    </row>
    <row r="1643" spans="2:17" hidden="1" x14ac:dyDescent="0.3">
      <c r="B1643" s="6" t="s">
        <v>1033</v>
      </c>
      <c r="C1643" s="5" t="s">
        <v>1229</v>
      </c>
      <c r="D1643" s="5" t="s">
        <v>1230</v>
      </c>
      <c r="E1643" s="6">
        <v>25665</v>
      </c>
      <c r="F1643" s="5" t="s">
        <v>331</v>
      </c>
      <c r="G1643" s="5" t="s">
        <v>37</v>
      </c>
      <c r="H1643" s="6">
        <v>3</v>
      </c>
      <c r="I1643" s="6">
        <v>50</v>
      </c>
      <c r="J1643" s="6" t="s">
        <v>19</v>
      </c>
      <c r="K1643" s="6" t="s">
        <v>330</v>
      </c>
      <c r="L1643" s="7" t="s">
        <v>1050</v>
      </c>
      <c r="M1643" s="7" t="str">
        <f>IFERROR(VLOOKUP(C1643,'MASTER ENROLLMENT'!$B$4:$D$14094,3,0),"")</f>
        <v>A</v>
      </c>
      <c r="O1643" s="6" t="str">
        <f t="shared" si="75"/>
        <v>Sp-2022/BS DFCS/007SPRING 2022</v>
      </c>
      <c r="P1643" s="7" t="str">
        <f t="shared" si="76"/>
        <v>SPRING 2022</v>
      </c>
      <c r="Q1643" s="7" t="str">
        <f t="shared" si="77"/>
        <v>ENROLLED</v>
      </c>
    </row>
    <row r="1644" spans="2:17" hidden="1" x14ac:dyDescent="0.3">
      <c r="B1644" s="6" t="s">
        <v>1033</v>
      </c>
      <c r="C1644" s="5" t="s">
        <v>1217</v>
      </c>
      <c r="D1644" s="5" t="s">
        <v>1218</v>
      </c>
      <c r="E1644" s="6">
        <v>35778</v>
      </c>
      <c r="F1644" s="5" t="s">
        <v>332</v>
      </c>
      <c r="G1644" s="5" t="s">
        <v>333</v>
      </c>
      <c r="H1644" s="6">
        <v>1</v>
      </c>
      <c r="I1644" s="6">
        <v>50</v>
      </c>
      <c r="J1644" s="6" t="s">
        <v>19</v>
      </c>
      <c r="K1644" s="6" t="s">
        <v>330</v>
      </c>
      <c r="L1644" s="7" t="s">
        <v>1050</v>
      </c>
      <c r="M1644" s="7" t="str">
        <f>IFERROR(VLOOKUP(C1644,'MASTER ENROLLMENT'!$B$4:$D$14094,3,0),"")</f>
        <v>A</v>
      </c>
      <c r="O1644" s="6" t="str">
        <f t="shared" si="75"/>
        <v>Sp-2022/BS DFCS/009SPRING 2022</v>
      </c>
      <c r="P1644" s="7" t="str">
        <f t="shared" si="76"/>
        <v>SPRING 2022</v>
      </c>
      <c r="Q1644" s="7" t="str">
        <f t="shared" si="77"/>
        <v>ENROLLED</v>
      </c>
    </row>
    <row r="1645" spans="2:17" hidden="1" x14ac:dyDescent="0.3">
      <c r="B1645" s="6" t="s">
        <v>1033</v>
      </c>
      <c r="C1645" s="5" t="s">
        <v>1237</v>
      </c>
      <c r="D1645" s="5" t="s">
        <v>388</v>
      </c>
      <c r="E1645" s="6">
        <v>25490</v>
      </c>
      <c r="F1645" s="5" t="s">
        <v>35</v>
      </c>
      <c r="G1645" s="5" t="s">
        <v>36</v>
      </c>
      <c r="H1645" s="6">
        <v>3</v>
      </c>
      <c r="I1645" s="6">
        <v>55</v>
      </c>
      <c r="J1645" s="6" t="s">
        <v>17</v>
      </c>
      <c r="K1645" s="6" t="s">
        <v>330</v>
      </c>
      <c r="L1645" s="7" t="s">
        <v>1050</v>
      </c>
      <c r="M1645" s="7" t="str">
        <f>IFERROR(VLOOKUP(C1645,'MASTER ENROLLMENT'!$B$4:$D$14094,3,0),"")</f>
        <v>A</v>
      </c>
      <c r="O1645" s="6" t="str">
        <f t="shared" si="75"/>
        <v>Sp-2022/BS DFCS/026SPRING 2022</v>
      </c>
      <c r="P1645" s="7" t="str">
        <f t="shared" si="76"/>
        <v>SPRING 2022</v>
      </c>
      <c r="Q1645" s="7" t="str">
        <f t="shared" si="77"/>
        <v>ENROLLED</v>
      </c>
    </row>
    <row r="1646" spans="2:17" hidden="1" x14ac:dyDescent="0.3">
      <c r="B1646" s="6" t="s">
        <v>1033</v>
      </c>
      <c r="C1646" s="5" t="s">
        <v>1237</v>
      </c>
      <c r="D1646" s="5" t="s">
        <v>388</v>
      </c>
      <c r="E1646" s="6">
        <v>35778</v>
      </c>
      <c r="F1646" s="5" t="s">
        <v>332</v>
      </c>
      <c r="G1646" s="5" t="s">
        <v>333</v>
      </c>
      <c r="H1646" s="6">
        <v>1</v>
      </c>
      <c r="I1646" s="6">
        <v>60</v>
      </c>
      <c r="J1646" s="6" t="s">
        <v>13</v>
      </c>
      <c r="K1646" s="6" t="s">
        <v>330</v>
      </c>
      <c r="L1646" s="7" t="s">
        <v>1050</v>
      </c>
      <c r="M1646" s="7" t="str">
        <f>IFERROR(VLOOKUP(C1646,'MASTER ENROLLMENT'!$B$4:$D$14094,3,0),"")</f>
        <v>A</v>
      </c>
      <c r="O1646" s="6" t="str">
        <f t="shared" si="75"/>
        <v>Sp-2022/BS DFCS/026SPRING 2022</v>
      </c>
      <c r="P1646" s="7" t="str">
        <f t="shared" si="76"/>
        <v>SPRING 2022</v>
      </c>
      <c r="Q1646" s="7" t="str">
        <f t="shared" si="77"/>
        <v>ENROLLED</v>
      </c>
    </row>
    <row r="1647" spans="2:17" hidden="1" x14ac:dyDescent="0.3">
      <c r="B1647" s="6" t="s">
        <v>1033</v>
      </c>
      <c r="C1647" s="5" t="s">
        <v>1220</v>
      </c>
      <c r="D1647" s="5" t="s">
        <v>1221</v>
      </c>
      <c r="E1647" s="6">
        <v>25490</v>
      </c>
      <c r="F1647" s="5" t="s">
        <v>35</v>
      </c>
      <c r="G1647" s="5" t="s">
        <v>36</v>
      </c>
      <c r="H1647" s="6">
        <v>3</v>
      </c>
      <c r="I1647" s="6">
        <v>70</v>
      </c>
      <c r="J1647" s="6" t="s">
        <v>11</v>
      </c>
      <c r="K1647" s="6" t="s">
        <v>330</v>
      </c>
      <c r="L1647" s="7" t="s">
        <v>1050</v>
      </c>
      <c r="M1647" s="7" t="str">
        <f>IFERROR(VLOOKUP(C1647,'MASTER ENROLLMENT'!$B$4:$D$14094,3,0),"")</f>
        <v>A</v>
      </c>
      <c r="O1647" s="6" t="str">
        <f t="shared" si="75"/>
        <v>Sp-2022/BS DFCS/010SPRING 2022</v>
      </c>
      <c r="P1647" s="7" t="str">
        <f t="shared" si="76"/>
        <v>SPRING 2022</v>
      </c>
      <c r="Q1647" s="7" t="str">
        <f t="shared" si="77"/>
        <v>ENROLLED</v>
      </c>
    </row>
    <row r="1648" spans="2:17" hidden="1" x14ac:dyDescent="0.3">
      <c r="B1648" s="6" t="s">
        <v>1033</v>
      </c>
      <c r="C1648" s="5" t="s">
        <v>1220</v>
      </c>
      <c r="D1648" s="5" t="s">
        <v>1221</v>
      </c>
      <c r="E1648" s="6">
        <v>35778</v>
      </c>
      <c r="F1648" s="5" t="s">
        <v>332</v>
      </c>
      <c r="G1648" s="5" t="s">
        <v>333</v>
      </c>
      <c r="H1648" s="6">
        <v>1</v>
      </c>
      <c r="I1648" s="6">
        <v>70</v>
      </c>
      <c r="J1648" s="6" t="s">
        <v>11</v>
      </c>
      <c r="K1648" s="6" t="s">
        <v>330</v>
      </c>
      <c r="L1648" s="7" t="s">
        <v>1050</v>
      </c>
      <c r="M1648" s="7" t="str">
        <f>IFERROR(VLOOKUP(C1648,'MASTER ENROLLMENT'!$B$4:$D$14094,3,0),"")</f>
        <v>A</v>
      </c>
      <c r="O1648" s="6" t="str">
        <f t="shared" si="75"/>
        <v>Sp-2022/BS DFCS/010SPRING 2022</v>
      </c>
      <c r="P1648" s="7" t="str">
        <f t="shared" si="76"/>
        <v>SPRING 2022</v>
      </c>
      <c r="Q1648" s="7" t="str">
        <f t="shared" si="77"/>
        <v>ENROLLED</v>
      </c>
    </row>
    <row r="1649" spans="2:17" hidden="1" x14ac:dyDescent="0.3">
      <c r="B1649" s="6" t="s">
        <v>22</v>
      </c>
      <c r="C1649" s="5" t="s">
        <v>1220</v>
      </c>
      <c r="D1649" s="5" t="s">
        <v>1221</v>
      </c>
      <c r="E1649" s="6">
        <v>107430</v>
      </c>
      <c r="F1649" s="5" t="s">
        <v>1267</v>
      </c>
      <c r="G1649" s="5" t="s">
        <v>1268</v>
      </c>
      <c r="H1649" s="6">
        <v>3</v>
      </c>
      <c r="I1649" s="6">
        <v>47</v>
      </c>
      <c r="J1649" s="6" t="s">
        <v>18</v>
      </c>
      <c r="K1649" s="6" t="s">
        <v>330</v>
      </c>
      <c r="L1649" s="7" t="s">
        <v>21</v>
      </c>
      <c r="M1649" s="7" t="str">
        <f>IFERROR(VLOOKUP(C1649,'MASTER ENROLLMENT'!$B$4:$D$14094,3,0),"")</f>
        <v>A</v>
      </c>
      <c r="O1649" s="6" t="str">
        <f t="shared" si="75"/>
        <v>Sp-2022/BS DFCS/010SPRING 2023</v>
      </c>
      <c r="P1649" s="7" t="str">
        <f t="shared" si="76"/>
        <v>SPRING 2023</v>
      </c>
      <c r="Q1649" s="7" t="str">
        <f t="shared" si="77"/>
        <v>ENROLLED</v>
      </c>
    </row>
    <row r="1650" spans="2:17" hidden="1" x14ac:dyDescent="0.3">
      <c r="B1650" s="6" t="s">
        <v>22</v>
      </c>
      <c r="C1650" s="5" t="s">
        <v>1244</v>
      </c>
      <c r="D1650" s="5" t="s">
        <v>1245</v>
      </c>
      <c r="E1650" s="6">
        <v>107430</v>
      </c>
      <c r="F1650" s="5" t="s">
        <v>1267</v>
      </c>
      <c r="G1650" s="5" t="s">
        <v>1268</v>
      </c>
      <c r="H1650" s="6">
        <v>3</v>
      </c>
      <c r="I1650" s="6">
        <v>44</v>
      </c>
      <c r="J1650" s="6" t="s">
        <v>18</v>
      </c>
      <c r="K1650" s="6" t="s">
        <v>330</v>
      </c>
      <c r="L1650" s="7" t="s">
        <v>21</v>
      </c>
      <c r="M1650" s="7" t="str">
        <f>IFERROR(VLOOKUP(C1650,'MASTER ENROLLMENT'!$B$4:$D$14094,3,0),"")</f>
        <v>A</v>
      </c>
      <c r="O1650" s="6" t="str">
        <f t="shared" si="75"/>
        <v>Sp-2022/BS DFCS/014SPRING 2023</v>
      </c>
      <c r="P1650" s="7" t="str">
        <f t="shared" si="76"/>
        <v>SPRING 2023</v>
      </c>
      <c r="Q1650" s="7" t="str">
        <f t="shared" si="77"/>
        <v>ENROLLED</v>
      </c>
    </row>
    <row r="1651" spans="2:17" hidden="1" x14ac:dyDescent="0.3">
      <c r="B1651" s="6" t="s">
        <v>22</v>
      </c>
      <c r="C1651" s="5" t="s">
        <v>1231</v>
      </c>
      <c r="D1651" s="5" t="s">
        <v>1232</v>
      </c>
      <c r="E1651" s="6">
        <v>107426</v>
      </c>
      <c r="F1651" s="5" t="s">
        <v>1269</v>
      </c>
      <c r="G1651" s="5" t="s">
        <v>1270</v>
      </c>
      <c r="H1651" s="6">
        <v>3</v>
      </c>
      <c r="I1651" s="6">
        <v>47</v>
      </c>
      <c r="J1651" s="6" t="s">
        <v>18</v>
      </c>
      <c r="K1651" s="6" t="s">
        <v>330</v>
      </c>
      <c r="L1651" s="7" t="s">
        <v>21</v>
      </c>
      <c r="M1651" s="7" t="str">
        <f>IFERROR(VLOOKUP(C1651,'MASTER ENROLLMENT'!$B$4:$D$14094,3,0),"")</f>
        <v>A</v>
      </c>
      <c r="O1651" s="6" t="str">
        <f t="shared" si="75"/>
        <v>Sp-2022/BS DFCS/017SPRING 2023</v>
      </c>
      <c r="P1651" s="7" t="str">
        <f t="shared" si="76"/>
        <v>SPRING 2023</v>
      </c>
      <c r="Q1651" s="7" t="str">
        <f t="shared" si="77"/>
        <v>ENROLLED</v>
      </c>
    </row>
    <row r="1652" spans="2:17" hidden="1" x14ac:dyDescent="0.3">
      <c r="B1652" s="6" t="s">
        <v>22</v>
      </c>
      <c r="C1652" s="5" t="s">
        <v>1231</v>
      </c>
      <c r="D1652" s="5" t="s">
        <v>1232</v>
      </c>
      <c r="E1652" s="6">
        <v>107429</v>
      </c>
      <c r="F1652" s="5" t="s">
        <v>1271</v>
      </c>
      <c r="G1652" s="5" t="s">
        <v>1272</v>
      </c>
      <c r="H1652" s="6">
        <v>3</v>
      </c>
      <c r="I1652" s="6">
        <v>39.799999999999997</v>
      </c>
      <c r="J1652" s="6" t="s">
        <v>18</v>
      </c>
      <c r="K1652" s="6" t="s">
        <v>330</v>
      </c>
      <c r="L1652" s="7" t="s">
        <v>21</v>
      </c>
      <c r="M1652" s="7" t="str">
        <f>IFERROR(VLOOKUP(C1652,'MASTER ENROLLMENT'!$B$4:$D$14094,3,0),"")</f>
        <v>A</v>
      </c>
      <c r="O1652" s="6" t="str">
        <f t="shared" si="75"/>
        <v>Sp-2022/BS DFCS/017SPRING 2023</v>
      </c>
      <c r="P1652" s="7" t="str">
        <f t="shared" si="76"/>
        <v>SPRING 2023</v>
      </c>
      <c r="Q1652" s="7" t="str">
        <f t="shared" si="77"/>
        <v>ENROLLED</v>
      </c>
    </row>
    <row r="1653" spans="2:17" hidden="1" x14ac:dyDescent="0.3">
      <c r="B1653" s="6" t="s">
        <v>22</v>
      </c>
      <c r="C1653" s="5" t="s">
        <v>1233</v>
      </c>
      <c r="D1653" s="5" t="s">
        <v>1234</v>
      </c>
      <c r="E1653" s="6">
        <v>107429</v>
      </c>
      <c r="F1653" s="5" t="s">
        <v>1271</v>
      </c>
      <c r="G1653" s="5" t="s">
        <v>1272</v>
      </c>
      <c r="H1653" s="6">
        <v>3</v>
      </c>
      <c r="I1653" s="6">
        <v>49.81</v>
      </c>
      <c r="J1653" s="6" t="s">
        <v>18</v>
      </c>
      <c r="K1653" s="6" t="s">
        <v>330</v>
      </c>
      <c r="L1653" s="7" t="s">
        <v>21</v>
      </c>
      <c r="M1653" s="7" t="str">
        <f>IFERROR(VLOOKUP(C1653,'MASTER ENROLLMENT'!$B$4:$D$14094,3,0),"")</f>
        <v>A</v>
      </c>
      <c r="O1653" s="6" t="str">
        <f t="shared" si="75"/>
        <v>Sp-2022/BS DFCS/018SPRING 2023</v>
      </c>
      <c r="P1653" s="7" t="str">
        <f t="shared" si="76"/>
        <v>SPRING 2023</v>
      </c>
      <c r="Q1653" s="7" t="str">
        <f t="shared" si="77"/>
        <v>ENROLLED</v>
      </c>
    </row>
    <row r="1654" spans="2:17" hidden="1" x14ac:dyDescent="0.3">
      <c r="B1654" s="6" t="s">
        <v>22</v>
      </c>
      <c r="C1654" s="5" t="s">
        <v>1235</v>
      </c>
      <c r="D1654" s="5" t="s">
        <v>1236</v>
      </c>
      <c r="E1654" s="6">
        <v>107429</v>
      </c>
      <c r="F1654" s="5" t="s">
        <v>1271</v>
      </c>
      <c r="G1654" s="5" t="s">
        <v>1272</v>
      </c>
      <c r="H1654" s="6">
        <v>3</v>
      </c>
      <c r="I1654" s="6">
        <v>48.48</v>
      </c>
      <c r="J1654" s="6" t="s">
        <v>18</v>
      </c>
      <c r="K1654" s="6" t="s">
        <v>330</v>
      </c>
      <c r="L1654" s="7" t="s">
        <v>21</v>
      </c>
      <c r="M1654" s="7" t="str">
        <f>IFERROR(VLOOKUP(C1654,'MASTER ENROLLMENT'!$B$4:$D$14094,3,0),"")</f>
        <v>A</v>
      </c>
      <c r="O1654" s="6" t="str">
        <f t="shared" si="75"/>
        <v>Sp-2022/BS DFCS/024SPRING 2023</v>
      </c>
      <c r="P1654" s="7" t="str">
        <f t="shared" si="76"/>
        <v>SPRING 2023</v>
      </c>
      <c r="Q1654" s="7" t="str">
        <f t="shared" si="77"/>
        <v>ENROLLED</v>
      </c>
    </row>
    <row r="1655" spans="2:17" hidden="1" x14ac:dyDescent="0.3">
      <c r="B1655" s="6" t="s">
        <v>22</v>
      </c>
      <c r="C1655" s="5" t="s">
        <v>1237</v>
      </c>
      <c r="D1655" s="5" t="s">
        <v>388</v>
      </c>
      <c r="E1655" s="6">
        <v>107426</v>
      </c>
      <c r="F1655" s="5" t="s">
        <v>1269</v>
      </c>
      <c r="G1655" s="5" t="s">
        <v>1270</v>
      </c>
      <c r="H1655" s="6">
        <v>3</v>
      </c>
      <c r="I1655" s="6">
        <v>44</v>
      </c>
      <c r="J1655" s="6" t="s">
        <v>18</v>
      </c>
      <c r="K1655" s="6" t="s">
        <v>330</v>
      </c>
      <c r="L1655" s="7" t="s">
        <v>21</v>
      </c>
      <c r="M1655" s="7" t="str">
        <f>IFERROR(VLOOKUP(C1655,'MASTER ENROLLMENT'!$B$4:$D$14094,3,0),"")</f>
        <v>A</v>
      </c>
      <c r="O1655" s="6" t="str">
        <f t="shared" si="75"/>
        <v>Sp-2022/BS DFCS/026SPRING 2023</v>
      </c>
      <c r="P1655" s="7" t="str">
        <f t="shared" si="76"/>
        <v>SPRING 2023</v>
      </c>
      <c r="Q1655" s="7" t="str">
        <f t="shared" si="77"/>
        <v>ENROLLED</v>
      </c>
    </row>
    <row r="1656" spans="2:17" hidden="1" x14ac:dyDescent="0.3">
      <c r="B1656" s="6" t="s">
        <v>22</v>
      </c>
      <c r="C1656" s="5" t="s">
        <v>1237</v>
      </c>
      <c r="D1656" s="5" t="s">
        <v>388</v>
      </c>
      <c r="E1656" s="6">
        <v>107429</v>
      </c>
      <c r="F1656" s="5" t="s">
        <v>1271</v>
      </c>
      <c r="G1656" s="5" t="s">
        <v>1272</v>
      </c>
      <c r="H1656" s="6">
        <v>3</v>
      </c>
      <c r="I1656" s="6">
        <v>45.18</v>
      </c>
      <c r="J1656" s="6" t="s">
        <v>18</v>
      </c>
      <c r="K1656" s="6" t="s">
        <v>330</v>
      </c>
      <c r="L1656" s="7" t="s">
        <v>21</v>
      </c>
      <c r="M1656" s="7" t="str">
        <f>IFERROR(VLOOKUP(C1656,'MASTER ENROLLMENT'!$B$4:$D$14094,3,0),"")</f>
        <v>A</v>
      </c>
      <c r="O1656" s="6" t="str">
        <f t="shared" si="75"/>
        <v>Sp-2022/BS DFCS/026SPRING 2023</v>
      </c>
      <c r="P1656" s="7" t="str">
        <f t="shared" si="76"/>
        <v>SPRING 2023</v>
      </c>
      <c r="Q1656" s="7" t="str">
        <f t="shared" si="77"/>
        <v>ENROLLED</v>
      </c>
    </row>
    <row r="1657" spans="2:17" hidden="1" x14ac:dyDescent="0.3">
      <c r="B1657" s="6" t="s">
        <v>22</v>
      </c>
      <c r="C1657" s="5" t="s">
        <v>1237</v>
      </c>
      <c r="D1657" s="5" t="s">
        <v>388</v>
      </c>
      <c r="E1657" s="6">
        <v>107430</v>
      </c>
      <c r="F1657" s="5" t="s">
        <v>1267</v>
      </c>
      <c r="G1657" s="5" t="s">
        <v>1268</v>
      </c>
      <c r="H1657" s="6">
        <v>3</v>
      </c>
      <c r="I1657" s="6">
        <v>40</v>
      </c>
      <c r="J1657" s="6" t="s">
        <v>18</v>
      </c>
      <c r="K1657" s="6" t="s">
        <v>330</v>
      </c>
      <c r="L1657" s="7" t="s">
        <v>21</v>
      </c>
      <c r="M1657" s="7" t="str">
        <f>IFERROR(VLOOKUP(C1657,'MASTER ENROLLMENT'!$B$4:$D$14094,3,0),"")</f>
        <v>A</v>
      </c>
      <c r="O1657" s="6" t="str">
        <f t="shared" si="75"/>
        <v>Sp-2022/BS DFCS/026SPRING 2023</v>
      </c>
      <c r="P1657" s="7" t="str">
        <f t="shared" si="76"/>
        <v>SPRING 2023</v>
      </c>
      <c r="Q1657" s="7" t="str">
        <f t="shared" si="77"/>
        <v>ENROLLED</v>
      </c>
    </row>
    <row r="1658" spans="2:17" hidden="1" x14ac:dyDescent="0.3">
      <c r="B1658" s="6" t="s">
        <v>22</v>
      </c>
      <c r="C1658" s="5" t="s">
        <v>1223</v>
      </c>
      <c r="D1658" s="5" t="s">
        <v>1224</v>
      </c>
      <c r="E1658" s="6">
        <v>107429</v>
      </c>
      <c r="F1658" s="5" t="s">
        <v>1271</v>
      </c>
      <c r="G1658" s="5" t="s">
        <v>1272</v>
      </c>
      <c r="H1658" s="6">
        <v>3</v>
      </c>
      <c r="I1658" s="6">
        <v>51.67</v>
      </c>
      <c r="J1658" s="6" t="s">
        <v>19</v>
      </c>
      <c r="K1658" s="6" t="s">
        <v>330</v>
      </c>
      <c r="L1658" s="7" t="s">
        <v>21</v>
      </c>
      <c r="M1658" s="7" t="str">
        <f>IFERROR(VLOOKUP(C1658,'MASTER ENROLLMENT'!$B$4:$D$14094,3,0),"")</f>
        <v>A</v>
      </c>
      <c r="O1658" s="6" t="str">
        <f t="shared" si="75"/>
        <v>Sp-2022/BS DFCS/002SPRING 2023</v>
      </c>
      <c r="P1658" s="7" t="str">
        <f t="shared" si="76"/>
        <v>SPRING 2023</v>
      </c>
      <c r="Q1658" s="7" t="str">
        <f t="shared" si="77"/>
        <v>ENROLLED</v>
      </c>
    </row>
    <row r="1659" spans="2:17" hidden="1" x14ac:dyDescent="0.3">
      <c r="B1659" s="6" t="s">
        <v>22</v>
      </c>
      <c r="C1659" s="5" t="s">
        <v>1225</v>
      </c>
      <c r="D1659" s="5" t="s">
        <v>1226</v>
      </c>
      <c r="E1659" s="6">
        <v>107429</v>
      </c>
      <c r="F1659" s="5" t="s">
        <v>1271</v>
      </c>
      <c r="G1659" s="5" t="s">
        <v>1272</v>
      </c>
      <c r="H1659" s="6">
        <v>3</v>
      </c>
      <c r="I1659" s="6">
        <v>51.31</v>
      </c>
      <c r="J1659" s="6" t="s">
        <v>19</v>
      </c>
      <c r="K1659" s="6" t="s">
        <v>330</v>
      </c>
      <c r="L1659" s="7" t="s">
        <v>21</v>
      </c>
      <c r="M1659" s="7" t="str">
        <f>IFERROR(VLOOKUP(C1659,'MASTER ENROLLMENT'!$B$4:$D$14094,3,0),"")</f>
        <v>A</v>
      </c>
      <c r="O1659" s="6" t="str">
        <f t="shared" si="75"/>
        <v>Sp-2022/BS DFCS/003SPRING 2023</v>
      </c>
      <c r="P1659" s="7" t="str">
        <f t="shared" si="76"/>
        <v>SPRING 2023</v>
      </c>
      <c r="Q1659" s="7" t="str">
        <f t="shared" si="77"/>
        <v>ENROLLED</v>
      </c>
    </row>
    <row r="1660" spans="2:17" hidden="1" x14ac:dyDescent="0.3">
      <c r="B1660" s="6" t="s">
        <v>22</v>
      </c>
      <c r="C1660" s="5" t="s">
        <v>1225</v>
      </c>
      <c r="D1660" s="5" t="s">
        <v>1226</v>
      </c>
      <c r="E1660" s="6">
        <v>107430</v>
      </c>
      <c r="F1660" s="5" t="s">
        <v>1267</v>
      </c>
      <c r="G1660" s="5" t="s">
        <v>1268</v>
      </c>
      <c r="H1660" s="6">
        <v>3</v>
      </c>
      <c r="I1660" s="6">
        <v>51</v>
      </c>
      <c r="J1660" s="6" t="s">
        <v>19</v>
      </c>
      <c r="K1660" s="6" t="s">
        <v>330</v>
      </c>
      <c r="L1660" s="7" t="s">
        <v>21</v>
      </c>
      <c r="M1660" s="7" t="str">
        <f>IFERROR(VLOOKUP(C1660,'MASTER ENROLLMENT'!$B$4:$D$14094,3,0),"")</f>
        <v>A</v>
      </c>
      <c r="O1660" s="6" t="str">
        <f t="shared" si="75"/>
        <v>Sp-2022/BS DFCS/003SPRING 2023</v>
      </c>
      <c r="P1660" s="7" t="str">
        <f t="shared" si="76"/>
        <v>SPRING 2023</v>
      </c>
      <c r="Q1660" s="7" t="str">
        <f t="shared" si="77"/>
        <v>ENROLLED</v>
      </c>
    </row>
    <row r="1661" spans="2:17" hidden="1" x14ac:dyDescent="0.3">
      <c r="B1661" s="6" t="s">
        <v>22</v>
      </c>
      <c r="C1661" s="5" t="s">
        <v>1242</v>
      </c>
      <c r="D1661" s="5" t="s">
        <v>1243</v>
      </c>
      <c r="E1661" s="6">
        <v>107428</v>
      </c>
      <c r="F1661" s="5" t="s">
        <v>1273</v>
      </c>
      <c r="G1661" s="5" t="s">
        <v>1274</v>
      </c>
      <c r="H1661" s="6">
        <v>3</v>
      </c>
      <c r="I1661" s="6">
        <v>53</v>
      </c>
      <c r="J1661" s="6" t="s">
        <v>19</v>
      </c>
      <c r="K1661" s="6" t="s">
        <v>330</v>
      </c>
      <c r="L1661" s="7" t="s">
        <v>21</v>
      </c>
      <c r="M1661" s="7" t="str">
        <f>IFERROR(VLOOKUP(C1661,'MASTER ENROLLMENT'!$B$4:$D$14094,3,0),"")</f>
        <v>A</v>
      </c>
      <c r="O1661" s="6" t="str">
        <f t="shared" si="75"/>
        <v>Sp-2022/BS DFCS/006SPRING 2023</v>
      </c>
      <c r="P1661" s="7" t="str">
        <f t="shared" si="76"/>
        <v>SPRING 2023</v>
      </c>
      <c r="Q1661" s="7" t="str">
        <f t="shared" si="77"/>
        <v>ENROLLED</v>
      </c>
    </row>
    <row r="1662" spans="2:17" hidden="1" x14ac:dyDescent="0.3">
      <c r="B1662" s="6" t="s">
        <v>22</v>
      </c>
      <c r="C1662" s="5" t="s">
        <v>1229</v>
      </c>
      <c r="D1662" s="5" t="s">
        <v>1230</v>
      </c>
      <c r="E1662" s="6">
        <v>107429</v>
      </c>
      <c r="F1662" s="5" t="s">
        <v>1271</v>
      </c>
      <c r="G1662" s="5" t="s">
        <v>1272</v>
      </c>
      <c r="H1662" s="6">
        <v>3</v>
      </c>
      <c r="I1662" s="6">
        <v>52.05</v>
      </c>
      <c r="J1662" s="6" t="s">
        <v>19</v>
      </c>
      <c r="K1662" s="6" t="s">
        <v>330</v>
      </c>
      <c r="L1662" s="7" t="s">
        <v>21</v>
      </c>
      <c r="M1662" s="7" t="str">
        <f>IFERROR(VLOOKUP(C1662,'MASTER ENROLLMENT'!$B$4:$D$14094,3,0),"")</f>
        <v>A</v>
      </c>
      <c r="O1662" s="6" t="str">
        <f t="shared" si="75"/>
        <v>Sp-2022/BS DFCS/007SPRING 2023</v>
      </c>
      <c r="P1662" s="7" t="str">
        <f t="shared" si="76"/>
        <v>SPRING 2023</v>
      </c>
      <c r="Q1662" s="7" t="str">
        <f t="shared" si="77"/>
        <v>ENROLLED</v>
      </c>
    </row>
    <row r="1663" spans="2:17" hidden="1" x14ac:dyDescent="0.3">
      <c r="B1663" s="6" t="s">
        <v>22</v>
      </c>
      <c r="C1663" s="5" t="s">
        <v>1220</v>
      </c>
      <c r="D1663" s="5" t="s">
        <v>1221</v>
      </c>
      <c r="E1663" s="6">
        <v>107426</v>
      </c>
      <c r="F1663" s="5" t="s">
        <v>1269</v>
      </c>
      <c r="G1663" s="5" t="s">
        <v>1270</v>
      </c>
      <c r="H1663" s="6">
        <v>3</v>
      </c>
      <c r="I1663" s="6">
        <v>52</v>
      </c>
      <c r="J1663" s="6" t="s">
        <v>19</v>
      </c>
      <c r="K1663" s="6" t="s">
        <v>330</v>
      </c>
      <c r="L1663" s="7" t="s">
        <v>21</v>
      </c>
      <c r="M1663" s="7" t="str">
        <f>IFERROR(VLOOKUP(C1663,'MASTER ENROLLMENT'!$B$4:$D$14094,3,0),"")</f>
        <v>A</v>
      </c>
      <c r="O1663" s="6" t="str">
        <f t="shared" si="75"/>
        <v>Sp-2022/BS DFCS/010SPRING 2023</v>
      </c>
      <c r="P1663" s="7" t="str">
        <f t="shared" si="76"/>
        <v>SPRING 2023</v>
      </c>
      <c r="Q1663" s="7" t="str">
        <f t="shared" si="77"/>
        <v>ENROLLED</v>
      </c>
    </row>
    <row r="1664" spans="2:17" hidden="1" x14ac:dyDescent="0.3">
      <c r="B1664" s="6" t="s">
        <v>22</v>
      </c>
      <c r="C1664" s="5" t="s">
        <v>1220</v>
      </c>
      <c r="D1664" s="5" t="s">
        <v>1221</v>
      </c>
      <c r="E1664" s="6">
        <v>107429</v>
      </c>
      <c r="F1664" s="5" t="s">
        <v>1271</v>
      </c>
      <c r="G1664" s="5" t="s">
        <v>1272</v>
      </c>
      <c r="H1664" s="6">
        <v>3</v>
      </c>
      <c r="I1664" s="6">
        <v>53.15</v>
      </c>
      <c r="J1664" s="6" t="s">
        <v>19</v>
      </c>
      <c r="K1664" s="6" t="s">
        <v>330</v>
      </c>
      <c r="L1664" s="7" t="s">
        <v>21</v>
      </c>
      <c r="M1664" s="7" t="str">
        <f>IFERROR(VLOOKUP(C1664,'MASTER ENROLLMENT'!$B$4:$D$14094,3,0),"")</f>
        <v>A</v>
      </c>
      <c r="O1664" s="6" t="str">
        <f t="shared" si="75"/>
        <v>Sp-2022/BS DFCS/010SPRING 2023</v>
      </c>
      <c r="P1664" s="7" t="str">
        <f t="shared" si="76"/>
        <v>SPRING 2023</v>
      </c>
      <c r="Q1664" s="7" t="str">
        <f t="shared" si="77"/>
        <v>ENROLLED</v>
      </c>
    </row>
    <row r="1665" spans="2:17" hidden="1" x14ac:dyDescent="0.3">
      <c r="B1665" s="6" t="s">
        <v>22</v>
      </c>
      <c r="C1665" s="5" t="s">
        <v>1240</v>
      </c>
      <c r="D1665" s="5" t="s">
        <v>1241</v>
      </c>
      <c r="E1665" s="6">
        <v>107429</v>
      </c>
      <c r="F1665" s="5" t="s">
        <v>1271</v>
      </c>
      <c r="G1665" s="5" t="s">
        <v>1272</v>
      </c>
      <c r="H1665" s="6">
        <v>3</v>
      </c>
      <c r="I1665" s="6">
        <v>51.6</v>
      </c>
      <c r="J1665" s="6" t="s">
        <v>19</v>
      </c>
      <c r="K1665" s="6" t="s">
        <v>330</v>
      </c>
      <c r="L1665" s="7" t="s">
        <v>21</v>
      </c>
      <c r="M1665" s="7" t="str">
        <f>IFERROR(VLOOKUP(C1665,'MASTER ENROLLMENT'!$B$4:$D$14094,3,0),"")</f>
        <v>A</v>
      </c>
      <c r="O1665" s="6" t="str">
        <f t="shared" si="75"/>
        <v>Sp-2022/BS DFCS/012SPRING 2023</v>
      </c>
      <c r="P1665" s="7" t="str">
        <f t="shared" si="76"/>
        <v>SPRING 2023</v>
      </c>
      <c r="Q1665" s="7" t="str">
        <f t="shared" si="77"/>
        <v>ENROLLED</v>
      </c>
    </row>
    <row r="1666" spans="2:17" hidden="1" x14ac:dyDescent="0.3">
      <c r="B1666" s="6" t="s">
        <v>22</v>
      </c>
      <c r="C1666" s="5" t="s">
        <v>1235</v>
      </c>
      <c r="D1666" s="5" t="s">
        <v>1236</v>
      </c>
      <c r="E1666" s="6">
        <v>107430</v>
      </c>
      <c r="F1666" s="5" t="s">
        <v>1267</v>
      </c>
      <c r="G1666" s="5" t="s">
        <v>1268</v>
      </c>
      <c r="H1666" s="6">
        <v>3</v>
      </c>
      <c r="I1666" s="6">
        <v>52</v>
      </c>
      <c r="J1666" s="6" t="s">
        <v>19</v>
      </c>
      <c r="K1666" s="6" t="s">
        <v>330</v>
      </c>
      <c r="L1666" s="7" t="s">
        <v>21</v>
      </c>
      <c r="M1666" s="7" t="str">
        <f>IFERROR(VLOOKUP(C1666,'MASTER ENROLLMENT'!$B$4:$D$14094,3,0),"")</f>
        <v>A</v>
      </c>
      <c r="O1666" s="6" t="str">
        <f t="shared" ref="O1666:O1729" si="78">_xlfn.CONCAT(C1666,P1666)</f>
        <v>Sp-2022/BS DFCS/024SPRING 2023</v>
      </c>
      <c r="P1666" s="7" t="str">
        <f t="shared" si="76"/>
        <v>SPRING 2023</v>
      </c>
      <c r="Q1666" s="7" t="str">
        <f t="shared" si="77"/>
        <v>ENROLLED</v>
      </c>
    </row>
    <row r="1667" spans="2:17" hidden="1" x14ac:dyDescent="0.3">
      <c r="B1667" s="6" t="s">
        <v>22</v>
      </c>
      <c r="C1667" s="5" t="s">
        <v>1222</v>
      </c>
      <c r="D1667" s="5" t="s">
        <v>78</v>
      </c>
      <c r="E1667" s="6">
        <v>107427</v>
      </c>
      <c r="F1667" s="5" t="s">
        <v>1275</v>
      </c>
      <c r="G1667" s="5" t="s">
        <v>1276</v>
      </c>
      <c r="H1667" s="6">
        <v>3</v>
      </c>
      <c r="I1667" s="6">
        <v>63</v>
      </c>
      <c r="J1667" s="6" t="s">
        <v>12</v>
      </c>
      <c r="K1667" s="6" t="s">
        <v>330</v>
      </c>
      <c r="L1667" s="7" t="s">
        <v>21</v>
      </c>
      <c r="M1667" s="7" t="str">
        <f>IFERROR(VLOOKUP(C1667,'MASTER ENROLLMENT'!$B$4:$D$14094,3,0),"")</f>
        <v>A</v>
      </c>
      <c r="O1667" s="6" t="str">
        <f t="shared" si="78"/>
        <v>Sp-2022/BS DFCS/001SPRING 2023</v>
      </c>
      <c r="P1667" s="7" t="str">
        <f t="shared" ref="P1667:P1730" si="79">+B1667</f>
        <v>SPRING 2023</v>
      </c>
      <c r="Q1667" s="7" t="str">
        <f t="shared" si="77"/>
        <v>ENROLLED</v>
      </c>
    </row>
    <row r="1668" spans="2:17" hidden="1" x14ac:dyDescent="0.3">
      <c r="B1668" s="6" t="s">
        <v>22</v>
      </c>
      <c r="C1668" s="5" t="s">
        <v>1227</v>
      </c>
      <c r="D1668" s="5" t="s">
        <v>1228</v>
      </c>
      <c r="E1668" s="6">
        <v>107429</v>
      </c>
      <c r="F1668" s="5" t="s">
        <v>1271</v>
      </c>
      <c r="G1668" s="5" t="s">
        <v>1272</v>
      </c>
      <c r="H1668" s="6">
        <v>3</v>
      </c>
      <c r="I1668" s="6">
        <v>64.97</v>
      </c>
      <c r="J1668" s="6" t="s">
        <v>12</v>
      </c>
      <c r="K1668" s="6" t="s">
        <v>330</v>
      </c>
      <c r="L1668" s="7" t="s">
        <v>21</v>
      </c>
      <c r="M1668" s="7" t="str">
        <f>IFERROR(VLOOKUP(C1668,'MASTER ENROLLMENT'!$B$4:$D$14094,3,0),"")</f>
        <v>A</v>
      </c>
      <c r="O1668" s="6" t="str">
        <f t="shared" si="78"/>
        <v>Sp-2022/BS DFCS/004SPRING 2023</v>
      </c>
      <c r="P1668" s="7" t="str">
        <f t="shared" si="79"/>
        <v>SPRING 2023</v>
      </c>
      <c r="Q1668" s="7" t="str">
        <f t="shared" ref="Q1668:Q1731" si="80">+Q1667</f>
        <v>ENROLLED</v>
      </c>
    </row>
    <row r="1669" spans="2:17" hidden="1" x14ac:dyDescent="0.3">
      <c r="B1669" s="6" t="s">
        <v>22</v>
      </c>
      <c r="C1669" s="5" t="s">
        <v>1242</v>
      </c>
      <c r="D1669" s="5" t="s">
        <v>1243</v>
      </c>
      <c r="E1669" s="6">
        <v>107429</v>
      </c>
      <c r="F1669" s="5" t="s">
        <v>1271</v>
      </c>
      <c r="G1669" s="5" t="s">
        <v>1272</v>
      </c>
      <c r="H1669" s="6">
        <v>3</v>
      </c>
      <c r="I1669" s="6">
        <v>62.1</v>
      </c>
      <c r="J1669" s="6" t="s">
        <v>12</v>
      </c>
      <c r="K1669" s="6" t="s">
        <v>330</v>
      </c>
      <c r="L1669" s="7" t="s">
        <v>21</v>
      </c>
      <c r="M1669" s="7" t="str">
        <f>IFERROR(VLOOKUP(C1669,'MASTER ENROLLMENT'!$B$4:$D$14094,3,0),"")</f>
        <v>A</v>
      </c>
      <c r="O1669" s="6" t="str">
        <f t="shared" si="78"/>
        <v>Sp-2022/BS DFCS/006SPRING 2023</v>
      </c>
      <c r="P1669" s="7" t="str">
        <f t="shared" si="79"/>
        <v>SPRING 2023</v>
      </c>
      <c r="Q1669" s="7" t="str">
        <f t="shared" si="80"/>
        <v>ENROLLED</v>
      </c>
    </row>
    <row r="1670" spans="2:17" hidden="1" x14ac:dyDescent="0.3">
      <c r="B1670" s="6" t="s">
        <v>22</v>
      </c>
      <c r="C1670" s="5" t="s">
        <v>1229</v>
      </c>
      <c r="D1670" s="5" t="s">
        <v>1230</v>
      </c>
      <c r="E1670" s="6">
        <v>107426</v>
      </c>
      <c r="F1670" s="5" t="s">
        <v>1269</v>
      </c>
      <c r="G1670" s="5" t="s">
        <v>1270</v>
      </c>
      <c r="H1670" s="6">
        <v>3</v>
      </c>
      <c r="I1670" s="6">
        <v>63</v>
      </c>
      <c r="J1670" s="6" t="s">
        <v>12</v>
      </c>
      <c r="K1670" s="6" t="s">
        <v>330</v>
      </c>
      <c r="L1670" s="7" t="s">
        <v>21</v>
      </c>
      <c r="M1670" s="7" t="str">
        <f>IFERROR(VLOOKUP(C1670,'MASTER ENROLLMENT'!$B$4:$D$14094,3,0),"")</f>
        <v>A</v>
      </c>
      <c r="O1670" s="6" t="str">
        <f t="shared" si="78"/>
        <v>Sp-2022/BS DFCS/007SPRING 2023</v>
      </c>
      <c r="P1670" s="7" t="str">
        <f t="shared" si="79"/>
        <v>SPRING 2023</v>
      </c>
      <c r="Q1670" s="7" t="str">
        <f t="shared" si="80"/>
        <v>ENROLLED</v>
      </c>
    </row>
    <row r="1671" spans="2:17" hidden="1" x14ac:dyDescent="0.3">
      <c r="B1671" s="6" t="s">
        <v>22</v>
      </c>
      <c r="C1671" s="5" t="s">
        <v>1248</v>
      </c>
      <c r="D1671" s="5" t="s">
        <v>1249</v>
      </c>
      <c r="E1671" s="6">
        <v>107429</v>
      </c>
      <c r="F1671" s="5" t="s">
        <v>1271</v>
      </c>
      <c r="G1671" s="5" t="s">
        <v>1272</v>
      </c>
      <c r="H1671" s="6">
        <v>3</v>
      </c>
      <c r="I1671" s="6">
        <v>63.6</v>
      </c>
      <c r="J1671" s="6" t="s">
        <v>12</v>
      </c>
      <c r="K1671" s="6" t="s">
        <v>330</v>
      </c>
      <c r="L1671" s="7" t="s">
        <v>21</v>
      </c>
      <c r="M1671" s="7" t="str">
        <f>IFERROR(VLOOKUP(C1671,'MASTER ENROLLMENT'!$B$4:$D$14094,3,0),"")</f>
        <v>A</v>
      </c>
      <c r="O1671" s="6" t="str">
        <f t="shared" si="78"/>
        <v>Sp-2022/BS DFCS/025SPRING 2023</v>
      </c>
      <c r="P1671" s="7" t="str">
        <f t="shared" si="79"/>
        <v>SPRING 2023</v>
      </c>
      <c r="Q1671" s="7" t="str">
        <f t="shared" si="80"/>
        <v>ENROLLED</v>
      </c>
    </row>
    <row r="1672" spans="2:17" hidden="1" x14ac:dyDescent="0.3">
      <c r="B1672" s="6" t="s">
        <v>22</v>
      </c>
      <c r="C1672" s="5" t="s">
        <v>1248</v>
      </c>
      <c r="D1672" s="5" t="s">
        <v>1249</v>
      </c>
      <c r="E1672" s="6">
        <v>107430</v>
      </c>
      <c r="F1672" s="5" t="s">
        <v>1267</v>
      </c>
      <c r="G1672" s="5" t="s">
        <v>1268</v>
      </c>
      <c r="H1672" s="6">
        <v>3</v>
      </c>
      <c r="I1672" s="6">
        <v>65</v>
      </c>
      <c r="J1672" s="6" t="s">
        <v>12</v>
      </c>
      <c r="K1672" s="6" t="s">
        <v>330</v>
      </c>
      <c r="L1672" s="7" t="s">
        <v>21</v>
      </c>
      <c r="M1672" s="7" t="str">
        <f>IFERROR(VLOOKUP(C1672,'MASTER ENROLLMENT'!$B$4:$D$14094,3,0),"")</f>
        <v>A</v>
      </c>
      <c r="O1672" s="6" t="str">
        <f t="shared" si="78"/>
        <v>Sp-2022/BS DFCS/025SPRING 2023</v>
      </c>
      <c r="P1672" s="7" t="str">
        <f t="shared" si="79"/>
        <v>SPRING 2023</v>
      </c>
      <c r="Q1672" s="7" t="str">
        <f t="shared" si="80"/>
        <v>ENROLLED</v>
      </c>
    </row>
    <row r="1673" spans="2:17" hidden="1" x14ac:dyDescent="0.3">
      <c r="B1673" s="6" t="s">
        <v>22</v>
      </c>
      <c r="C1673" s="5" t="s">
        <v>1248</v>
      </c>
      <c r="D1673" s="5" t="s">
        <v>1249</v>
      </c>
      <c r="E1673" s="6">
        <v>107428</v>
      </c>
      <c r="F1673" s="5" t="s">
        <v>1273</v>
      </c>
      <c r="G1673" s="5" t="s">
        <v>1274</v>
      </c>
      <c r="H1673" s="6">
        <v>3</v>
      </c>
      <c r="I1673" s="6">
        <v>64</v>
      </c>
      <c r="J1673" s="6" t="s">
        <v>12</v>
      </c>
      <c r="K1673" s="6" t="s">
        <v>330</v>
      </c>
      <c r="L1673" s="7" t="s">
        <v>21</v>
      </c>
      <c r="M1673" s="7" t="str">
        <f>IFERROR(VLOOKUP(C1673,'MASTER ENROLLMENT'!$B$4:$D$14094,3,0),"")</f>
        <v>A</v>
      </c>
      <c r="O1673" s="6" t="str">
        <f t="shared" si="78"/>
        <v>Sp-2022/BS DFCS/025SPRING 2023</v>
      </c>
      <c r="P1673" s="7" t="str">
        <f t="shared" si="79"/>
        <v>SPRING 2023</v>
      </c>
      <c r="Q1673" s="7" t="str">
        <f t="shared" si="80"/>
        <v>ENROLLED</v>
      </c>
    </row>
    <row r="1674" spans="2:17" hidden="1" x14ac:dyDescent="0.3">
      <c r="B1674" s="6" t="s">
        <v>22</v>
      </c>
      <c r="C1674" s="5" t="s">
        <v>1222</v>
      </c>
      <c r="D1674" s="5" t="s">
        <v>78</v>
      </c>
      <c r="E1674" s="6">
        <v>107429</v>
      </c>
      <c r="F1674" s="5" t="s">
        <v>1271</v>
      </c>
      <c r="G1674" s="5" t="s">
        <v>1272</v>
      </c>
      <c r="H1674" s="6">
        <v>3</v>
      </c>
      <c r="I1674" s="6">
        <v>56.43</v>
      </c>
      <c r="J1674" s="6" t="s">
        <v>17</v>
      </c>
      <c r="K1674" s="6" t="s">
        <v>330</v>
      </c>
      <c r="L1674" s="7" t="s">
        <v>21</v>
      </c>
      <c r="M1674" s="7" t="str">
        <f>IFERROR(VLOOKUP(C1674,'MASTER ENROLLMENT'!$B$4:$D$14094,3,0),"")</f>
        <v>A</v>
      </c>
      <c r="O1674" s="6" t="str">
        <f t="shared" si="78"/>
        <v>Sp-2022/BS DFCS/001SPRING 2023</v>
      </c>
      <c r="P1674" s="7" t="str">
        <f t="shared" si="79"/>
        <v>SPRING 2023</v>
      </c>
      <c r="Q1674" s="7" t="str">
        <f t="shared" si="80"/>
        <v>ENROLLED</v>
      </c>
    </row>
    <row r="1675" spans="2:17" hidden="1" x14ac:dyDescent="0.3">
      <c r="B1675" s="6" t="s">
        <v>22</v>
      </c>
      <c r="C1675" s="5" t="s">
        <v>1223</v>
      </c>
      <c r="D1675" s="5" t="s">
        <v>1224</v>
      </c>
      <c r="E1675" s="6">
        <v>107426</v>
      </c>
      <c r="F1675" s="5" t="s">
        <v>1269</v>
      </c>
      <c r="G1675" s="5" t="s">
        <v>1270</v>
      </c>
      <c r="H1675" s="6">
        <v>3</v>
      </c>
      <c r="I1675" s="6">
        <v>56.5</v>
      </c>
      <c r="J1675" s="6" t="s">
        <v>17</v>
      </c>
      <c r="K1675" s="6" t="s">
        <v>330</v>
      </c>
      <c r="L1675" s="7" t="s">
        <v>21</v>
      </c>
      <c r="M1675" s="7" t="str">
        <f>IFERROR(VLOOKUP(C1675,'MASTER ENROLLMENT'!$B$4:$D$14094,3,0),"")</f>
        <v>A</v>
      </c>
      <c r="O1675" s="6" t="str">
        <f t="shared" si="78"/>
        <v>Sp-2022/BS DFCS/002SPRING 2023</v>
      </c>
      <c r="P1675" s="7" t="str">
        <f t="shared" si="79"/>
        <v>SPRING 2023</v>
      </c>
      <c r="Q1675" s="7" t="str">
        <f t="shared" si="80"/>
        <v>ENROLLED</v>
      </c>
    </row>
    <row r="1676" spans="2:17" hidden="1" x14ac:dyDescent="0.3">
      <c r="B1676" s="6" t="s">
        <v>22</v>
      </c>
      <c r="C1676" s="5" t="s">
        <v>1244</v>
      </c>
      <c r="D1676" s="5" t="s">
        <v>1245</v>
      </c>
      <c r="E1676" s="6">
        <v>107426</v>
      </c>
      <c r="F1676" s="5" t="s">
        <v>1269</v>
      </c>
      <c r="G1676" s="5" t="s">
        <v>1270</v>
      </c>
      <c r="H1676" s="6">
        <v>3</v>
      </c>
      <c r="I1676" s="6">
        <v>57</v>
      </c>
      <c r="J1676" s="6" t="s">
        <v>17</v>
      </c>
      <c r="K1676" s="6" t="s">
        <v>330</v>
      </c>
      <c r="L1676" s="7" t="s">
        <v>21</v>
      </c>
      <c r="M1676" s="7" t="str">
        <f>IFERROR(VLOOKUP(C1676,'MASTER ENROLLMENT'!$B$4:$D$14094,3,0),"")</f>
        <v>A</v>
      </c>
      <c r="O1676" s="6" t="str">
        <f t="shared" si="78"/>
        <v>Sp-2022/BS DFCS/014SPRING 2023</v>
      </c>
      <c r="P1676" s="7" t="str">
        <f t="shared" si="79"/>
        <v>SPRING 2023</v>
      </c>
      <c r="Q1676" s="7" t="str">
        <f t="shared" si="80"/>
        <v>ENROLLED</v>
      </c>
    </row>
    <row r="1677" spans="2:17" hidden="1" x14ac:dyDescent="0.3">
      <c r="B1677" s="6" t="s">
        <v>22</v>
      </c>
      <c r="C1677" s="5" t="s">
        <v>1244</v>
      </c>
      <c r="D1677" s="5" t="s">
        <v>1245</v>
      </c>
      <c r="E1677" s="6">
        <v>107429</v>
      </c>
      <c r="F1677" s="5" t="s">
        <v>1271</v>
      </c>
      <c r="G1677" s="5" t="s">
        <v>1272</v>
      </c>
      <c r="H1677" s="6">
        <v>3</v>
      </c>
      <c r="I1677" s="6">
        <v>54.31</v>
      </c>
      <c r="J1677" s="6" t="s">
        <v>17</v>
      </c>
      <c r="K1677" s="6" t="s">
        <v>330</v>
      </c>
      <c r="L1677" s="7" t="s">
        <v>21</v>
      </c>
      <c r="M1677" s="7" t="str">
        <f>IFERROR(VLOOKUP(C1677,'MASTER ENROLLMENT'!$B$4:$D$14094,3,0),"")</f>
        <v>A</v>
      </c>
      <c r="O1677" s="6" t="str">
        <f t="shared" si="78"/>
        <v>Sp-2022/BS DFCS/014SPRING 2023</v>
      </c>
      <c r="P1677" s="7" t="str">
        <f t="shared" si="79"/>
        <v>SPRING 2023</v>
      </c>
      <c r="Q1677" s="7" t="str">
        <f t="shared" si="80"/>
        <v>ENROLLED</v>
      </c>
    </row>
    <row r="1678" spans="2:17" hidden="1" x14ac:dyDescent="0.3">
      <c r="B1678" s="6" t="s">
        <v>22</v>
      </c>
      <c r="C1678" s="5" t="s">
        <v>1231</v>
      </c>
      <c r="D1678" s="5" t="s">
        <v>1232</v>
      </c>
      <c r="E1678" s="6">
        <v>107430</v>
      </c>
      <c r="F1678" s="5" t="s">
        <v>1267</v>
      </c>
      <c r="G1678" s="5" t="s">
        <v>1268</v>
      </c>
      <c r="H1678" s="6">
        <v>3</v>
      </c>
      <c r="I1678" s="6">
        <v>55</v>
      </c>
      <c r="J1678" s="6" t="s">
        <v>17</v>
      </c>
      <c r="K1678" s="6" t="s">
        <v>330</v>
      </c>
      <c r="L1678" s="7" t="s">
        <v>21</v>
      </c>
      <c r="M1678" s="7" t="str">
        <f>IFERROR(VLOOKUP(C1678,'MASTER ENROLLMENT'!$B$4:$D$14094,3,0),"")</f>
        <v>A</v>
      </c>
      <c r="O1678" s="6" t="str">
        <f t="shared" si="78"/>
        <v>Sp-2022/BS DFCS/017SPRING 2023</v>
      </c>
      <c r="P1678" s="7" t="str">
        <f t="shared" si="79"/>
        <v>SPRING 2023</v>
      </c>
      <c r="Q1678" s="7" t="str">
        <f t="shared" si="80"/>
        <v>ENROLLED</v>
      </c>
    </row>
    <row r="1679" spans="2:17" hidden="1" x14ac:dyDescent="0.3">
      <c r="B1679" s="6" t="s">
        <v>22</v>
      </c>
      <c r="C1679" s="5" t="s">
        <v>1235</v>
      </c>
      <c r="D1679" s="5" t="s">
        <v>1236</v>
      </c>
      <c r="E1679" s="6">
        <v>107426</v>
      </c>
      <c r="F1679" s="5" t="s">
        <v>1269</v>
      </c>
      <c r="G1679" s="5" t="s">
        <v>1270</v>
      </c>
      <c r="H1679" s="6">
        <v>3</v>
      </c>
      <c r="I1679" s="6">
        <v>56</v>
      </c>
      <c r="J1679" s="6" t="s">
        <v>17</v>
      </c>
      <c r="K1679" s="6" t="s">
        <v>330</v>
      </c>
      <c r="L1679" s="7" t="s">
        <v>21</v>
      </c>
      <c r="M1679" s="7" t="str">
        <f>IFERROR(VLOOKUP(C1679,'MASTER ENROLLMENT'!$B$4:$D$14094,3,0),"")</f>
        <v>A</v>
      </c>
      <c r="O1679" s="6" t="str">
        <f t="shared" si="78"/>
        <v>Sp-2022/BS DFCS/024SPRING 2023</v>
      </c>
      <c r="P1679" s="7" t="str">
        <f t="shared" si="79"/>
        <v>SPRING 2023</v>
      </c>
      <c r="Q1679" s="7" t="str">
        <f t="shared" si="80"/>
        <v>ENROLLED</v>
      </c>
    </row>
    <row r="1680" spans="2:17" hidden="1" x14ac:dyDescent="0.3">
      <c r="B1680" s="6" t="s">
        <v>22</v>
      </c>
      <c r="C1680" s="5" t="s">
        <v>1222</v>
      </c>
      <c r="D1680" s="5" t="s">
        <v>78</v>
      </c>
      <c r="E1680" s="6">
        <v>107426</v>
      </c>
      <c r="F1680" s="5" t="s">
        <v>1269</v>
      </c>
      <c r="G1680" s="5" t="s">
        <v>1270</v>
      </c>
      <c r="H1680" s="6">
        <v>3</v>
      </c>
      <c r="I1680" s="6">
        <v>60</v>
      </c>
      <c r="J1680" s="6" t="s">
        <v>13</v>
      </c>
      <c r="K1680" s="6" t="s">
        <v>330</v>
      </c>
      <c r="L1680" s="7" t="s">
        <v>21</v>
      </c>
      <c r="M1680" s="7" t="str">
        <f>IFERROR(VLOOKUP(C1680,'MASTER ENROLLMENT'!$B$4:$D$14094,3,0),"")</f>
        <v>A</v>
      </c>
      <c r="O1680" s="6" t="str">
        <f t="shared" si="78"/>
        <v>Sp-2022/BS DFCS/001SPRING 2023</v>
      </c>
      <c r="P1680" s="7" t="str">
        <f t="shared" si="79"/>
        <v>SPRING 2023</v>
      </c>
      <c r="Q1680" s="7" t="str">
        <f t="shared" si="80"/>
        <v>ENROLLED</v>
      </c>
    </row>
    <row r="1681" spans="2:17" hidden="1" x14ac:dyDescent="0.3">
      <c r="B1681" s="6" t="s">
        <v>22</v>
      </c>
      <c r="C1681" s="5" t="s">
        <v>1222</v>
      </c>
      <c r="D1681" s="5" t="s">
        <v>78</v>
      </c>
      <c r="E1681" s="6">
        <v>107430</v>
      </c>
      <c r="F1681" s="5" t="s">
        <v>1267</v>
      </c>
      <c r="G1681" s="5" t="s">
        <v>1268</v>
      </c>
      <c r="H1681" s="6">
        <v>3</v>
      </c>
      <c r="I1681" s="6">
        <v>61</v>
      </c>
      <c r="J1681" s="6" t="s">
        <v>13</v>
      </c>
      <c r="K1681" s="6" t="s">
        <v>330</v>
      </c>
      <c r="L1681" s="7" t="s">
        <v>21</v>
      </c>
      <c r="M1681" s="7" t="str">
        <f>IFERROR(VLOOKUP(C1681,'MASTER ENROLLMENT'!$B$4:$D$14094,3,0),"")</f>
        <v>A</v>
      </c>
      <c r="O1681" s="6" t="str">
        <f t="shared" si="78"/>
        <v>Sp-2022/BS DFCS/001SPRING 2023</v>
      </c>
      <c r="P1681" s="7" t="str">
        <f t="shared" si="79"/>
        <v>SPRING 2023</v>
      </c>
      <c r="Q1681" s="7" t="str">
        <f t="shared" si="80"/>
        <v>ENROLLED</v>
      </c>
    </row>
    <row r="1682" spans="2:17" hidden="1" x14ac:dyDescent="0.3">
      <c r="B1682" s="6" t="s">
        <v>22</v>
      </c>
      <c r="C1682" s="5" t="s">
        <v>1223</v>
      </c>
      <c r="D1682" s="5" t="s">
        <v>1224</v>
      </c>
      <c r="E1682" s="6">
        <v>107430</v>
      </c>
      <c r="F1682" s="5" t="s">
        <v>1267</v>
      </c>
      <c r="G1682" s="5" t="s">
        <v>1268</v>
      </c>
      <c r="H1682" s="6">
        <v>3</v>
      </c>
      <c r="I1682" s="6">
        <v>61.5</v>
      </c>
      <c r="J1682" s="6" t="s">
        <v>13</v>
      </c>
      <c r="K1682" s="6" t="s">
        <v>330</v>
      </c>
      <c r="L1682" s="7" t="s">
        <v>21</v>
      </c>
      <c r="M1682" s="7" t="str">
        <f>IFERROR(VLOOKUP(C1682,'MASTER ENROLLMENT'!$B$4:$D$14094,3,0),"")</f>
        <v>A</v>
      </c>
      <c r="O1682" s="6" t="str">
        <f t="shared" si="78"/>
        <v>Sp-2022/BS DFCS/002SPRING 2023</v>
      </c>
      <c r="P1682" s="7" t="str">
        <f t="shared" si="79"/>
        <v>SPRING 2023</v>
      </c>
      <c r="Q1682" s="7" t="str">
        <f t="shared" si="80"/>
        <v>ENROLLED</v>
      </c>
    </row>
    <row r="1683" spans="2:17" hidden="1" x14ac:dyDescent="0.3">
      <c r="B1683" s="6" t="s">
        <v>22</v>
      </c>
      <c r="C1683" s="5" t="s">
        <v>1225</v>
      </c>
      <c r="D1683" s="5" t="s">
        <v>1226</v>
      </c>
      <c r="E1683" s="6">
        <v>107426</v>
      </c>
      <c r="F1683" s="5" t="s">
        <v>1269</v>
      </c>
      <c r="G1683" s="5" t="s">
        <v>1270</v>
      </c>
      <c r="H1683" s="6">
        <v>3</v>
      </c>
      <c r="I1683" s="6">
        <v>60</v>
      </c>
      <c r="J1683" s="6" t="s">
        <v>13</v>
      </c>
      <c r="K1683" s="6" t="s">
        <v>330</v>
      </c>
      <c r="L1683" s="7" t="s">
        <v>21</v>
      </c>
      <c r="M1683" s="7" t="str">
        <f>IFERROR(VLOOKUP(C1683,'MASTER ENROLLMENT'!$B$4:$D$14094,3,0),"")</f>
        <v>A</v>
      </c>
      <c r="O1683" s="6" t="str">
        <f t="shared" si="78"/>
        <v>Sp-2022/BS DFCS/003SPRING 2023</v>
      </c>
      <c r="P1683" s="7" t="str">
        <f t="shared" si="79"/>
        <v>SPRING 2023</v>
      </c>
      <c r="Q1683" s="7" t="str">
        <f t="shared" si="80"/>
        <v>ENROLLED</v>
      </c>
    </row>
    <row r="1684" spans="2:17" hidden="1" x14ac:dyDescent="0.3">
      <c r="B1684" s="6" t="s">
        <v>22</v>
      </c>
      <c r="C1684" s="5" t="s">
        <v>1225</v>
      </c>
      <c r="D1684" s="5" t="s">
        <v>1226</v>
      </c>
      <c r="E1684" s="6">
        <v>107427</v>
      </c>
      <c r="F1684" s="5" t="s">
        <v>1275</v>
      </c>
      <c r="G1684" s="5" t="s">
        <v>1276</v>
      </c>
      <c r="H1684" s="6">
        <v>3</v>
      </c>
      <c r="I1684" s="6">
        <v>59</v>
      </c>
      <c r="J1684" s="6" t="s">
        <v>13</v>
      </c>
      <c r="K1684" s="6" t="s">
        <v>330</v>
      </c>
      <c r="L1684" s="7" t="s">
        <v>21</v>
      </c>
      <c r="M1684" s="7" t="str">
        <f>IFERROR(VLOOKUP(C1684,'MASTER ENROLLMENT'!$B$4:$D$14094,3,0),"")</f>
        <v>A</v>
      </c>
      <c r="O1684" s="6" t="str">
        <f t="shared" si="78"/>
        <v>Sp-2022/BS DFCS/003SPRING 2023</v>
      </c>
      <c r="P1684" s="7" t="str">
        <f t="shared" si="79"/>
        <v>SPRING 2023</v>
      </c>
      <c r="Q1684" s="7" t="str">
        <f t="shared" si="80"/>
        <v>ENROLLED</v>
      </c>
    </row>
    <row r="1685" spans="2:17" hidden="1" x14ac:dyDescent="0.3">
      <c r="B1685" s="6" t="s">
        <v>22</v>
      </c>
      <c r="C1685" s="5" t="s">
        <v>1227</v>
      </c>
      <c r="D1685" s="5" t="s">
        <v>1228</v>
      </c>
      <c r="E1685" s="6">
        <v>107426</v>
      </c>
      <c r="F1685" s="5" t="s">
        <v>1269</v>
      </c>
      <c r="G1685" s="5" t="s">
        <v>1270</v>
      </c>
      <c r="H1685" s="6">
        <v>3</v>
      </c>
      <c r="I1685" s="6">
        <v>60</v>
      </c>
      <c r="J1685" s="6" t="s">
        <v>13</v>
      </c>
      <c r="K1685" s="6" t="s">
        <v>330</v>
      </c>
      <c r="L1685" s="7" t="s">
        <v>21</v>
      </c>
      <c r="M1685" s="7" t="str">
        <f>IFERROR(VLOOKUP(C1685,'MASTER ENROLLMENT'!$B$4:$D$14094,3,0),"")</f>
        <v>A</v>
      </c>
      <c r="O1685" s="6" t="str">
        <f t="shared" si="78"/>
        <v>Sp-2022/BS DFCS/004SPRING 2023</v>
      </c>
      <c r="P1685" s="7" t="str">
        <f t="shared" si="79"/>
        <v>SPRING 2023</v>
      </c>
      <c r="Q1685" s="7" t="str">
        <f t="shared" si="80"/>
        <v>ENROLLED</v>
      </c>
    </row>
    <row r="1686" spans="2:17" hidden="1" x14ac:dyDescent="0.3">
      <c r="B1686" s="6" t="s">
        <v>22</v>
      </c>
      <c r="C1686" s="5" t="s">
        <v>1242</v>
      </c>
      <c r="D1686" s="5" t="s">
        <v>1243</v>
      </c>
      <c r="E1686" s="6">
        <v>107426</v>
      </c>
      <c r="F1686" s="5" t="s">
        <v>1269</v>
      </c>
      <c r="G1686" s="5" t="s">
        <v>1270</v>
      </c>
      <c r="H1686" s="6">
        <v>3</v>
      </c>
      <c r="I1686" s="6">
        <v>60</v>
      </c>
      <c r="J1686" s="6" t="s">
        <v>13</v>
      </c>
      <c r="K1686" s="6" t="s">
        <v>330</v>
      </c>
      <c r="L1686" s="7" t="s">
        <v>21</v>
      </c>
      <c r="M1686" s="7" t="str">
        <f>IFERROR(VLOOKUP(C1686,'MASTER ENROLLMENT'!$B$4:$D$14094,3,0),"")</f>
        <v>A</v>
      </c>
      <c r="O1686" s="6" t="str">
        <f t="shared" si="78"/>
        <v>Sp-2022/BS DFCS/006SPRING 2023</v>
      </c>
      <c r="P1686" s="7" t="str">
        <f t="shared" si="79"/>
        <v>SPRING 2023</v>
      </c>
      <c r="Q1686" s="7" t="str">
        <f t="shared" si="80"/>
        <v>ENROLLED</v>
      </c>
    </row>
    <row r="1687" spans="2:17" hidden="1" x14ac:dyDescent="0.3">
      <c r="B1687" s="6" t="s">
        <v>22</v>
      </c>
      <c r="C1687" s="5" t="s">
        <v>1229</v>
      </c>
      <c r="D1687" s="5" t="s">
        <v>1230</v>
      </c>
      <c r="E1687" s="6">
        <v>107427</v>
      </c>
      <c r="F1687" s="5" t="s">
        <v>1275</v>
      </c>
      <c r="G1687" s="5" t="s">
        <v>1276</v>
      </c>
      <c r="H1687" s="6">
        <v>3</v>
      </c>
      <c r="I1687" s="6">
        <v>58</v>
      </c>
      <c r="J1687" s="6" t="s">
        <v>13</v>
      </c>
      <c r="K1687" s="6" t="s">
        <v>330</v>
      </c>
      <c r="L1687" s="7" t="s">
        <v>21</v>
      </c>
      <c r="M1687" s="7" t="str">
        <f>IFERROR(VLOOKUP(C1687,'MASTER ENROLLMENT'!$B$4:$D$14094,3,0),"")</f>
        <v>A</v>
      </c>
      <c r="O1687" s="6" t="str">
        <f t="shared" si="78"/>
        <v>Sp-2022/BS DFCS/007SPRING 2023</v>
      </c>
      <c r="P1687" s="7" t="str">
        <f t="shared" si="79"/>
        <v>SPRING 2023</v>
      </c>
      <c r="Q1687" s="7" t="str">
        <f t="shared" si="80"/>
        <v>ENROLLED</v>
      </c>
    </row>
    <row r="1688" spans="2:17" hidden="1" x14ac:dyDescent="0.3">
      <c r="B1688" s="6" t="s">
        <v>22</v>
      </c>
      <c r="C1688" s="5" t="s">
        <v>1238</v>
      </c>
      <c r="D1688" s="5" t="s">
        <v>1239</v>
      </c>
      <c r="E1688" s="6">
        <v>107428</v>
      </c>
      <c r="F1688" s="5" t="s">
        <v>1273</v>
      </c>
      <c r="G1688" s="5" t="s">
        <v>1274</v>
      </c>
      <c r="H1688" s="6">
        <v>3</v>
      </c>
      <c r="I1688" s="6">
        <v>61</v>
      </c>
      <c r="J1688" s="6" t="s">
        <v>13</v>
      </c>
      <c r="K1688" s="6" t="s">
        <v>330</v>
      </c>
      <c r="L1688" s="7" t="s">
        <v>21</v>
      </c>
      <c r="M1688" s="7" t="str">
        <f>IFERROR(VLOOKUP(C1688,'MASTER ENROLLMENT'!$B$4:$D$14094,3,0),"")</f>
        <v>A</v>
      </c>
      <c r="O1688" s="6" t="str">
        <f t="shared" si="78"/>
        <v>Sp-2022/BS DFCS/011SPRING 2023</v>
      </c>
      <c r="P1688" s="7" t="str">
        <f t="shared" si="79"/>
        <v>SPRING 2023</v>
      </c>
      <c r="Q1688" s="7" t="str">
        <f t="shared" si="80"/>
        <v>ENROLLED</v>
      </c>
    </row>
    <row r="1689" spans="2:17" hidden="1" x14ac:dyDescent="0.3">
      <c r="B1689" s="6" t="s">
        <v>22</v>
      </c>
      <c r="C1689" s="5" t="s">
        <v>1240</v>
      </c>
      <c r="D1689" s="5" t="s">
        <v>1241</v>
      </c>
      <c r="E1689" s="6">
        <v>107426</v>
      </c>
      <c r="F1689" s="5" t="s">
        <v>1269</v>
      </c>
      <c r="G1689" s="5" t="s">
        <v>1270</v>
      </c>
      <c r="H1689" s="6">
        <v>3</v>
      </c>
      <c r="I1689" s="6">
        <v>60</v>
      </c>
      <c r="J1689" s="6" t="s">
        <v>13</v>
      </c>
      <c r="K1689" s="6" t="s">
        <v>330</v>
      </c>
      <c r="L1689" s="7" t="s">
        <v>21</v>
      </c>
      <c r="M1689" s="7" t="str">
        <f>IFERROR(VLOOKUP(C1689,'MASTER ENROLLMENT'!$B$4:$D$14094,3,0),"")</f>
        <v>A</v>
      </c>
      <c r="O1689" s="6" t="str">
        <f t="shared" si="78"/>
        <v>Sp-2022/BS DFCS/012SPRING 2023</v>
      </c>
      <c r="P1689" s="7" t="str">
        <f t="shared" si="79"/>
        <v>SPRING 2023</v>
      </c>
      <c r="Q1689" s="7" t="str">
        <f t="shared" si="80"/>
        <v>ENROLLED</v>
      </c>
    </row>
    <row r="1690" spans="2:17" hidden="1" x14ac:dyDescent="0.3">
      <c r="B1690" s="6" t="s">
        <v>22</v>
      </c>
      <c r="C1690" s="5" t="s">
        <v>1240</v>
      </c>
      <c r="D1690" s="5" t="s">
        <v>1241</v>
      </c>
      <c r="E1690" s="6">
        <v>107430</v>
      </c>
      <c r="F1690" s="5" t="s">
        <v>1267</v>
      </c>
      <c r="G1690" s="5" t="s">
        <v>1268</v>
      </c>
      <c r="H1690" s="6">
        <v>3</v>
      </c>
      <c r="I1690" s="6">
        <v>60.5</v>
      </c>
      <c r="J1690" s="6" t="s">
        <v>13</v>
      </c>
      <c r="K1690" s="6" t="s">
        <v>330</v>
      </c>
      <c r="L1690" s="7" t="s">
        <v>21</v>
      </c>
      <c r="M1690" s="7" t="str">
        <f>IFERROR(VLOOKUP(C1690,'MASTER ENROLLMENT'!$B$4:$D$14094,3,0),"")</f>
        <v>A</v>
      </c>
      <c r="O1690" s="6" t="str">
        <f t="shared" si="78"/>
        <v>Sp-2022/BS DFCS/012SPRING 2023</v>
      </c>
      <c r="P1690" s="7" t="str">
        <f t="shared" si="79"/>
        <v>SPRING 2023</v>
      </c>
      <c r="Q1690" s="7" t="str">
        <f t="shared" si="80"/>
        <v>ENROLLED</v>
      </c>
    </row>
    <row r="1691" spans="2:17" hidden="1" x14ac:dyDescent="0.3">
      <c r="B1691" s="6" t="s">
        <v>22</v>
      </c>
      <c r="C1691" s="5" t="s">
        <v>1240</v>
      </c>
      <c r="D1691" s="5" t="s">
        <v>1241</v>
      </c>
      <c r="E1691" s="6">
        <v>107428</v>
      </c>
      <c r="F1691" s="5" t="s">
        <v>1273</v>
      </c>
      <c r="G1691" s="5" t="s">
        <v>1274</v>
      </c>
      <c r="H1691" s="6">
        <v>3</v>
      </c>
      <c r="I1691" s="6">
        <v>59</v>
      </c>
      <c r="J1691" s="6" t="s">
        <v>13</v>
      </c>
      <c r="K1691" s="6" t="s">
        <v>330</v>
      </c>
      <c r="L1691" s="7" t="s">
        <v>21</v>
      </c>
      <c r="M1691" s="7" t="str">
        <f>IFERROR(VLOOKUP(C1691,'MASTER ENROLLMENT'!$B$4:$D$14094,3,0),"")</f>
        <v>A</v>
      </c>
      <c r="O1691" s="6" t="str">
        <f t="shared" si="78"/>
        <v>Sp-2022/BS DFCS/012SPRING 2023</v>
      </c>
      <c r="P1691" s="7" t="str">
        <f t="shared" si="79"/>
        <v>SPRING 2023</v>
      </c>
      <c r="Q1691" s="7" t="str">
        <f t="shared" si="80"/>
        <v>ENROLLED</v>
      </c>
    </row>
    <row r="1692" spans="2:17" hidden="1" x14ac:dyDescent="0.3">
      <c r="B1692" s="6" t="s">
        <v>22</v>
      </c>
      <c r="C1692" s="5" t="s">
        <v>1246</v>
      </c>
      <c r="D1692" s="5" t="s">
        <v>1247</v>
      </c>
      <c r="E1692" s="6">
        <v>107428</v>
      </c>
      <c r="F1692" s="5" t="s">
        <v>1273</v>
      </c>
      <c r="G1692" s="5" t="s">
        <v>1274</v>
      </c>
      <c r="H1692" s="6">
        <v>3</v>
      </c>
      <c r="I1692" s="6">
        <v>59</v>
      </c>
      <c r="J1692" s="6" t="s">
        <v>13</v>
      </c>
      <c r="K1692" s="6" t="s">
        <v>330</v>
      </c>
      <c r="L1692" s="7" t="s">
        <v>21</v>
      </c>
      <c r="M1692" s="7" t="str">
        <f>IFERROR(VLOOKUP(C1692,'MASTER ENROLLMENT'!$B$4:$D$14094,3,0),"")</f>
        <v>A</v>
      </c>
      <c r="O1692" s="6" t="str">
        <f t="shared" si="78"/>
        <v>Sp-2022/BS DFCS/021SPRING 2023</v>
      </c>
      <c r="P1692" s="7" t="str">
        <f t="shared" si="79"/>
        <v>SPRING 2023</v>
      </c>
      <c r="Q1692" s="7" t="str">
        <f t="shared" si="80"/>
        <v>ENROLLED</v>
      </c>
    </row>
    <row r="1693" spans="2:17" hidden="1" x14ac:dyDescent="0.3">
      <c r="B1693" s="6" t="s">
        <v>22</v>
      </c>
      <c r="C1693" s="5" t="s">
        <v>1223</v>
      </c>
      <c r="D1693" s="5" t="s">
        <v>1224</v>
      </c>
      <c r="E1693" s="6">
        <v>107427</v>
      </c>
      <c r="F1693" s="5" t="s">
        <v>1275</v>
      </c>
      <c r="G1693" s="5" t="s">
        <v>1276</v>
      </c>
      <c r="H1693" s="6">
        <v>3</v>
      </c>
      <c r="I1693" s="6">
        <v>75</v>
      </c>
      <c r="J1693" s="6" t="s">
        <v>14</v>
      </c>
      <c r="K1693" s="6" t="s">
        <v>330</v>
      </c>
      <c r="L1693" s="7" t="s">
        <v>21</v>
      </c>
      <c r="M1693" s="7" t="str">
        <f>IFERROR(VLOOKUP(C1693,'MASTER ENROLLMENT'!$B$4:$D$14094,3,0),"")</f>
        <v>A</v>
      </c>
      <c r="O1693" s="6" t="str">
        <f t="shared" si="78"/>
        <v>Sp-2022/BS DFCS/002SPRING 2023</v>
      </c>
      <c r="P1693" s="7" t="str">
        <f t="shared" si="79"/>
        <v>SPRING 2023</v>
      </c>
      <c r="Q1693" s="7" t="str">
        <f t="shared" si="80"/>
        <v>ENROLLED</v>
      </c>
    </row>
    <row r="1694" spans="2:17" hidden="1" x14ac:dyDescent="0.3">
      <c r="B1694" s="6" t="s">
        <v>22</v>
      </c>
      <c r="C1694" s="5" t="s">
        <v>1227</v>
      </c>
      <c r="D1694" s="5" t="s">
        <v>1228</v>
      </c>
      <c r="E1694" s="6">
        <v>107430</v>
      </c>
      <c r="F1694" s="5" t="s">
        <v>1267</v>
      </c>
      <c r="G1694" s="5" t="s">
        <v>1268</v>
      </c>
      <c r="H1694" s="6">
        <v>3</v>
      </c>
      <c r="I1694" s="6">
        <v>78.5</v>
      </c>
      <c r="J1694" s="6" t="s">
        <v>14</v>
      </c>
      <c r="K1694" s="6" t="s">
        <v>330</v>
      </c>
      <c r="L1694" s="7" t="s">
        <v>21</v>
      </c>
      <c r="M1694" s="7" t="str">
        <f>IFERROR(VLOOKUP(C1694,'MASTER ENROLLMENT'!$B$4:$D$14094,3,0),"")</f>
        <v>A</v>
      </c>
      <c r="O1694" s="6" t="str">
        <f t="shared" si="78"/>
        <v>Sp-2022/BS DFCS/004SPRING 2023</v>
      </c>
      <c r="P1694" s="7" t="str">
        <f t="shared" si="79"/>
        <v>SPRING 2023</v>
      </c>
      <c r="Q1694" s="7" t="str">
        <f t="shared" si="80"/>
        <v>ENROLLED</v>
      </c>
    </row>
    <row r="1695" spans="2:17" hidden="1" x14ac:dyDescent="0.3">
      <c r="B1695" s="6" t="s">
        <v>22</v>
      </c>
      <c r="C1695" s="5" t="s">
        <v>1242</v>
      </c>
      <c r="D1695" s="5" t="s">
        <v>1243</v>
      </c>
      <c r="E1695" s="6">
        <v>107430</v>
      </c>
      <c r="F1695" s="5" t="s">
        <v>1267</v>
      </c>
      <c r="G1695" s="5" t="s">
        <v>1268</v>
      </c>
      <c r="H1695" s="6">
        <v>3</v>
      </c>
      <c r="I1695" s="6">
        <v>75</v>
      </c>
      <c r="J1695" s="6" t="s">
        <v>14</v>
      </c>
      <c r="K1695" s="6" t="s">
        <v>330</v>
      </c>
      <c r="L1695" s="7" t="s">
        <v>21</v>
      </c>
      <c r="M1695" s="7" t="str">
        <f>IFERROR(VLOOKUP(C1695,'MASTER ENROLLMENT'!$B$4:$D$14094,3,0),"")</f>
        <v>A</v>
      </c>
      <c r="O1695" s="6" t="str">
        <f t="shared" si="78"/>
        <v>Sp-2022/BS DFCS/006SPRING 2023</v>
      </c>
      <c r="P1695" s="7" t="str">
        <f t="shared" si="79"/>
        <v>SPRING 2023</v>
      </c>
      <c r="Q1695" s="7" t="str">
        <f t="shared" si="80"/>
        <v>ENROLLED</v>
      </c>
    </row>
    <row r="1696" spans="2:17" hidden="1" x14ac:dyDescent="0.3">
      <c r="B1696" s="6" t="s">
        <v>22</v>
      </c>
      <c r="C1696" s="5" t="s">
        <v>1238</v>
      </c>
      <c r="D1696" s="5" t="s">
        <v>1239</v>
      </c>
      <c r="E1696" s="6">
        <v>107427</v>
      </c>
      <c r="F1696" s="5" t="s">
        <v>1275</v>
      </c>
      <c r="G1696" s="5" t="s">
        <v>1276</v>
      </c>
      <c r="H1696" s="6">
        <v>3</v>
      </c>
      <c r="I1696" s="6">
        <v>76</v>
      </c>
      <c r="J1696" s="6" t="s">
        <v>14</v>
      </c>
      <c r="K1696" s="6" t="s">
        <v>330</v>
      </c>
      <c r="L1696" s="7" t="s">
        <v>21</v>
      </c>
      <c r="M1696" s="7" t="str">
        <f>IFERROR(VLOOKUP(C1696,'MASTER ENROLLMENT'!$B$4:$D$14094,3,0),"")</f>
        <v>A</v>
      </c>
      <c r="O1696" s="6" t="str">
        <f t="shared" si="78"/>
        <v>Sp-2022/BS DFCS/011SPRING 2023</v>
      </c>
      <c r="P1696" s="7" t="str">
        <f t="shared" si="79"/>
        <v>SPRING 2023</v>
      </c>
      <c r="Q1696" s="7" t="str">
        <f t="shared" si="80"/>
        <v>ENROLLED</v>
      </c>
    </row>
    <row r="1697" spans="2:17" hidden="1" x14ac:dyDescent="0.3">
      <c r="B1697" s="6" t="s">
        <v>22</v>
      </c>
      <c r="C1697" s="5" t="s">
        <v>1233</v>
      </c>
      <c r="D1697" s="5" t="s">
        <v>1234</v>
      </c>
      <c r="E1697" s="6">
        <v>107430</v>
      </c>
      <c r="F1697" s="5" t="s">
        <v>1267</v>
      </c>
      <c r="G1697" s="5" t="s">
        <v>1268</v>
      </c>
      <c r="H1697" s="6">
        <v>3</v>
      </c>
      <c r="I1697" s="6">
        <v>74</v>
      </c>
      <c r="J1697" s="6" t="s">
        <v>14</v>
      </c>
      <c r="K1697" s="6" t="s">
        <v>330</v>
      </c>
      <c r="L1697" s="7" t="s">
        <v>21</v>
      </c>
      <c r="M1697" s="7" t="str">
        <f>IFERROR(VLOOKUP(C1697,'MASTER ENROLLMENT'!$B$4:$D$14094,3,0),"")</f>
        <v>A</v>
      </c>
      <c r="O1697" s="6" t="str">
        <f t="shared" si="78"/>
        <v>Sp-2022/BS DFCS/018SPRING 2023</v>
      </c>
      <c r="P1697" s="7" t="str">
        <f t="shared" si="79"/>
        <v>SPRING 2023</v>
      </c>
      <c r="Q1697" s="7" t="str">
        <f t="shared" si="80"/>
        <v>ENROLLED</v>
      </c>
    </row>
    <row r="1698" spans="2:17" hidden="1" x14ac:dyDescent="0.3">
      <c r="B1698" s="6" t="s">
        <v>22</v>
      </c>
      <c r="C1698" s="5" t="s">
        <v>1235</v>
      </c>
      <c r="D1698" s="5" t="s">
        <v>1236</v>
      </c>
      <c r="E1698" s="6">
        <v>107427</v>
      </c>
      <c r="F1698" s="5" t="s">
        <v>1275</v>
      </c>
      <c r="G1698" s="5" t="s">
        <v>1276</v>
      </c>
      <c r="H1698" s="6">
        <v>3</v>
      </c>
      <c r="I1698" s="6">
        <v>78</v>
      </c>
      <c r="J1698" s="6" t="s">
        <v>14</v>
      </c>
      <c r="K1698" s="6" t="s">
        <v>330</v>
      </c>
      <c r="L1698" s="7" t="s">
        <v>21</v>
      </c>
      <c r="M1698" s="7" t="str">
        <f>IFERROR(VLOOKUP(C1698,'MASTER ENROLLMENT'!$B$4:$D$14094,3,0),"")</f>
        <v>A</v>
      </c>
      <c r="O1698" s="6" t="str">
        <f t="shared" si="78"/>
        <v>Sp-2022/BS DFCS/024SPRING 2023</v>
      </c>
      <c r="P1698" s="7" t="str">
        <f t="shared" si="79"/>
        <v>SPRING 2023</v>
      </c>
      <c r="Q1698" s="7" t="str">
        <f t="shared" si="80"/>
        <v>ENROLLED</v>
      </c>
    </row>
    <row r="1699" spans="2:17" hidden="1" x14ac:dyDescent="0.3">
      <c r="B1699" s="6" t="s">
        <v>22</v>
      </c>
      <c r="C1699" s="5" t="s">
        <v>1222</v>
      </c>
      <c r="D1699" s="5" t="s">
        <v>78</v>
      </c>
      <c r="E1699" s="6">
        <v>107428</v>
      </c>
      <c r="F1699" s="5" t="s">
        <v>1273</v>
      </c>
      <c r="G1699" s="5" t="s">
        <v>1274</v>
      </c>
      <c r="H1699" s="6">
        <v>3</v>
      </c>
      <c r="I1699" s="6">
        <v>66</v>
      </c>
      <c r="J1699" s="6" t="s">
        <v>9</v>
      </c>
      <c r="K1699" s="6" t="s">
        <v>330</v>
      </c>
      <c r="L1699" s="7" t="s">
        <v>21</v>
      </c>
      <c r="M1699" s="7" t="str">
        <f>IFERROR(VLOOKUP(C1699,'MASTER ENROLLMENT'!$B$4:$D$14094,3,0),"")</f>
        <v>A</v>
      </c>
      <c r="O1699" s="6" t="str">
        <f t="shared" si="78"/>
        <v>Sp-2022/BS DFCS/001SPRING 2023</v>
      </c>
      <c r="P1699" s="7" t="str">
        <f t="shared" si="79"/>
        <v>SPRING 2023</v>
      </c>
      <c r="Q1699" s="7" t="str">
        <f t="shared" si="80"/>
        <v>ENROLLED</v>
      </c>
    </row>
    <row r="1700" spans="2:17" hidden="1" x14ac:dyDescent="0.3">
      <c r="B1700" s="6" t="s">
        <v>22</v>
      </c>
      <c r="C1700" s="5" t="s">
        <v>1238</v>
      </c>
      <c r="D1700" s="5" t="s">
        <v>1239</v>
      </c>
      <c r="E1700" s="6">
        <v>107429</v>
      </c>
      <c r="F1700" s="5" t="s">
        <v>1271</v>
      </c>
      <c r="G1700" s="5" t="s">
        <v>1272</v>
      </c>
      <c r="H1700" s="6">
        <v>3</v>
      </c>
      <c r="I1700" s="6">
        <v>68.2</v>
      </c>
      <c r="J1700" s="6" t="s">
        <v>9</v>
      </c>
      <c r="K1700" s="6" t="s">
        <v>330</v>
      </c>
      <c r="L1700" s="7" t="s">
        <v>21</v>
      </c>
      <c r="M1700" s="7" t="str">
        <f>IFERROR(VLOOKUP(C1700,'MASTER ENROLLMENT'!$B$4:$D$14094,3,0),"")</f>
        <v>A</v>
      </c>
      <c r="O1700" s="6" t="str">
        <f t="shared" si="78"/>
        <v>Sp-2022/BS DFCS/011SPRING 2023</v>
      </c>
      <c r="P1700" s="7" t="str">
        <f t="shared" si="79"/>
        <v>SPRING 2023</v>
      </c>
      <c r="Q1700" s="7" t="str">
        <f t="shared" si="80"/>
        <v>ENROLLED</v>
      </c>
    </row>
    <row r="1701" spans="2:17" hidden="1" x14ac:dyDescent="0.3">
      <c r="B1701" s="6" t="s">
        <v>22</v>
      </c>
      <c r="C1701" s="5" t="s">
        <v>1240</v>
      </c>
      <c r="D1701" s="5" t="s">
        <v>1241</v>
      </c>
      <c r="E1701" s="6">
        <v>107427</v>
      </c>
      <c r="F1701" s="5" t="s">
        <v>1275</v>
      </c>
      <c r="G1701" s="5" t="s">
        <v>1276</v>
      </c>
      <c r="H1701" s="6">
        <v>3</v>
      </c>
      <c r="I1701" s="6">
        <v>68</v>
      </c>
      <c r="J1701" s="6" t="s">
        <v>9</v>
      </c>
      <c r="K1701" s="6" t="s">
        <v>330</v>
      </c>
      <c r="L1701" s="7" t="s">
        <v>21</v>
      </c>
      <c r="M1701" s="7" t="str">
        <f>IFERROR(VLOOKUP(C1701,'MASTER ENROLLMENT'!$B$4:$D$14094,3,0),"")</f>
        <v>A</v>
      </c>
      <c r="O1701" s="6" t="str">
        <f t="shared" si="78"/>
        <v>Sp-2022/BS DFCS/012SPRING 2023</v>
      </c>
      <c r="P1701" s="7" t="str">
        <f t="shared" si="79"/>
        <v>SPRING 2023</v>
      </c>
      <c r="Q1701" s="7" t="str">
        <f t="shared" si="80"/>
        <v>ENROLLED</v>
      </c>
    </row>
    <row r="1702" spans="2:17" hidden="1" x14ac:dyDescent="0.3">
      <c r="B1702" s="6" t="s">
        <v>22</v>
      </c>
      <c r="C1702" s="5" t="s">
        <v>1244</v>
      </c>
      <c r="D1702" s="5" t="s">
        <v>1245</v>
      </c>
      <c r="E1702" s="6">
        <v>107428</v>
      </c>
      <c r="F1702" s="5" t="s">
        <v>1273</v>
      </c>
      <c r="G1702" s="5" t="s">
        <v>1274</v>
      </c>
      <c r="H1702" s="6">
        <v>3</v>
      </c>
      <c r="I1702" s="6">
        <v>67</v>
      </c>
      <c r="J1702" s="6" t="s">
        <v>9</v>
      </c>
      <c r="K1702" s="6" t="s">
        <v>330</v>
      </c>
      <c r="L1702" s="7" t="s">
        <v>21</v>
      </c>
      <c r="M1702" s="7" t="str">
        <f>IFERROR(VLOOKUP(C1702,'MASTER ENROLLMENT'!$B$4:$D$14094,3,0),"")</f>
        <v>A</v>
      </c>
      <c r="O1702" s="6" t="str">
        <f t="shared" si="78"/>
        <v>Sp-2022/BS DFCS/014SPRING 2023</v>
      </c>
      <c r="P1702" s="7" t="str">
        <f t="shared" si="79"/>
        <v>SPRING 2023</v>
      </c>
      <c r="Q1702" s="7" t="str">
        <f t="shared" si="80"/>
        <v>ENROLLED</v>
      </c>
    </row>
    <row r="1703" spans="2:17" hidden="1" x14ac:dyDescent="0.3">
      <c r="B1703" s="6" t="s">
        <v>22</v>
      </c>
      <c r="C1703" s="5" t="s">
        <v>1246</v>
      </c>
      <c r="D1703" s="5" t="s">
        <v>1247</v>
      </c>
      <c r="E1703" s="6">
        <v>107426</v>
      </c>
      <c r="F1703" s="5" t="s">
        <v>1269</v>
      </c>
      <c r="G1703" s="5" t="s">
        <v>1270</v>
      </c>
      <c r="H1703" s="6">
        <v>3</v>
      </c>
      <c r="I1703" s="6">
        <v>67</v>
      </c>
      <c r="J1703" s="6" t="s">
        <v>9</v>
      </c>
      <c r="K1703" s="6" t="s">
        <v>330</v>
      </c>
      <c r="L1703" s="7" t="s">
        <v>21</v>
      </c>
      <c r="M1703" s="7" t="str">
        <f>IFERROR(VLOOKUP(C1703,'MASTER ENROLLMENT'!$B$4:$D$14094,3,0),"")</f>
        <v>A</v>
      </c>
      <c r="O1703" s="6" t="str">
        <f t="shared" si="78"/>
        <v>Sp-2022/BS DFCS/021SPRING 2023</v>
      </c>
      <c r="P1703" s="7" t="str">
        <f t="shared" si="79"/>
        <v>SPRING 2023</v>
      </c>
      <c r="Q1703" s="7" t="str">
        <f t="shared" si="80"/>
        <v>ENROLLED</v>
      </c>
    </row>
    <row r="1704" spans="2:17" hidden="1" x14ac:dyDescent="0.3">
      <c r="B1704" s="6" t="s">
        <v>22</v>
      </c>
      <c r="C1704" s="5" t="s">
        <v>1237</v>
      </c>
      <c r="D1704" s="5" t="s">
        <v>388</v>
      </c>
      <c r="E1704" s="6">
        <v>107427</v>
      </c>
      <c r="F1704" s="5" t="s">
        <v>1275</v>
      </c>
      <c r="G1704" s="5" t="s">
        <v>1276</v>
      </c>
      <c r="H1704" s="6">
        <v>3</v>
      </c>
      <c r="I1704" s="6">
        <v>67</v>
      </c>
      <c r="J1704" s="6" t="s">
        <v>9</v>
      </c>
      <c r="K1704" s="6" t="s">
        <v>330</v>
      </c>
      <c r="L1704" s="7" t="s">
        <v>21</v>
      </c>
      <c r="M1704" s="7" t="str">
        <f>IFERROR(VLOOKUP(C1704,'MASTER ENROLLMENT'!$B$4:$D$14094,3,0),"")</f>
        <v>A</v>
      </c>
      <c r="O1704" s="6" t="str">
        <f t="shared" si="78"/>
        <v>Sp-2022/BS DFCS/026SPRING 2023</v>
      </c>
      <c r="P1704" s="7" t="str">
        <f t="shared" si="79"/>
        <v>SPRING 2023</v>
      </c>
      <c r="Q1704" s="7" t="str">
        <f t="shared" si="80"/>
        <v>ENROLLED</v>
      </c>
    </row>
    <row r="1705" spans="2:17" hidden="1" x14ac:dyDescent="0.3">
      <c r="B1705" s="6" t="s">
        <v>22</v>
      </c>
      <c r="C1705" s="5" t="s">
        <v>1250</v>
      </c>
      <c r="D1705" s="5" t="s">
        <v>1251</v>
      </c>
      <c r="E1705" s="6">
        <v>107428</v>
      </c>
      <c r="F1705" s="5" t="s">
        <v>1273</v>
      </c>
      <c r="G1705" s="5" t="s">
        <v>1274</v>
      </c>
      <c r="H1705" s="6">
        <v>3</v>
      </c>
      <c r="I1705" s="6">
        <v>70</v>
      </c>
      <c r="J1705" s="6" t="s">
        <v>11</v>
      </c>
      <c r="K1705" s="6" t="s">
        <v>330</v>
      </c>
      <c r="L1705" s="7" t="s">
        <v>21</v>
      </c>
      <c r="M1705" s="7" t="str">
        <f>IFERROR(VLOOKUP(C1705,'MASTER ENROLLMENT'!$B$4:$D$14094,3,0),"")</f>
        <v>A</v>
      </c>
      <c r="O1705" s="6" t="str">
        <f t="shared" si="78"/>
        <v>Sp-2022/BS DFCS/005SPRING 2023</v>
      </c>
      <c r="P1705" s="7" t="str">
        <f t="shared" si="79"/>
        <v>SPRING 2023</v>
      </c>
      <c r="Q1705" s="7" t="str">
        <f t="shared" si="80"/>
        <v>ENROLLED</v>
      </c>
    </row>
    <row r="1706" spans="2:17" hidden="1" x14ac:dyDescent="0.3">
      <c r="B1706" s="6" t="s">
        <v>22</v>
      </c>
      <c r="C1706" s="5" t="s">
        <v>1242</v>
      </c>
      <c r="D1706" s="5" t="s">
        <v>1243</v>
      </c>
      <c r="E1706" s="6">
        <v>107427</v>
      </c>
      <c r="F1706" s="5" t="s">
        <v>1275</v>
      </c>
      <c r="G1706" s="5" t="s">
        <v>1276</v>
      </c>
      <c r="H1706" s="6">
        <v>3</v>
      </c>
      <c r="I1706" s="6">
        <v>72</v>
      </c>
      <c r="J1706" s="6" t="s">
        <v>11</v>
      </c>
      <c r="K1706" s="6" t="s">
        <v>330</v>
      </c>
      <c r="L1706" s="7" t="s">
        <v>21</v>
      </c>
      <c r="M1706" s="7" t="str">
        <f>IFERROR(VLOOKUP(C1706,'MASTER ENROLLMENT'!$B$4:$D$14094,3,0),"")</f>
        <v>A</v>
      </c>
      <c r="O1706" s="6" t="str">
        <f t="shared" si="78"/>
        <v>Sp-2022/BS DFCS/006SPRING 2023</v>
      </c>
      <c r="P1706" s="7" t="str">
        <f t="shared" si="79"/>
        <v>SPRING 2023</v>
      </c>
      <c r="Q1706" s="7" t="str">
        <f t="shared" si="80"/>
        <v>ENROLLED</v>
      </c>
    </row>
    <row r="1707" spans="2:17" hidden="1" x14ac:dyDescent="0.3">
      <c r="B1707" s="6" t="s">
        <v>22</v>
      </c>
      <c r="C1707" s="5" t="s">
        <v>1229</v>
      </c>
      <c r="D1707" s="5" t="s">
        <v>1230</v>
      </c>
      <c r="E1707" s="6">
        <v>107430</v>
      </c>
      <c r="F1707" s="5" t="s">
        <v>1267</v>
      </c>
      <c r="G1707" s="5" t="s">
        <v>1268</v>
      </c>
      <c r="H1707" s="6">
        <v>3</v>
      </c>
      <c r="I1707" s="6">
        <v>70</v>
      </c>
      <c r="J1707" s="6" t="s">
        <v>11</v>
      </c>
      <c r="K1707" s="6" t="s">
        <v>330</v>
      </c>
      <c r="L1707" s="7" t="s">
        <v>21</v>
      </c>
      <c r="M1707" s="7" t="str">
        <f>IFERROR(VLOOKUP(C1707,'MASTER ENROLLMENT'!$B$4:$D$14094,3,0),"")</f>
        <v>A</v>
      </c>
      <c r="O1707" s="6" t="str">
        <f t="shared" si="78"/>
        <v>Sp-2022/BS DFCS/007SPRING 2023</v>
      </c>
      <c r="P1707" s="7" t="str">
        <f t="shared" si="79"/>
        <v>SPRING 2023</v>
      </c>
      <c r="Q1707" s="7" t="str">
        <f t="shared" si="80"/>
        <v>ENROLLED</v>
      </c>
    </row>
    <row r="1708" spans="2:17" hidden="1" x14ac:dyDescent="0.3">
      <c r="B1708" s="6" t="s">
        <v>22</v>
      </c>
      <c r="C1708" s="5" t="s">
        <v>1220</v>
      </c>
      <c r="D1708" s="5" t="s">
        <v>1221</v>
      </c>
      <c r="E1708" s="6">
        <v>107427</v>
      </c>
      <c r="F1708" s="5" t="s">
        <v>1275</v>
      </c>
      <c r="G1708" s="5" t="s">
        <v>1276</v>
      </c>
      <c r="H1708" s="6">
        <v>3</v>
      </c>
      <c r="I1708" s="6">
        <v>70</v>
      </c>
      <c r="J1708" s="6" t="s">
        <v>11</v>
      </c>
      <c r="K1708" s="6" t="s">
        <v>330</v>
      </c>
      <c r="L1708" s="7" t="s">
        <v>21</v>
      </c>
      <c r="M1708" s="7" t="str">
        <f>IFERROR(VLOOKUP(C1708,'MASTER ENROLLMENT'!$B$4:$D$14094,3,0),"")</f>
        <v>A</v>
      </c>
      <c r="O1708" s="6" t="str">
        <f t="shared" si="78"/>
        <v>Sp-2022/BS DFCS/010SPRING 2023</v>
      </c>
      <c r="P1708" s="7" t="str">
        <f t="shared" si="79"/>
        <v>SPRING 2023</v>
      </c>
      <c r="Q1708" s="7" t="str">
        <f t="shared" si="80"/>
        <v>ENROLLED</v>
      </c>
    </row>
    <row r="1709" spans="2:17" hidden="1" x14ac:dyDescent="0.3">
      <c r="B1709" s="6" t="s">
        <v>22</v>
      </c>
      <c r="C1709" s="5" t="s">
        <v>1238</v>
      </c>
      <c r="D1709" s="5" t="s">
        <v>1239</v>
      </c>
      <c r="E1709" s="6">
        <v>107426</v>
      </c>
      <c r="F1709" s="5" t="s">
        <v>1269</v>
      </c>
      <c r="G1709" s="5" t="s">
        <v>1270</v>
      </c>
      <c r="H1709" s="6">
        <v>3</v>
      </c>
      <c r="I1709" s="6">
        <v>71</v>
      </c>
      <c r="J1709" s="6" t="s">
        <v>11</v>
      </c>
      <c r="K1709" s="6" t="s">
        <v>330</v>
      </c>
      <c r="L1709" s="7" t="s">
        <v>21</v>
      </c>
      <c r="M1709" s="7" t="str">
        <f>IFERROR(VLOOKUP(C1709,'MASTER ENROLLMENT'!$B$4:$D$14094,3,0),"")</f>
        <v>A</v>
      </c>
      <c r="O1709" s="6" t="str">
        <f t="shared" si="78"/>
        <v>Sp-2022/BS DFCS/011SPRING 2023</v>
      </c>
      <c r="P1709" s="7" t="str">
        <f t="shared" si="79"/>
        <v>SPRING 2023</v>
      </c>
      <c r="Q1709" s="7" t="str">
        <f t="shared" si="80"/>
        <v>ENROLLED</v>
      </c>
    </row>
    <row r="1710" spans="2:17" hidden="1" x14ac:dyDescent="0.3">
      <c r="B1710" s="6" t="s">
        <v>22</v>
      </c>
      <c r="C1710" s="5" t="s">
        <v>1238</v>
      </c>
      <c r="D1710" s="5" t="s">
        <v>1239</v>
      </c>
      <c r="E1710" s="6">
        <v>107430</v>
      </c>
      <c r="F1710" s="5" t="s">
        <v>1267</v>
      </c>
      <c r="G1710" s="5" t="s">
        <v>1268</v>
      </c>
      <c r="H1710" s="6">
        <v>3</v>
      </c>
      <c r="I1710" s="6">
        <v>72</v>
      </c>
      <c r="J1710" s="6" t="s">
        <v>11</v>
      </c>
      <c r="K1710" s="6" t="s">
        <v>330</v>
      </c>
      <c r="L1710" s="7" t="s">
        <v>21</v>
      </c>
      <c r="M1710" s="7" t="str">
        <f>IFERROR(VLOOKUP(C1710,'MASTER ENROLLMENT'!$B$4:$D$14094,3,0),"")</f>
        <v>A</v>
      </c>
      <c r="O1710" s="6" t="str">
        <f t="shared" si="78"/>
        <v>Sp-2022/BS DFCS/011SPRING 2023</v>
      </c>
      <c r="P1710" s="7" t="str">
        <f t="shared" si="79"/>
        <v>SPRING 2023</v>
      </c>
      <c r="Q1710" s="7" t="str">
        <f t="shared" si="80"/>
        <v>ENROLLED</v>
      </c>
    </row>
    <row r="1711" spans="2:17" hidden="1" x14ac:dyDescent="0.3">
      <c r="B1711" s="6" t="s">
        <v>22</v>
      </c>
      <c r="C1711" s="5" t="s">
        <v>1231</v>
      </c>
      <c r="D1711" s="5" t="s">
        <v>1232</v>
      </c>
      <c r="E1711" s="6">
        <v>107427</v>
      </c>
      <c r="F1711" s="5" t="s">
        <v>1275</v>
      </c>
      <c r="G1711" s="5" t="s">
        <v>1276</v>
      </c>
      <c r="H1711" s="6">
        <v>3</v>
      </c>
      <c r="I1711" s="6">
        <v>70</v>
      </c>
      <c r="J1711" s="6" t="s">
        <v>11</v>
      </c>
      <c r="K1711" s="6" t="s">
        <v>330</v>
      </c>
      <c r="L1711" s="7" t="s">
        <v>21</v>
      </c>
      <c r="M1711" s="7" t="str">
        <f>IFERROR(VLOOKUP(C1711,'MASTER ENROLLMENT'!$B$4:$D$14094,3,0),"")</f>
        <v>A</v>
      </c>
      <c r="O1711" s="6" t="str">
        <f t="shared" si="78"/>
        <v>Sp-2022/BS DFCS/017SPRING 2023</v>
      </c>
      <c r="P1711" s="7" t="str">
        <f t="shared" si="79"/>
        <v>SPRING 2023</v>
      </c>
      <c r="Q1711" s="7" t="str">
        <f t="shared" si="80"/>
        <v>ENROLLED</v>
      </c>
    </row>
    <row r="1712" spans="2:17" hidden="1" x14ac:dyDescent="0.3">
      <c r="B1712" s="6" t="s">
        <v>22</v>
      </c>
      <c r="C1712" s="5" t="s">
        <v>1233</v>
      </c>
      <c r="D1712" s="5" t="s">
        <v>1234</v>
      </c>
      <c r="E1712" s="6">
        <v>107426</v>
      </c>
      <c r="F1712" s="5" t="s">
        <v>1269</v>
      </c>
      <c r="G1712" s="5" t="s">
        <v>1270</v>
      </c>
      <c r="H1712" s="6">
        <v>3</v>
      </c>
      <c r="I1712" s="6">
        <v>70.5</v>
      </c>
      <c r="J1712" s="6" t="s">
        <v>11</v>
      </c>
      <c r="K1712" s="6" t="s">
        <v>330</v>
      </c>
      <c r="L1712" s="7" t="s">
        <v>21</v>
      </c>
      <c r="M1712" s="7" t="str">
        <f>IFERROR(VLOOKUP(C1712,'MASTER ENROLLMENT'!$B$4:$D$14094,3,0),"")</f>
        <v>A</v>
      </c>
      <c r="O1712" s="6" t="str">
        <f t="shared" si="78"/>
        <v>Sp-2022/BS DFCS/018SPRING 2023</v>
      </c>
      <c r="P1712" s="7" t="str">
        <f t="shared" si="79"/>
        <v>SPRING 2023</v>
      </c>
      <c r="Q1712" s="7" t="str">
        <f t="shared" si="80"/>
        <v>ENROLLED</v>
      </c>
    </row>
    <row r="1713" spans="2:17" hidden="1" x14ac:dyDescent="0.3">
      <c r="B1713" s="6" t="s">
        <v>22</v>
      </c>
      <c r="C1713" s="5" t="s">
        <v>1233</v>
      </c>
      <c r="D1713" s="5" t="s">
        <v>1234</v>
      </c>
      <c r="E1713" s="6">
        <v>107427</v>
      </c>
      <c r="F1713" s="5" t="s">
        <v>1275</v>
      </c>
      <c r="G1713" s="5" t="s">
        <v>1276</v>
      </c>
      <c r="H1713" s="6">
        <v>3</v>
      </c>
      <c r="I1713" s="6">
        <v>71</v>
      </c>
      <c r="J1713" s="6" t="s">
        <v>11</v>
      </c>
      <c r="K1713" s="6" t="s">
        <v>330</v>
      </c>
      <c r="L1713" s="7" t="s">
        <v>21</v>
      </c>
      <c r="M1713" s="7" t="str">
        <f>IFERROR(VLOOKUP(C1713,'MASTER ENROLLMENT'!$B$4:$D$14094,3,0),"")</f>
        <v>A</v>
      </c>
      <c r="O1713" s="6" t="str">
        <f t="shared" si="78"/>
        <v>Sp-2022/BS DFCS/018SPRING 2023</v>
      </c>
      <c r="P1713" s="7" t="str">
        <f t="shared" si="79"/>
        <v>SPRING 2023</v>
      </c>
      <c r="Q1713" s="7" t="str">
        <f t="shared" si="80"/>
        <v>ENROLLED</v>
      </c>
    </row>
    <row r="1714" spans="2:17" hidden="1" x14ac:dyDescent="0.3">
      <c r="B1714" s="6" t="s">
        <v>22</v>
      </c>
      <c r="C1714" s="5" t="s">
        <v>1246</v>
      </c>
      <c r="D1714" s="5" t="s">
        <v>1247</v>
      </c>
      <c r="E1714" s="6">
        <v>107429</v>
      </c>
      <c r="F1714" s="5" t="s">
        <v>1271</v>
      </c>
      <c r="G1714" s="5" t="s">
        <v>1272</v>
      </c>
      <c r="H1714" s="6">
        <v>3</v>
      </c>
      <c r="I1714" s="6">
        <v>73.75</v>
      </c>
      <c r="J1714" s="6" t="s">
        <v>11</v>
      </c>
      <c r="K1714" s="6" t="s">
        <v>330</v>
      </c>
      <c r="L1714" s="7" t="s">
        <v>21</v>
      </c>
      <c r="M1714" s="7" t="str">
        <f>IFERROR(VLOOKUP(C1714,'MASTER ENROLLMENT'!$B$4:$D$14094,3,0),"")</f>
        <v>A</v>
      </c>
      <c r="O1714" s="6" t="str">
        <f t="shared" si="78"/>
        <v>Sp-2022/BS DFCS/021SPRING 2023</v>
      </c>
      <c r="P1714" s="7" t="str">
        <f t="shared" si="79"/>
        <v>SPRING 2023</v>
      </c>
      <c r="Q1714" s="7" t="str">
        <f t="shared" si="80"/>
        <v>ENROLLED</v>
      </c>
    </row>
    <row r="1715" spans="2:17" hidden="1" x14ac:dyDescent="0.3">
      <c r="B1715" s="6" t="s">
        <v>22</v>
      </c>
      <c r="C1715" s="5" t="s">
        <v>1248</v>
      </c>
      <c r="D1715" s="5" t="s">
        <v>1249</v>
      </c>
      <c r="E1715" s="6">
        <v>107426</v>
      </c>
      <c r="F1715" s="5" t="s">
        <v>1269</v>
      </c>
      <c r="G1715" s="5" t="s">
        <v>1270</v>
      </c>
      <c r="H1715" s="6">
        <v>3</v>
      </c>
      <c r="I1715" s="6">
        <v>70</v>
      </c>
      <c r="J1715" s="6" t="s">
        <v>11</v>
      </c>
      <c r="K1715" s="6" t="s">
        <v>330</v>
      </c>
      <c r="L1715" s="7" t="s">
        <v>21</v>
      </c>
      <c r="M1715" s="7" t="str">
        <f>IFERROR(VLOOKUP(C1715,'MASTER ENROLLMENT'!$B$4:$D$14094,3,0),"")</f>
        <v>A</v>
      </c>
      <c r="O1715" s="6" t="str">
        <f t="shared" si="78"/>
        <v>Sp-2022/BS DFCS/025SPRING 2023</v>
      </c>
      <c r="P1715" s="7" t="str">
        <f t="shared" si="79"/>
        <v>SPRING 2023</v>
      </c>
      <c r="Q1715" s="7" t="str">
        <f t="shared" si="80"/>
        <v>ENROLLED</v>
      </c>
    </row>
    <row r="1716" spans="2:17" hidden="1" x14ac:dyDescent="0.3">
      <c r="B1716" s="6" t="s">
        <v>22</v>
      </c>
      <c r="C1716" s="5" t="s">
        <v>1227</v>
      </c>
      <c r="D1716" s="5" t="s">
        <v>1228</v>
      </c>
      <c r="E1716" s="6">
        <v>107427</v>
      </c>
      <c r="F1716" s="5" t="s">
        <v>1275</v>
      </c>
      <c r="G1716" s="5" t="s">
        <v>1276</v>
      </c>
      <c r="H1716" s="6">
        <v>3</v>
      </c>
      <c r="I1716" s="6">
        <v>81</v>
      </c>
      <c r="J1716" s="6" t="s">
        <v>15</v>
      </c>
      <c r="K1716" s="6" t="s">
        <v>330</v>
      </c>
      <c r="L1716" s="7" t="s">
        <v>21</v>
      </c>
      <c r="M1716" s="7" t="str">
        <f>IFERROR(VLOOKUP(C1716,'MASTER ENROLLMENT'!$B$4:$D$14094,3,0),"")</f>
        <v>A</v>
      </c>
      <c r="O1716" s="6" t="str">
        <f t="shared" si="78"/>
        <v>Sp-2022/BS DFCS/004SPRING 2023</v>
      </c>
      <c r="P1716" s="7" t="str">
        <f t="shared" si="79"/>
        <v>SPRING 2023</v>
      </c>
      <c r="Q1716" s="7" t="str">
        <f t="shared" si="80"/>
        <v>ENROLLED</v>
      </c>
    </row>
    <row r="1717" spans="2:17" hidden="1" x14ac:dyDescent="0.3">
      <c r="B1717" s="6" t="s">
        <v>22</v>
      </c>
      <c r="C1717" s="5" t="s">
        <v>1250</v>
      </c>
      <c r="D1717" s="5" t="s">
        <v>1251</v>
      </c>
      <c r="E1717" s="6">
        <v>107426</v>
      </c>
      <c r="F1717" s="5" t="s">
        <v>1269</v>
      </c>
      <c r="G1717" s="5" t="s">
        <v>1270</v>
      </c>
      <c r="H1717" s="6">
        <v>3</v>
      </c>
      <c r="I1717" s="6">
        <v>81</v>
      </c>
      <c r="J1717" s="6" t="s">
        <v>15</v>
      </c>
      <c r="K1717" s="6" t="s">
        <v>330</v>
      </c>
      <c r="L1717" s="7" t="s">
        <v>21</v>
      </c>
      <c r="M1717" s="7" t="str">
        <f>IFERROR(VLOOKUP(C1717,'MASTER ENROLLMENT'!$B$4:$D$14094,3,0),"")</f>
        <v>A</v>
      </c>
      <c r="O1717" s="6" t="str">
        <f t="shared" si="78"/>
        <v>Sp-2022/BS DFCS/005SPRING 2023</v>
      </c>
      <c r="P1717" s="7" t="str">
        <f t="shared" si="79"/>
        <v>SPRING 2023</v>
      </c>
      <c r="Q1717" s="7" t="str">
        <f t="shared" si="80"/>
        <v>ENROLLED</v>
      </c>
    </row>
    <row r="1718" spans="2:17" hidden="1" x14ac:dyDescent="0.3">
      <c r="B1718" s="6" t="s">
        <v>22</v>
      </c>
      <c r="C1718" s="5" t="s">
        <v>1250</v>
      </c>
      <c r="D1718" s="5" t="s">
        <v>1251</v>
      </c>
      <c r="E1718" s="6">
        <v>107429</v>
      </c>
      <c r="F1718" s="5" t="s">
        <v>1271</v>
      </c>
      <c r="G1718" s="5" t="s">
        <v>1272</v>
      </c>
      <c r="H1718" s="6">
        <v>3</v>
      </c>
      <c r="I1718" s="6">
        <v>84.4</v>
      </c>
      <c r="J1718" s="6" t="s">
        <v>15</v>
      </c>
      <c r="K1718" s="6" t="s">
        <v>330</v>
      </c>
      <c r="L1718" s="7" t="s">
        <v>21</v>
      </c>
      <c r="M1718" s="7" t="str">
        <f>IFERROR(VLOOKUP(C1718,'MASTER ENROLLMENT'!$B$4:$D$14094,3,0),"")</f>
        <v>A</v>
      </c>
      <c r="O1718" s="6" t="str">
        <f t="shared" si="78"/>
        <v>Sp-2022/BS DFCS/005SPRING 2023</v>
      </c>
      <c r="P1718" s="7" t="str">
        <f t="shared" si="79"/>
        <v>SPRING 2023</v>
      </c>
      <c r="Q1718" s="7" t="str">
        <f t="shared" si="80"/>
        <v>ENROLLED</v>
      </c>
    </row>
    <row r="1719" spans="2:17" hidden="1" x14ac:dyDescent="0.3">
      <c r="B1719" s="6" t="s">
        <v>22</v>
      </c>
      <c r="C1719" s="5" t="s">
        <v>1244</v>
      </c>
      <c r="D1719" s="5" t="s">
        <v>1245</v>
      </c>
      <c r="E1719" s="6">
        <v>107427</v>
      </c>
      <c r="F1719" s="5" t="s">
        <v>1275</v>
      </c>
      <c r="G1719" s="5" t="s">
        <v>1276</v>
      </c>
      <c r="H1719" s="6">
        <v>3</v>
      </c>
      <c r="I1719" s="6">
        <v>82</v>
      </c>
      <c r="J1719" s="6" t="s">
        <v>15</v>
      </c>
      <c r="K1719" s="6" t="s">
        <v>330</v>
      </c>
      <c r="L1719" s="7" t="s">
        <v>21</v>
      </c>
      <c r="M1719" s="7" t="str">
        <f>IFERROR(VLOOKUP(C1719,'MASTER ENROLLMENT'!$B$4:$D$14094,3,0),"")</f>
        <v>A</v>
      </c>
      <c r="O1719" s="6" t="str">
        <f t="shared" si="78"/>
        <v>Sp-2022/BS DFCS/014SPRING 2023</v>
      </c>
      <c r="P1719" s="7" t="str">
        <f t="shared" si="79"/>
        <v>SPRING 2023</v>
      </c>
      <c r="Q1719" s="7" t="str">
        <f t="shared" si="80"/>
        <v>ENROLLED</v>
      </c>
    </row>
    <row r="1720" spans="2:17" hidden="1" x14ac:dyDescent="0.3">
      <c r="B1720" s="6" t="s">
        <v>22</v>
      </c>
      <c r="C1720" s="5" t="s">
        <v>1250</v>
      </c>
      <c r="D1720" s="5" t="s">
        <v>1251</v>
      </c>
      <c r="E1720" s="6">
        <v>107427</v>
      </c>
      <c r="F1720" s="5" t="s">
        <v>1275</v>
      </c>
      <c r="G1720" s="5" t="s">
        <v>1276</v>
      </c>
      <c r="H1720" s="6">
        <v>3</v>
      </c>
      <c r="I1720" s="6">
        <v>92</v>
      </c>
      <c r="J1720" s="6" t="s">
        <v>16</v>
      </c>
      <c r="K1720" s="6" t="s">
        <v>330</v>
      </c>
      <c r="L1720" s="7" t="s">
        <v>21</v>
      </c>
      <c r="M1720" s="7" t="str">
        <f>IFERROR(VLOOKUP(C1720,'MASTER ENROLLMENT'!$B$4:$D$14094,3,0),"")</f>
        <v>A</v>
      </c>
      <c r="O1720" s="6" t="str">
        <f t="shared" si="78"/>
        <v>Sp-2022/BS DFCS/005SPRING 2023</v>
      </c>
      <c r="P1720" s="7" t="str">
        <f t="shared" si="79"/>
        <v>SPRING 2023</v>
      </c>
      <c r="Q1720" s="7" t="str">
        <f t="shared" si="80"/>
        <v>ENROLLED</v>
      </c>
    </row>
    <row r="1721" spans="2:17" hidden="1" x14ac:dyDescent="0.3">
      <c r="B1721" s="6" t="s">
        <v>22</v>
      </c>
      <c r="C1721" s="5" t="s">
        <v>1250</v>
      </c>
      <c r="D1721" s="5" t="s">
        <v>1251</v>
      </c>
      <c r="E1721" s="6">
        <v>107430</v>
      </c>
      <c r="F1721" s="5" t="s">
        <v>1267</v>
      </c>
      <c r="G1721" s="5" t="s">
        <v>1268</v>
      </c>
      <c r="H1721" s="6">
        <v>3</v>
      </c>
      <c r="I1721" s="6">
        <v>87.5</v>
      </c>
      <c r="J1721" s="6" t="s">
        <v>16</v>
      </c>
      <c r="K1721" s="6" t="s">
        <v>330</v>
      </c>
      <c r="L1721" s="7" t="s">
        <v>21</v>
      </c>
      <c r="M1721" s="7" t="str">
        <f>IFERROR(VLOOKUP(C1721,'MASTER ENROLLMENT'!$B$4:$D$14094,3,0),"")</f>
        <v>A</v>
      </c>
      <c r="O1721" s="6" t="str">
        <f t="shared" si="78"/>
        <v>Sp-2022/BS DFCS/005SPRING 2023</v>
      </c>
      <c r="P1721" s="7" t="str">
        <f t="shared" si="79"/>
        <v>SPRING 2023</v>
      </c>
      <c r="Q1721" s="7" t="str">
        <f t="shared" si="80"/>
        <v>ENROLLED</v>
      </c>
    </row>
    <row r="1722" spans="2:17" hidden="1" x14ac:dyDescent="0.3">
      <c r="B1722" s="6" t="s">
        <v>22</v>
      </c>
      <c r="C1722" s="5" t="s">
        <v>1246</v>
      </c>
      <c r="D1722" s="5" t="s">
        <v>1247</v>
      </c>
      <c r="E1722" s="6">
        <v>107427</v>
      </c>
      <c r="F1722" s="5" t="s">
        <v>1275</v>
      </c>
      <c r="G1722" s="5" t="s">
        <v>1276</v>
      </c>
      <c r="H1722" s="6">
        <v>3</v>
      </c>
      <c r="I1722" s="6">
        <v>90</v>
      </c>
      <c r="J1722" s="6" t="s">
        <v>16</v>
      </c>
      <c r="K1722" s="6" t="s">
        <v>330</v>
      </c>
      <c r="L1722" s="7" t="s">
        <v>21</v>
      </c>
      <c r="M1722" s="7" t="str">
        <f>IFERROR(VLOOKUP(C1722,'MASTER ENROLLMENT'!$B$4:$D$14094,3,0),"")</f>
        <v>A</v>
      </c>
      <c r="O1722" s="6" t="str">
        <f t="shared" si="78"/>
        <v>Sp-2022/BS DFCS/021SPRING 2023</v>
      </c>
      <c r="P1722" s="7" t="str">
        <f t="shared" si="79"/>
        <v>SPRING 2023</v>
      </c>
      <c r="Q1722" s="7" t="str">
        <f t="shared" si="80"/>
        <v>ENROLLED</v>
      </c>
    </row>
    <row r="1723" spans="2:17" hidden="1" x14ac:dyDescent="0.3">
      <c r="B1723" s="6" t="s">
        <v>22</v>
      </c>
      <c r="C1723" s="5" t="s">
        <v>1246</v>
      </c>
      <c r="D1723" s="5" t="s">
        <v>1247</v>
      </c>
      <c r="E1723" s="6">
        <v>107430</v>
      </c>
      <c r="F1723" s="5" t="s">
        <v>1267</v>
      </c>
      <c r="G1723" s="5" t="s">
        <v>1268</v>
      </c>
      <c r="H1723" s="6">
        <v>3</v>
      </c>
      <c r="I1723" s="6">
        <v>87</v>
      </c>
      <c r="J1723" s="6" t="s">
        <v>16</v>
      </c>
      <c r="K1723" s="6" t="s">
        <v>330</v>
      </c>
      <c r="L1723" s="7" t="s">
        <v>21</v>
      </c>
      <c r="M1723" s="7" t="str">
        <f>IFERROR(VLOOKUP(C1723,'MASTER ENROLLMENT'!$B$4:$D$14094,3,0),"")</f>
        <v>A</v>
      </c>
      <c r="O1723" s="6" t="str">
        <f t="shared" si="78"/>
        <v>Sp-2022/BS DFCS/021SPRING 2023</v>
      </c>
      <c r="P1723" s="7" t="str">
        <f t="shared" si="79"/>
        <v>SPRING 2023</v>
      </c>
      <c r="Q1723" s="7" t="str">
        <f t="shared" si="80"/>
        <v>ENROLLED</v>
      </c>
    </row>
    <row r="1724" spans="2:17" hidden="1" x14ac:dyDescent="0.3">
      <c r="B1724" s="6" t="s">
        <v>22</v>
      </c>
      <c r="C1724" s="5" t="s">
        <v>1248</v>
      </c>
      <c r="D1724" s="5" t="s">
        <v>1249</v>
      </c>
      <c r="E1724" s="6">
        <v>107427</v>
      </c>
      <c r="F1724" s="5" t="s">
        <v>1275</v>
      </c>
      <c r="G1724" s="5" t="s">
        <v>1276</v>
      </c>
      <c r="H1724" s="6">
        <v>3</v>
      </c>
      <c r="I1724" s="6">
        <v>87</v>
      </c>
      <c r="J1724" s="6" t="s">
        <v>16</v>
      </c>
      <c r="K1724" s="6" t="s">
        <v>330</v>
      </c>
      <c r="L1724" s="7" t="s">
        <v>21</v>
      </c>
      <c r="M1724" s="7" t="str">
        <f>IFERROR(VLOOKUP(C1724,'MASTER ENROLLMENT'!$B$4:$D$14094,3,0),"")</f>
        <v>A</v>
      </c>
      <c r="O1724" s="6" t="str">
        <f t="shared" si="78"/>
        <v>Sp-2022/BS DFCS/025SPRING 2023</v>
      </c>
      <c r="P1724" s="7" t="str">
        <f t="shared" si="79"/>
        <v>SPRING 2023</v>
      </c>
      <c r="Q1724" s="7" t="str">
        <f t="shared" si="80"/>
        <v>ENROLLED</v>
      </c>
    </row>
    <row r="1725" spans="2:17" hidden="1" x14ac:dyDescent="0.3">
      <c r="B1725" s="6" t="s">
        <v>43</v>
      </c>
      <c r="C1725" s="5" t="s">
        <v>1277</v>
      </c>
      <c r="D1725" s="5" t="s">
        <v>1125</v>
      </c>
      <c r="E1725" s="6">
        <v>107026</v>
      </c>
      <c r="F1725" s="5" t="s">
        <v>34</v>
      </c>
      <c r="G1725" s="5" t="s">
        <v>1278</v>
      </c>
      <c r="H1725" s="6">
        <v>0</v>
      </c>
      <c r="I1725" s="6">
        <v>160</v>
      </c>
      <c r="J1725" s="6" t="s">
        <v>20</v>
      </c>
      <c r="K1725" s="6" t="s">
        <v>124</v>
      </c>
      <c r="L1725" s="7" t="s">
        <v>44</v>
      </c>
      <c r="M1725" s="7" t="str">
        <f>IFERROR(VLOOKUP(C1725,'MASTER ENROLLMENT'!$B$4:$D$14094,3,0),"")</f>
        <v>C</v>
      </c>
      <c r="O1725" s="6" t="str">
        <f t="shared" si="78"/>
        <v>Sp-2022/BS IT/001FALL 2022</v>
      </c>
      <c r="P1725" s="7" t="str">
        <f t="shared" si="79"/>
        <v>FALL 2022</v>
      </c>
      <c r="Q1725" s="7" t="str">
        <f t="shared" si="80"/>
        <v>ENROLLED</v>
      </c>
    </row>
    <row r="1726" spans="2:17" hidden="1" x14ac:dyDescent="0.3">
      <c r="B1726" s="6" t="s">
        <v>43</v>
      </c>
      <c r="C1726" s="5" t="s">
        <v>1279</v>
      </c>
      <c r="D1726" s="5" t="s">
        <v>2054</v>
      </c>
      <c r="E1726" s="6">
        <v>107026</v>
      </c>
      <c r="F1726" s="5" t="s">
        <v>34</v>
      </c>
      <c r="G1726" s="5" t="s">
        <v>1278</v>
      </c>
      <c r="H1726" s="6">
        <v>0</v>
      </c>
      <c r="I1726" s="6">
        <v>160</v>
      </c>
      <c r="J1726" s="6" t="s">
        <v>20</v>
      </c>
      <c r="K1726" s="6" t="s">
        <v>124</v>
      </c>
      <c r="L1726" s="7" t="s">
        <v>44</v>
      </c>
      <c r="M1726" s="7" t="str">
        <f>IFERROR(VLOOKUP(C1726,'MASTER ENROLLMENT'!$B$4:$D$14094,3,0),"")</f>
        <v>C</v>
      </c>
      <c r="O1726" s="6" t="str">
        <f t="shared" si="78"/>
        <v>Sp-2022/BS IT/010FALL 2022</v>
      </c>
      <c r="P1726" s="7" t="str">
        <f t="shared" si="79"/>
        <v>FALL 2022</v>
      </c>
      <c r="Q1726" s="7" t="str">
        <f t="shared" si="80"/>
        <v>ENROLLED</v>
      </c>
    </row>
    <row r="1727" spans="2:17" hidden="1" x14ac:dyDescent="0.3">
      <c r="B1727" s="6" t="s">
        <v>43</v>
      </c>
      <c r="C1727" s="5" t="s">
        <v>1280</v>
      </c>
      <c r="D1727" s="5" t="s">
        <v>63</v>
      </c>
      <c r="E1727" s="6">
        <v>107026</v>
      </c>
      <c r="F1727" s="5" t="s">
        <v>34</v>
      </c>
      <c r="G1727" s="5" t="s">
        <v>1278</v>
      </c>
      <c r="H1727" s="6">
        <v>0</v>
      </c>
      <c r="I1727" s="6">
        <v>160</v>
      </c>
      <c r="J1727" s="6" t="s">
        <v>20</v>
      </c>
      <c r="K1727" s="6" t="s">
        <v>124</v>
      </c>
      <c r="L1727" s="7" t="s">
        <v>44</v>
      </c>
      <c r="M1727" s="7" t="str">
        <f>IFERROR(VLOOKUP(C1727,'MASTER ENROLLMENT'!$B$4:$D$14094,3,0),"")</f>
        <v>C</v>
      </c>
      <c r="O1727" s="6" t="str">
        <f t="shared" si="78"/>
        <v>Sp-2022/BS IT/025FALL 2022</v>
      </c>
      <c r="P1727" s="7" t="str">
        <f t="shared" si="79"/>
        <v>FALL 2022</v>
      </c>
      <c r="Q1727" s="7" t="str">
        <f t="shared" si="80"/>
        <v>ENROLLED</v>
      </c>
    </row>
    <row r="1728" spans="2:17" hidden="1" x14ac:dyDescent="0.3">
      <c r="B1728" s="6" t="s">
        <v>43</v>
      </c>
      <c r="C1728" s="5" t="s">
        <v>1281</v>
      </c>
      <c r="D1728" s="5" t="s">
        <v>1260</v>
      </c>
      <c r="E1728" s="6">
        <v>107026</v>
      </c>
      <c r="F1728" s="5" t="s">
        <v>34</v>
      </c>
      <c r="G1728" s="5" t="s">
        <v>1278</v>
      </c>
      <c r="H1728" s="6">
        <v>0</v>
      </c>
      <c r="I1728" s="6">
        <v>160</v>
      </c>
      <c r="J1728" s="6" t="s">
        <v>20</v>
      </c>
      <c r="K1728" s="6" t="s">
        <v>124</v>
      </c>
      <c r="L1728" s="7" t="s">
        <v>44</v>
      </c>
      <c r="M1728" s="7" t="str">
        <f>IFERROR(VLOOKUP(C1728,'MASTER ENROLLMENT'!$B$4:$D$14094,3,0),"")</f>
        <v>C</v>
      </c>
      <c r="O1728" s="6" t="str">
        <f t="shared" si="78"/>
        <v>Sp-2022/BS IT/030FALL 2022</v>
      </c>
      <c r="P1728" s="7" t="str">
        <f t="shared" si="79"/>
        <v>FALL 2022</v>
      </c>
      <c r="Q1728" s="7" t="str">
        <f t="shared" si="80"/>
        <v>ENROLLED</v>
      </c>
    </row>
    <row r="1729" spans="2:17" hidden="1" x14ac:dyDescent="0.3">
      <c r="B1729" s="6" t="s">
        <v>43</v>
      </c>
      <c r="C1729" s="5" t="s">
        <v>1282</v>
      </c>
      <c r="D1729" s="5" t="s">
        <v>1283</v>
      </c>
      <c r="E1729" s="6">
        <v>86121</v>
      </c>
      <c r="F1729" s="5" t="s">
        <v>49</v>
      </c>
      <c r="G1729" s="5" t="s">
        <v>37</v>
      </c>
      <c r="H1729" s="6">
        <v>3</v>
      </c>
      <c r="I1729" s="6">
        <v>35</v>
      </c>
      <c r="J1729" s="6" t="s">
        <v>18</v>
      </c>
      <c r="K1729" s="6" t="s">
        <v>124</v>
      </c>
      <c r="L1729" s="7" t="s">
        <v>44</v>
      </c>
      <c r="M1729" s="7" t="str">
        <f>IFERROR(VLOOKUP(C1729,'MASTER ENROLLMENT'!$B$4:$D$14094,3,0),"")</f>
        <v>C</v>
      </c>
      <c r="O1729" s="6" t="str">
        <f t="shared" si="78"/>
        <v>Sp-2022/BS IT/005FALL 2022</v>
      </c>
      <c r="P1729" s="7" t="str">
        <f t="shared" si="79"/>
        <v>FALL 2022</v>
      </c>
      <c r="Q1729" s="7" t="str">
        <f t="shared" si="80"/>
        <v>ENROLLED</v>
      </c>
    </row>
    <row r="1730" spans="2:17" hidden="1" x14ac:dyDescent="0.3">
      <c r="B1730" s="6" t="s">
        <v>43</v>
      </c>
      <c r="C1730" s="5" t="s">
        <v>1284</v>
      </c>
      <c r="D1730" s="5" t="s">
        <v>1285</v>
      </c>
      <c r="E1730" s="6">
        <v>86117</v>
      </c>
      <c r="F1730" s="5" t="s">
        <v>45</v>
      </c>
      <c r="G1730" s="5" t="s">
        <v>46</v>
      </c>
      <c r="H1730" s="6">
        <v>4</v>
      </c>
      <c r="I1730" s="6">
        <v>2</v>
      </c>
      <c r="J1730" s="6" t="s">
        <v>18</v>
      </c>
      <c r="K1730" s="6" t="s">
        <v>124</v>
      </c>
      <c r="L1730" s="7" t="s">
        <v>44</v>
      </c>
      <c r="M1730" s="7" t="str">
        <f>IFERROR(VLOOKUP(C1730,'MASTER ENROLLMENT'!$B$4:$D$14094,3,0),"")</f>
        <v>C</v>
      </c>
      <c r="O1730" s="6" t="str">
        <f t="shared" ref="O1730:O1793" si="81">_xlfn.CONCAT(C1730,P1730)</f>
        <v>Sp-2022/BS IT/012FALL 2022</v>
      </c>
      <c r="P1730" s="7" t="str">
        <f t="shared" si="79"/>
        <v>FALL 2022</v>
      </c>
      <c r="Q1730" s="7" t="str">
        <f t="shared" si="80"/>
        <v>ENROLLED</v>
      </c>
    </row>
    <row r="1731" spans="2:17" hidden="1" x14ac:dyDescent="0.3">
      <c r="B1731" s="6" t="s">
        <v>43</v>
      </c>
      <c r="C1731" s="5" t="s">
        <v>1284</v>
      </c>
      <c r="D1731" s="5" t="s">
        <v>1285</v>
      </c>
      <c r="E1731" s="6">
        <v>86120</v>
      </c>
      <c r="F1731" s="5" t="s">
        <v>38</v>
      </c>
      <c r="G1731" s="5" t="s">
        <v>50</v>
      </c>
      <c r="H1731" s="6">
        <v>3</v>
      </c>
      <c r="I1731" s="6">
        <v>2</v>
      </c>
      <c r="J1731" s="6" t="s">
        <v>18</v>
      </c>
      <c r="K1731" s="6" t="s">
        <v>124</v>
      </c>
      <c r="L1731" s="7" t="s">
        <v>44</v>
      </c>
      <c r="M1731" s="7" t="str">
        <f>IFERROR(VLOOKUP(C1731,'MASTER ENROLLMENT'!$B$4:$D$14094,3,0),"")</f>
        <v>C</v>
      </c>
      <c r="O1731" s="6" t="str">
        <f t="shared" si="81"/>
        <v>Sp-2022/BS IT/012FALL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2:17" hidden="1" x14ac:dyDescent="0.3">
      <c r="B1732" s="6" t="s">
        <v>43</v>
      </c>
      <c r="C1732" s="5" t="s">
        <v>1284</v>
      </c>
      <c r="D1732" s="5" t="s">
        <v>1285</v>
      </c>
      <c r="E1732" s="6">
        <v>86383</v>
      </c>
      <c r="F1732" s="5" t="s">
        <v>127</v>
      </c>
      <c r="G1732" s="5" t="s">
        <v>128</v>
      </c>
      <c r="H1732" s="6">
        <v>3</v>
      </c>
      <c r="I1732" s="6">
        <v>2</v>
      </c>
      <c r="J1732" s="6" t="s">
        <v>18</v>
      </c>
      <c r="K1732" s="6" t="s">
        <v>124</v>
      </c>
      <c r="L1732" s="7" t="s">
        <v>44</v>
      </c>
      <c r="M1732" s="7" t="str">
        <f>IFERROR(VLOOKUP(C1732,'MASTER ENROLLMENT'!$B$4:$D$14094,3,0),"")</f>
        <v>C</v>
      </c>
      <c r="O1732" s="6" t="str">
        <f t="shared" si="81"/>
        <v>Sp-2022/BS IT/012FALL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2:17" hidden="1" x14ac:dyDescent="0.3">
      <c r="B1733" s="6" t="s">
        <v>43</v>
      </c>
      <c r="C1733" s="5" t="s">
        <v>1284</v>
      </c>
      <c r="D1733" s="5" t="s">
        <v>1285</v>
      </c>
      <c r="E1733" s="6">
        <v>86118</v>
      </c>
      <c r="F1733" s="5" t="s">
        <v>129</v>
      </c>
      <c r="G1733" s="5" t="s">
        <v>130</v>
      </c>
      <c r="H1733" s="6">
        <v>3</v>
      </c>
      <c r="I1733" s="6">
        <v>2</v>
      </c>
      <c r="J1733" s="6" t="s">
        <v>18</v>
      </c>
      <c r="K1733" s="6" t="s">
        <v>124</v>
      </c>
      <c r="L1733" s="7" t="s">
        <v>44</v>
      </c>
      <c r="M1733" s="7" t="str">
        <f>IFERROR(VLOOKUP(C1733,'MASTER ENROLLMENT'!$B$4:$D$14094,3,0),"")</f>
        <v>C</v>
      </c>
      <c r="O1733" s="6" t="str">
        <f t="shared" si="81"/>
        <v>Sp-2022/BS IT/012FALL 2022</v>
      </c>
      <c r="P1733" s="7" t="str">
        <f t="shared" si="82"/>
        <v>FALL 2022</v>
      </c>
      <c r="Q1733" s="7" t="str">
        <f t="shared" si="83"/>
        <v>ENROLLED</v>
      </c>
    </row>
    <row r="1734" spans="2:17" hidden="1" x14ac:dyDescent="0.3">
      <c r="B1734" s="6" t="s">
        <v>43</v>
      </c>
      <c r="C1734" s="5" t="s">
        <v>1284</v>
      </c>
      <c r="D1734" s="5" t="s">
        <v>1285</v>
      </c>
      <c r="E1734" s="6">
        <v>86121</v>
      </c>
      <c r="F1734" s="5" t="s">
        <v>49</v>
      </c>
      <c r="G1734" s="5" t="s">
        <v>37</v>
      </c>
      <c r="H1734" s="6">
        <v>3</v>
      </c>
      <c r="I1734" s="6">
        <v>2</v>
      </c>
      <c r="J1734" s="6" t="s">
        <v>18</v>
      </c>
      <c r="K1734" s="6" t="s">
        <v>124</v>
      </c>
      <c r="L1734" s="7" t="s">
        <v>44</v>
      </c>
      <c r="M1734" s="7" t="str">
        <f>IFERROR(VLOOKUP(C1734,'MASTER ENROLLMENT'!$B$4:$D$14094,3,0),"")</f>
        <v>C</v>
      </c>
      <c r="O1734" s="6" t="str">
        <f t="shared" si="81"/>
        <v>Sp-2022/BS IT/012FALL 2022</v>
      </c>
      <c r="P1734" s="7" t="str">
        <f t="shared" si="82"/>
        <v>FALL 2022</v>
      </c>
      <c r="Q1734" s="7" t="str">
        <f t="shared" si="83"/>
        <v>ENROLLED</v>
      </c>
    </row>
    <row r="1735" spans="2:17" hidden="1" x14ac:dyDescent="0.3">
      <c r="B1735" s="6" t="s">
        <v>43</v>
      </c>
      <c r="C1735" s="5" t="s">
        <v>1284</v>
      </c>
      <c r="D1735" s="5" t="s">
        <v>1285</v>
      </c>
      <c r="E1735" s="6">
        <v>86119</v>
      </c>
      <c r="F1735" s="5" t="s">
        <v>35</v>
      </c>
      <c r="G1735" s="5" t="s">
        <v>36</v>
      </c>
      <c r="H1735" s="6">
        <v>3</v>
      </c>
      <c r="I1735" s="6">
        <v>2</v>
      </c>
      <c r="J1735" s="6" t="s">
        <v>18</v>
      </c>
      <c r="K1735" s="6" t="s">
        <v>124</v>
      </c>
      <c r="L1735" s="7" t="s">
        <v>44</v>
      </c>
      <c r="M1735" s="7" t="str">
        <f>IFERROR(VLOOKUP(C1735,'MASTER ENROLLMENT'!$B$4:$D$14094,3,0),"")</f>
        <v>C</v>
      </c>
      <c r="O1735" s="6" t="str">
        <f t="shared" si="81"/>
        <v>Sp-2022/BS IT/012FALL 2022</v>
      </c>
      <c r="P1735" s="7" t="str">
        <f t="shared" si="82"/>
        <v>FALL 2022</v>
      </c>
      <c r="Q1735" s="7" t="str">
        <f t="shared" si="83"/>
        <v>ENROLLED</v>
      </c>
    </row>
    <row r="1736" spans="2:17" hidden="1" x14ac:dyDescent="0.3">
      <c r="B1736" s="6" t="s">
        <v>43</v>
      </c>
      <c r="C1736" s="5" t="s">
        <v>1286</v>
      </c>
      <c r="D1736" s="5" t="s">
        <v>1287</v>
      </c>
      <c r="E1736" s="6">
        <v>86383</v>
      </c>
      <c r="F1736" s="5" t="s">
        <v>127</v>
      </c>
      <c r="G1736" s="5" t="s">
        <v>128</v>
      </c>
      <c r="H1736" s="6">
        <v>3</v>
      </c>
      <c r="I1736" s="6">
        <v>2</v>
      </c>
      <c r="J1736" s="6" t="s">
        <v>18</v>
      </c>
      <c r="K1736" s="6" t="s">
        <v>124</v>
      </c>
      <c r="L1736" s="7" t="s">
        <v>44</v>
      </c>
      <c r="M1736" s="7" t="str">
        <f>IFERROR(VLOOKUP(C1736,'MASTER ENROLLMENT'!$B$4:$D$14094,3,0),"")</f>
        <v>C</v>
      </c>
      <c r="O1736" s="6" t="str">
        <f t="shared" si="81"/>
        <v>Sp-2022/BS IT/016FALL 2022</v>
      </c>
      <c r="P1736" s="7" t="str">
        <f t="shared" si="82"/>
        <v>FALL 2022</v>
      </c>
      <c r="Q1736" s="7" t="str">
        <f t="shared" si="83"/>
        <v>ENROLLED</v>
      </c>
    </row>
    <row r="1737" spans="2:17" hidden="1" x14ac:dyDescent="0.3">
      <c r="B1737" s="6" t="s">
        <v>43</v>
      </c>
      <c r="C1737" s="5" t="s">
        <v>1286</v>
      </c>
      <c r="D1737" s="5" t="s">
        <v>1287</v>
      </c>
      <c r="E1737" s="6">
        <v>86121</v>
      </c>
      <c r="F1737" s="5" t="s">
        <v>49</v>
      </c>
      <c r="G1737" s="5" t="s">
        <v>37</v>
      </c>
      <c r="H1737" s="6">
        <v>3</v>
      </c>
      <c r="I1737" s="6">
        <v>26</v>
      </c>
      <c r="J1737" s="6" t="s">
        <v>18</v>
      </c>
      <c r="K1737" s="6" t="s">
        <v>124</v>
      </c>
      <c r="L1737" s="7" t="s">
        <v>44</v>
      </c>
      <c r="M1737" s="7" t="str">
        <f>IFERROR(VLOOKUP(C1737,'MASTER ENROLLMENT'!$B$4:$D$14094,3,0),"")</f>
        <v>C</v>
      </c>
      <c r="O1737" s="6" t="str">
        <f t="shared" si="81"/>
        <v>Sp-2022/BS IT/016FALL 2022</v>
      </c>
      <c r="P1737" s="7" t="str">
        <f t="shared" si="82"/>
        <v>FALL 2022</v>
      </c>
      <c r="Q1737" s="7" t="str">
        <f t="shared" si="83"/>
        <v>ENROLLED</v>
      </c>
    </row>
    <row r="1738" spans="2:17" hidden="1" x14ac:dyDescent="0.3">
      <c r="B1738" s="6" t="s">
        <v>43</v>
      </c>
      <c r="C1738" s="5" t="s">
        <v>1286</v>
      </c>
      <c r="D1738" s="5" t="s">
        <v>1287</v>
      </c>
      <c r="E1738" s="6">
        <v>86119</v>
      </c>
      <c r="F1738" s="5" t="s">
        <v>35</v>
      </c>
      <c r="G1738" s="5" t="s">
        <v>36</v>
      </c>
      <c r="H1738" s="6">
        <v>3</v>
      </c>
      <c r="I1738" s="6">
        <v>29</v>
      </c>
      <c r="J1738" s="6" t="s">
        <v>18</v>
      </c>
      <c r="K1738" s="6" t="s">
        <v>124</v>
      </c>
      <c r="L1738" s="7" t="s">
        <v>44</v>
      </c>
      <c r="M1738" s="7" t="str">
        <f>IFERROR(VLOOKUP(C1738,'MASTER ENROLLMENT'!$B$4:$D$14094,3,0),"")</f>
        <v>C</v>
      </c>
      <c r="O1738" s="6" t="str">
        <f t="shared" si="81"/>
        <v>Sp-2022/BS IT/016FALL 2022</v>
      </c>
      <c r="P1738" s="7" t="str">
        <f t="shared" si="82"/>
        <v>FALL 2022</v>
      </c>
      <c r="Q1738" s="7" t="str">
        <f t="shared" si="83"/>
        <v>ENROLLED</v>
      </c>
    </row>
    <row r="1739" spans="2:17" hidden="1" x14ac:dyDescent="0.3">
      <c r="B1739" s="6" t="s">
        <v>43</v>
      </c>
      <c r="C1739" s="5" t="s">
        <v>1288</v>
      </c>
      <c r="D1739" s="5" t="s">
        <v>154</v>
      </c>
      <c r="E1739" s="6">
        <v>86120</v>
      </c>
      <c r="F1739" s="5" t="s">
        <v>38</v>
      </c>
      <c r="G1739" s="5" t="s">
        <v>50</v>
      </c>
      <c r="H1739" s="6">
        <v>3</v>
      </c>
      <c r="I1739" s="6">
        <v>2</v>
      </c>
      <c r="J1739" s="6" t="s">
        <v>18</v>
      </c>
      <c r="K1739" s="6" t="s">
        <v>124</v>
      </c>
      <c r="L1739" s="7" t="s">
        <v>44</v>
      </c>
      <c r="M1739" s="7" t="str">
        <f>IFERROR(VLOOKUP(C1739,'MASTER ENROLLMENT'!$B$4:$D$14094,3,0),"")</f>
        <v>C</v>
      </c>
      <c r="O1739" s="6" t="str">
        <f t="shared" si="81"/>
        <v>Sp-2022/BS IT/021FALL 2022</v>
      </c>
      <c r="P1739" s="7" t="str">
        <f t="shared" si="82"/>
        <v>FALL 2022</v>
      </c>
      <c r="Q1739" s="7" t="str">
        <f t="shared" si="83"/>
        <v>ENROLLED</v>
      </c>
    </row>
    <row r="1740" spans="2:17" hidden="1" x14ac:dyDescent="0.3">
      <c r="B1740" s="6" t="s">
        <v>43</v>
      </c>
      <c r="C1740" s="5" t="s">
        <v>1289</v>
      </c>
      <c r="D1740" s="5" t="s">
        <v>603</v>
      </c>
      <c r="E1740" s="6">
        <v>86120</v>
      </c>
      <c r="F1740" s="5" t="s">
        <v>38</v>
      </c>
      <c r="G1740" s="5" t="s">
        <v>50</v>
      </c>
      <c r="H1740" s="6">
        <v>3</v>
      </c>
      <c r="I1740" s="6">
        <v>2</v>
      </c>
      <c r="J1740" s="6" t="s">
        <v>18</v>
      </c>
      <c r="K1740" s="6" t="s">
        <v>124</v>
      </c>
      <c r="L1740" s="7" t="s">
        <v>44</v>
      </c>
      <c r="M1740" s="7" t="str">
        <f>IFERROR(VLOOKUP(C1740,'MASTER ENROLLMENT'!$B$4:$D$14094,3,0),"")</f>
        <v>C</v>
      </c>
      <c r="O1740" s="6" t="str">
        <f t="shared" si="81"/>
        <v>Sp-2022/BS IT/023FALL 2022</v>
      </c>
      <c r="P1740" s="7" t="str">
        <f t="shared" si="82"/>
        <v>FALL 2022</v>
      </c>
      <c r="Q1740" s="7" t="str">
        <f t="shared" si="83"/>
        <v>ENROLLED</v>
      </c>
    </row>
    <row r="1741" spans="2:17" hidden="1" x14ac:dyDescent="0.3">
      <c r="B1741" s="6" t="s">
        <v>43</v>
      </c>
      <c r="C1741" s="5" t="s">
        <v>1289</v>
      </c>
      <c r="D1741" s="5" t="s">
        <v>603</v>
      </c>
      <c r="E1741" s="6">
        <v>86383</v>
      </c>
      <c r="F1741" s="5" t="s">
        <v>127</v>
      </c>
      <c r="G1741" s="5" t="s">
        <v>128</v>
      </c>
      <c r="H1741" s="6">
        <v>3</v>
      </c>
      <c r="I1741" s="6">
        <v>13.99</v>
      </c>
      <c r="J1741" s="6" t="s">
        <v>18</v>
      </c>
      <c r="K1741" s="6" t="s">
        <v>124</v>
      </c>
      <c r="L1741" s="7" t="s">
        <v>44</v>
      </c>
      <c r="M1741" s="7" t="str">
        <f>IFERROR(VLOOKUP(C1741,'MASTER ENROLLMENT'!$B$4:$D$14094,3,0),"")</f>
        <v>C</v>
      </c>
      <c r="O1741" s="6" t="str">
        <f t="shared" si="81"/>
        <v>Sp-2022/BS IT/023FALL 2022</v>
      </c>
      <c r="P1741" s="7" t="str">
        <f t="shared" si="82"/>
        <v>FALL 2022</v>
      </c>
      <c r="Q1741" s="7" t="str">
        <f t="shared" si="83"/>
        <v>ENROLLED</v>
      </c>
    </row>
    <row r="1742" spans="2:17" hidden="1" x14ac:dyDescent="0.3">
      <c r="B1742" s="6" t="s">
        <v>43</v>
      </c>
      <c r="C1742" s="5" t="s">
        <v>1289</v>
      </c>
      <c r="D1742" s="5" t="s">
        <v>603</v>
      </c>
      <c r="E1742" s="6">
        <v>97012</v>
      </c>
      <c r="F1742" s="5" t="s">
        <v>30</v>
      </c>
      <c r="G1742" s="5" t="s">
        <v>31</v>
      </c>
      <c r="H1742" s="6">
        <v>4</v>
      </c>
      <c r="I1742" s="6">
        <v>30.13</v>
      </c>
      <c r="J1742" s="6" t="s">
        <v>18</v>
      </c>
      <c r="K1742" s="6" t="s">
        <v>124</v>
      </c>
      <c r="L1742" s="7" t="s">
        <v>44</v>
      </c>
      <c r="M1742" s="7" t="str">
        <f>IFERROR(VLOOKUP(C1742,'MASTER ENROLLMENT'!$B$4:$D$14094,3,0),"")</f>
        <v>C</v>
      </c>
      <c r="O1742" s="6" t="str">
        <f t="shared" si="81"/>
        <v>Sp-2022/BS IT/023FALL 2022</v>
      </c>
      <c r="P1742" s="7" t="str">
        <f t="shared" si="82"/>
        <v>FALL 2022</v>
      </c>
      <c r="Q1742" s="7" t="str">
        <f t="shared" si="83"/>
        <v>ENROLLED</v>
      </c>
    </row>
    <row r="1743" spans="2:17" hidden="1" x14ac:dyDescent="0.3">
      <c r="B1743" s="6" t="s">
        <v>43</v>
      </c>
      <c r="C1743" s="5" t="s">
        <v>1290</v>
      </c>
      <c r="D1743" s="5" t="s">
        <v>1291</v>
      </c>
      <c r="E1743" s="6">
        <v>86117</v>
      </c>
      <c r="F1743" s="5" t="s">
        <v>45</v>
      </c>
      <c r="G1743" s="5" t="s">
        <v>46</v>
      </c>
      <c r="H1743" s="6">
        <v>4</v>
      </c>
      <c r="I1743" s="6">
        <v>2</v>
      </c>
      <c r="J1743" s="6" t="s">
        <v>18</v>
      </c>
      <c r="K1743" s="6" t="s">
        <v>124</v>
      </c>
      <c r="L1743" s="7" t="s">
        <v>44</v>
      </c>
      <c r="M1743" s="7" t="str">
        <f>IFERROR(VLOOKUP(C1743,'MASTER ENROLLMENT'!$B$4:$D$14094,3,0),"")</f>
        <v>C</v>
      </c>
      <c r="O1743" s="6" t="str">
        <f t="shared" si="81"/>
        <v>Sp-2022/BS IT/026FALL 2022</v>
      </c>
      <c r="P1743" s="7" t="str">
        <f t="shared" si="82"/>
        <v>FALL 2022</v>
      </c>
      <c r="Q1743" s="7" t="str">
        <f t="shared" si="83"/>
        <v>ENROLLED</v>
      </c>
    </row>
    <row r="1744" spans="2:17" hidden="1" x14ac:dyDescent="0.3">
      <c r="B1744" s="6" t="s">
        <v>43</v>
      </c>
      <c r="C1744" s="5" t="s">
        <v>1290</v>
      </c>
      <c r="D1744" s="5" t="s">
        <v>1291</v>
      </c>
      <c r="E1744" s="6">
        <v>86118</v>
      </c>
      <c r="F1744" s="5" t="s">
        <v>129</v>
      </c>
      <c r="G1744" s="5" t="s">
        <v>130</v>
      </c>
      <c r="H1744" s="6">
        <v>3</v>
      </c>
      <c r="I1744" s="6">
        <v>2</v>
      </c>
      <c r="J1744" s="6" t="s">
        <v>18</v>
      </c>
      <c r="K1744" s="6" t="s">
        <v>124</v>
      </c>
      <c r="L1744" s="7" t="s">
        <v>44</v>
      </c>
      <c r="M1744" s="7" t="str">
        <f>IFERROR(VLOOKUP(C1744,'MASTER ENROLLMENT'!$B$4:$D$14094,3,0),"")</f>
        <v>C</v>
      </c>
      <c r="O1744" s="6" t="str">
        <f t="shared" si="81"/>
        <v>Sp-2022/BS IT/026FALL 2022</v>
      </c>
      <c r="P1744" s="7" t="str">
        <f t="shared" si="82"/>
        <v>FALL 2022</v>
      </c>
      <c r="Q1744" s="7" t="str">
        <f t="shared" si="83"/>
        <v>ENROLLED</v>
      </c>
    </row>
    <row r="1745" spans="2:17" hidden="1" x14ac:dyDescent="0.3">
      <c r="B1745" s="6" t="s">
        <v>43</v>
      </c>
      <c r="C1745" s="5" t="s">
        <v>1290</v>
      </c>
      <c r="D1745" s="5" t="s">
        <v>1291</v>
      </c>
      <c r="E1745" s="6">
        <v>96994</v>
      </c>
      <c r="F1745" s="5" t="s">
        <v>10</v>
      </c>
      <c r="G1745" s="5" t="s">
        <v>25</v>
      </c>
      <c r="H1745" s="6">
        <v>3</v>
      </c>
      <c r="I1745" s="6">
        <v>2</v>
      </c>
      <c r="J1745" s="6" t="s">
        <v>18</v>
      </c>
      <c r="K1745" s="6" t="s">
        <v>124</v>
      </c>
      <c r="L1745" s="7" t="s">
        <v>44</v>
      </c>
      <c r="M1745" s="7" t="str">
        <f>IFERROR(VLOOKUP(C1745,'MASTER ENROLLMENT'!$B$4:$D$14094,3,0),"")</f>
        <v>C</v>
      </c>
      <c r="O1745" s="6" t="str">
        <f t="shared" si="81"/>
        <v>Sp-2022/BS IT/026FALL 2022</v>
      </c>
      <c r="P1745" s="7" t="str">
        <f t="shared" si="82"/>
        <v>FALL 2022</v>
      </c>
      <c r="Q1745" s="7" t="str">
        <f t="shared" si="83"/>
        <v>ENROLLED</v>
      </c>
    </row>
    <row r="1746" spans="2:17" hidden="1" x14ac:dyDescent="0.3">
      <c r="B1746" s="6" t="s">
        <v>43</v>
      </c>
      <c r="C1746" s="5" t="s">
        <v>1281</v>
      </c>
      <c r="D1746" s="5" t="s">
        <v>1260</v>
      </c>
      <c r="E1746" s="6">
        <v>86121</v>
      </c>
      <c r="F1746" s="5" t="s">
        <v>49</v>
      </c>
      <c r="G1746" s="5" t="s">
        <v>37</v>
      </c>
      <c r="H1746" s="6">
        <v>3</v>
      </c>
      <c r="I1746" s="6">
        <v>38</v>
      </c>
      <c r="J1746" s="6" t="s">
        <v>18</v>
      </c>
      <c r="K1746" s="6" t="s">
        <v>124</v>
      </c>
      <c r="L1746" s="7" t="s">
        <v>44</v>
      </c>
      <c r="M1746" s="7" t="str">
        <f>IFERROR(VLOOKUP(C1746,'MASTER ENROLLMENT'!$B$4:$D$14094,3,0),"")</f>
        <v>C</v>
      </c>
      <c r="O1746" s="6" t="str">
        <f t="shared" si="81"/>
        <v>Sp-2022/BS IT/030FALL 2022</v>
      </c>
      <c r="P1746" s="7" t="str">
        <f t="shared" si="82"/>
        <v>FALL 2022</v>
      </c>
      <c r="Q1746" s="7" t="str">
        <f t="shared" si="83"/>
        <v>ENROLLED</v>
      </c>
    </row>
    <row r="1747" spans="2:17" hidden="1" x14ac:dyDescent="0.3">
      <c r="B1747" s="6" t="s">
        <v>43</v>
      </c>
      <c r="C1747" s="5" t="s">
        <v>1292</v>
      </c>
      <c r="D1747" s="5" t="s">
        <v>1293</v>
      </c>
      <c r="E1747" s="6">
        <v>86120</v>
      </c>
      <c r="F1747" s="5" t="s">
        <v>38</v>
      </c>
      <c r="G1747" s="5" t="s">
        <v>50</v>
      </c>
      <c r="H1747" s="6">
        <v>3</v>
      </c>
      <c r="I1747" s="6">
        <v>30</v>
      </c>
      <c r="J1747" s="6" t="s">
        <v>18</v>
      </c>
      <c r="K1747" s="6" t="s">
        <v>124</v>
      </c>
      <c r="L1747" s="7" t="s">
        <v>44</v>
      </c>
      <c r="M1747" s="7" t="str">
        <f>IFERROR(VLOOKUP(C1747,'MASTER ENROLLMENT'!$B$4:$D$14094,3,0),"")</f>
        <v>C</v>
      </c>
      <c r="O1747" s="6" t="str">
        <f t="shared" si="81"/>
        <v>Sp-2022/BS IT/032FALL 2022</v>
      </c>
      <c r="P1747" s="7" t="str">
        <f t="shared" si="82"/>
        <v>FALL 2022</v>
      </c>
      <c r="Q1747" s="7" t="str">
        <f t="shared" si="83"/>
        <v>ENROLLED</v>
      </c>
    </row>
    <row r="1748" spans="2:17" hidden="1" x14ac:dyDescent="0.3">
      <c r="B1748" s="6" t="s">
        <v>43</v>
      </c>
      <c r="C1748" s="5" t="s">
        <v>1292</v>
      </c>
      <c r="D1748" s="5" t="s">
        <v>1293</v>
      </c>
      <c r="E1748" s="6">
        <v>97009</v>
      </c>
      <c r="F1748" s="5" t="s">
        <v>33</v>
      </c>
      <c r="G1748" s="5" t="s">
        <v>39</v>
      </c>
      <c r="H1748" s="6">
        <v>0</v>
      </c>
      <c r="I1748" s="6">
        <v>32</v>
      </c>
      <c r="J1748" s="6" t="s">
        <v>18</v>
      </c>
      <c r="K1748" s="6" t="s">
        <v>124</v>
      </c>
      <c r="L1748" s="7" t="s">
        <v>44</v>
      </c>
      <c r="M1748" s="7" t="str">
        <f>IFERROR(VLOOKUP(C1748,'MASTER ENROLLMENT'!$B$4:$D$14094,3,0),"")</f>
        <v>C</v>
      </c>
      <c r="O1748" s="6" t="str">
        <f t="shared" si="81"/>
        <v>Sp-2022/BS IT/032FALL 2022</v>
      </c>
      <c r="P1748" s="7" t="str">
        <f t="shared" si="82"/>
        <v>FALL 2022</v>
      </c>
      <c r="Q1748" s="7" t="str">
        <f t="shared" si="83"/>
        <v>ENROLLED</v>
      </c>
    </row>
    <row r="1749" spans="2:17" hidden="1" x14ac:dyDescent="0.3">
      <c r="B1749" s="6" t="s">
        <v>43</v>
      </c>
      <c r="C1749" s="5" t="s">
        <v>1294</v>
      </c>
      <c r="D1749" s="5" t="s">
        <v>68</v>
      </c>
      <c r="E1749" s="6">
        <v>86121</v>
      </c>
      <c r="F1749" s="5" t="s">
        <v>49</v>
      </c>
      <c r="G1749" s="5" t="s">
        <v>37</v>
      </c>
      <c r="H1749" s="6">
        <v>3</v>
      </c>
      <c r="I1749" s="6">
        <v>50</v>
      </c>
      <c r="J1749" s="6" t="s">
        <v>19</v>
      </c>
      <c r="K1749" s="6" t="s">
        <v>124</v>
      </c>
      <c r="L1749" s="7" t="s">
        <v>44</v>
      </c>
      <c r="M1749" s="7" t="str">
        <f>IFERROR(VLOOKUP(C1749,'MASTER ENROLLMENT'!$B$4:$D$14094,3,0),"")</f>
        <v>C</v>
      </c>
      <c r="O1749" s="6" t="str">
        <f t="shared" si="81"/>
        <v>Sp-2022/BS IT/003FALL 2022</v>
      </c>
      <c r="P1749" s="7" t="str">
        <f t="shared" si="82"/>
        <v>FALL 2022</v>
      </c>
      <c r="Q1749" s="7" t="str">
        <f t="shared" si="83"/>
        <v>ENROLLED</v>
      </c>
    </row>
    <row r="1750" spans="2:17" hidden="1" x14ac:dyDescent="0.3">
      <c r="B1750" s="6" t="s">
        <v>43</v>
      </c>
      <c r="C1750" s="5" t="s">
        <v>1279</v>
      </c>
      <c r="D1750" s="5" t="s">
        <v>2054</v>
      </c>
      <c r="E1750" s="6">
        <v>86121</v>
      </c>
      <c r="F1750" s="5" t="s">
        <v>49</v>
      </c>
      <c r="G1750" s="5" t="s">
        <v>37</v>
      </c>
      <c r="H1750" s="6">
        <v>3</v>
      </c>
      <c r="I1750" s="6">
        <v>50</v>
      </c>
      <c r="J1750" s="6" t="s">
        <v>19</v>
      </c>
      <c r="K1750" s="6" t="s">
        <v>124</v>
      </c>
      <c r="L1750" s="7" t="s">
        <v>44</v>
      </c>
      <c r="M1750" s="7" t="str">
        <f>IFERROR(VLOOKUP(C1750,'MASTER ENROLLMENT'!$B$4:$D$14094,3,0),"")</f>
        <v>C</v>
      </c>
      <c r="O1750" s="6" t="str">
        <f t="shared" si="81"/>
        <v>Sp-2022/BS IT/010FALL 2022</v>
      </c>
      <c r="P1750" s="7" t="str">
        <f t="shared" si="82"/>
        <v>FALL 2022</v>
      </c>
      <c r="Q1750" s="7" t="str">
        <f t="shared" si="83"/>
        <v>ENROLLED</v>
      </c>
    </row>
    <row r="1751" spans="2:17" hidden="1" x14ac:dyDescent="0.3">
      <c r="B1751" s="6" t="s">
        <v>43</v>
      </c>
      <c r="C1751" s="5" t="s">
        <v>1295</v>
      </c>
      <c r="D1751" s="5" t="s">
        <v>1296</v>
      </c>
      <c r="E1751" s="6">
        <v>86121</v>
      </c>
      <c r="F1751" s="5" t="s">
        <v>49</v>
      </c>
      <c r="G1751" s="5" t="s">
        <v>37</v>
      </c>
      <c r="H1751" s="6">
        <v>3</v>
      </c>
      <c r="I1751" s="6">
        <v>50</v>
      </c>
      <c r="J1751" s="6" t="s">
        <v>19</v>
      </c>
      <c r="K1751" s="6" t="s">
        <v>124</v>
      </c>
      <c r="L1751" s="7" t="s">
        <v>44</v>
      </c>
      <c r="M1751" s="7" t="str">
        <f>IFERROR(VLOOKUP(C1751,'MASTER ENROLLMENT'!$B$4:$D$14094,3,0),"")</f>
        <v>C</v>
      </c>
      <c r="O1751" s="6" t="str">
        <f t="shared" si="81"/>
        <v>Sp-2022/BS IT/015FALL 2022</v>
      </c>
      <c r="P1751" s="7" t="str">
        <f t="shared" si="82"/>
        <v>FALL 2022</v>
      </c>
      <c r="Q1751" s="7" t="str">
        <f t="shared" si="83"/>
        <v>ENROLLED</v>
      </c>
    </row>
    <row r="1752" spans="2:17" hidden="1" x14ac:dyDescent="0.3">
      <c r="B1752" s="6" t="s">
        <v>43</v>
      </c>
      <c r="C1752" s="5" t="s">
        <v>612</v>
      </c>
      <c r="D1752" s="5" t="s">
        <v>613</v>
      </c>
      <c r="E1752" s="6">
        <v>86383</v>
      </c>
      <c r="F1752" s="5" t="s">
        <v>127</v>
      </c>
      <c r="G1752" s="5" t="s">
        <v>128</v>
      </c>
      <c r="H1752" s="6">
        <v>3</v>
      </c>
      <c r="I1752" s="6">
        <v>51</v>
      </c>
      <c r="J1752" s="6" t="s">
        <v>19</v>
      </c>
      <c r="K1752" s="6" t="s">
        <v>124</v>
      </c>
      <c r="L1752" s="7" t="s">
        <v>44</v>
      </c>
      <c r="M1752" s="7" t="str">
        <f>IFERROR(VLOOKUP(C1752,'MASTER ENROLLMENT'!$B$4:$D$14094,3,0),"")</f>
        <v>C</v>
      </c>
      <c r="O1752" s="6" t="str">
        <f t="shared" si="81"/>
        <v>Sp-2022/BS IT/020FALL 2022</v>
      </c>
      <c r="P1752" s="7" t="str">
        <f t="shared" si="82"/>
        <v>FALL 2022</v>
      </c>
      <c r="Q1752" s="7" t="str">
        <f t="shared" si="83"/>
        <v>ENROLLED</v>
      </c>
    </row>
    <row r="1753" spans="2:17" hidden="1" x14ac:dyDescent="0.3">
      <c r="B1753" s="6" t="s">
        <v>43</v>
      </c>
      <c r="C1753" s="5" t="s">
        <v>612</v>
      </c>
      <c r="D1753" s="5" t="s">
        <v>613</v>
      </c>
      <c r="E1753" s="6">
        <v>86118</v>
      </c>
      <c r="F1753" s="5" t="s">
        <v>129</v>
      </c>
      <c r="G1753" s="5" t="s">
        <v>130</v>
      </c>
      <c r="H1753" s="6">
        <v>3</v>
      </c>
      <c r="I1753" s="6">
        <v>45</v>
      </c>
      <c r="J1753" s="6" t="s">
        <v>19</v>
      </c>
      <c r="K1753" s="6" t="s">
        <v>124</v>
      </c>
      <c r="L1753" s="7" t="s">
        <v>44</v>
      </c>
      <c r="M1753" s="7" t="str">
        <f>IFERROR(VLOOKUP(C1753,'MASTER ENROLLMENT'!$B$4:$D$14094,3,0),"")</f>
        <v>C</v>
      </c>
      <c r="O1753" s="6" t="str">
        <f t="shared" si="81"/>
        <v>Sp-2022/BS IT/020FALL 2022</v>
      </c>
      <c r="P1753" s="7" t="str">
        <f t="shared" si="82"/>
        <v>FALL 2022</v>
      </c>
      <c r="Q1753" s="7" t="str">
        <f t="shared" si="83"/>
        <v>ENROLLED</v>
      </c>
    </row>
    <row r="1754" spans="2:17" hidden="1" x14ac:dyDescent="0.3">
      <c r="B1754" s="6" t="s">
        <v>43</v>
      </c>
      <c r="C1754" s="5" t="s">
        <v>1297</v>
      </c>
      <c r="D1754" s="5" t="s">
        <v>1298</v>
      </c>
      <c r="E1754" s="6">
        <v>86121</v>
      </c>
      <c r="F1754" s="5" t="s">
        <v>49</v>
      </c>
      <c r="G1754" s="5" t="s">
        <v>37</v>
      </c>
      <c r="H1754" s="6">
        <v>3</v>
      </c>
      <c r="I1754" s="6">
        <v>50</v>
      </c>
      <c r="J1754" s="6" t="s">
        <v>19</v>
      </c>
      <c r="K1754" s="6" t="s">
        <v>124</v>
      </c>
      <c r="L1754" s="7" t="s">
        <v>44</v>
      </c>
      <c r="M1754" s="7" t="str">
        <f>IFERROR(VLOOKUP(C1754,'MASTER ENROLLMENT'!$B$4:$D$14094,3,0),"")</f>
        <v>C</v>
      </c>
      <c r="O1754" s="6" t="str">
        <f t="shared" si="81"/>
        <v>Sp-2022/BS IT/024FALL 2022</v>
      </c>
      <c r="P1754" s="7" t="str">
        <f t="shared" si="82"/>
        <v>FALL 2022</v>
      </c>
      <c r="Q1754" s="7" t="str">
        <f t="shared" si="83"/>
        <v>ENROLLED</v>
      </c>
    </row>
    <row r="1755" spans="2:17" hidden="1" x14ac:dyDescent="0.3">
      <c r="B1755" s="6" t="s">
        <v>43</v>
      </c>
      <c r="C1755" s="5" t="s">
        <v>1297</v>
      </c>
      <c r="D1755" s="5" t="s">
        <v>1298</v>
      </c>
      <c r="E1755" s="6">
        <v>86119</v>
      </c>
      <c r="F1755" s="5" t="s">
        <v>35</v>
      </c>
      <c r="G1755" s="5" t="s">
        <v>36</v>
      </c>
      <c r="H1755" s="6">
        <v>3</v>
      </c>
      <c r="I1755" s="6">
        <v>52</v>
      </c>
      <c r="J1755" s="6" t="s">
        <v>19</v>
      </c>
      <c r="K1755" s="6" t="s">
        <v>124</v>
      </c>
      <c r="L1755" s="7" t="s">
        <v>44</v>
      </c>
      <c r="M1755" s="7" t="str">
        <f>IFERROR(VLOOKUP(C1755,'MASTER ENROLLMENT'!$B$4:$D$14094,3,0),"")</f>
        <v>C</v>
      </c>
      <c r="O1755" s="6" t="str">
        <f t="shared" si="81"/>
        <v>Sp-2022/BS IT/024FALL 2022</v>
      </c>
      <c r="P1755" s="7" t="str">
        <f t="shared" si="82"/>
        <v>FALL 2022</v>
      </c>
      <c r="Q1755" s="7" t="str">
        <f t="shared" si="83"/>
        <v>ENROLLED</v>
      </c>
    </row>
    <row r="1756" spans="2:17" hidden="1" x14ac:dyDescent="0.3">
      <c r="B1756" s="6" t="s">
        <v>43</v>
      </c>
      <c r="C1756" s="5" t="s">
        <v>1299</v>
      </c>
      <c r="D1756" s="5" t="s">
        <v>1300</v>
      </c>
      <c r="E1756" s="6">
        <v>86121</v>
      </c>
      <c r="F1756" s="5" t="s">
        <v>49</v>
      </c>
      <c r="G1756" s="5" t="s">
        <v>37</v>
      </c>
      <c r="H1756" s="6">
        <v>3</v>
      </c>
      <c r="I1756" s="6">
        <v>50</v>
      </c>
      <c r="J1756" s="6" t="s">
        <v>19</v>
      </c>
      <c r="K1756" s="6" t="s">
        <v>124</v>
      </c>
      <c r="L1756" s="7" t="s">
        <v>44</v>
      </c>
      <c r="M1756" s="7" t="str">
        <f>IFERROR(VLOOKUP(C1756,'MASTER ENROLLMENT'!$B$4:$D$14094,3,0),"")</f>
        <v>C</v>
      </c>
      <c r="O1756" s="6" t="str">
        <f t="shared" si="81"/>
        <v>Sp-2022/BS IT/027FALL 2022</v>
      </c>
      <c r="P1756" s="7" t="str">
        <f t="shared" si="82"/>
        <v>FALL 2022</v>
      </c>
      <c r="Q1756" s="7" t="str">
        <f t="shared" si="83"/>
        <v>ENROLLED</v>
      </c>
    </row>
    <row r="1757" spans="2:17" hidden="1" x14ac:dyDescent="0.3">
      <c r="B1757" s="6" t="s">
        <v>43</v>
      </c>
      <c r="C1757" s="5" t="s">
        <v>1301</v>
      </c>
      <c r="D1757" s="5" t="s">
        <v>1302</v>
      </c>
      <c r="E1757" s="6">
        <v>86121</v>
      </c>
      <c r="F1757" s="5" t="s">
        <v>49</v>
      </c>
      <c r="G1757" s="5" t="s">
        <v>37</v>
      </c>
      <c r="H1757" s="6">
        <v>3</v>
      </c>
      <c r="I1757" s="6">
        <v>50</v>
      </c>
      <c r="J1757" s="6" t="s">
        <v>19</v>
      </c>
      <c r="K1757" s="6" t="s">
        <v>124</v>
      </c>
      <c r="L1757" s="7" t="s">
        <v>44</v>
      </c>
      <c r="M1757" s="7" t="str">
        <f>IFERROR(VLOOKUP(C1757,'MASTER ENROLLMENT'!$B$4:$D$14094,3,0),"")</f>
        <v>C</v>
      </c>
      <c r="O1757" s="6" t="str">
        <f t="shared" si="81"/>
        <v>Sp-2022/BS IT/029FALL 2022</v>
      </c>
      <c r="P1757" s="7" t="str">
        <f t="shared" si="82"/>
        <v>FALL 2022</v>
      </c>
      <c r="Q1757" s="7" t="str">
        <f t="shared" si="83"/>
        <v>ENROLLED</v>
      </c>
    </row>
    <row r="1758" spans="2:17" hidden="1" x14ac:dyDescent="0.3">
      <c r="B1758" s="6" t="s">
        <v>43</v>
      </c>
      <c r="C1758" s="5" t="s">
        <v>1294</v>
      </c>
      <c r="D1758" s="5" t="s">
        <v>68</v>
      </c>
      <c r="E1758" s="6">
        <v>86119</v>
      </c>
      <c r="F1758" s="5" t="s">
        <v>35</v>
      </c>
      <c r="G1758" s="5" t="s">
        <v>36</v>
      </c>
      <c r="H1758" s="6">
        <v>3</v>
      </c>
      <c r="I1758" s="6">
        <v>62</v>
      </c>
      <c r="J1758" s="6" t="s">
        <v>12</v>
      </c>
      <c r="K1758" s="6" t="s">
        <v>124</v>
      </c>
      <c r="L1758" s="7" t="s">
        <v>44</v>
      </c>
      <c r="M1758" s="7" t="str">
        <f>IFERROR(VLOOKUP(C1758,'MASTER ENROLLMENT'!$B$4:$D$14094,3,0),"")</f>
        <v>C</v>
      </c>
      <c r="O1758" s="6" t="str">
        <f t="shared" si="81"/>
        <v>Sp-2022/BS IT/003FALL 2022</v>
      </c>
      <c r="P1758" s="7" t="str">
        <f t="shared" si="82"/>
        <v>FALL 2022</v>
      </c>
      <c r="Q1758" s="7" t="str">
        <f t="shared" si="83"/>
        <v>ENROLLED</v>
      </c>
    </row>
    <row r="1759" spans="2:17" hidden="1" x14ac:dyDescent="0.3">
      <c r="B1759" s="6" t="s">
        <v>43</v>
      </c>
      <c r="C1759" s="5" t="s">
        <v>1303</v>
      </c>
      <c r="D1759" s="5" t="s">
        <v>1304</v>
      </c>
      <c r="E1759" s="6">
        <v>86120</v>
      </c>
      <c r="F1759" s="5" t="s">
        <v>38</v>
      </c>
      <c r="G1759" s="5" t="s">
        <v>50</v>
      </c>
      <c r="H1759" s="6">
        <v>3</v>
      </c>
      <c r="I1759" s="6">
        <v>62.83</v>
      </c>
      <c r="J1759" s="6" t="s">
        <v>12</v>
      </c>
      <c r="K1759" s="6" t="s">
        <v>124</v>
      </c>
      <c r="L1759" s="7" t="s">
        <v>44</v>
      </c>
      <c r="M1759" s="7" t="str">
        <f>IFERROR(VLOOKUP(C1759,'MASTER ENROLLMENT'!$B$4:$D$14094,3,0),"")</f>
        <v>C</v>
      </c>
      <c r="O1759" s="6" t="str">
        <f t="shared" si="81"/>
        <v>Sp-2022/BS IT/011FALL 2022</v>
      </c>
      <c r="P1759" s="7" t="str">
        <f t="shared" si="82"/>
        <v>FALL 2022</v>
      </c>
      <c r="Q1759" s="7" t="str">
        <f t="shared" si="83"/>
        <v>ENROLLED</v>
      </c>
    </row>
    <row r="1760" spans="2:17" hidden="1" x14ac:dyDescent="0.3">
      <c r="B1760" s="6" t="s">
        <v>43</v>
      </c>
      <c r="C1760" s="5" t="s">
        <v>1305</v>
      </c>
      <c r="D1760" s="5" t="s">
        <v>1306</v>
      </c>
      <c r="E1760" s="6">
        <v>86119</v>
      </c>
      <c r="F1760" s="5" t="s">
        <v>35</v>
      </c>
      <c r="G1760" s="5" t="s">
        <v>36</v>
      </c>
      <c r="H1760" s="6">
        <v>3</v>
      </c>
      <c r="I1760" s="6">
        <v>65</v>
      </c>
      <c r="J1760" s="6" t="s">
        <v>12</v>
      </c>
      <c r="K1760" s="6" t="s">
        <v>124</v>
      </c>
      <c r="L1760" s="7" t="s">
        <v>44</v>
      </c>
      <c r="M1760" s="7" t="str">
        <f>IFERROR(VLOOKUP(C1760,'MASTER ENROLLMENT'!$B$4:$D$14094,3,0),"")</f>
        <v>C</v>
      </c>
      <c r="O1760" s="6" t="str">
        <f t="shared" si="81"/>
        <v>Sp-2022/BS IT/017FALL 2022</v>
      </c>
      <c r="P1760" s="7" t="str">
        <f t="shared" si="82"/>
        <v>FALL 2022</v>
      </c>
      <c r="Q1760" s="7" t="str">
        <f t="shared" si="83"/>
        <v>ENROLLED</v>
      </c>
    </row>
    <row r="1761" spans="2:17" hidden="1" x14ac:dyDescent="0.3">
      <c r="B1761" s="6" t="s">
        <v>43</v>
      </c>
      <c r="C1761" s="5" t="s">
        <v>1288</v>
      </c>
      <c r="D1761" s="5" t="s">
        <v>154</v>
      </c>
      <c r="E1761" s="6">
        <v>86117</v>
      </c>
      <c r="F1761" s="5" t="s">
        <v>45</v>
      </c>
      <c r="G1761" s="5" t="s">
        <v>46</v>
      </c>
      <c r="H1761" s="6">
        <v>4</v>
      </c>
      <c r="I1761" s="6">
        <v>53</v>
      </c>
      <c r="J1761" s="6" t="s">
        <v>12</v>
      </c>
      <c r="K1761" s="6" t="s">
        <v>124</v>
      </c>
      <c r="L1761" s="7" t="s">
        <v>44</v>
      </c>
      <c r="M1761" s="7" t="str">
        <f>IFERROR(VLOOKUP(C1761,'MASTER ENROLLMENT'!$B$4:$D$14094,3,0),"")</f>
        <v>C</v>
      </c>
      <c r="O1761" s="6" t="str">
        <f t="shared" si="81"/>
        <v>Sp-2022/BS IT/021FALL 2022</v>
      </c>
      <c r="P1761" s="7" t="str">
        <f t="shared" si="82"/>
        <v>FALL 2022</v>
      </c>
      <c r="Q1761" s="7" t="str">
        <f t="shared" si="83"/>
        <v>ENROLLED</v>
      </c>
    </row>
    <row r="1762" spans="2:17" hidden="1" x14ac:dyDescent="0.3">
      <c r="B1762" s="6" t="s">
        <v>43</v>
      </c>
      <c r="C1762" s="5" t="s">
        <v>1297</v>
      </c>
      <c r="D1762" s="5" t="s">
        <v>1298</v>
      </c>
      <c r="E1762" s="6">
        <v>86120</v>
      </c>
      <c r="F1762" s="5" t="s">
        <v>38</v>
      </c>
      <c r="G1762" s="5" t="s">
        <v>50</v>
      </c>
      <c r="H1762" s="6">
        <v>3</v>
      </c>
      <c r="I1762" s="6">
        <v>62.66</v>
      </c>
      <c r="J1762" s="6" t="s">
        <v>12</v>
      </c>
      <c r="K1762" s="6" t="s">
        <v>124</v>
      </c>
      <c r="L1762" s="7" t="s">
        <v>44</v>
      </c>
      <c r="M1762" s="7" t="str">
        <f>IFERROR(VLOOKUP(C1762,'MASTER ENROLLMENT'!$B$4:$D$14094,3,0),"")</f>
        <v>C</v>
      </c>
      <c r="O1762" s="6" t="str">
        <f t="shared" si="81"/>
        <v>Sp-2022/BS IT/024FALL 2022</v>
      </c>
      <c r="P1762" s="7" t="str">
        <f t="shared" si="82"/>
        <v>FALL 2022</v>
      </c>
      <c r="Q1762" s="7" t="str">
        <f t="shared" si="83"/>
        <v>ENROLLED</v>
      </c>
    </row>
    <row r="1763" spans="2:17" hidden="1" x14ac:dyDescent="0.3">
      <c r="B1763" s="6" t="s">
        <v>43</v>
      </c>
      <c r="C1763" s="5" t="s">
        <v>1307</v>
      </c>
      <c r="D1763" s="5" t="s">
        <v>1308</v>
      </c>
      <c r="E1763" s="6">
        <v>86120</v>
      </c>
      <c r="F1763" s="5" t="s">
        <v>38</v>
      </c>
      <c r="G1763" s="5" t="s">
        <v>50</v>
      </c>
      <c r="H1763" s="6">
        <v>3</v>
      </c>
      <c r="I1763" s="6">
        <v>62.5</v>
      </c>
      <c r="J1763" s="6" t="s">
        <v>12</v>
      </c>
      <c r="K1763" s="6" t="s">
        <v>124</v>
      </c>
      <c r="L1763" s="7" t="s">
        <v>44</v>
      </c>
      <c r="M1763" s="7" t="str">
        <f>IFERROR(VLOOKUP(C1763,'MASTER ENROLLMENT'!$B$4:$D$14094,3,0),"")</f>
        <v>C</v>
      </c>
      <c r="O1763" s="6" t="str">
        <f t="shared" si="81"/>
        <v>Sp-2022/BS IT/028FALL 2022</v>
      </c>
      <c r="P1763" s="7" t="str">
        <f t="shared" si="82"/>
        <v>FALL 2022</v>
      </c>
      <c r="Q1763" s="7" t="str">
        <f t="shared" si="83"/>
        <v>ENROLLED</v>
      </c>
    </row>
    <row r="1764" spans="2:17" hidden="1" x14ac:dyDescent="0.3">
      <c r="B1764" s="6" t="s">
        <v>43</v>
      </c>
      <c r="C1764" s="5" t="s">
        <v>1307</v>
      </c>
      <c r="D1764" s="5" t="s">
        <v>1308</v>
      </c>
      <c r="E1764" s="6">
        <v>86121</v>
      </c>
      <c r="F1764" s="5" t="s">
        <v>49</v>
      </c>
      <c r="G1764" s="5" t="s">
        <v>37</v>
      </c>
      <c r="H1764" s="6">
        <v>3</v>
      </c>
      <c r="I1764" s="6">
        <v>62</v>
      </c>
      <c r="J1764" s="6" t="s">
        <v>12</v>
      </c>
      <c r="K1764" s="6" t="s">
        <v>124</v>
      </c>
      <c r="L1764" s="7" t="s">
        <v>44</v>
      </c>
      <c r="M1764" s="7" t="str">
        <f>IFERROR(VLOOKUP(C1764,'MASTER ENROLLMENT'!$B$4:$D$14094,3,0),"")</f>
        <v>C</v>
      </c>
      <c r="O1764" s="6" t="str">
        <f t="shared" si="81"/>
        <v>Sp-2022/BS IT/028FALL 2022</v>
      </c>
      <c r="P1764" s="7" t="str">
        <f t="shared" si="82"/>
        <v>FALL 2022</v>
      </c>
      <c r="Q1764" s="7" t="str">
        <f t="shared" si="83"/>
        <v>ENROLLED</v>
      </c>
    </row>
    <row r="1765" spans="2:17" hidden="1" x14ac:dyDescent="0.3">
      <c r="B1765" s="6" t="s">
        <v>43</v>
      </c>
      <c r="C1765" s="5" t="s">
        <v>1301</v>
      </c>
      <c r="D1765" s="5" t="s">
        <v>1302</v>
      </c>
      <c r="E1765" s="6">
        <v>86383</v>
      </c>
      <c r="F1765" s="5" t="s">
        <v>127</v>
      </c>
      <c r="G1765" s="5" t="s">
        <v>128</v>
      </c>
      <c r="H1765" s="6">
        <v>3</v>
      </c>
      <c r="I1765" s="6">
        <v>65.66</v>
      </c>
      <c r="J1765" s="6" t="s">
        <v>12</v>
      </c>
      <c r="K1765" s="6" t="s">
        <v>124</v>
      </c>
      <c r="L1765" s="7" t="s">
        <v>44</v>
      </c>
      <c r="M1765" s="7" t="str">
        <f>IFERROR(VLOOKUP(C1765,'MASTER ENROLLMENT'!$B$4:$D$14094,3,0),"")</f>
        <v>C</v>
      </c>
      <c r="O1765" s="6" t="str">
        <f t="shared" si="81"/>
        <v>Sp-2022/BS IT/029FALL 2022</v>
      </c>
      <c r="P1765" s="7" t="str">
        <f t="shared" si="82"/>
        <v>FALL 2022</v>
      </c>
      <c r="Q1765" s="7" t="str">
        <f t="shared" si="83"/>
        <v>ENROLLED</v>
      </c>
    </row>
    <row r="1766" spans="2:17" hidden="1" x14ac:dyDescent="0.3">
      <c r="B1766" s="6" t="s">
        <v>43</v>
      </c>
      <c r="C1766" s="5" t="s">
        <v>1301</v>
      </c>
      <c r="D1766" s="5" t="s">
        <v>1302</v>
      </c>
      <c r="E1766" s="6">
        <v>86118</v>
      </c>
      <c r="F1766" s="5" t="s">
        <v>129</v>
      </c>
      <c r="G1766" s="5" t="s">
        <v>130</v>
      </c>
      <c r="H1766" s="6">
        <v>3</v>
      </c>
      <c r="I1766" s="6">
        <v>63.7</v>
      </c>
      <c r="J1766" s="6" t="s">
        <v>12</v>
      </c>
      <c r="K1766" s="6" t="s">
        <v>124</v>
      </c>
      <c r="L1766" s="7" t="s">
        <v>44</v>
      </c>
      <c r="M1766" s="7" t="str">
        <f>IFERROR(VLOOKUP(C1766,'MASTER ENROLLMENT'!$B$4:$D$14094,3,0),"")</f>
        <v>C</v>
      </c>
      <c r="O1766" s="6" t="str">
        <f t="shared" si="81"/>
        <v>Sp-2022/BS IT/029FALL 2022</v>
      </c>
      <c r="P1766" s="7" t="str">
        <f t="shared" si="82"/>
        <v>FALL 2022</v>
      </c>
      <c r="Q1766" s="7" t="str">
        <f t="shared" si="83"/>
        <v>ENROLLED</v>
      </c>
    </row>
    <row r="1767" spans="2:17" hidden="1" x14ac:dyDescent="0.3">
      <c r="B1767" s="6" t="s">
        <v>43</v>
      </c>
      <c r="C1767" s="5" t="s">
        <v>1277</v>
      </c>
      <c r="D1767" s="5" t="s">
        <v>1125</v>
      </c>
      <c r="E1767" s="6">
        <v>86121</v>
      </c>
      <c r="F1767" s="5" t="s">
        <v>49</v>
      </c>
      <c r="G1767" s="5" t="s">
        <v>37</v>
      </c>
      <c r="H1767" s="6">
        <v>3</v>
      </c>
      <c r="I1767" s="6">
        <v>54</v>
      </c>
      <c r="J1767" s="6" t="s">
        <v>17</v>
      </c>
      <c r="K1767" s="6" t="s">
        <v>124</v>
      </c>
      <c r="L1767" s="7" t="s">
        <v>44</v>
      </c>
      <c r="M1767" s="7" t="str">
        <f>IFERROR(VLOOKUP(C1767,'MASTER ENROLLMENT'!$B$4:$D$14094,3,0),"")</f>
        <v>C</v>
      </c>
      <c r="O1767" s="6" t="str">
        <f t="shared" si="81"/>
        <v>Sp-2022/BS IT/001FALL 2022</v>
      </c>
      <c r="P1767" s="7" t="str">
        <f t="shared" si="82"/>
        <v>FALL 2022</v>
      </c>
      <c r="Q1767" s="7" t="str">
        <f t="shared" si="83"/>
        <v>ENROLLED</v>
      </c>
    </row>
    <row r="1768" spans="2:17" hidden="1" x14ac:dyDescent="0.3">
      <c r="B1768" s="6" t="s">
        <v>43</v>
      </c>
      <c r="C1768" s="5" t="s">
        <v>1282</v>
      </c>
      <c r="D1768" s="5" t="s">
        <v>1283</v>
      </c>
      <c r="E1768" s="6">
        <v>86119</v>
      </c>
      <c r="F1768" s="5" t="s">
        <v>35</v>
      </c>
      <c r="G1768" s="5" t="s">
        <v>36</v>
      </c>
      <c r="H1768" s="6">
        <v>3</v>
      </c>
      <c r="I1768" s="6">
        <v>55</v>
      </c>
      <c r="J1768" s="6" t="s">
        <v>17</v>
      </c>
      <c r="K1768" s="6" t="s">
        <v>124</v>
      </c>
      <c r="L1768" s="7" t="s">
        <v>44</v>
      </c>
      <c r="M1768" s="7" t="str">
        <f>IFERROR(VLOOKUP(C1768,'MASTER ENROLLMENT'!$B$4:$D$14094,3,0),"")</f>
        <v>C</v>
      </c>
      <c r="O1768" s="6" t="str">
        <f t="shared" si="81"/>
        <v>Sp-2022/BS IT/005FALL 2022</v>
      </c>
      <c r="P1768" s="7" t="str">
        <f t="shared" si="82"/>
        <v>FALL 2022</v>
      </c>
      <c r="Q1768" s="7" t="str">
        <f t="shared" si="83"/>
        <v>ENROLLED</v>
      </c>
    </row>
    <row r="1769" spans="2:17" hidden="1" x14ac:dyDescent="0.3">
      <c r="B1769" s="6" t="s">
        <v>43</v>
      </c>
      <c r="C1769" s="5" t="s">
        <v>1309</v>
      </c>
      <c r="D1769" s="5" t="s">
        <v>1310</v>
      </c>
      <c r="E1769" s="6">
        <v>86121</v>
      </c>
      <c r="F1769" s="5" t="s">
        <v>49</v>
      </c>
      <c r="G1769" s="5" t="s">
        <v>37</v>
      </c>
      <c r="H1769" s="6">
        <v>3</v>
      </c>
      <c r="I1769" s="6">
        <v>54</v>
      </c>
      <c r="J1769" s="6" t="s">
        <v>17</v>
      </c>
      <c r="K1769" s="6" t="s">
        <v>124</v>
      </c>
      <c r="L1769" s="7" t="s">
        <v>44</v>
      </c>
      <c r="M1769" s="7" t="str">
        <f>IFERROR(VLOOKUP(C1769,'MASTER ENROLLMENT'!$B$4:$D$14094,3,0),"")</f>
        <v>C</v>
      </c>
      <c r="O1769" s="6" t="str">
        <f t="shared" si="81"/>
        <v>Sp-2022/BS IT/014FALL 2022</v>
      </c>
      <c r="P1769" s="7" t="str">
        <f t="shared" si="82"/>
        <v>FALL 2022</v>
      </c>
      <c r="Q1769" s="7" t="str">
        <f t="shared" si="83"/>
        <v>ENROLLED</v>
      </c>
    </row>
    <row r="1770" spans="2:17" hidden="1" x14ac:dyDescent="0.3">
      <c r="B1770" s="6" t="s">
        <v>43</v>
      </c>
      <c r="C1770" s="5" t="s">
        <v>1301</v>
      </c>
      <c r="D1770" s="5" t="s">
        <v>1302</v>
      </c>
      <c r="E1770" s="6">
        <v>86117</v>
      </c>
      <c r="F1770" s="5" t="s">
        <v>45</v>
      </c>
      <c r="G1770" s="5" t="s">
        <v>46</v>
      </c>
      <c r="H1770" s="6">
        <v>4</v>
      </c>
      <c r="I1770" s="6">
        <v>47.25</v>
      </c>
      <c r="J1770" s="6" t="s">
        <v>17</v>
      </c>
      <c r="K1770" s="6" t="s">
        <v>124</v>
      </c>
      <c r="L1770" s="7" t="s">
        <v>44</v>
      </c>
      <c r="M1770" s="7" t="str">
        <f>IFERROR(VLOOKUP(C1770,'MASTER ENROLLMENT'!$B$4:$D$14094,3,0),"")</f>
        <v>C</v>
      </c>
      <c r="O1770" s="6" t="str">
        <f t="shared" si="81"/>
        <v>Sp-2022/BS IT/029FALL 2022</v>
      </c>
      <c r="P1770" s="7" t="str">
        <f t="shared" si="82"/>
        <v>FALL 2022</v>
      </c>
      <c r="Q1770" s="7" t="str">
        <f t="shared" si="83"/>
        <v>ENROLLED</v>
      </c>
    </row>
    <row r="1771" spans="2:17" hidden="1" x14ac:dyDescent="0.3">
      <c r="B1771" s="6" t="s">
        <v>43</v>
      </c>
      <c r="C1771" s="5" t="s">
        <v>1301</v>
      </c>
      <c r="D1771" s="5" t="s">
        <v>1302</v>
      </c>
      <c r="E1771" s="6">
        <v>86119</v>
      </c>
      <c r="F1771" s="5" t="s">
        <v>35</v>
      </c>
      <c r="G1771" s="5" t="s">
        <v>36</v>
      </c>
      <c r="H1771" s="6">
        <v>3</v>
      </c>
      <c r="I1771" s="6">
        <v>55</v>
      </c>
      <c r="J1771" s="6" t="s">
        <v>17</v>
      </c>
      <c r="K1771" s="6" t="s">
        <v>124</v>
      </c>
      <c r="L1771" s="7" t="s">
        <v>44</v>
      </c>
      <c r="M1771" s="7" t="str">
        <f>IFERROR(VLOOKUP(C1771,'MASTER ENROLLMENT'!$B$4:$D$14094,3,0),"")</f>
        <v>C</v>
      </c>
      <c r="O1771" s="6" t="str">
        <f t="shared" si="81"/>
        <v>Sp-2022/BS IT/029FALL 2022</v>
      </c>
      <c r="P1771" s="7" t="str">
        <f t="shared" si="82"/>
        <v>FALL 2022</v>
      </c>
      <c r="Q1771" s="7" t="str">
        <f t="shared" si="83"/>
        <v>ENROLLED</v>
      </c>
    </row>
    <row r="1772" spans="2:17" hidden="1" x14ac:dyDescent="0.3">
      <c r="B1772" s="6" t="s">
        <v>43</v>
      </c>
      <c r="C1772" s="5" t="s">
        <v>1292</v>
      </c>
      <c r="D1772" s="5" t="s">
        <v>1293</v>
      </c>
      <c r="E1772" s="6">
        <v>86117</v>
      </c>
      <c r="F1772" s="5" t="s">
        <v>45</v>
      </c>
      <c r="G1772" s="5" t="s">
        <v>46</v>
      </c>
      <c r="H1772" s="6">
        <v>4</v>
      </c>
      <c r="I1772" s="6">
        <v>45.25</v>
      </c>
      <c r="J1772" s="6" t="s">
        <v>17</v>
      </c>
      <c r="K1772" s="6" t="s">
        <v>124</v>
      </c>
      <c r="L1772" s="7" t="s">
        <v>44</v>
      </c>
      <c r="M1772" s="7" t="str">
        <f>IFERROR(VLOOKUP(C1772,'MASTER ENROLLMENT'!$B$4:$D$14094,3,0),"")</f>
        <v>C</v>
      </c>
      <c r="O1772" s="6" t="str">
        <f t="shared" si="81"/>
        <v>Sp-2022/BS IT/032FALL 2022</v>
      </c>
      <c r="P1772" s="7" t="str">
        <f t="shared" si="82"/>
        <v>FALL 2022</v>
      </c>
      <c r="Q1772" s="7" t="str">
        <f t="shared" si="83"/>
        <v>ENROLLED</v>
      </c>
    </row>
    <row r="1773" spans="2:17" hidden="1" x14ac:dyDescent="0.3">
      <c r="B1773" s="6" t="s">
        <v>43</v>
      </c>
      <c r="C1773" s="5" t="s">
        <v>1303</v>
      </c>
      <c r="D1773" s="5" t="s">
        <v>1304</v>
      </c>
      <c r="E1773" s="6">
        <v>86121</v>
      </c>
      <c r="F1773" s="5" t="s">
        <v>49</v>
      </c>
      <c r="G1773" s="5" t="s">
        <v>37</v>
      </c>
      <c r="H1773" s="6">
        <v>3</v>
      </c>
      <c r="I1773" s="6">
        <v>58</v>
      </c>
      <c r="J1773" s="6" t="s">
        <v>13</v>
      </c>
      <c r="K1773" s="6" t="s">
        <v>124</v>
      </c>
      <c r="L1773" s="7" t="s">
        <v>44</v>
      </c>
      <c r="M1773" s="7" t="str">
        <f>IFERROR(VLOOKUP(C1773,'MASTER ENROLLMENT'!$B$4:$D$14094,3,0),"")</f>
        <v>C</v>
      </c>
      <c r="O1773" s="6" t="str">
        <f t="shared" si="81"/>
        <v>Sp-2022/BS IT/011FALL 2022</v>
      </c>
      <c r="P1773" s="7" t="str">
        <f t="shared" si="82"/>
        <v>FALL 2022</v>
      </c>
      <c r="Q1773" s="7" t="str">
        <f t="shared" si="83"/>
        <v>ENROLLED</v>
      </c>
    </row>
    <row r="1774" spans="2:17" hidden="1" x14ac:dyDescent="0.3">
      <c r="B1774" s="6" t="s">
        <v>43</v>
      </c>
      <c r="C1774" s="5" t="s">
        <v>1305</v>
      </c>
      <c r="D1774" s="5" t="s">
        <v>1306</v>
      </c>
      <c r="E1774" s="6">
        <v>86121</v>
      </c>
      <c r="F1774" s="5" t="s">
        <v>49</v>
      </c>
      <c r="G1774" s="5" t="s">
        <v>37</v>
      </c>
      <c r="H1774" s="6">
        <v>3</v>
      </c>
      <c r="I1774" s="6">
        <v>60</v>
      </c>
      <c r="J1774" s="6" t="s">
        <v>13</v>
      </c>
      <c r="K1774" s="6" t="s">
        <v>124</v>
      </c>
      <c r="L1774" s="7" t="s">
        <v>44</v>
      </c>
      <c r="M1774" s="7" t="str">
        <f>IFERROR(VLOOKUP(C1774,'MASTER ENROLLMENT'!$B$4:$D$14094,3,0),"")</f>
        <v>C</v>
      </c>
      <c r="O1774" s="6" t="str">
        <f t="shared" si="81"/>
        <v>Sp-2022/BS IT/017FALL 2022</v>
      </c>
      <c r="P1774" s="7" t="str">
        <f t="shared" si="82"/>
        <v>FALL 2022</v>
      </c>
      <c r="Q1774" s="7" t="str">
        <f t="shared" si="83"/>
        <v>ENROLLED</v>
      </c>
    </row>
    <row r="1775" spans="2:17" hidden="1" x14ac:dyDescent="0.3">
      <c r="B1775" s="6" t="s">
        <v>43</v>
      </c>
      <c r="C1775" s="5" t="s">
        <v>1288</v>
      </c>
      <c r="D1775" s="5" t="s">
        <v>154</v>
      </c>
      <c r="E1775" s="6">
        <v>86383</v>
      </c>
      <c r="F1775" s="5" t="s">
        <v>127</v>
      </c>
      <c r="G1775" s="5" t="s">
        <v>128</v>
      </c>
      <c r="H1775" s="6">
        <v>3</v>
      </c>
      <c r="I1775" s="6">
        <v>58</v>
      </c>
      <c r="J1775" s="6" t="s">
        <v>13</v>
      </c>
      <c r="K1775" s="6" t="s">
        <v>124</v>
      </c>
      <c r="L1775" s="7" t="s">
        <v>44</v>
      </c>
      <c r="M1775" s="7" t="str">
        <f>IFERROR(VLOOKUP(C1775,'MASTER ENROLLMENT'!$B$4:$D$14094,3,0),"")</f>
        <v>C</v>
      </c>
      <c r="O1775" s="6" t="str">
        <f t="shared" si="81"/>
        <v>Sp-2022/BS IT/021FALL 2022</v>
      </c>
      <c r="P1775" s="7" t="str">
        <f t="shared" si="82"/>
        <v>FALL 2022</v>
      </c>
      <c r="Q1775" s="7" t="str">
        <f t="shared" si="83"/>
        <v>ENROLLED</v>
      </c>
    </row>
    <row r="1776" spans="2:17" hidden="1" x14ac:dyDescent="0.3">
      <c r="B1776" s="6" t="s">
        <v>43</v>
      </c>
      <c r="C1776" s="5" t="s">
        <v>1301</v>
      </c>
      <c r="D1776" s="5" t="s">
        <v>1302</v>
      </c>
      <c r="E1776" s="6">
        <v>86120</v>
      </c>
      <c r="F1776" s="5" t="s">
        <v>38</v>
      </c>
      <c r="G1776" s="5" t="s">
        <v>50</v>
      </c>
      <c r="H1776" s="6">
        <v>3</v>
      </c>
      <c r="I1776" s="6">
        <v>61.66</v>
      </c>
      <c r="J1776" s="6" t="s">
        <v>13</v>
      </c>
      <c r="K1776" s="6" t="s">
        <v>124</v>
      </c>
      <c r="L1776" s="7" t="s">
        <v>44</v>
      </c>
      <c r="M1776" s="7" t="str">
        <f>IFERROR(VLOOKUP(C1776,'MASTER ENROLLMENT'!$B$4:$D$14094,3,0),"")</f>
        <v>C</v>
      </c>
      <c r="O1776" s="6" t="str">
        <f t="shared" si="81"/>
        <v>Sp-2022/BS IT/029FALL 2022</v>
      </c>
      <c r="P1776" s="7" t="str">
        <f t="shared" si="82"/>
        <v>FALL 2022</v>
      </c>
      <c r="Q1776" s="7" t="str">
        <f t="shared" si="83"/>
        <v>ENROLLED</v>
      </c>
    </row>
    <row r="1777" spans="2:17" hidden="1" x14ac:dyDescent="0.3">
      <c r="B1777" s="6" t="s">
        <v>43</v>
      </c>
      <c r="C1777" s="5" t="s">
        <v>1277</v>
      </c>
      <c r="D1777" s="5" t="s">
        <v>1125</v>
      </c>
      <c r="E1777" s="6">
        <v>86118</v>
      </c>
      <c r="F1777" s="5" t="s">
        <v>129</v>
      </c>
      <c r="G1777" s="5" t="s">
        <v>130</v>
      </c>
      <c r="H1777" s="6">
        <v>3</v>
      </c>
      <c r="I1777" s="6">
        <v>75.3</v>
      </c>
      <c r="J1777" s="6" t="s">
        <v>14</v>
      </c>
      <c r="K1777" s="6" t="s">
        <v>124</v>
      </c>
      <c r="L1777" s="7" t="s">
        <v>44</v>
      </c>
      <c r="M1777" s="7" t="str">
        <f>IFERROR(VLOOKUP(C1777,'MASTER ENROLLMENT'!$B$4:$D$14094,3,0),"")</f>
        <v>C</v>
      </c>
      <c r="O1777" s="6" t="str">
        <f t="shared" si="81"/>
        <v>Sp-2022/BS IT/001FALL 2022</v>
      </c>
      <c r="P1777" s="7" t="str">
        <f t="shared" si="82"/>
        <v>FALL 2022</v>
      </c>
      <c r="Q1777" s="7" t="str">
        <f t="shared" si="83"/>
        <v>ENROLLED</v>
      </c>
    </row>
    <row r="1778" spans="2:17" hidden="1" x14ac:dyDescent="0.3">
      <c r="B1778" s="6" t="s">
        <v>43</v>
      </c>
      <c r="C1778" s="5" t="s">
        <v>1282</v>
      </c>
      <c r="D1778" s="5" t="s">
        <v>1283</v>
      </c>
      <c r="E1778" s="6">
        <v>86118</v>
      </c>
      <c r="F1778" s="5" t="s">
        <v>129</v>
      </c>
      <c r="G1778" s="5" t="s">
        <v>130</v>
      </c>
      <c r="H1778" s="6">
        <v>3</v>
      </c>
      <c r="I1778" s="6">
        <v>76.5</v>
      </c>
      <c r="J1778" s="6" t="s">
        <v>14</v>
      </c>
      <c r="K1778" s="6" t="s">
        <v>124</v>
      </c>
      <c r="L1778" s="7" t="s">
        <v>44</v>
      </c>
      <c r="M1778" s="7" t="str">
        <f>IFERROR(VLOOKUP(C1778,'MASTER ENROLLMENT'!$B$4:$D$14094,3,0),"")</f>
        <v>C</v>
      </c>
      <c r="O1778" s="6" t="str">
        <f t="shared" si="81"/>
        <v>Sp-2022/BS IT/005FALL 2022</v>
      </c>
      <c r="P1778" s="7" t="str">
        <f t="shared" si="82"/>
        <v>FALL 2022</v>
      </c>
      <c r="Q1778" s="7" t="str">
        <f t="shared" si="83"/>
        <v>ENROLLED</v>
      </c>
    </row>
    <row r="1779" spans="2:17" hidden="1" x14ac:dyDescent="0.3">
      <c r="B1779" s="6" t="s">
        <v>43</v>
      </c>
      <c r="C1779" s="5" t="s">
        <v>1303</v>
      </c>
      <c r="D1779" s="5" t="s">
        <v>1304</v>
      </c>
      <c r="E1779" s="6">
        <v>86117</v>
      </c>
      <c r="F1779" s="5" t="s">
        <v>45</v>
      </c>
      <c r="G1779" s="5" t="s">
        <v>46</v>
      </c>
      <c r="H1779" s="6">
        <v>4</v>
      </c>
      <c r="I1779" s="6">
        <v>72.25</v>
      </c>
      <c r="J1779" s="6" t="s">
        <v>14</v>
      </c>
      <c r="K1779" s="6" t="s">
        <v>124</v>
      </c>
      <c r="L1779" s="7" t="s">
        <v>44</v>
      </c>
      <c r="M1779" s="7" t="str">
        <f>IFERROR(VLOOKUP(C1779,'MASTER ENROLLMENT'!$B$4:$D$14094,3,0),"")</f>
        <v>C</v>
      </c>
      <c r="O1779" s="6" t="str">
        <f t="shared" si="81"/>
        <v>Sp-2022/BS IT/011FALL 2022</v>
      </c>
      <c r="P1779" s="7" t="str">
        <f t="shared" si="82"/>
        <v>FALL 2022</v>
      </c>
      <c r="Q1779" s="7" t="str">
        <f t="shared" si="83"/>
        <v>ENROLLED</v>
      </c>
    </row>
    <row r="1780" spans="2:17" hidden="1" x14ac:dyDescent="0.3">
      <c r="B1780" s="6" t="s">
        <v>43</v>
      </c>
      <c r="C1780" s="5" t="s">
        <v>1303</v>
      </c>
      <c r="D1780" s="5" t="s">
        <v>1304</v>
      </c>
      <c r="E1780" s="6">
        <v>86118</v>
      </c>
      <c r="F1780" s="5" t="s">
        <v>129</v>
      </c>
      <c r="G1780" s="5" t="s">
        <v>130</v>
      </c>
      <c r="H1780" s="6">
        <v>3</v>
      </c>
      <c r="I1780" s="6">
        <v>75.7</v>
      </c>
      <c r="J1780" s="6" t="s">
        <v>14</v>
      </c>
      <c r="K1780" s="6" t="s">
        <v>124</v>
      </c>
      <c r="L1780" s="7" t="s">
        <v>44</v>
      </c>
      <c r="M1780" s="7" t="str">
        <f>IFERROR(VLOOKUP(C1780,'MASTER ENROLLMENT'!$B$4:$D$14094,3,0),"")</f>
        <v>C</v>
      </c>
      <c r="O1780" s="6" t="str">
        <f t="shared" si="81"/>
        <v>Sp-2022/BS IT/011FALL 2022</v>
      </c>
      <c r="P1780" s="7" t="str">
        <f t="shared" si="82"/>
        <v>FALL 2022</v>
      </c>
      <c r="Q1780" s="7" t="str">
        <f t="shared" si="83"/>
        <v>ENROLLED</v>
      </c>
    </row>
    <row r="1781" spans="2:17" hidden="1" x14ac:dyDescent="0.3">
      <c r="B1781" s="6" t="s">
        <v>43</v>
      </c>
      <c r="C1781" s="5" t="s">
        <v>1309</v>
      </c>
      <c r="D1781" s="5" t="s">
        <v>1310</v>
      </c>
      <c r="E1781" s="6">
        <v>86383</v>
      </c>
      <c r="F1781" s="5" t="s">
        <v>127</v>
      </c>
      <c r="G1781" s="5" t="s">
        <v>128</v>
      </c>
      <c r="H1781" s="6">
        <v>3</v>
      </c>
      <c r="I1781" s="6">
        <v>74.319999999999993</v>
      </c>
      <c r="J1781" s="6" t="s">
        <v>14</v>
      </c>
      <c r="K1781" s="6" t="s">
        <v>124</v>
      </c>
      <c r="L1781" s="7" t="s">
        <v>44</v>
      </c>
      <c r="M1781" s="7" t="str">
        <f>IFERROR(VLOOKUP(C1781,'MASTER ENROLLMENT'!$B$4:$D$14094,3,0),"")</f>
        <v>C</v>
      </c>
      <c r="O1781" s="6" t="str">
        <f t="shared" si="81"/>
        <v>Sp-2022/BS IT/014FALL 2022</v>
      </c>
      <c r="P1781" s="7" t="str">
        <f t="shared" si="82"/>
        <v>FALL 2022</v>
      </c>
      <c r="Q1781" s="7" t="str">
        <f t="shared" si="83"/>
        <v>ENROLLED</v>
      </c>
    </row>
    <row r="1782" spans="2:17" hidden="1" x14ac:dyDescent="0.3">
      <c r="B1782" s="6" t="s">
        <v>43</v>
      </c>
      <c r="C1782" s="5" t="s">
        <v>1295</v>
      </c>
      <c r="D1782" s="5" t="s">
        <v>1296</v>
      </c>
      <c r="E1782" s="6">
        <v>86120</v>
      </c>
      <c r="F1782" s="5" t="s">
        <v>38</v>
      </c>
      <c r="G1782" s="5" t="s">
        <v>50</v>
      </c>
      <c r="H1782" s="6">
        <v>3</v>
      </c>
      <c r="I1782" s="6">
        <v>74.66</v>
      </c>
      <c r="J1782" s="6" t="s">
        <v>14</v>
      </c>
      <c r="K1782" s="6" t="s">
        <v>124</v>
      </c>
      <c r="L1782" s="7" t="s">
        <v>44</v>
      </c>
      <c r="M1782" s="7" t="str">
        <f>IFERROR(VLOOKUP(C1782,'MASTER ENROLLMENT'!$B$4:$D$14094,3,0),"")</f>
        <v>C</v>
      </c>
      <c r="O1782" s="6" t="str">
        <f t="shared" si="81"/>
        <v>Sp-2022/BS IT/015FALL 2022</v>
      </c>
      <c r="P1782" s="7" t="str">
        <f t="shared" si="82"/>
        <v>FALL 2022</v>
      </c>
      <c r="Q1782" s="7" t="str">
        <f t="shared" si="83"/>
        <v>ENROLLED</v>
      </c>
    </row>
    <row r="1783" spans="2:17" hidden="1" x14ac:dyDescent="0.3">
      <c r="B1783" s="6" t="s">
        <v>43</v>
      </c>
      <c r="C1783" s="5" t="s">
        <v>1295</v>
      </c>
      <c r="D1783" s="5" t="s">
        <v>1296</v>
      </c>
      <c r="E1783" s="6">
        <v>86383</v>
      </c>
      <c r="F1783" s="5" t="s">
        <v>127</v>
      </c>
      <c r="G1783" s="5" t="s">
        <v>128</v>
      </c>
      <c r="H1783" s="6">
        <v>3</v>
      </c>
      <c r="I1783" s="6">
        <v>76.16</v>
      </c>
      <c r="J1783" s="6" t="s">
        <v>14</v>
      </c>
      <c r="K1783" s="6" t="s">
        <v>124</v>
      </c>
      <c r="L1783" s="7" t="s">
        <v>44</v>
      </c>
      <c r="M1783" s="7" t="str">
        <f>IFERROR(VLOOKUP(C1783,'MASTER ENROLLMENT'!$B$4:$D$14094,3,0),"")</f>
        <v>C</v>
      </c>
      <c r="O1783" s="6" t="str">
        <f t="shared" si="81"/>
        <v>Sp-2022/BS IT/015FALL 2022</v>
      </c>
      <c r="P1783" s="7" t="str">
        <f t="shared" si="82"/>
        <v>FALL 2022</v>
      </c>
      <c r="Q1783" s="7" t="str">
        <f t="shared" si="83"/>
        <v>ENROLLED</v>
      </c>
    </row>
    <row r="1784" spans="2:17" hidden="1" x14ac:dyDescent="0.3">
      <c r="B1784" s="6" t="s">
        <v>43</v>
      </c>
      <c r="C1784" s="5" t="s">
        <v>1297</v>
      </c>
      <c r="D1784" s="5" t="s">
        <v>1298</v>
      </c>
      <c r="E1784" s="6">
        <v>86117</v>
      </c>
      <c r="F1784" s="5" t="s">
        <v>45</v>
      </c>
      <c r="G1784" s="5" t="s">
        <v>46</v>
      </c>
      <c r="H1784" s="6">
        <v>4</v>
      </c>
      <c r="I1784" s="6">
        <v>71</v>
      </c>
      <c r="J1784" s="6" t="s">
        <v>14</v>
      </c>
      <c r="K1784" s="6" t="s">
        <v>124</v>
      </c>
      <c r="L1784" s="7" t="s">
        <v>44</v>
      </c>
      <c r="M1784" s="7" t="str">
        <f>IFERROR(VLOOKUP(C1784,'MASTER ENROLLMENT'!$B$4:$D$14094,3,0),"")</f>
        <v>C</v>
      </c>
      <c r="O1784" s="6" t="str">
        <f t="shared" si="81"/>
        <v>Sp-2022/BS IT/024FALL 2022</v>
      </c>
      <c r="P1784" s="7" t="str">
        <f t="shared" si="82"/>
        <v>FALL 2022</v>
      </c>
      <c r="Q1784" s="7" t="str">
        <f t="shared" si="83"/>
        <v>ENROLLED</v>
      </c>
    </row>
    <row r="1785" spans="2:17" hidden="1" x14ac:dyDescent="0.3">
      <c r="B1785" s="6" t="s">
        <v>43</v>
      </c>
      <c r="C1785" s="5" t="s">
        <v>1280</v>
      </c>
      <c r="D1785" s="5" t="s">
        <v>63</v>
      </c>
      <c r="E1785" s="6">
        <v>86383</v>
      </c>
      <c r="F1785" s="5" t="s">
        <v>127</v>
      </c>
      <c r="G1785" s="5" t="s">
        <v>128</v>
      </c>
      <c r="H1785" s="6">
        <v>3</v>
      </c>
      <c r="I1785" s="6">
        <v>74.16</v>
      </c>
      <c r="J1785" s="6" t="s">
        <v>14</v>
      </c>
      <c r="K1785" s="6" t="s">
        <v>124</v>
      </c>
      <c r="L1785" s="7" t="s">
        <v>44</v>
      </c>
      <c r="M1785" s="7" t="str">
        <f>IFERROR(VLOOKUP(C1785,'MASTER ENROLLMENT'!$B$4:$D$14094,3,0),"")</f>
        <v>C</v>
      </c>
      <c r="O1785" s="6" t="str">
        <f t="shared" si="81"/>
        <v>Sp-2022/BS IT/025FALL 2022</v>
      </c>
      <c r="P1785" s="7" t="str">
        <f t="shared" si="82"/>
        <v>FALL 2022</v>
      </c>
      <c r="Q1785" s="7" t="str">
        <f t="shared" si="83"/>
        <v>ENROLLED</v>
      </c>
    </row>
    <row r="1786" spans="2:17" hidden="1" x14ac:dyDescent="0.3">
      <c r="B1786" s="6" t="s">
        <v>43</v>
      </c>
      <c r="C1786" s="5" t="s">
        <v>1280</v>
      </c>
      <c r="D1786" s="5" t="s">
        <v>63</v>
      </c>
      <c r="E1786" s="6">
        <v>86121</v>
      </c>
      <c r="F1786" s="5" t="s">
        <v>49</v>
      </c>
      <c r="G1786" s="5" t="s">
        <v>37</v>
      </c>
      <c r="H1786" s="6">
        <v>3</v>
      </c>
      <c r="I1786" s="6">
        <v>74</v>
      </c>
      <c r="J1786" s="6" t="s">
        <v>14</v>
      </c>
      <c r="K1786" s="6" t="s">
        <v>124</v>
      </c>
      <c r="L1786" s="7" t="s">
        <v>44</v>
      </c>
      <c r="M1786" s="7" t="str">
        <f>IFERROR(VLOOKUP(C1786,'MASTER ENROLLMENT'!$B$4:$D$14094,3,0),"")</f>
        <v>C</v>
      </c>
      <c r="O1786" s="6" t="str">
        <f t="shared" si="81"/>
        <v>Sp-2022/BS IT/025FALL 2022</v>
      </c>
      <c r="P1786" s="7" t="str">
        <f t="shared" si="82"/>
        <v>FALL 2022</v>
      </c>
      <c r="Q1786" s="7" t="str">
        <f t="shared" si="83"/>
        <v>ENROLLED</v>
      </c>
    </row>
    <row r="1787" spans="2:17" hidden="1" x14ac:dyDescent="0.3">
      <c r="B1787" s="6" t="s">
        <v>43</v>
      </c>
      <c r="C1787" s="5" t="s">
        <v>1307</v>
      </c>
      <c r="D1787" s="5" t="s">
        <v>1308</v>
      </c>
      <c r="E1787" s="6">
        <v>86117</v>
      </c>
      <c r="F1787" s="5" t="s">
        <v>45</v>
      </c>
      <c r="G1787" s="5" t="s">
        <v>46</v>
      </c>
      <c r="H1787" s="6">
        <v>4</v>
      </c>
      <c r="I1787" s="6">
        <v>73.75</v>
      </c>
      <c r="J1787" s="6" t="s">
        <v>14</v>
      </c>
      <c r="K1787" s="6" t="s">
        <v>124</v>
      </c>
      <c r="L1787" s="7" t="s">
        <v>44</v>
      </c>
      <c r="M1787" s="7" t="str">
        <f>IFERROR(VLOOKUP(C1787,'MASTER ENROLLMENT'!$B$4:$D$14094,3,0),"")</f>
        <v>C</v>
      </c>
      <c r="O1787" s="6" t="str">
        <f t="shared" si="81"/>
        <v>Sp-2022/BS IT/028FALL 2022</v>
      </c>
      <c r="P1787" s="7" t="str">
        <f t="shared" si="82"/>
        <v>FALL 2022</v>
      </c>
      <c r="Q1787" s="7" t="str">
        <f t="shared" si="83"/>
        <v>ENROLLED</v>
      </c>
    </row>
    <row r="1788" spans="2:17" hidden="1" x14ac:dyDescent="0.3">
      <c r="B1788" s="6" t="s">
        <v>43</v>
      </c>
      <c r="C1788" s="5" t="s">
        <v>1307</v>
      </c>
      <c r="D1788" s="5" t="s">
        <v>1308</v>
      </c>
      <c r="E1788" s="6">
        <v>86383</v>
      </c>
      <c r="F1788" s="5" t="s">
        <v>127</v>
      </c>
      <c r="G1788" s="5" t="s">
        <v>128</v>
      </c>
      <c r="H1788" s="6">
        <v>3</v>
      </c>
      <c r="I1788" s="6">
        <v>76.989999999999995</v>
      </c>
      <c r="J1788" s="6" t="s">
        <v>14</v>
      </c>
      <c r="K1788" s="6" t="s">
        <v>124</v>
      </c>
      <c r="L1788" s="7" t="s">
        <v>44</v>
      </c>
      <c r="M1788" s="7" t="str">
        <f>IFERROR(VLOOKUP(C1788,'MASTER ENROLLMENT'!$B$4:$D$14094,3,0),"")</f>
        <v>C</v>
      </c>
      <c r="O1788" s="6" t="str">
        <f t="shared" si="81"/>
        <v>Sp-2022/BS IT/028FALL 2022</v>
      </c>
      <c r="P1788" s="7" t="str">
        <f t="shared" si="82"/>
        <v>FALL 2022</v>
      </c>
      <c r="Q1788" s="7" t="str">
        <f t="shared" si="83"/>
        <v>ENROLLED</v>
      </c>
    </row>
    <row r="1789" spans="2:17" hidden="1" x14ac:dyDescent="0.3">
      <c r="B1789" s="6" t="s">
        <v>43</v>
      </c>
      <c r="C1789" s="5" t="s">
        <v>1307</v>
      </c>
      <c r="D1789" s="5" t="s">
        <v>1308</v>
      </c>
      <c r="E1789" s="6">
        <v>86119</v>
      </c>
      <c r="F1789" s="5" t="s">
        <v>35</v>
      </c>
      <c r="G1789" s="5" t="s">
        <v>36</v>
      </c>
      <c r="H1789" s="6">
        <v>3</v>
      </c>
      <c r="I1789" s="6">
        <v>75</v>
      </c>
      <c r="J1789" s="6" t="s">
        <v>14</v>
      </c>
      <c r="K1789" s="6" t="s">
        <v>124</v>
      </c>
      <c r="L1789" s="7" t="s">
        <v>44</v>
      </c>
      <c r="M1789" s="7" t="str">
        <f>IFERROR(VLOOKUP(C1789,'MASTER ENROLLMENT'!$B$4:$D$14094,3,0),"")</f>
        <v>C</v>
      </c>
      <c r="O1789" s="6" t="str">
        <f t="shared" si="81"/>
        <v>Sp-2022/BS IT/028FALL 2022</v>
      </c>
      <c r="P1789" s="7" t="str">
        <f t="shared" si="82"/>
        <v>FALL 2022</v>
      </c>
      <c r="Q1789" s="7" t="str">
        <f t="shared" si="83"/>
        <v>ENROLLED</v>
      </c>
    </row>
    <row r="1790" spans="2:17" hidden="1" x14ac:dyDescent="0.3">
      <c r="B1790" s="6" t="s">
        <v>43</v>
      </c>
      <c r="C1790" s="5" t="s">
        <v>1281</v>
      </c>
      <c r="D1790" s="5" t="s">
        <v>1260</v>
      </c>
      <c r="E1790" s="6">
        <v>86120</v>
      </c>
      <c r="F1790" s="5" t="s">
        <v>38</v>
      </c>
      <c r="G1790" s="5" t="s">
        <v>50</v>
      </c>
      <c r="H1790" s="6">
        <v>3</v>
      </c>
      <c r="I1790" s="6">
        <v>74</v>
      </c>
      <c r="J1790" s="6" t="s">
        <v>14</v>
      </c>
      <c r="K1790" s="6" t="s">
        <v>124</v>
      </c>
      <c r="L1790" s="7" t="s">
        <v>44</v>
      </c>
      <c r="M1790" s="7" t="str">
        <f>IFERROR(VLOOKUP(C1790,'MASTER ENROLLMENT'!$B$4:$D$14094,3,0),"")</f>
        <v>C</v>
      </c>
      <c r="O1790" s="6" t="str">
        <f t="shared" si="81"/>
        <v>Sp-2022/BS IT/030FALL 2022</v>
      </c>
      <c r="P1790" s="7" t="str">
        <f t="shared" si="82"/>
        <v>FALL 2022</v>
      </c>
      <c r="Q1790" s="7" t="str">
        <f t="shared" si="83"/>
        <v>ENROLLED</v>
      </c>
    </row>
    <row r="1791" spans="2:17" hidden="1" x14ac:dyDescent="0.3">
      <c r="B1791" s="6" t="s">
        <v>43</v>
      </c>
      <c r="C1791" s="5" t="s">
        <v>1282</v>
      </c>
      <c r="D1791" s="5" t="s">
        <v>1283</v>
      </c>
      <c r="E1791" s="6">
        <v>86117</v>
      </c>
      <c r="F1791" s="5" t="s">
        <v>45</v>
      </c>
      <c r="G1791" s="5" t="s">
        <v>46</v>
      </c>
      <c r="H1791" s="6">
        <v>4</v>
      </c>
      <c r="I1791" s="6">
        <v>59</v>
      </c>
      <c r="J1791" s="6" t="s">
        <v>9</v>
      </c>
      <c r="K1791" s="6" t="s">
        <v>124</v>
      </c>
      <c r="L1791" s="7" t="s">
        <v>44</v>
      </c>
      <c r="M1791" s="7" t="str">
        <f>IFERROR(VLOOKUP(C1791,'MASTER ENROLLMENT'!$B$4:$D$14094,3,0),"")</f>
        <v>C</v>
      </c>
      <c r="O1791" s="6" t="str">
        <f t="shared" si="81"/>
        <v>Sp-2022/BS IT/005FALL 2022</v>
      </c>
      <c r="P1791" s="7" t="str">
        <f t="shared" si="82"/>
        <v>FALL 2022</v>
      </c>
      <c r="Q1791" s="7" t="str">
        <f t="shared" si="83"/>
        <v>ENROLLED</v>
      </c>
    </row>
    <row r="1792" spans="2:17" hidden="1" x14ac:dyDescent="0.3">
      <c r="B1792" s="6" t="s">
        <v>43</v>
      </c>
      <c r="C1792" s="5" t="s">
        <v>1282</v>
      </c>
      <c r="D1792" s="5" t="s">
        <v>1283</v>
      </c>
      <c r="E1792" s="6">
        <v>86120</v>
      </c>
      <c r="F1792" s="5" t="s">
        <v>38</v>
      </c>
      <c r="G1792" s="5" t="s">
        <v>50</v>
      </c>
      <c r="H1792" s="6">
        <v>3</v>
      </c>
      <c r="I1792" s="6">
        <v>66.66</v>
      </c>
      <c r="J1792" s="6" t="s">
        <v>9</v>
      </c>
      <c r="K1792" s="6" t="s">
        <v>124</v>
      </c>
      <c r="L1792" s="7" t="s">
        <v>44</v>
      </c>
      <c r="M1792" s="7" t="str">
        <f>IFERROR(VLOOKUP(C1792,'MASTER ENROLLMENT'!$B$4:$D$14094,3,0),"")</f>
        <v>C</v>
      </c>
      <c r="O1792" s="6" t="str">
        <f t="shared" si="81"/>
        <v>Sp-2022/BS IT/005FALL 2022</v>
      </c>
      <c r="P1792" s="7" t="str">
        <f t="shared" si="82"/>
        <v>FALL 2022</v>
      </c>
      <c r="Q1792" s="7" t="str">
        <f t="shared" si="83"/>
        <v>ENROLLED</v>
      </c>
    </row>
    <row r="1793" spans="2:17" hidden="1" x14ac:dyDescent="0.3">
      <c r="B1793" s="6" t="s">
        <v>43</v>
      </c>
      <c r="C1793" s="5" t="s">
        <v>1282</v>
      </c>
      <c r="D1793" s="5" t="s">
        <v>1283</v>
      </c>
      <c r="E1793" s="6">
        <v>86383</v>
      </c>
      <c r="F1793" s="5" t="s">
        <v>127</v>
      </c>
      <c r="G1793" s="5" t="s">
        <v>128</v>
      </c>
      <c r="H1793" s="6">
        <v>3</v>
      </c>
      <c r="I1793" s="6">
        <v>66.83</v>
      </c>
      <c r="J1793" s="6" t="s">
        <v>9</v>
      </c>
      <c r="K1793" s="6" t="s">
        <v>124</v>
      </c>
      <c r="L1793" s="7" t="s">
        <v>44</v>
      </c>
      <c r="M1793" s="7" t="str">
        <f>IFERROR(VLOOKUP(C1793,'MASTER ENROLLMENT'!$B$4:$D$14094,3,0),"")</f>
        <v>C</v>
      </c>
      <c r="O1793" s="6" t="str">
        <f t="shared" si="81"/>
        <v>Sp-2022/BS IT/005FALL 2022</v>
      </c>
      <c r="P1793" s="7" t="str">
        <f t="shared" si="82"/>
        <v>FALL 2022</v>
      </c>
      <c r="Q1793" s="7" t="str">
        <f t="shared" si="83"/>
        <v>ENROLLED</v>
      </c>
    </row>
    <row r="1794" spans="2:17" hidden="1" x14ac:dyDescent="0.3">
      <c r="B1794" s="6" t="s">
        <v>43</v>
      </c>
      <c r="C1794" s="5" t="s">
        <v>1279</v>
      </c>
      <c r="D1794" s="5" t="s">
        <v>2054</v>
      </c>
      <c r="E1794" s="6">
        <v>86117</v>
      </c>
      <c r="F1794" s="5" t="s">
        <v>45</v>
      </c>
      <c r="G1794" s="5" t="s">
        <v>46</v>
      </c>
      <c r="H1794" s="6">
        <v>4</v>
      </c>
      <c r="I1794" s="6">
        <v>57.5</v>
      </c>
      <c r="J1794" s="6" t="s">
        <v>9</v>
      </c>
      <c r="K1794" s="6" t="s">
        <v>124</v>
      </c>
      <c r="L1794" s="7" t="s">
        <v>44</v>
      </c>
      <c r="M1794" s="7" t="str">
        <f>IFERROR(VLOOKUP(C1794,'MASTER ENROLLMENT'!$B$4:$D$14094,3,0),"")</f>
        <v>C</v>
      </c>
      <c r="O1794" s="6" t="str">
        <f t="shared" ref="O1794:O1857" si="84">_xlfn.CONCAT(C1794,P1794)</f>
        <v>Sp-2022/BS IT/010FALL 2022</v>
      </c>
      <c r="P1794" s="7" t="str">
        <f t="shared" si="82"/>
        <v>FALL 2022</v>
      </c>
      <c r="Q1794" s="7" t="str">
        <f t="shared" si="83"/>
        <v>ENROLLED</v>
      </c>
    </row>
    <row r="1795" spans="2:17" hidden="1" x14ac:dyDescent="0.3">
      <c r="B1795" s="6" t="s">
        <v>43</v>
      </c>
      <c r="C1795" s="5" t="s">
        <v>1309</v>
      </c>
      <c r="D1795" s="5" t="s">
        <v>1310</v>
      </c>
      <c r="E1795" s="6">
        <v>86120</v>
      </c>
      <c r="F1795" s="5" t="s">
        <v>38</v>
      </c>
      <c r="G1795" s="5" t="s">
        <v>50</v>
      </c>
      <c r="H1795" s="6">
        <v>3</v>
      </c>
      <c r="I1795" s="6">
        <v>66.5</v>
      </c>
      <c r="J1795" s="6" t="s">
        <v>9</v>
      </c>
      <c r="K1795" s="6" t="s">
        <v>124</v>
      </c>
      <c r="L1795" s="7" t="s">
        <v>44</v>
      </c>
      <c r="M1795" s="7" t="str">
        <f>IFERROR(VLOOKUP(C1795,'MASTER ENROLLMENT'!$B$4:$D$14094,3,0),"")</f>
        <v>C</v>
      </c>
      <c r="O1795" s="6" t="str">
        <f t="shared" si="84"/>
        <v>Sp-2022/BS IT/014FALL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2:17" hidden="1" x14ac:dyDescent="0.3">
      <c r="B1796" s="6" t="s">
        <v>43</v>
      </c>
      <c r="C1796" s="5" t="s">
        <v>1295</v>
      </c>
      <c r="D1796" s="5" t="s">
        <v>1296</v>
      </c>
      <c r="E1796" s="6">
        <v>86119</v>
      </c>
      <c r="F1796" s="5" t="s">
        <v>35</v>
      </c>
      <c r="G1796" s="5" t="s">
        <v>36</v>
      </c>
      <c r="H1796" s="6">
        <v>3</v>
      </c>
      <c r="I1796" s="6">
        <v>67</v>
      </c>
      <c r="J1796" s="6" t="s">
        <v>9</v>
      </c>
      <c r="K1796" s="6" t="s">
        <v>124</v>
      </c>
      <c r="L1796" s="7" t="s">
        <v>44</v>
      </c>
      <c r="M1796" s="7" t="str">
        <f>IFERROR(VLOOKUP(C1796,'MASTER ENROLLMENT'!$B$4:$D$14094,3,0),"")</f>
        <v>C</v>
      </c>
      <c r="O1796" s="6" t="str">
        <f t="shared" si="84"/>
        <v>Sp-2022/BS IT/015FALL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2:17" hidden="1" x14ac:dyDescent="0.3">
      <c r="B1797" s="6" t="s">
        <v>43</v>
      </c>
      <c r="C1797" s="5" t="s">
        <v>1286</v>
      </c>
      <c r="D1797" s="5" t="s">
        <v>1287</v>
      </c>
      <c r="E1797" s="6">
        <v>86117</v>
      </c>
      <c r="F1797" s="5" t="s">
        <v>45</v>
      </c>
      <c r="G1797" s="5" t="s">
        <v>46</v>
      </c>
      <c r="H1797" s="6">
        <v>4</v>
      </c>
      <c r="I1797" s="6">
        <v>57.5</v>
      </c>
      <c r="J1797" s="6" t="s">
        <v>9</v>
      </c>
      <c r="K1797" s="6" t="s">
        <v>124</v>
      </c>
      <c r="L1797" s="7" t="s">
        <v>44</v>
      </c>
      <c r="M1797" s="7" t="str">
        <f>IFERROR(VLOOKUP(C1797,'MASTER ENROLLMENT'!$B$4:$D$14094,3,0),"")</f>
        <v>C</v>
      </c>
      <c r="O1797" s="6" t="str">
        <f t="shared" si="84"/>
        <v>Sp-2022/BS IT/016FALL 2022</v>
      </c>
      <c r="P1797" s="7" t="str">
        <f t="shared" si="85"/>
        <v>FALL 2022</v>
      </c>
      <c r="Q1797" s="7" t="str">
        <f t="shared" si="86"/>
        <v>ENROLLED</v>
      </c>
    </row>
    <row r="1798" spans="2:17" hidden="1" x14ac:dyDescent="0.3">
      <c r="B1798" s="6" t="s">
        <v>43</v>
      </c>
      <c r="C1798" s="5" t="s">
        <v>1286</v>
      </c>
      <c r="D1798" s="5" t="s">
        <v>1287</v>
      </c>
      <c r="E1798" s="6">
        <v>86120</v>
      </c>
      <c r="F1798" s="5" t="s">
        <v>38</v>
      </c>
      <c r="G1798" s="5" t="s">
        <v>50</v>
      </c>
      <c r="H1798" s="6">
        <v>3</v>
      </c>
      <c r="I1798" s="6">
        <v>66.16</v>
      </c>
      <c r="J1798" s="6" t="s">
        <v>9</v>
      </c>
      <c r="K1798" s="6" t="s">
        <v>124</v>
      </c>
      <c r="L1798" s="7" t="s">
        <v>44</v>
      </c>
      <c r="M1798" s="7" t="str">
        <f>IFERROR(VLOOKUP(C1798,'MASTER ENROLLMENT'!$B$4:$D$14094,3,0),"")</f>
        <v>C</v>
      </c>
      <c r="O1798" s="6" t="str">
        <f t="shared" si="84"/>
        <v>Sp-2022/BS IT/016FALL 2022</v>
      </c>
      <c r="P1798" s="7" t="str">
        <f t="shared" si="85"/>
        <v>FALL 2022</v>
      </c>
      <c r="Q1798" s="7" t="str">
        <f t="shared" si="86"/>
        <v>ENROLLED</v>
      </c>
    </row>
    <row r="1799" spans="2:17" hidden="1" x14ac:dyDescent="0.3">
      <c r="B1799" s="6" t="s">
        <v>43</v>
      </c>
      <c r="C1799" s="5" t="s">
        <v>1286</v>
      </c>
      <c r="D1799" s="5" t="s">
        <v>1287</v>
      </c>
      <c r="E1799" s="6">
        <v>86118</v>
      </c>
      <c r="F1799" s="5" t="s">
        <v>129</v>
      </c>
      <c r="G1799" s="5" t="s">
        <v>130</v>
      </c>
      <c r="H1799" s="6">
        <v>3</v>
      </c>
      <c r="I1799" s="6">
        <v>67.2</v>
      </c>
      <c r="J1799" s="6" t="s">
        <v>9</v>
      </c>
      <c r="K1799" s="6" t="s">
        <v>124</v>
      </c>
      <c r="L1799" s="7" t="s">
        <v>44</v>
      </c>
      <c r="M1799" s="7" t="str">
        <f>IFERROR(VLOOKUP(C1799,'MASTER ENROLLMENT'!$B$4:$D$14094,3,0),"")</f>
        <v>C</v>
      </c>
      <c r="O1799" s="6" t="str">
        <f t="shared" si="84"/>
        <v>Sp-2022/BS IT/016FALL 2022</v>
      </c>
      <c r="P1799" s="7" t="str">
        <f t="shared" si="85"/>
        <v>FALL 2022</v>
      </c>
      <c r="Q1799" s="7" t="str">
        <f t="shared" si="86"/>
        <v>ENROLLED</v>
      </c>
    </row>
    <row r="1800" spans="2:17" hidden="1" x14ac:dyDescent="0.3">
      <c r="B1800" s="6" t="s">
        <v>43</v>
      </c>
      <c r="C1800" s="5" t="s">
        <v>1305</v>
      </c>
      <c r="D1800" s="5" t="s">
        <v>1306</v>
      </c>
      <c r="E1800" s="6">
        <v>86120</v>
      </c>
      <c r="F1800" s="5" t="s">
        <v>38</v>
      </c>
      <c r="G1800" s="5" t="s">
        <v>50</v>
      </c>
      <c r="H1800" s="6">
        <v>3</v>
      </c>
      <c r="I1800" s="6">
        <v>68.5</v>
      </c>
      <c r="J1800" s="6" t="s">
        <v>9</v>
      </c>
      <c r="K1800" s="6" t="s">
        <v>124</v>
      </c>
      <c r="L1800" s="7" t="s">
        <v>44</v>
      </c>
      <c r="M1800" s="7" t="str">
        <f>IFERROR(VLOOKUP(C1800,'MASTER ENROLLMENT'!$B$4:$D$14094,3,0),"")</f>
        <v>C</v>
      </c>
      <c r="O1800" s="6" t="str">
        <f t="shared" si="84"/>
        <v>Sp-2022/BS IT/017FALL 2022</v>
      </c>
      <c r="P1800" s="7" t="str">
        <f t="shared" si="85"/>
        <v>FALL 2022</v>
      </c>
      <c r="Q1800" s="7" t="str">
        <f t="shared" si="86"/>
        <v>ENROLLED</v>
      </c>
    </row>
    <row r="1801" spans="2:17" hidden="1" x14ac:dyDescent="0.3">
      <c r="B1801" s="6" t="s">
        <v>43</v>
      </c>
      <c r="C1801" s="5" t="s">
        <v>612</v>
      </c>
      <c r="D1801" s="5" t="s">
        <v>613</v>
      </c>
      <c r="E1801" s="6">
        <v>86117</v>
      </c>
      <c r="F1801" s="5" t="s">
        <v>45</v>
      </c>
      <c r="G1801" s="5" t="s">
        <v>46</v>
      </c>
      <c r="H1801" s="6">
        <v>4</v>
      </c>
      <c r="I1801" s="6">
        <v>62.25</v>
      </c>
      <c r="J1801" s="6" t="s">
        <v>9</v>
      </c>
      <c r="K1801" s="6" t="s">
        <v>124</v>
      </c>
      <c r="L1801" s="7" t="s">
        <v>44</v>
      </c>
      <c r="M1801" s="7" t="str">
        <f>IFERROR(VLOOKUP(C1801,'MASTER ENROLLMENT'!$B$4:$D$14094,3,0),"")</f>
        <v>C</v>
      </c>
      <c r="O1801" s="6" t="str">
        <f t="shared" si="84"/>
        <v>Sp-2022/BS IT/020FALL 2022</v>
      </c>
      <c r="P1801" s="7" t="str">
        <f t="shared" si="85"/>
        <v>FALL 2022</v>
      </c>
      <c r="Q1801" s="7" t="str">
        <f t="shared" si="86"/>
        <v>ENROLLED</v>
      </c>
    </row>
    <row r="1802" spans="2:17" hidden="1" x14ac:dyDescent="0.3">
      <c r="B1802" s="6" t="s">
        <v>43</v>
      </c>
      <c r="C1802" s="5" t="s">
        <v>1297</v>
      </c>
      <c r="D1802" s="5" t="s">
        <v>1298</v>
      </c>
      <c r="E1802" s="6">
        <v>86383</v>
      </c>
      <c r="F1802" s="5" t="s">
        <v>127</v>
      </c>
      <c r="G1802" s="5" t="s">
        <v>128</v>
      </c>
      <c r="H1802" s="6">
        <v>3</v>
      </c>
      <c r="I1802" s="6">
        <v>69.66</v>
      </c>
      <c r="J1802" s="6" t="s">
        <v>9</v>
      </c>
      <c r="K1802" s="6" t="s">
        <v>124</v>
      </c>
      <c r="L1802" s="7" t="s">
        <v>44</v>
      </c>
      <c r="M1802" s="7" t="str">
        <f>IFERROR(VLOOKUP(C1802,'MASTER ENROLLMENT'!$B$4:$D$14094,3,0),"")</f>
        <v>C</v>
      </c>
      <c r="O1802" s="6" t="str">
        <f t="shared" si="84"/>
        <v>Sp-2022/BS IT/024FALL 2022</v>
      </c>
      <c r="P1802" s="7" t="str">
        <f t="shared" si="85"/>
        <v>FALL 2022</v>
      </c>
      <c r="Q1802" s="7" t="str">
        <f t="shared" si="86"/>
        <v>ENROLLED</v>
      </c>
    </row>
    <row r="1803" spans="2:17" hidden="1" x14ac:dyDescent="0.3">
      <c r="B1803" s="6" t="s">
        <v>43</v>
      </c>
      <c r="C1803" s="5" t="s">
        <v>1299</v>
      </c>
      <c r="D1803" s="5" t="s">
        <v>1300</v>
      </c>
      <c r="E1803" s="6">
        <v>86117</v>
      </c>
      <c r="F1803" s="5" t="s">
        <v>45</v>
      </c>
      <c r="G1803" s="5" t="s">
        <v>46</v>
      </c>
      <c r="H1803" s="6">
        <v>4</v>
      </c>
      <c r="I1803" s="6">
        <v>57.25</v>
      </c>
      <c r="J1803" s="6" t="s">
        <v>9</v>
      </c>
      <c r="K1803" s="6" t="s">
        <v>124</v>
      </c>
      <c r="L1803" s="7" t="s">
        <v>44</v>
      </c>
      <c r="M1803" s="7" t="str">
        <f>IFERROR(VLOOKUP(C1803,'MASTER ENROLLMENT'!$B$4:$D$14094,3,0),"")</f>
        <v>C</v>
      </c>
      <c r="O1803" s="6" t="str">
        <f t="shared" si="84"/>
        <v>Sp-2022/BS IT/027FALL 2022</v>
      </c>
      <c r="P1803" s="7" t="str">
        <f t="shared" si="85"/>
        <v>FALL 2022</v>
      </c>
      <c r="Q1803" s="7" t="str">
        <f t="shared" si="86"/>
        <v>ENROLLED</v>
      </c>
    </row>
    <row r="1804" spans="2:17" hidden="1" x14ac:dyDescent="0.3">
      <c r="B1804" s="6" t="s">
        <v>43</v>
      </c>
      <c r="C1804" s="5" t="s">
        <v>1299</v>
      </c>
      <c r="D1804" s="5" t="s">
        <v>1300</v>
      </c>
      <c r="E1804" s="6">
        <v>86119</v>
      </c>
      <c r="F1804" s="5" t="s">
        <v>35</v>
      </c>
      <c r="G1804" s="5" t="s">
        <v>36</v>
      </c>
      <c r="H1804" s="6">
        <v>3</v>
      </c>
      <c r="I1804" s="6">
        <v>68</v>
      </c>
      <c r="J1804" s="6" t="s">
        <v>9</v>
      </c>
      <c r="K1804" s="6" t="s">
        <v>124</v>
      </c>
      <c r="L1804" s="7" t="s">
        <v>44</v>
      </c>
      <c r="M1804" s="7" t="str">
        <f>IFERROR(VLOOKUP(C1804,'MASTER ENROLLMENT'!$B$4:$D$14094,3,0),"")</f>
        <v>C</v>
      </c>
      <c r="O1804" s="6" t="str">
        <f t="shared" si="84"/>
        <v>Sp-2022/BS IT/027FALL 2022</v>
      </c>
      <c r="P1804" s="7" t="str">
        <f t="shared" si="85"/>
        <v>FALL 2022</v>
      </c>
      <c r="Q1804" s="7" t="str">
        <f t="shared" si="86"/>
        <v>ENROLLED</v>
      </c>
    </row>
    <row r="1805" spans="2:17" hidden="1" x14ac:dyDescent="0.3">
      <c r="B1805" s="6" t="s">
        <v>43</v>
      </c>
      <c r="C1805" s="5" t="s">
        <v>1277</v>
      </c>
      <c r="D1805" s="5" t="s">
        <v>1125</v>
      </c>
      <c r="E1805" s="6">
        <v>86117</v>
      </c>
      <c r="F1805" s="5" t="s">
        <v>45</v>
      </c>
      <c r="G1805" s="5" t="s">
        <v>46</v>
      </c>
      <c r="H1805" s="6">
        <v>4</v>
      </c>
      <c r="I1805" s="6">
        <v>65.5</v>
      </c>
      <c r="J1805" s="6" t="s">
        <v>11</v>
      </c>
      <c r="K1805" s="6" t="s">
        <v>124</v>
      </c>
      <c r="L1805" s="7" t="s">
        <v>44</v>
      </c>
      <c r="M1805" s="7" t="str">
        <f>IFERROR(VLOOKUP(C1805,'MASTER ENROLLMENT'!$B$4:$D$14094,3,0),"")</f>
        <v>C</v>
      </c>
      <c r="O1805" s="6" t="str">
        <f t="shared" si="84"/>
        <v>Sp-2022/BS IT/001FALL 2022</v>
      </c>
      <c r="P1805" s="7" t="str">
        <f t="shared" si="85"/>
        <v>FALL 2022</v>
      </c>
      <c r="Q1805" s="7" t="str">
        <f t="shared" si="86"/>
        <v>ENROLLED</v>
      </c>
    </row>
    <row r="1806" spans="2:17" hidden="1" x14ac:dyDescent="0.3">
      <c r="B1806" s="6" t="s">
        <v>43</v>
      </c>
      <c r="C1806" s="5" t="s">
        <v>1277</v>
      </c>
      <c r="D1806" s="5" t="s">
        <v>1125</v>
      </c>
      <c r="E1806" s="6">
        <v>86120</v>
      </c>
      <c r="F1806" s="5" t="s">
        <v>38</v>
      </c>
      <c r="G1806" s="5" t="s">
        <v>50</v>
      </c>
      <c r="H1806" s="6">
        <v>3</v>
      </c>
      <c r="I1806" s="6">
        <v>70.66</v>
      </c>
      <c r="J1806" s="6" t="s">
        <v>11</v>
      </c>
      <c r="K1806" s="6" t="s">
        <v>124</v>
      </c>
      <c r="L1806" s="7" t="s">
        <v>44</v>
      </c>
      <c r="M1806" s="7" t="str">
        <f>IFERROR(VLOOKUP(C1806,'MASTER ENROLLMENT'!$B$4:$D$14094,3,0),"")</f>
        <v>C</v>
      </c>
      <c r="O1806" s="6" t="str">
        <f t="shared" si="84"/>
        <v>Sp-2022/BS IT/001FALL 2022</v>
      </c>
      <c r="P1806" s="7" t="str">
        <f t="shared" si="85"/>
        <v>FALL 2022</v>
      </c>
      <c r="Q1806" s="7" t="str">
        <f t="shared" si="86"/>
        <v>ENROLLED</v>
      </c>
    </row>
    <row r="1807" spans="2:17" hidden="1" x14ac:dyDescent="0.3">
      <c r="B1807" s="6" t="s">
        <v>43</v>
      </c>
      <c r="C1807" s="5" t="s">
        <v>1279</v>
      </c>
      <c r="D1807" s="5" t="s">
        <v>2054</v>
      </c>
      <c r="E1807" s="6">
        <v>86383</v>
      </c>
      <c r="F1807" s="5" t="s">
        <v>127</v>
      </c>
      <c r="G1807" s="5" t="s">
        <v>128</v>
      </c>
      <c r="H1807" s="6">
        <v>3</v>
      </c>
      <c r="I1807" s="6">
        <v>70.989999999999995</v>
      </c>
      <c r="J1807" s="6" t="s">
        <v>11</v>
      </c>
      <c r="K1807" s="6" t="s">
        <v>124</v>
      </c>
      <c r="L1807" s="7" t="s">
        <v>44</v>
      </c>
      <c r="M1807" s="7" t="str">
        <f>IFERROR(VLOOKUP(C1807,'MASTER ENROLLMENT'!$B$4:$D$14094,3,0),"")</f>
        <v>C</v>
      </c>
      <c r="O1807" s="6" t="str">
        <f t="shared" si="84"/>
        <v>Sp-2022/BS IT/010FALL 2022</v>
      </c>
      <c r="P1807" s="7" t="str">
        <f t="shared" si="85"/>
        <v>FALL 2022</v>
      </c>
      <c r="Q1807" s="7" t="str">
        <f t="shared" si="86"/>
        <v>ENROLLED</v>
      </c>
    </row>
    <row r="1808" spans="2:17" hidden="1" x14ac:dyDescent="0.3">
      <c r="B1808" s="6" t="s">
        <v>43</v>
      </c>
      <c r="C1808" s="5" t="s">
        <v>1303</v>
      </c>
      <c r="D1808" s="5" t="s">
        <v>1304</v>
      </c>
      <c r="E1808" s="6">
        <v>86383</v>
      </c>
      <c r="F1808" s="5" t="s">
        <v>127</v>
      </c>
      <c r="G1808" s="5" t="s">
        <v>128</v>
      </c>
      <c r="H1808" s="6">
        <v>3</v>
      </c>
      <c r="I1808" s="6">
        <v>72.16</v>
      </c>
      <c r="J1808" s="6" t="s">
        <v>11</v>
      </c>
      <c r="K1808" s="6" t="s">
        <v>124</v>
      </c>
      <c r="L1808" s="7" t="s">
        <v>44</v>
      </c>
      <c r="M1808" s="7" t="str">
        <f>IFERROR(VLOOKUP(C1808,'MASTER ENROLLMENT'!$B$4:$D$14094,3,0),"")</f>
        <v>C</v>
      </c>
      <c r="O1808" s="6" t="str">
        <f t="shared" si="84"/>
        <v>Sp-2022/BS IT/011FALL 2022</v>
      </c>
      <c r="P1808" s="7" t="str">
        <f t="shared" si="85"/>
        <v>FALL 2022</v>
      </c>
      <c r="Q1808" s="7" t="str">
        <f t="shared" si="86"/>
        <v>ENROLLED</v>
      </c>
    </row>
    <row r="1809" spans="2:17" hidden="1" x14ac:dyDescent="0.3">
      <c r="B1809" s="6" t="s">
        <v>43</v>
      </c>
      <c r="C1809" s="5" t="s">
        <v>1295</v>
      </c>
      <c r="D1809" s="5" t="s">
        <v>1296</v>
      </c>
      <c r="E1809" s="6">
        <v>86117</v>
      </c>
      <c r="F1809" s="5" t="s">
        <v>45</v>
      </c>
      <c r="G1809" s="5" t="s">
        <v>46</v>
      </c>
      <c r="H1809" s="6">
        <v>4</v>
      </c>
      <c r="I1809" s="6">
        <v>65.5</v>
      </c>
      <c r="J1809" s="6" t="s">
        <v>11</v>
      </c>
      <c r="K1809" s="6" t="s">
        <v>124</v>
      </c>
      <c r="L1809" s="7" t="s">
        <v>44</v>
      </c>
      <c r="M1809" s="7" t="str">
        <f>IFERROR(VLOOKUP(C1809,'MASTER ENROLLMENT'!$B$4:$D$14094,3,0),"")</f>
        <v>C</v>
      </c>
      <c r="O1809" s="6" t="str">
        <f t="shared" si="84"/>
        <v>Sp-2022/BS IT/015FALL 2022</v>
      </c>
      <c r="P1809" s="7" t="str">
        <f t="shared" si="85"/>
        <v>FALL 2022</v>
      </c>
      <c r="Q1809" s="7" t="str">
        <f t="shared" si="86"/>
        <v>ENROLLED</v>
      </c>
    </row>
    <row r="1810" spans="2:17" hidden="1" x14ac:dyDescent="0.3">
      <c r="B1810" s="6" t="s">
        <v>43</v>
      </c>
      <c r="C1810" s="5" t="s">
        <v>1305</v>
      </c>
      <c r="D1810" s="5" t="s">
        <v>1306</v>
      </c>
      <c r="E1810" s="6">
        <v>86117</v>
      </c>
      <c r="F1810" s="5" t="s">
        <v>45</v>
      </c>
      <c r="G1810" s="5" t="s">
        <v>46</v>
      </c>
      <c r="H1810" s="6">
        <v>4</v>
      </c>
      <c r="I1810" s="6">
        <v>66</v>
      </c>
      <c r="J1810" s="6" t="s">
        <v>11</v>
      </c>
      <c r="K1810" s="6" t="s">
        <v>124</v>
      </c>
      <c r="L1810" s="7" t="s">
        <v>44</v>
      </c>
      <c r="M1810" s="7" t="str">
        <f>IFERROR(VLOOKUP(C1810,'MASTER ENROLLMENT'!$B$4:$D$14094,3,0),"")</f>
        <v>C</v>
      </c>
      <c r="O1810" s="6" t="str">
        <f t="shared" si="84"/>
        <v>Sp-2022/BS IT/017FALL 2022</v>
      </c>
      <c r="P1810" s="7" t="str">
        <f t="shared" si="85"/>
        <v>FALL 2022</v>
      </c>
      <c r="Q1810" s="7" t="str">
        <f t="shared" si="86"/>
        <v>ENROLLED</v>
      </c>
    </row>
    <row r="1811" spans="2:17" hidden="1" x14ac:dyDescent="0.3">
      <c r="B1811" s="6" t="s">
        <v>43</v>
      </c>
      <c r="C1811" s="5" t="s">
        <v>1299</v>
      </c>
      <c r="D1811" s="5" t="s">
        <v>1300</v>
      </c>
      <c r="E1811" s="6">
        <v>86120</v>
      </c>
      <c r="F1811" s="5" t="s">
        <v>38</v>
      </c>
      <c r="G1811" s="5" t="s">
        <v>50</v>
      </c>
      <c r="H1811" s="6">
        <v>3</v>
      </c>
      <c r="I1811" s="6">
        <v>70.83</v>
      </c>
      <c r="J1811" s="6" t="s">
        <v>11</v>
      </c>
      <c r="K1811" s="6" t="s">
        <v>124</v>
      </c>
      <c r="L1811" s="7" t="s">
        <v>44</v>
      </c>
      <c r="M1811" s="7" t="str">
        <f>IFERROR(VLOOKUP(C1811,'MASTER ENROLLMENT'!$B$4:$D$14094,3,0),"")</f>
        <v>C</v>
      </c>
      <c r="O1811" s="6" t="str">
        <f t="shared" si="84"/>
        <v>Sp-2022/BS IT/027FALL 2022</v>
      </c>
      <c r="P1811" s="7" t="str">
        <f t="shared" si="85"/>
        <v>FALL 2022</v>
      </c>
      <c r="Q1811" s="7" t="str">
        <f t="shared" si="86"/>
        <v>ENROLLED</v>
      </c>
    </row>
    <row r="1812" spans="2:17" hidden="1" x14ac:dyDescent="0.3">
      <c r="B1812" s="6" t="s">
        <v>43</v>
      </c>
      <c r="C1812" s="5" t="s">
        <v>1299</v>
      </c>
      <c r="D1812" s="5" t="s">
        <v>1300</v>
      </c>
      <c r="E1812" s="6">
        <v>86383</v>
      </c>
      <c r="F1812" s="5" t="s">
        <v>127</v>
      </c>
      <c r="G1812" s="5" t="s">
        <v>128</v>
      </c>
      <c r="H1812" s="6">
        <v>3</v>
      </c>
      <c r="I1812" s="6">
        <v>71.66</v>
      </c>
      <c r="J1812" s="6" t="s">
        <v>11</v>
      </c>
      <c r="K1812" s="6" t="s">
        <v>124</v>
      </c>
      <c r="L1812" s="7" t="s">
        <v>44</v>
      </c>
      <c r="M1812" s="7" t="str">
        <f>IFERROR(VLOOKUP(C1812,'MASTER ENROLLMENT'!$B$4:$D$14094,3,0),"")</f>
        <v>C</v>
      </c>
      <c r="O1812" s="6" t="str">
        <f t="shared" si="84"/>
        <v>Sp-2022/BS IT/027FALL 2022</v>
      </c>
      <c r="P1812" s="7" t="str">
        <f t="shared" si="85"/>
        <v>FALL 2022</v>
      </c>
      <c r="Q1812" s="7" t="str">
        <f t="shared" si="86"/>
        <v>ENROLLED</v>
      </c>
    </row>
    <row r="1813" spans="2:17" hidden="1" x14ac:dyDescent="0.3">
      <c r="B1813" s="6" t="s">
        <v>43</v>
      </c>
      <c r="C1813" s="5" t="s">
        <v>1281</v>
      </c>
      <c r="D1813" s="5" t="s">
        <v>1260</v>
      </c>
      <c r="E1813" s="6">
        <v>86117</v>
      </c>
      <c r="F1813" s="5" t="s">
        <v>45</v>
      </c>
      <c r="G1813" s="5" t="s">
        <v>46</v>
      </c>
      <c r="H1813" s="6">
        <v>4</v>
      </c>
      <c r="I1813" s="6">
        <v>66.75</v>
      </c>
      <c r="J1813" s="6" t="s">
        <v>11</v>
      </c>
      <c r="K1813" s="6" t="s">
        <v>124</v>
      </c>
      <c r="L1813" s="7" t="s">
        <v>44</v>
      </c>
      <c r="M1813" s="7" t="str">
        <f>IFERROR(VLOOKUP(C1813,'MASTER ENROLLMENT'!$B$4:$D$14094,3,0),"")</f>
        <v>C</v>
      </c>
      <c r="O1813" s="6" t="str">
        <f t="shared" si="84"/>
        <v>Sp-2022/BS IT/030FALL 2022</v>
      </c>
      <c r="P1813" s="7" t="str">
        <f t="shared" si="85"/>
        <v>FALL 2022</v>
      </c>
      <c r="Q1813" s="7" t="str">
        <f t="shared" si="86"/>
        <v>ENROLLED</v>
      </c>
    </row>
    <row r="1814" spans="2:17" hidden="1" x14ac:dyDescent="0.3">
      <c r="B1814" s="6" t="s">
        <v>43</v>
      </c>
      <c r="C1814" s="5" t="s">
        <v>1294</v>
      </c>
      <c r="D1814" s="5" t="s">
        <v>68</v>
      </c>
      <c r="E1814" s="6">
        <v>86117</v>
      </c>
      <c r="F1814" s="5" t="s">
        <v>45</v>
      </c>
      <c r="G1814" s="5" t="s">
        <v>46</v>
      </c>
      <c r="H1814" s="6">
        <v>4</v>
      </c>
      <c r="I1814" s="6">
        <v>83.25</v>
      </c>
      <c r="J1814" s="6" t="s">
        <v>15</v>
      </c>
      <c r="K1814" s="6" t="s">
        <v>124</v>
      </c>
      <c r="L1814" s="7" t="s">
        <v>44</v>
      </c>
      <c r="M1814" s="7" t="str">
        <f>IFERROR(VLOOKUP(C1814,'MASTER ENROLLMENT'!$B$4:$D$14094,3,0),"")</f>
        <v>C</v>
      </c>
      <c r="O1814" s="6" t="str">
        <f t="shared" si="84"/>
        <v>Sp-2022/BS IT/003FALL 2022</v>
      </c>
      <c r="P1814" s="7" t="str">
        <f t="shared" si="85"/>
        <v>FALL 2022</v>
      </c>
      <c r="Q1814" s="7" t="str">
        <f t="shared" si="86"/>
        <v>ENROLLED</v>
      </c>
    </row>
    <row r="1815" spans="2:17" hidden="1" x14ac:dyDescent="0.3">
      <c r="B1815" s="6" t="s">
        <v>43</v>
      </c>
      <c r="C1815" s="5" t="s">
        <v>1294</v>
      </c>
      <c r="D1815" s="5" t="s">
        <v>68</v>
      </c>
      <c r="E1815" s="6">
        <v>86120</v>
      </c>
      <c r="F1815" s="5" t="s">
        <v>38</v>
      </c>
      <c r="G1815" s="5" t="s">
        <v>50</v>
      </c>
      <c r="H1815" s="6">
        <v>3</v>
      </c>
      <c r="I1815" s="6">
        <v>80.66</v>
      </c>
      <c r="J1815" s="6" t="s">
        <v>15</v>
      </c>
      <c r="K1815" s="6" t="s">
        <v>124</v>
      </c>
      <c r="L1815" s="7" t="s">
        <v>44</v>
      </c>
      <c r="M1815" s="7" t="str">
        <f>IFERROR(VLOOKUP(C1815,'MASTER ENROLLMENT'!$B$4:$D$14094,3,0),"")</f>
        <v>C</v>
      </c>
      <c r="O1815" s="6" t="str">
        <f t="shared" si="84"/>
        <v>Sp-2022/BS IT/003FALL 2022</v>
      </c>
      <c r="P1815" s="7" t="str">
        <f t="shared" si="85"/>
        <v>FALL 2022</v>
      </c>
      <c r="Q1815" s="7" t="str">
        <f t="shared" si="86"/>
        <v>ENROLLED</v>
      </c>
    </row>
    <row r="1816" spans="2:17" hidden="1" x14ac:dyDescent="0.3">
      <c r="B1816" s="6" t="s">
        <v>43</v>
      </c>
      <c r="C1816" s="5" t="s">
        <v>1294</v>
      </c>
      <c r="D1816" s="5" t="s">
        <v>68</v>
      </c>
      <c r="E1816" s="6">
        <v>86383</v>
      </c>
      <c r="F1816" s="5" t="s">
        <v>127</v>
      </c>
      <c r="G1816" s="5" t="s">
        <v>128</v>
      </c>
      <c r="H1816" s="6">
        <v>3</v>
      </c>
      <c r="I1816" s="6">
        <v>79.83</v>
      </c>
      <c r="J1816" s="6" t="s">
        <v>15</v>
      </c>
      <c r="K1816" s="6" t="s">
        <v>124</v>
      </c>
      <c r="L1816" s="7" t="s">
        <v>44</v>
      </c>
      <c r="M1816" s="7" t="str">
        <f>IFERROR(VLOOKUP(C1816,'MASTER ENROLLMENT'!$B$4:$D$14094,3,0),"")</f>
        <v>C</v>
      </c>
      <c r="O1816" s="6" t="str">
        <f t="shared" si="84"/>
        <v>Sp-2022/BS IT/003FALL 2022</v>
      </c>
      <c r="P1816" s="7" t="str">
        <f t="shared" si="85"/>
        <v>FALL 2022</v>
      </c>
      <c r="Q1816" s="7" t="str">
        <f t="shared" si="86"/>
        <v>ENROLLED</v>
      </c>
    </row>
    <row r="1817" spans="2:17" hidden="1" x14ac:dyDescent="0.3">
      <c r="B1817" s="6" t="s">
        <v>43</v>
      </c>
      <c r="C1817" s="5" t="s">
        <v>1294</v>
      </c>
      <c r="D1817" s="5" t="s">
        <v>68</v>
      </c>
      <c r="E1817" s="6">
        <v>86118</v>
      </c>
      <c r="F1817" s="5" t="s">
        <v>129</v>
      </c>
      <c r="G1817" s="5" t="s">
        <v>130</v>
      </c>
      <c r="H1817" s="6">
        <v>3</v>
      </c>
      <c r="I1817" s="6">
        <v>79.599999999999994</v>
      </c>
      <c r="J1817" s="6" t="s">
        <v>15</v>
      </c>
      <c r="K1817" s="6" t="s">
        <v>124</v>
      </c>
      <c r="L1817" s="7" t="s">
        <v>44</v>
      </c>
      <c r="M1817" s="7" t="str">
        <f>IFERROR(VLOOKUP(C1817,'MASTER ENROLLMENT'!$B$4:$D$14094,3,0),"")</f>
        <v>C</v>
      </c>
      <c r="O1817" s="6" t="str">
        <f t="shared" si="84"/>
        <v>Sp-2022/BS IT/003FALL 2022</v>
      </c>
      <c r="P1817" s="7" t="str">
        <f t="shared" si="85"/>
        <v>FALL 2022</v>
      </c>
      <c r="Q1817" s="7" t="str">
        <f t="shared" si="86"/>
        <v>ENROLLED</v>
      </c>
    </row>
    <row r="1818" spans="2:17" hidden="1" x14ac:dyDescent="0.3">
      <c r="B1818" s="6" t="s">
        <v>43</v>
      </c>
      <c r="C1818" s="5" t="s">
        <v>1279</v>
      </c>
      <c r="D1818" s="5" t="s">
        <v>2054</v>
      </c>
      <c r="E1818" s="6">
        <v>86120</v>
      </c>
      <c r="F1818" s="5" t="s">
        <v>38</v>
      </c>
      <c r="G1818" s="5" t="s">
        <v>50</v>
      </c>
      <c r="H1818" s="6">
        <v>3</v>
      </c>
      <c r="I1818" s="6">
        <v>82.66</v>
      </c>
      <c r="J1818" s="6" t="s">
        <v>15</v>
      </c>
      <c r="K1818" s="6" t="s">
        <v>124</v>
      </c>
      <c r="L1818" s="7" t="s">
        <v>44</v>
      </c>
      <c r="M1818" s="7" t="str">
        <f>IFERROR(VLOOKUP(C1818,'MASTER ENROLLMENT'!$B$4:$D$14094,3,0),"")</f>
        <v>C</v>
      </c>
      <c r="O1818" s="6" t="str">
        <f t="shared" si="84"/>
        <v>Sp-2022/BS IT/010FALL 2022</v>
      </c>
      <c r="P1818" s="7" t="str">
        <f t="shared" si="85"/>
        <v>FALL 2022</v>
      </c>
      <c r="Q1818" s="7" t="str">
        <f t="shared" si="86"/>
        <v>ENROLLED</v>
      </c>
    </row>
    <row r="1819" spans="2:17" hidden="1" x14ac:dyDescent="0.3">
      <c r="B1819" s="6" t="s">
        <v>43</v>
      </c>
      <c r="C1819" s="5" t="s">
        <v>1279</v>
      </c>
      <c r="D1819" s="5" t="s">
        <v>2054</v>
      </c>
      <c r="E1819" s="6">
        <v>86118</v>
      </c>
      <c r="F1819" s="5" t="s">
        <v>129</v>
      </c>
      <c r="G1819" s="5" t="s">
        <v>130</v>
      </c>
      <c r="H1819" s="6">
        <v>3</v>
      </c>
      <c r="I1819" s="6">
        <v>82.2</v>
      </c>
      <c r="J1819" s="6" t="s">
        <v>15</v>
      </c>
      <c r="K1819" s="6" t="s">
        <v>124</v>
      </c>
      <c r="L1819" s="7" t="s">
        <v>44</v>
      </c>
      <c r="M1819" s="7" t="str">
        <f>IFERROR(VLOOKUP(C1819,'MASTER ENROLLMENT'!$B$4:$D$14094,3,0),"")</f>
        <v>C</v>
      </c>
      <c r="O1819" s="6" t="str">
        <f t="shared" si="84"/>
        <v>Sp-2022/BS IT/010FALL 2022</v>
      </c>
      <c r="P1819" s="7" t="str">
        <f t="shared" si="85"/>
        <v>FALL 2022</v>
      </c>
      <c r="Q1819" s="7" t="str">
        <f t="shared" si="86"/>
        <v>ENROLLED</v>
      </c>
    </row>
    <row r="1820" spans="2:17" hidden="1" x14ac:dyDescent="0.3">
      <c r="B1820" s="6" t="s">
        <v>43</v>
      </c>
      <c r="C1820" s="5" t="s">
        <v>1303</v>
      </c>
      <c r="D1820" s="5" t="s">
        <v>1304</v>
      </c>
      <c r="E1820" s="6">
        <v>86119</v>
      </c>
      <c r="F1820" s="5" t="s">
        <v>35</v>
      </c>
      <c r="G1820" s="5" t="s">
        <v>36</v>
      </c>
      <c r="H1820" s="6">
        <v>3</v>
      </c>
      <c r="I1820" s="6">
        <v>84</v>
      </c>
      <c r="J1820" s="6" t="s">
        <v>15</v>
      </c>
      <c r="K1820" s="6" t="s">
        <v>124</v>
      </c>
      <c r="L1820" s="7" t="s">
        <v>44</v>
      </c>
      <c r="M1820" s="7" t="str">
        <f>IFERROR(VLOOKUP(C1820,'MASTER ENROLLMENT'!$B$4:$D$14094,3,0),"")</f>
        <v>C</v>
      </c>
      <c r="O1820" s="6" t="str">
        <f t="shared" si="84"/>
        <v>Sp-2022/BS IT/011FALL 2022</v>
      </c>
      <c r="P1820" s="7" t="str">
        <f t="shared" si="85"/>
        <v>FALL 2022</v>
      </c>
      <c r="Q1820" s="7" t="str">
        <f t="shared" si="86"/>
        <v>ENROLLED</v>
      </c>
    </row>
    <row r="1821" spans="2:17" hidden="1" x14ac:dyDescent="0.3">
      <c r="B1821" s="6" t="s">
        <v>43</v>
      </c>
      <c r="C1821" s="5" t="s">
        <v>1309</v>
      </c>
      <c r="D1821" s="5" t="s">
        <v>1310</v>
      </c>
      <c r="E1821" s="6">
        <v>86117</v>
      </c>
      <c r="F1821" s="5" t="s">
        <v>45</v>
      </c>
      <c r="G1821" s="5" t="s">
        <v>46</v>
      </c>
      <c r="H1821" s="6">
        <v>4</v>
      </c>
      <c r="I1821" s="6">
        <v>83</v>
      </c>
      <c r="J1821" s="6" t="s">
        <v>15</v>
      </c>
      <c r="K1821" s="6" t="s">
        <v>124</v>
      </c>
      <c r="L1821" s="7" t="s">
        <v>44</v>
      </c>
      <c r="M1821" s="7" t="str">
        <f>IFERROR(VLOOKUP(C1821,'MASTER ENROLLMENT'!$B$4:$D$14094,3,0),"")</f>
        <v>C</v>
      </c>
      <c r="O1821" s="6" t="str">
        <f t="shared" si="84"/>
        <v>Sp-2022/BS IT/014FALL 2022</v>
      </c>
      <c r="P1821" s="7" t="str">
        <f t="shared" si="85"/>
        <v>FALL 2022</v>
      </c>
      <c r="Q1821" s="7" t="str">
        <f t="shared" si="86"/>
        <v>ENROLLED</v>
      </c>
    </row>
    <row r="1822" spans="2:17" hidden="1" x14ac:dyDescent="0.3">
      <c r="B1822" s="6" t="s">
        <v>43</v>
      </c>
      <c r="C1822" s="5" t="s">
        <v>1309</v>
      </c>
      <c r="D1822" s="5" t="s">
        <v>1310</v>
      </c>
      <c r="E1822" s="6">
        <v>86118</v>
      </c>
      <c r="F1822" s="5" t="s">
        <v>129</v>
      </c>
      <c r="G1822" s="5" t="s">
        <v>130</v>
      </c>
      <c r="H1822" s="6">
        <v>3</v>
      </c>
      <c r="I1822" s="6">
        <v>80.400000000000006</v>
      </c>
      <c r="J1822" s="6" t="s">
        <v>15</v>
      </c>
      <c r="K1822" s="6" t="s">
        <v>124</v>
      </c>
      <c r="L1822" s="7" t="s">
        <v>44</v>
      </c>
      <c r="M1822" s="7" t="str">
        <f>IFERROR(VLOOKUP(C1822,'MASTER ENROLLMENT'!$B$4:$D$14094,3,0),"")</f>
        <v>C</v>
      </c>
      <c r="O1822" s="6" t="str">
        <f t="shared" si="84"/>
        <v>Sp-2022/BS IT/014FALL 2022</v>
      </c>
      <c r="P1822" s="7" t="str">
        <f t="shared" si="85"/>
        <v>FALL 2022</v>
      </c>
      <c r="Q1822" s="7" t="str">
        <f t="shared" si="86"/>
        <v>ENROLLED</v>
      </c>
    </row>
    <row r="1823" spans="2:17" hidden="1" x14ac:dyDescent="0.3">
      <c r="B1823" s="6" t="s">
        <v>43</v>
      </c>
      <c r="C1823" s="5" t="s">
        <v>1309</v>
      </c>
      <c r="D1823" s="5" t="s">
        <v>1310</v>
      </c>
      <c r="E1823" s="6">
        <v>86119</v>
      </c>
      <c r="F1823" s="5" t="s">
        <v>35</v>
      </c>
      <c r="G1823" s="5" t="s">
        <v>36</v>
      </c>
      <c r="H1823" s="6">
        <v>3</v>
      </c>
      <c r="I1823" s="6">
        <v>79</v>
      </c>
      <c r="J1823" s="6" t="s">
        <v>15</v>
      </c>
      <c r="K1823" s="6" t="s">
        <v>124</v>
      </c>
      <c r="L1823" s="7" t="s">
        <v>44</v>
      </c>
      <c r="M1823" s="7" t="str">
        <f>IFERROR(VLOOKUP(C1823,'MASTER ENROLLMENT'!$B$4:$D$14094,3,0),"")</f>
        <v>C</v>
      </c>
      <c r="O1823" s="6" t="str">
        <f t="shared" si="84"/>
        <v>Sp-2022/BS IT/014FALL 2022</v>
      </c>
      <c r="P1823" s="7" t="str">
        <f t="shared" si="85"/>
        <v>FALL 2022</v>
      </c>
      <c r="Q1823" s="7" t="str">
        <f t="shared" si="86"/>
        <v>ENROLLED</v>
      </c>
    </row>
    <row r="1824" spans="2:17" hidden="1" x14ac:dyDescent="0.3">
      <c r="B1824" s="6" t="s">
        <v>43</v>
      </c>
      <c r="C1824" s="5" t="s">
        <v>1295</v>
      </c>
      <c r="D1824" s="5" t="s">
        <v>1296</v>
      </c>
      <c r="E1824" s="6">
        <v>86118</v>
      </c>
      <c r="F1824" s="5" t="s">
        <v>129</v>
      </c>
      <c r="G1824" s="5" t="s">
        <v>130</v>
      </c>
      <c r="H1824" s="6">
        <v>3</v>
      </c>
      <c r="I1824" s="6">
        <v>80</v>
      </c>
      <c r="J1824" s="6" t="s">
        <v>15</v>
      </c>
      <c r="K1824" s="6" t="s">
        <v>124</v>
      </c>
      <c r="L1824" s="7" t="s">
        <v>44</v>
      </c>
      <c r="M1824" s="7" t="str">
        <f>IFERROR(VLOOKUP(C1824,'MASTER ENROLLMENT'!$B$4:$D$14094,3,0),"")</f>
        <v>C</v>
      </c>
      <c r="O1824" s="6" t="str">
        <f t="shared" si="84"/>
        <v>Sp-2022/BS IT/015FALL 2022</v>
      </c>
      <c r="P1824" s="7" t="str">
        <f t="shared" si="85"/>
        <v>FALL 2022</v>
      </c>
      <c r="Q1824" s="7" t="str">
        <f t="shared" si="86"/>
        <v>ENROLLED</v>
      </c>
    </row>
    <row r="1825" spans="2:17" hidden="1" x14ac:dyDescent="0.3">
      <c r="B1825" s="6" t="s">
        <v>43</v>
      </c>
      <c r="C1825" s="5" t="s">
        <v>1305</v>
      </c>
      <c r="D1825" s="5" t="s">
        <v>1306</v>
      </c>
      <c r="E1825" s="6">
        <v>86383</v>
      </c>
      <c r="F1825" s="5" t="s">
        <v>127</v>
      </c>
      <c r="G1825" s="5" t="s">
        <v>128</v>
      </c>
      <c r="H1825" s="6">
        <v>3</v>
      </c>
      <c r="I1825" s="6">
        <v>79</v>
      </c>
      <c r="J1825" s="6" t="s">
        <v>15</v>
      </c>
      <c r="K1825" s="6" t="s">
        <v>124</v>
      </c>
      <c r="L1825" s="7" t="s">
        <v>44</v>
      </c>
      <c r="M1825" s="7" t="str">
        <f>IFERROR(VLOOKUP(C1825,'MASTER ENROLLMENT'!$B$4:$D$14094,3,0),"")</f>
        <v>C</v>
      </c>
      <c r="O1825" s="6" t="str">
        <f t="shared" si="84"/>
        <v>Sp-2022/BS IT/017FALL 2022</v>
      </c>
      <c r="P1825" s="7" t="str">
        <f t="shared" si="85"/>
        <v>FALL 2022</v>
      </c>
      <c r="Q1825" s="7" t="str">
        <f t="shared" si="86"/>
        <v>ENROLLED</v>
      </c>
    </row>
    <row r="1826" spans="2:17" hidden="1" x14ac:dyDescent="0.3">
      <c r="B1826" s="6" t="s">
        <v>43</v>
      </c>
      <c r="C1826" s="5" t="s">
        <v>1299</v>
      </c>
      <c r="D1826" s="5" t="s">
        <v>1300</v>
      </c>
      <c r="E1826" s="6">
        <v>86118</v>
      </c>
      <c r="F1826" s="5" t="s">
        <v>129</v>
      </c>
      <c r="G1826" s="5" t="s">
        <v>130</v>
      </c>
      <c r="H1826" s="6">
        <v>3</v>
      </c>
      <c r="I1826" s="6">
        <v>82.7</v>
      </c>
      <c r="J1826" s="6" t="s">
        <v>15</v>
      </c>
      <c r="K1826" s="6" t="s">
        <v>124</v>
      </c>
      <c r="L1826" s="7" t="s">
        <v>44</v>
      </c>
      <c r="M1826" s="7" t="str">
        <f>IFERROR(VLOOKUP(C1826,'MASTER ENROLLMENT'!$B$4:$D$14094,3,0),"")</f>
        <v>C</v>
      </c>
      <c r="O1826" s="6" t="str">
        <f t="shared" si="84"/>
        <v>Sp-2022/BS IT/027FALL 2022</v>
      </c>
      <c r="P1826" s="7" t="str">
        <f t="shared" si="85"/>
        <v>FALL 2022</v>
      </c>
      <c r="Q1826" s="7" t="str">
        <f t="shared" si="86"/>
        <v>ENROLLED</v>
      </c>
    </row>
    <row r="1827" spans="2:17" hidden="1" x14ac:dyDescent="0.3">
      <c r="B1827" s="6" t="s">
        <v>43</v>
      </c>
      <c r="C1827" s="5" t="s">
        <v>1277</v>
      </c>
      <c r="D1827" s="5" t="s">
        <v>1125</v>
      </c>
      <c r="E1827" s="6">
        <v>86383</v>
      </c>
      <c r="F1827" s="5" t="s">
        <v>127</v>
      </c>
      <c r="G1827" s="5" t="s">
        <v>128</v>
      </c>
      <c r="H1827" s="6">
        <v>3</v>
      </c>
      <c r="I1827" s="6">
        <v>85.5</v>
      </c>
      <c r="J1827" s="6" t="s">
        <v>16</v>
      </c>
      <c r="K1827" s="6" t="s">
        <v>124</v>
      </c>
      <c r="L1827" s="7" t="s">
        <v>44</v>
      </c>
      <c r="M1827" s="7" t="str">
        <f>IFERROR(VLOOKUP(C1827,'MASTER ENROLLMENT'!$B$4:$D$14094,3,0),"")</f>
        <v>C</v>
      </c>
      <c r="O1827" s="6" t="str">
        <f t="shared" si="84"/>
        <v>Sp-2022/BS IT/001FALL 2022</v>
      </c>
      <c r="P1827" s="7" t="str">
        <f t="shared" si="85"/>
        <v>FALL 2022</v>
      </c>
      <c r="Q1827" s="7" t="str">
        <f t="shared" si="86"/>
        <v>ENROLLED</v>
      </c>
    </row>
    <row r="1828" spans="2:17" hidden="1" x14ac:dyDescent="0.3">
      <c r="B1828" s="6" t="s">
        <v>43</v>
      </c>
      <c r="C1828" s="5" t="s">
        <v>1297</v>
      </c>
      <c r="D1828" s="5" t="s">
        <v>1298</v>
      </c>
      <c r="E1828" s="6">
        <v>86118</v>
      </c>
      <c r="F1828" s="5" t="s">
        <v>129</v>
      </c>
      <c r="G1828" s="5" t="s">
        <v>130</v>
      </c>
      <c r="H1828" s="6">
        <v>3</v>
      </c>
      <c r="I1828" s="6">
        <v>85.2</v>
      </c>
      <c r="J1828" s="6" t="s">
        <v>16</v>
      </c>
      <c r="K1828" s="6" t="s">
        <v>124</v>
      </c>
      <c r="L1828" s="7" t="s">
        <v>44</v>
      </c>
      <c r="M1828" s="7" t="str">
        <f>IFERROR(VLOOKUP(C1828,'MASTER ENROLLMENT'!$B$4:$D$14094,3,0),"")</f>
        <v>C</v>
      </c>
      <c r="O1828" s="6" t="str">
        <f t="shared" si="84"/>
        <v>Sp-2022/BS IT/024FALL 2022</v>
      </c>
      <c r="P1828" s="7" t="str">
        <f t="shared" si="85"/>
        <v>FALL 2022</v>
      </c>
      <c r="Q1828" s="7" t="str">
        <f t="shared" si="86"/>
        <v>ENROLLED</v>
      </c>
    </row>
    <row r="1829" spans="2:17" hidden="1" x14ac:dyDescent="0.3">
      <c r="B1829" s="6" t="s">
        <v>43</v>
      </c>
      <c r="C1829" s="5" t="s">
        <v>1280</v>
      </c>
      <c r="D1829" s="5" t="s">
        <v>63</v>
      </c>
      <c r="E1829" s="6">
        <v>86117</v>
      </c>
      <c r="F1829" s="5" t="s">
        <v>45</v>
      </c>
      <c r="G1829" s="5" t="s">
        <v>46</v>
      </c>
      <c r="H1829" s="6">
        <v>4</v>
      </c>
      <c r="I1829" s="6">
        <v>89.75</v>
      </c>
      <c r="J1829" s="6" t="s">
        <v>16</v>
      </c>
      <c r="K1829" s="6" t="s">
        <v>124</v>
      </c>
      <c r="L1829" s="7" t="s">
        <v>44</v>
      </c>
      <c r="M1829" s="7" t="str">
        <f>IFERROR(VLOOKUP(C1829,'MASTER ENROLLMENT'!$B$4:$D$14094,3,0),"")</f>
        <v>C</v>
      </c>
      <c r="O1829" s="6" t="str">
        <f t="shared" si="84"/>
        <v>Sp-2022/BS IT/025FALL 2022</v>
      </c>
      <c r="P1829" s="7" t="str">
        <f t="shared" si="85"/>
        <v>FALL 2022</v>
      </c>
      <c r="Q1829" s="7" t="str">
        <f t="shared" si="86"/>
        <v>ENROLLED</v>
      </c>
    </row>
    <row r="1830" spans="2:17" hidden="1" x14ac:dyDescent="0.3">
      <c r="B1830" s="6" t="s">
        <v>43</v>
      </c>
      <c r="C1830" s="5" t="s">
        <v>1280</v>
      </c>
      <c r="D1830" s="5" t="s">
        <v>63</v>
      </c>
      <c r="E1830" s="6">
        <v>86120</v>
      </c>
      <c r="F1830" s="5" t="s">
        <v>38</v>
      </c>
      <c r="G1830" s="5" t="s">
        <v>50</v>
      </c>
      <c r="H1830" s="6">
        <v>3</v>
      </c>
      <c r="I1830" s="6">
        <v>91.16</v>
      </c>
      <c r="J1830" s="6" t="s">
        <v>16</v>
      </c>
      <c r="K1830" s="6" t="s">
        <v>124</v>
      </c>
      <c r="L1830" s="7" t="s">
        <v>44</v>
      </c>
      <c r="M1830" s="7" t="str">
        <f>IFERROR(VLOOKUP(C1830,'MASTER ENROLLMENT'!$B$4:$D$14094,3,0),"")</f>
        <v>C</v>
      </c>
      <c r="O1830" s="6" t="str">
        <f t="shared" si="84"/>
        <v>Sp-2022/BS IT/025FALL 2022</v>
      </c>
      <c r="P1830" s="7" t="str">
        <f t="shared" si="85"/>
        <v>FALL 2022</v>
      </c>
      <c r="Q1830" s="7" t="str">
        <f t="shared" si="86"/>
        <v>ENROLLED</v>
      </c>
    </row>
    <row r="1831" spans="2:17" hidden="1" x14ac:dyDescent="0.3">
      <c r="B1831" s="6" t="s">
        <v>43</v>
      </c>
      <c r="C1831" s="5" t="s">
        <v>1280</v>
      </c>
      <c r="D1831" s="5" t="s">
        <v>63</v>
      </c>
      <c r="E1831" s="6">
        <v>86118</v>
      </c>
      <c r="F1831" s="5" t="s">
        <v>129</v>
      </c>
      <c r="G1831" s="5" t="s">
        <v>130</v>
      </c>
      <c r="H1831" s="6">
        <v>3</v>
      </c>
      <c r="I1831" s="6">
        <v>89.1</v>
      </c>
      <c r="J1831" s="6" t="s">
        <v>16</v>
      </c>
      <c r="K1831" s="6" t="s">
        <v>124</v>
      </c>
      <c r="L1831" s="7" t="s">
        <v>44</v>
      </c>
      <c r="M1831" s="7" t="str">
        <f>IFERROR(VLOOKUP(C1831,'MASTER ENROLLMENT'!$B$4:$D$14094,3,0),"")</f>
        <v>C</v>
      </c>
      <c r="O1831" s="6" t="str">
        <f t="shared" si="84"/>
        <v>Sp-2022/BS IT/025FALL 2022</v>
      </c>
      <c r="P1831" s="7" t="str">
        <f t="shared" si="85"/>
        <v>FALL 2022</v>
      </c>
      <c r="Q1831" s="7" t="str">
        <f t="shared" si="86"/>
        <v>ENROLLED</v>
      </c>
    </row>
    <row r="1832" spans="2:17" hidden="1" x14ac:dyDescent="0.3">
      <c r="B1832" s="6" t="s">
        <v>43</v>
      </c>
      <c r="C1832" s="5" t="s">
        <v>1307</v>
      </c>
      <c r="D1832" s="5" t="s">
        <v>1308</v>
      </c>
      <c r="E1832" s="6">
        <v>86118</v>
      </c>
      <c r="F1832" s="5" t="s">
        <v>129</v>
      </c>
      <c r="G1832" s="5" t="s">
        <v>130</v>
      </c>
      <c r="H1832" s="6">
        <v>3</v>
      </c>
      <c r="I1832" s="6">
        <v>86.6</v>
      </c>
      <c r="J1832" s="6" t="s">
        <v>16</v>
      </c>
      <c r="K1832" s="6" t="s">
        <v>124</v>
      </c>
      <c r="L1832" s="7" t="s">
        <v>44</v>
      </c>
      <c r="M1832" s="7" t="str">
        <f>IFERROR(VLOOKUP(C1832,'MASTER ENROLLMENT'!$B$4:$D$14094,3,0),"")</f>
        <v>C</v>
      </c>
      <c r="O1832" s="6" t="str">
        <f t="shared" si="84"/>
        <v>Sp-2022/BS IT/028FALL 2022</v>
      </c>
      <c r="P1832" s="7" t="str">
        <f t="shared" si="85"/>
        <v>FALL 2022</v>
      </c>
      <c r="Q1832" s="7" t="str">
        <f t="shared" si="86"/>
        <v>ENROLLED</v>
      </c>
    </row>
    <row r="1833" spans="2:17" hidden="1" x14ac:dyDescent="0.3">
      <c r="B1833" s="6" t="s">
        <v>43</v>
      </c>
      <c r="C1833" s="5" t="s">
        <v>1281</v>
      </c>
      <c r="D1833" s="5" t="s">
        <v>1260</v>
      </c>
      <c r="E1833" s="6">
        <v>86383</v>
      </c>
      <c r="F1833" s="5" t="s">
        <v>127</v>
      </c>
      <c r="G1833" s="5" t="s">
        <v>128</v>
      </c>
      <c r="H1833" s="6">
        <v>3</v>
      </c>
      <c r="I1833" s="6">
        <v>86.16</v>
      </c>
      <c r="J1833" s="6" t="s">
        <v>16</v>
      </c>
      <c r="K1833" s="6" t="s">
        <v>124</v>
      </c>
      <c r="L1833" s="7" t="s">
        <v>44</v>
      </c>
      <c r="M1833" s="7" t="str">
        <f>IFERROR(VLOOKUP(C1833,'MASTER ENROLLMENT'!$B$4:$D$14094,3,0),"")</f>
        <v>C</v>
      </c>
      <c r="O1833" s="6" t="str">
        <f t="shared" si="84"/>
        <v>Sp-2022/BS IT/030FALL 2022</v>
      </c>
      <c r="P1833" s="7" t="str">
        <f t="shared" si="85"/>
        <v>FALL 2022</v>
      </c>
      <c r="Q1833" s="7" t="str">
        <f t="shared" si="86"/>
        <v>ENROLLED</v>
      </c>
    </row>
    <row r="1834" spans="2:17" hidden="1" x14ac:dyDescent="0.3">
      <c r="B1834" s="6" t="s">
        <v>43</v>
      </c>
      <c r="C1834" s="5" t="s">
        <v>1281</v>
      </c>
      <c r="D1834" s="5" t="s">
        <v>1260</v>
      </c>
      <c r="E1834" s="6">
        <v>86118</v>
      </c>
      <c r="F1834" s="5" t="s">
        <v>129</v>
      </c>
      <c r="G1834" s="5" t="s">
        <v>130</v>
      </c>
      <c r="H1834" s="6">
        <v>3</v>
      </c>
      <c r="I1834" s="6">
        <v>86.8</v>
      </c>
      <c r="J1834" s="6" t="s">
        <v>16</v>
      </c>
      <c r="K1834" s="6" t="s">
        <v>124</v>
      </c>
      <c r="L1834" s="7" t="s">
        <v>44</v>
      </c>
      <c r="M1834" s="7" t="str">
        <f>IFERROR(VLOOKUP(C1834,'MASTER ENROLLMENT'!$B$4:$D$14094,3,0),"")</f>
        <v>C</v>
      </c>
      <c r="O1834" s="6" t="str">
        <f t="shared" si="84"/>
        <v>Sp-2022/BS IT/030FALL 2022</v>
      </c>
      <c r="P1834" s="7" t="str">
        <f t="shared" si="85"/>
        <v>FALL 2022</v>
      </c>
      <c r="Q1834" s="7" t="str">
        <f t="shared" si="86"/>
        <v>ENROLLED</v>
      </c>
    </row>
    <row r="1835" spans="2:17" hidden="1" x14ac:dyDescent="0.3">
      <c r="B1835" s="6" t="s">
        <v>1033</v>
      </c>
      <c r="C1835" s="5" t="s">
        <v>1277</v>
      </c>
      <c r="D1835" s="5" t="s">
        <v>1125</v>
      </c>
      <c r="E1835" s="6">
        <v>25022</v>
      </c>
      <c r="F1835" s="5" t="s">
        <v>33</v>
      </c>
      <c r="G1835" s="5" t="s">
        <v>39</v>
      </c>
      <c r="H1835" s="6">
        <v>3</v>
      </c>
      <c r="I1835" s="6">
        <v>210</v>
      </c>
      <c r="J1835" s="6" t="s">
        <v>20</v>
      </c>
      <c r="K1835" s="6" t="s">
        <v>124</v>
      </c>
      <c r="L1835" s="7" t="s">
        <v>1035</v>
      </c>
      <c r="M1835" s="7" t="str">
        <f>IFERROR(VLOOKUP(C1835,'MASTER ENROLLMENT'!$B$4:$D$14094,3,0),"")</f>
        <v>C</v>
      </c>
      <c r="O1835" s="6" t="str">
        <f t="shared" si="84"/>
        <v>Sp-2022/BS IT/001SPRING 2022</v>
      </c>
      <c r="P1835" s="7" t="str">
        <f t="shared" si="85"/>
        <v>SPRING 2022</v>
      </c>
      <c r="Q1835" s="7" t="str">
        <f t="shared" si="86"/>
        <v>ENROLLED</v>
      </c>
    </row>
    <row r="1836" spans="2:17" hidden="1" x14ac:dyDescent="0.3">
      <c r="B1836" s="6" t="s">
        <v>1033</v>
      </c>
      <c r="C1836" s="5" t="s">
        <v>1311</v>
      </c>
      <c r="D1836" s="5" t="s">
        <v>1312</v>
      </c>
      <c r="E1836" s="6">
        <v>25022</v>
      </c>
      <c r="F1836" s="5" t="s">
        <v>33</v>
      </c>
      <c r="G1836" s="5" t="s">
        <v>39</v>
      </c>
      <c r="H1836" s="6">
        <v>3</v>
      </c>
      <c r="I1836" s="6">
        <v>210</v>
      </c>
      <c r="J1836" s="6" t="s">
        <v>20</v>
      </c>
      <c r="K1836" s="6" t="s">
        <v>124</v>
      </c>
      <c r="L1836" s="7" t="s">
        <v>1035</v>
      </c>
      <c r="M1836" s="7" t="str">
        <f>IFERROR(VLOOKUP(C1836,'MASTER ENROLLMENT'!$B$4:$D$14094,3,0),"")</f>
        <v>C</v>
      </c>
      <c r="O1836" s="6" t="str">
        <f t="shared" si="84"/>
        <v>Sp-2022/BS IT/008SPRING 2022</v>
      </c>
      <c r="P1836" s="7" t="str">
        <f t="shared" si="85"/>
        <v>SPRING 2022</v>
      </c>
      <c r="Q1836" s="7" t="str">
        <f t="shared" si="86"/>
        <v>ENROLLED</v>
      </c>
    </row>
    <row r="1837" spans="2:17" hidden="1" x14ac:dyDescent="0.3">
      <c r="B1837" s="6" t="s">
        <v>1033</v>
      </c>
      <c r="C1837" s="5" t="s">
        <v>1279</v>
      </c>
      <c r="D1837" s="5" t="s">
        <v>2054</v>
      </c>
      <c r="E1837" s="6">
        <v>25022</v>
      </c>
      <c r="F1837" s="5" t="s">
        <v>33</v>
      </c>
      <c r="G1837" s="5" t="s">
        <v>39</v>
      </c>
      <c r="H1837" s="6">
        <v>3</v>
      </c>
      <c r="I1837" s="6">
        <v>210</v>
      </c>
      <c r="J1837" s="6" t="s">
        <v>20</v>
      </c>
      <c r="K1837" s="6" t="s">
        <v>124</v>
      </c>
      <c r="L1837" s="7" t="s">
        <v>1035</v>
      </c>
      <c r="M1837" s="7" t="str">
        <f>IFERROR(VLOOKUP(C1837,'MASTER ENROLLMENT'!$B$4:$D$14094,3,0),"")</f>
        <v>C</v>
      </c>
      <c r="O1837" s="6" t="str">
        <f t="shared" si="84"/>
        <v>Sp-2022/BS IT/010SPRING 2022</v>
      </c>
      <c r="P1837" s="7" t="str">
        <f t="shared" si="85"/>
        <v>SPRING 2022</v>
      </c>
      <c r="Q1837" s="7" t="str">
        <f t="shared" si="86"/>
        <v>ENROLLED</v>
      </c>
    </row>
    <row r="1838" spans="2:17" hidden="1" x14ac:dyDescent="0.3">
      <c r="B1838" s="6" t="s">
        <v>1033</v>
      </c>
      <c r="C1838" s="5" t="s">
        <v>1280</v>
      </c>
      <c r="D1838" s="5" t="s">
        <v>63</v>
      </c>
      <c r="E1838" s="6">
        <v>25022</v>
      </c>
      <c r="F1838" s="5" t="s">
        <v>33</v>
      </c>
      <c r="G1838" s="5" t="s">
        <v>39</v>
      </c>
      <c r="H1838" s="6">
        <v>3</v>
      </c>
      <c r="I1838" s="6">
        <v>210</v>
      </c>
      <c r="J1838" s="6" t="s">
        <v>20</v>
      </c>
      <c r="K1838" s="6" t="s">
        <v>124</v>
      </c>
      <c r="L1838" s="7" t="s">
        <v>1035</v>
      </c>
      <c r="M1838" s="7" t="str">
        <f>IFERROR(VLOOKUP(C1838,'MASTER ENROLLMENT'!$B$4:$D$14094,3,0),"")</f>
        <v>C</v>
      </c>
      <c r="O1838" s="6" t="str">
        <f t="shared" si="84"/>
        <v>Sp-2022/BS IT/025SPRING 2022</v>
      </c>
      <c r="P1838" s="7" t="str">
        <f t="shared" si="85"/>
        <v>SPRING 2022</v>
      </c>
      <c r="Q1838" s="7" t="str">
        <f t="shared" si="86"/>
        <v>ENROLLED</v>
      </c>
    </row>
    <row r="1839" spans="2:17" hidden="1" x14ac:dyDescent="0.3">
      <c r="B1839" s="6" t="s">
        <v>1033</v>
      </c>
      <c r="C1839" s="5" t="s">
        <v>1313</v>
      </c>
      <c r="D1839" s="5" t="s">
        <v>1314</v>
      </c>
      <c r="E1839" s="6">
        <v>24589</v>
      </c>
      <c r="F1839" s="5" t="s">
        <v>30</v>
      </c>
      <c r="G1839" s="5" t="s">
        <v>31</v>
      </c>
      <c r="H1839" s="6">
        <v>4</v>
      </c>
      <c r="I1839" s="6">
        <v>0</v>
      </c>
      <c r="J1839" s="6" t="s">
        <v>18</v>
      </c>
      <c r="K1839" s="6" t="s">
        <v>124</v>
      </c>
      <c r="L1839" s="7" t="s">
        <v>1035</v>
      </c>
      <c r="M1839" s="7" t="str">
        <f>IFERROR(VLOOKUP(C1839,'MASTER ENROLLMENT'!$B$4:$D$14094,3,0),"")</f>
        <v>C</v>
      </c>
      <c r="O1839" s="6" t="str">
        <f t="shared" si="84"/>
        <v>Sp-2022/BS IT/002SPRING 2022</v>
      </c>
      <c r="P1839" s="7" t="str">
        <f t="shared" si="85"/>
        <v>SPRING 2022</v>
      </c>
      <c r="Q1839" s="7" t="str">
        <f t="shared" si="86"/>
        <v>ENROLLED</v>
      </c>
    </row>
    <row r="1840" spans="2:17" hidden="1" x14ac:dyDescent="0.3">
      <c r="B1840" s="6" t="s">
        <v>1033</v>
      </c>
      <c r="C1840" s="5" t="s">
        <v>1313</v>
      </c>
      <c r="D1840" s="5" t="s">
        <v>1314</v>
      </c>
      <c r="E1840" s="6">
        <v>24590</v>
      </c>
      <c r="F1840" s="5" t="s">
        <v>28</v>
      </c>
      <c r="G1840" s="5" t="s">
        <v>29</v>
      </c>
      <c r="H1840" s="6">
        <v>3</v>
      </c>
      <c r="I1840" s="6">
        <v>0</v>
      </c>
      <c r="J1840" s="6" t="s">
        <v>18</v>
      </c>
      <c r="K1840" s="6" t="s">
        <v>124</v>
      </c>
      <c r="L1840" s="7" t="s">
        <v>1035</v>
      </c>
      <c r="M1840" s="7" t="str">
        <f>IFERROR(VLOOKUP(C1840,'MASTER ENROLLMENT'!$B$4:$D$14094,3,0),"")</f>
        <v>C</v>
      </c>
      <c r="O1840" s="6" t="str">
        <f t="shared" si="84"/>
        <v>Sp-2022/BS IT/002SPRING 2022</v>
      </c>
      <c r="P1840" s="7" t="str">
        <f t="shared" si="85"/>
        <v>SPRING 2022</v>
      </c>
      <c r="Q1840" s="7" t="str">
        <f t="shared" si="86"/>
        <v>ENROLLED</v>
      </c>
    </row>
    <row r="1841" spans="2:17" hidden="1" x14ac:dyDescent="0.3">
      <c r="B1841" s="6" t="s">
        <v>1033</v>
      </c>
      <c r="C1841" s="5" t="s">
        <v>1313</v>
      </c>
      <c r="D1841" s="5" t="s">
        <v>1314</v>
      </c>
      <c r="E1841" s="6">
        <v>24591</v>
      </c>
      <c r="F1841" s="5" t="s">
        <v>125</v>
      </c>
      <c r="G1841" s="5" t="s">
        <v>27</v>
      </c>
      <c r="H1841" s="6">
        <v>3</v>
      </c>
      <c r="I1841" s="6">
        <v>0</v>
      </c>
      <c r="J1841" s="6" t="s">
        <v>18</v>
      </c>
      <c r="K1841" s="6" t="s">
        <v>124</v>
      </c>
      <c r="L1841" s="7" t="s">
        <v>1035</v>
      </c>
      <c r="M1841" s="7" t="str">
        <f>IFERROR(VLOOKUP(C1841,'MASTER ENROLLMENT'!$B$4:$D$14094,3,0),"")</f>
        <v>C</v>
      </c>
      <c r="O1841" s="6" t="str">
        <f t="shared" si="84"/>
        <v>Sp-2022/BS IT/002SPRING 2022</v>
      </c>
      <c r="P1841" s="7" t="str">
        <f t="shared" si="85"/>
        <v>SPRING 2022</v>
      </c>
      <c r="Q1841" s="7" t="str">
        <f t="shared" si="86"/>
        <v>ENROLLED</v>
      </c>
    </row>
    <row r="1842" spans="2:17" hidden="1" x14ac:dyDescent="0.3">
      <c r="B1842" s="6" t="s">
        <v>1033</v>
      </c>
      <c r="C1842" s="5" t="s">
        <v>1313</v>
      </c>
      <c r="D1842" s="5" t="s">
        <v>1314</v>
      </c>
      <c r="E1842" s="6">
        <v>24593</v>
      </c>
      <c r="F1842" s="5" t="s">
        <v>23</v>
      </c>
      <c r="G1842" s="5" t="s">
        <v>24</v>
      </c>
      <c r="H1842" s="6">
        <v>3</v>
      </c>
      <c r="I1842" s="6">
        <v>0</v>
      </c>
      <c r="J1842" s="6" t="s">
        <v>18</v>
      </c>
      <c r="K1842" s="6" t="s">
        <v>124</v>
      </c>
      <c r="L1842" s="7" t="s">
        <v>1035</v>
      </c>
      <c r="M1842" s="7" t="str">
        <f>IFERROR(VLOOKUP(C1842,'MASTER ENROLLMENT'!$B$4:$D$14094,3,0),"")</f>
        <v>C</v>
      </c>
      <c r="O1842" s="6" t="str">
        <f t="shared" si="84"/>
        <v>Sp-2022/BS IT/002SPRING 2022</v>
      </c>
      <c r="P1842" s="7" t="str">
        <f t="shared" si="85"/>
        <v>SPRING 2022</v>
      </c>
      <c r="Q1842" s="7" t="str">
        <f t="shared" si="86"/>
        <v>ENROLLED</v>
      </c>
    </row>
    <row r="1843" spans="2:17" hidden="1" x14ac:dyDescent="0.3">
      <c r="B1843" s="6" t="s">
        <v>1033</v>
      </c>
      <c r="C1843" s="5" t="s">
        <v>1313</v>
      </c>
      <c r="D1843" s="5" t="s">
        <v>1314</v>
      </c>
      <c r="E1843" s="6">
        <v>24592</v>
      </c>
      <c r="F1843" s="5" t="s">
        <v>10</v>
      </c>
      <c r="G1843" s="5" t="s">
        <v>25</v>
      </c>
      <c r="H1843" s="6">
        <v>3</v>
      </c>
      <c r="I1843" s="6">
        <v>0</v>
      </c>
      <c r="J1843" s="6" t="s">
        <v>18</v>
      </c>
      <c r="K1843" s="6" t="s">
        <v>124</v>
      </c>
      <c r="L1843" s="7" t="s">
        <v>1035</v>
      </c>
      <c r="M1843" s="7" t="str">
        <f>IFERROR(VLOOKUP(C1843,'MASTER ENROLLMENT'!$B$4:$D$14094,3,0),"")</f>
        <v>C</v>
      </c>
      <c r="O1843" s="6" t="str">
        <f t="shared" si="84"/>
        <v>Sp-2022/BS IT/002SPRING 2022</v>
      </c>
      <c r="P1843" s="7" t="str">
        <f t="shared" si="85"/>
        <v>SPRING 2022</v>
      </c>
      <c r="Q1843" s="7" t="str">
        <f t="shared" si="86"/>
        <v>ENROLLED</v>
      </c>
    </row>
    <row r="1844" spans="2:17" hidden="1" x14ac:dyDescent="0.3">
      <c r="B1844" s="6" t="s">
        <v>1033</v>
      </c>
      <c r="C1844" s="5" t="s">
        <v>1313</v>
      </c>
      <c r="D1844" s="5" t="s">
        <v>1314</v>
      </c>
      <c r="E1844" s="6">
        <v>25022</v>
      </c>
      <c r="F1844" s="5" t="s">
        <v>33</v>
      </c>
      <c r="G1844" s="5" t="s">
        <v>39</v>
      </c>
      <c r="H1844" s="6">
        <v>3</v>
      </c>
      <c r="I1844" s="6">
        <v>0</v>
      </c>
      <c r="J1844" s="6" t="s">
        <v>18</v>
      </c>
      <c r="K1844" s="6" t="s">
        <v>124</v>
      </c>
      <c r="L1844" s="7" t="s">
        <v>1035</v>
      </c>
      <c r="M1844" s="7" t="str">
        <f>IFERROR(VLOOKUP(C1844,'MASTER ENROLLMENT'!$B$4:$D$14094,3,0),"")</f>
        <v>C</v>
      </c>
      <c r="O1844" s="6" t="str">
        <f t="shared" si="84"/>
        <v>Sp-2022/BS IT/002SPRING 2022</v>
      </c>
      <c r="P1844" s="7" t="str">
        <f t="shared" si="85"/>
        <v>SPRING 2022</v>
      </c>
      <c r="Q1844" s="7" t="str">
        <f t="shared" si="86"/>
        <v>ENROLLED</v>
      </c>
    </row>
    <row r="1845" spans="2:17" hidden="1" x14ac:dyDescent="0.3">
      <c r="B1845" s="6" t="s">
        <v>1033</v>
      </c>
      <c r="C1845" s="5" t="s">
        <v>1315</v>
      </c>
      <c r="D1845" s="5" t="s">
        <v>57</v>
      </c>
      <c r="E1845" s="6">
        <v>24589</v>
      </c>
      <c r="F1845" s="5" t="s">
        <v>30</v>
      </c>
      <c r="G1845" s="5" t="s">
        <v>31</v>
      </c>
      <c r="H1845" s="6">
        <v>4</v>
      </c>
      <c r="I1845" s="6">
        <v>0</v>
      </c>
      <c r="J1845" s="6" t="s">
        <v>18</v>
      </c>
      <c r="K1845" s="6" t="s">
        <v>124</v>
      </c>
      <c r="L1845" s="7" t="s">
        <v>1035</v>
      </c>
      <c r="M1845" s="7" t="str">
        <f>IFERROR(VLOOKUP(C1845,'MASTER ENROLLMENT'!$B$4:$D$14094,3,0),"")</f>
        <v>C</v>
      </c>
      <c r="O1845" s="6" t="str">
        <f t="shared" si="84"/>
        <v>Sp-2022/BS IT/004SPRING 2022</v>
      </c>
      <c r="P1845" s="7" t="str">
        <f t="shared" si="85"/>
        <v>SPRING 2022</v>
      </c>
      <c r="Q1845" s="7" t="str">
        <f t="shared" si="86"/>
        <v>ENROLLED</v>
      </c>
    </row>
    <row r="1846" spans="2:17" hidden="1" x14ac:dyDescent="0.3">
      <c r="B1846" s="6" t="s">
        <v>1033</v>
      </c>
      <c r="C1846" s="5" t="s">
        <v>1315</v>
      </c>
      <c r="D1846" s="5" t="s">
        <v>57</v>
      </c>
      <c r="E1846" s="6">
        <v>24590</v>
      </c>
      <c r="F1846" s="5" t="s">
        <v>28</v>
      </c>
      <c r="G1846" s="5" t="s">
        <v>29</v>
      </c>
      <c r="H1846" s="6">
        <v>3</v>
      </c>
      <c r="I1846" s="6">
        <v>0.67</v>
      </c>
      <c r="J1846" s="6" t="s">
        <v>18</v>
      </c>
      <c r="K1846" s="6" t="s">
        <v>124</v>
      </c>
      <c r="L1846" s="7" t="s">
        <v>1035</v>
      </c>
      <c r="M1846" s="7" t="str">
        <f>IFERROR(VLOOKUP(C1846,'MASTER ENROLLMENT'!$B$4:$D$14094,3,0),"")</f>
        <v>C</v>
      </c>
      <c r="O1846" s="6" t="str">
        <f t="shared" si="84"/>
        <v>Sp-2022/BS IT/004SPRING 2022</v>
      </c>
      <c r="P1846" s="7" t="str">
        <f t="shared" si="85"/>
        <v>SPRING 2022</v>
      </c>
      <c r="Q1846" s="7" t="str">
        <f t="shared" si="86"/>
        <v>ENROLLED</v>
      </c>
    </row>
    <row r="1847" spans="2:17" hidden="1" x14ac:dyDescent="0.3">
      <c r="B1847" s="6" t="s">
        <v>1033</v>
      </c>
      <c r="C1847" s="5" t="s">
        <v>1315</v>
      </c>
      <c r="D1847" s="5" t="s">
        <v>57</v>
      </c>
      <c r="E1847" s="6">
        <v>24591</v>
      </c>
      <c r="F1847" s="5" t="s">
        <v>125</v>
      </c>
      <c r="G1847" s="5" t="s">
        <v>27</v>
      </c>
      <c r="H1847" s="6">
        <v>3</v>
      </c>
      <c r="I1847" s="6">
        <v>0</v>
      </c>
      <c r="J1847" s="6" t="s">
        <v>18</v>
      </c>
      <c r="K1847" s="6" t="s">
        <v>124</v>
      </c>
      <c r="L1847" s="7" t="s">
        <v>1035</v>
      </c>
      <c r="M1847" s="7" t="str">
        <f>IFERROR(VLOOKUP(C1847,'MASTER ENROLLMENT'!$B$4:$D$14094,3,0),"")</f>
        <v>C</v>
      </c>
      <c r="O1847" s="6" t="str">
        <f t="shared" si="84"/>
        <v>Sp-2022/BS IT/004SPRING 2022</v>
      </c>
      <c r="P1847" s="7" t="str">
        <f t="shared" si="85"/>
        <v>SPRING 2022</v>
      </c>
      <c r="Q1847" s="7" t="str">
        <f t="shared" si="86"/>
        <v>ENROLLED</v>
      </c>
    </row>
    <row r="1848" spans="2:17" hidden="1" x14ac:dyDescent="0.3">
      <c r="B1848" s="6" t="s">
        <v>1033</v>
      </c>
      <c r="C1848" s="5" t="s">
        <v>1315</v>
      </c>
      <c r="D1848" s="5" t="s">
        <v>57</v>
      </c>
      <c r="E1848" s="6">
        <v>24593</v>
      </c>
      <c r="F1848" s="5" t="s">
        <v>23</v>
      </c>
      <c r="G1848" s="5" t="s">
        <v>24</v>
      </c>
      <c r="H1848" s="6">
        <v>3</v>
      </c>
      <c r="I1848" s="6">
        <v>0</v>
      </c>
      <c r="J1848" s="6" t="s">
        <v>18</v>
      </c>
      <c r="K1848" s="6" t="s">
        <v>124</v>
      </c>
      <c r="L1848" s="7" t="s">
        <v>1035</v>
      </c>
      <c r="M1848" s="7" t="str">
        <f>IFERROR(VLOOKUP(C1848,'MASTER ENROLLMENT'!$B$4:$D$14094,3,0),"")</f>
        <v>C</v>
      </c>
      <c r="O1848" s="6" t="str">
        <f t="shared" si="84"/>
        <v>Sp-2022/BS IT/004SPRING 2022</v>
      </c>
      <c r="P1848" s="7" t="str">
        <f t="shared" si="85"/>
        <v>SPRING 2022</v>
      </c>
      <c r="Q1848" s="7" t="str">
        <f t="shared" si="86"/>
        <v>ENROLLED</v>
      </c>
    </row>
    <row r="1849" spans="2:17" hidden="1" x14ac:dyDescent="0.3">
      <c r="B1849" s="6" t="s">
        <v>1033</v>
      </c>
      <c r="C1849" s="5" t="s">
        <v>1315</v>
      </c>
      <c r="D1849" s="5" t="s">
        <v>57</v>
      </c>
      <c r="E1849" s="6">
        <v>24592</v>
      </c>
      <c r="F1849" s="5" t="s">
        <v>10</v>
      </c>
      <c r="G1849" s="5" t="s">
        <v>25</v>
      </c>
      <c r="H1849" s="6">
        <v>3</v>
      </c>
      <c r="I1849" s="6">
        <v>5</v>
      </c>
      <c r="J1849" s="6" t="s">
        <v>18</v>
      </c>
      <c r="K1849" s="6" t="s">
        <v>124</v>
      </c>
      <c r="L1849" s="7" t="s">
        <v>1035</v>
      </c>
      <c r="M1849" s="7" t="str">
        <f>IFERROR(VLOOKUP(C1849,'MASTER ENROLLMENT'!$B$4:$D$14094,3,0),"")</f>
        <v>C</v>
      </c>
      <c r="O1849" s="6" t="str">
        <f t="shared" si="84"/>
        <v>Sp-2022/BS IT/004SPRING 2022</v>
      </c>
      <c r="P1849" s="7" t="str">
        <f t="shared" si="85"/>
        <v>SPRING 2022</v>
      </c>
      <c r="Q1849" s="7" t="str">
        <f t="shared" si="86"/>
        <v>ENROLLED</v>
      </c>
    </row>
    <row r="1850" spans="2:17" hidden="1" x14ac:dyDescent="0.3">
      <c r="B1850" s="6" t="s">
        <v>1033</v>
      </c>
      <c r="C1850" s="5" t="s">
        <v>1315</v>
      </c>
      <c r="D1850" s="5" t="s">
        <v>57</v>
      </c>
      <c r="E1850" s="6">
        <v>25022</v>
      </c>
      <c r="F1850" s="5" t="s">
        <v>33</v>
      </c>
      <c r="G1850" s="5" t="s">
        <v>39</v>
      </c>
      <c r="H1850" s="6">
        <v>3</v>
      </c>
      <c r="I1850" s="6">
        <v>0</v>
      </c>
      <c r="J1850" s="6" t="s">
        <v>18</v>
      </c>
      <c r="K1850" s="6" t="s">
        <v>124</v>
      </c>
      <c r="L1850" s="7" t="s">
        <v>1035</v>
      </c>
      <c r="M1850" s="7" t="str">
        <f>IFERROR(VLOOKUP(C1850,'MASTER ENROLLMENT'!$B$4:$D$14094,3,0),"")</f>
        <v>C</v>
      </c>
      <c r="O1850" s="6" t="str">
        <f t="shared" si="84"/>
        <v>Sp-2022/BS IT/004SPRING 2022</v>
      </c>
      <c r="P1850" s="7" t="str">
        <f t="shared" si="85"/>
        <v>SPRING 2022</v>
      </c>
      <c r="Q1850" s="7" t="str">
        <f t="shared" si="86"/>
        <v>ENROLLED</v>
      </c>
    </row>
    <row r="1851" spans="2:17" hidden="1" x14ac:dyDescent="0.3">
      <c r="B1851" s="6" t="s">
        <v>1033</v>
      </c>
      <c r="C1851" s="5" t="s">
        <v>1316</v>
      </c>
      <c r="D1851" s="5" t="s">
        <v>1317</v>
      </c>
      <c r="E1851" s="6">
        <v>24589</v>
      </c>
      <c r="F1851" s="5" t="s">
        <v>30</v>
      </c>
      <c r="G1851" s="5" t="s">
        <v>31</v>
      </c>
      <c r="H1851" s="6">
        <v>4</v>
      </c>
      <c r="I1851" s="6">
        <v>0</v>
      </c>
      <c r="J1851" s="6" t="s">
        <v>18</v>
      </c>
      <c r="K1851" s="6" t="s">
        <v>124</v>
      </c>
      <c r="L1851" s="7" t="s">
        <v>1035</v>
      </c>
      <c r="M1851" s="7" t="str">
        <f>IFERROR(VLOOKUP(C1851,'MASTER ENROLLMENT'!$B$4:$D$14094,3,0),"")</f>
        <v>C</v>
      </c>
      <c r="O1851" s="6" t="str">
        <f t="shared" si="84"/>
        <v>Sp-2022/BS IT/007SPRING 2022</v>
      </c>
      <c r="P1851" s="7" t="str">
        <f t="shared" si="85"/>
        <v>SPRING 2022</v>
      </c>
      <c r="Q1851" s="7" t="str">
        <f t="shared" si="86"/>
        <v>ENROLLED</v>
      </c>
    </row>
    <row r="1852" spans="2:17" hidden="1" x14ac:dyDescent="0.3">
      <c r="B1852" s="6" t="s">
        <v>1033</v>
      </c>
      <c r="C1852" s="5" t="s">
        <v>1316</v>
      </c>
      <c r="D1852" s="5" t="s">
        <v>1317</v>
      </c>
      <c r="E1852" s="6">
        <v>24590</v>
      </c>
      <c r="F1852" s="5" t="s">
        <v>28</v>
      </c>
      <c r="G1852" s="5" t="s">
        <v>29</v>
      </c>
      <c r="H1852" s="6">
        <v>3</v>
      </c>
      <c r="I1852" s="6">
        <v>2</v>
      </c>
      <c r="J1852" s="6" t="s">
        <v>18</v>
      </c>
      <c r="K1852" s="6" t="s">
        <v>124</v>
      </c>
      <c r="L1852" s="7" t="s">
        <v>1035</v>
      </c>
      <c r="M1852" s="7" t="str">
        <f>IFERROR(VLOOKUP(C1852,'MASTER ENROLLMENT'!$B$4:$D$14094,3,0),"")</f>
        <v>C</v>
      </c>
      <c r="O1852" s="6" t="str">
        <f t="shared" si="84"/>
        <v>Sp-2022/BS IT/007SPRING 2022</v>
      </c>
      <c r="P1852" s="7" t="str">
        <f t="shared" si="85"/>
        <v>SPRING 2022</v>
      </c>
      <c r="Q1852" s="7" t="str">
        <f t="shared" si="86"/>
        <v>ENROLLED</v>
      </c>
    </row>
    <row r="1853" spans="2:17" hidden="1" x14ac:dyDescent="0.3">
      <c r="B1853" s="6" t="s">
        <v>1033</v>
      </c>
      <c r="C1853" s="5" t="s">
        <v>1316</v>
      </c>
      <c r="D1853" s="5" t="s">
        <v>1317</v>
      </c>
      <c r="E1853" s="6">
        <v>24591</v>
      </c>
      <c r="F1853" s="5" t="s">
        <v>125</v>
      </c>
      <c r="G1853" s="5" t="s">
        <v>27</v>
      </c>
      <c r="H1853" s="6">
        <v>3</v>
      </c>
      <c r="I1853" s="6">
        <v>0</v>
      </c>
      <c r="J1853" s="6" t="s">
        <v>18</v>
      </c>
      <c r="K1853" s="6" t="s">
        <v>124</v>
      </c>
      <c r="L1853" s="7" t="s">
        <v>1035</v>
      </c>
      <c r="M1853" s="7" t="str">
        <f>IFERROR(VLOOKUP(C1853,'MASTER ENROLLMENT'!$B$4:$D$14094,3,0),"")</f>
        <v>C</v>
      </c>
      <c r="O1853" s="6" t="str">
        <f t="shared" si="84"/>
        <v>Sp-2022/BS IT/007SPRING 2022</v>
      </c>
      <c r="P1853" s="7" t="str">
        <f t="shared" si="85"/>
        <v>SPRING 2022</v>
      </c>
      <c r="Q1853" s="7" t="str">
        <f t="shared" si="86"/>
        <v>ENROLLED</v>
      </c>
    </row>
    <row r="1854" spans="2:17" hidden="1" x14ac:dyDescent="0.3">
      <c r="B1854" s="6" t="s">
        <v>1033</v>
      </c>
      <c r="C1854" s="5" t="s">
        <v>1316</v>
      </c>
      <c r="D1854" s="5" t="s">
        <v>1317</v>
      </c>
      <c r="E1854" s="6">
        <v>24593</v>
      </c>
      <c r="F1854" s="5" t="s">
        <v>23</v>
      </c>
      <c r="G1854" s="5" t="s">
        <v>24</v>
      </c>
      <c r="H1854" s="6">
        <v>3</v>
      </c>
      <c r="I1854" s="6">
        <v>0</v>
      </c>
      <c r="J1854" s="6" t="s">
        <v>18</v>
      </c>
      <c r="K1854" s="6" t="s">
        <v>124</v>
      </c>
      <c r="L1854" s="7" t="s">
        <v>1035</v>
      </c>
      <c r="M1854" s="7" t="str">
        <f>IFERROR(VLOOKUP(C1854,'MASTER ENROLLMENT'!$B$4:$D$14094,3,0),"")</f>
        <v>C</v>
      </c>
      <c r="O1854" s="6" t="str">
        <f t="shared" si="84"/>
        <v>Sp-2022/BS IT/007SPRING 2022</v>
      </c>
      <c r="P1854" s="7" t="str">
        <f t="shared" si="85"/>
        <v>SPRING 2022</v>
      </c>
      <c r="Q1854" s="7" t="str">
        <f t="shared" si="86"/>
        <v>ENROLLED</v>
      </c>
    </row>
    <row r="1855" spans="2:17" hidden="1" x14ac:dyDescent="0.3">
      <c r="B1855" s="6" t="s">
        <v>1033</v>
      </c>
      <c r="C1855" s="5" t="s">
        <v>1316</v>
      </c>
      <c r="D1855" s="5" t="s">
        <v>1317</v>
      </c>
      <c r="E1855" s="6">
        <v>24592</v>
      </c>
      <c r="F1855" s="5" t="s">
        <v>10</v>
      </c>
      <c r="G1855" s="5" t="s">
        <v>25</v>
      </c>
      <c r="H1855" s="6">
        <v>3</v>
      </c>
      <c r="I1855" s="6">
        <v>9.5</v>
      </c>
      <c r="J1855" s="6" t="s">
        <v>18</v>
      </c>
      <c r="K1855" s="6" t="s">
        <v>124</v>
      </c>
      <c r="L1855" s="7" t="s">
        <v>1035</v>
      </c>
      <c r="M1855" s="7" t="str">
        <f>IFERROR(VLOOKUP(C1855,'MASTER ENROLLMENT'!$B$4:$D$14094,3,0),"")</f>
        <v>C</v>
      </c>
      <c r="O1855" s="6" t="str">
        <f t="shared" si="84"/>
        <v>Sp-2022/BS IT/007SPRING 2022</v>
      </c>
      <c r="P1855" s="7" t="str">
        <f t="shared" si="85"/>
        <v>SPRING 2022</v>
      </c>
      <c r="Q1855" s="7" t="str">
        <f t="shared" si="86"/>
        <v>ENROLLED</v>
      </c>
    </row>
    <row r="1856" spans="2:17" hidden="1" x14ac:dyDescent="0.3">
      <c r="B1856" s="6" t="s">
        <v>1033</v>
      </c>
      <c r="C1856" s="5" t="s">
        <v>1316</v>
      </c>
      <c r="D1856" s="5" t="s">
        <v>1317</v>
      </c>
      <c r="E1856" s="6">
        <v>25022</v>
      </c>
      <c r="F1856" s="5" t="s">
        <v>33</v>
      </c>
      <c r="G1856" s="5" t="s">
        <v>39</v>
      </c>
      <c r="H1856" s="6">
        <v>3</v>
      </c>
      <c r="I1856" s="6">
        <v>0</v>
      </c>
      <c r="J1856" s="6" t="s">
        <v>18</v>
      </c>
      <c r="K1856" s="6" t="s">
        <v>124</v>
      </c>
      <c r="L1856" s="7" t="s">
        <v>1035</v>
      </c>
      <c r="M1856" s="7" t="str">
        <f>IFERROR(VLOOKUP(C1856,'MASTER ENROLLMENT'!$B$4:$D$14094,3,0),"")</f>
        <v>C</v>
      </c>
      <c r="O1856" s="6" t="str">
        <f t="shared" si="84"/>
        <v>Sp-2022/BS IT/007SPRING 2022</v>
      </c>
      <c r="P1856" s="7" t="str">
        <f t="shared" si="85"/>
        <v>SPRING 2022</v>
      </c>
      <c r="Q1856" s="7" t="str">
        <f t="shared" si="86"/>
        <v>ENROLLED</v>
      </c>
    </row>
    <row r="1857" spans="2:17" hidden="1" x14ac:dyDescent="0.3">
      <c r="B1857" s="6" t="s">
        <v>1033</v>
      </c>
      <c r="C1857" s="5" t="s">
        <v>1318</v>
      </c>
      <c r="D1857" s="5" t="s">
        <v>1319</v>
      </c>
      <c r="E1857" s="6">
        <v>24591</v>
      </c>
      <c r="F1857" s="5" t="s">
        <v>125</v>
      </c>
      <c r="G1857" s="5" t="s">
        <v>27</v>
      </c>
      <c r="H1857" s="6">
        <v>3</v>
      </c>
      <c r="I1857" s="6">
        <v>40</v>
      </c>
      <c r="J1857" s="6" t="s">
        <v>18</v>
      </c>
      <c r="K1857" s="6" t="s">
        <v>124</v>
      </c>
      <c r="L1857" s="7" t="s">
        <v>1035</v>
      </c>
      <c r="M1857" s="7" t="str">
        <f>IFERROR(VLOOKUP(C1857,'MASTER ENROLLMENT'!$B$4:$D$14094,3,0),"")</f>
        <v>C</v>
      </c>
      <c r="O1857" s="6" t="str">
        <f t="shared" si="84"/>
        <v>Sp-2022/BS IT/009SPRING 2022</v>
      </c>
      <c r="P1857" s="7" t="str">
        <f t="shared" si="85"/>
        <v>SPRING 2022</v>
      </c>
      <c r="Q1857" s="7" t="str">
        <f t="shared" si="86"/>
        <v>ENROLLED</v>
      </c>
    </row>
    <row r="1858" spans="2:17" hidden="1" x14ac:dyDescent="0.3">
      <c r="B1858" s="6" t="s">
        <v>1033</v>
      </c>
      <c r="C1858" s="5" t="s">
        <v>1318</v>
      </c>
      <c r="D1858" s="5" t="s">
        <v>1319</v>
      </c>
      <c r="E1858" s="6">
        <v>24593</v>
      </c>
      <c r="F1858" s="5" t="s">
        <v>23</v>
      </c>
      <c r="G1858" s="5" t="s">
        <v>24</v>
      </c>
      <c r="H1858" s="6">
        <v>3</v>
      </c>
      <c r="I1858" s="6">
        <v>33</v>
      </c>
      <c r="J1858" s="6" t="s">
        <v>18</v>
      </c>
      <c r="K1858" s="6" t="s">
        <v>124</v>
      </c>
      <c r="L1858" s="7" t="s">
        <v>1035</v>
      </c>
      <c r="M1858" s="7" t="str">
        <f>IFERROR(VLOOKUP(C1858,'MASTER ENROLLMENT'!$B$4:$D$14094,3,0),"")</f>
        <v>C</v>
      </c>
      <c r="O1858" s="6" t="str">
        <f t="shared" ref="O1858:O1921" si="87">_xlfn.CONCAT(C1858,P1858)</f>
        <v>Sp-2022/BS IT/009SPRING 2022</v>
      </c>
      <c r="P1858" s="7" t="str">
        <f t="shared" si="85"/>
        <v>SPRING 2022</v>
      </c>
      <c r="Q1858" s="7" t="str">
        <f t="shared" si="86"/>
        <v>ENROLLED</v>
      </c>
    </row>
    <row r="1859" spans="2:17" hidden="1" x14ac:dyDescent="0.3">
      <c r="B1859" s="6" t="s">
        <v>1033</v>
      </c>
      <c r="C1859" s="5" t="s">
        <v>1318</v>
      </c>
      <c r="D1859" s="5" t="s">
        <v>1319</v>
      </c>
      <c r="E1859" s="6">
        <v>25022</v>
      </c>
      <c r="F1859" s="5" t="s">
        <v>33</v>
      </c>
      <c r="G1859" s="5" t="s">
        <v>39</v>
      </c>
      <c r="H1859" s="6">
        <v>3</v>
      </c>
      <c r="I1859" s="6">
        <v>23</v>
      </c>
      <c r="J1859" s="6" t="s">
        <v>18</v>
      </c>
      <c r="K1859" s="6" t="s">
        <v>124</v>
      </c>
      <c r="L1859" s="7" t="s">
        <v>1035</v>
      </c>
      <c r="M1859" s="7" t="str">
        <f>IFERROR(VLOOKUP(C1859,'MASTER ENROLLMENT'!$B$4:$D$14094,3,0),"")</f>
        <v>C</v>
      </c>
      <c r="O1859" s="6" t="str">
        <f t="shared" si="87"/>
        <v>Sp-2022/BS IT/009SPRING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2:17" hidden="1" x14ac:dyDescent="0.3">
      <c r="B1860" s="6" t="s">
        <v>1033</v>
      </c>
      <c r="C1860" s="5" t="s">
        <v>1284</v>
      </c>
      <c r="D1860" s="5" t="s">
        <v>1285</v>
      </c>
      <c r="E1860" s="6">
        <v>24592</v>
      </c>
      <c r="F1860" s="5" t="s">
        <v>10</v>
      </c>
      <c r="G1860" s="5" t="s">
        <v>25</v>
      </c>
      <c r="H1860" s="6">
        <v>3</v>
      </c>
      <c r="I1860" s="6">
        <v>33.299999999999997</v>
      </c>
      <c r="J1860" s="6" t="s">
        <v>18</v>
      </c>
      <c r="K1860" s="6" t="s">
        <v>124</v>
      </c>
      <c r="L1860" s="7" t="s">
        <v>1035</v>
      </c>
      <c r="M1860" s="7" t="str">
        <f>IFERROR(VLOOKUP(C1860,'MASTER ENROLLMENT'!$B$4:$D$14094,3,0),"")</f>
        <v>C</v>
      </c>
      <c r="O1860" s="6" t="str">
        <f t="shared" si="87"/>
        <v>Sp-2022/BS IT/012SPRING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2:17" hidden="1" x14ac:dyDescent="0.3">
      <c r="B1861" s="6" t="s">
        <v>1033</v>
      </c>
      <c r="C1861" s="5" t="s">
        <v>1320</v>
      </c>
      <c r="D1861" s="5" t="s">
        <v>143</v>
      </c>
      <c r="E1861" s="6">
        <v>24589</v>
      </c>
      <c r="F1861" s="5" t="s">
        <v>30</v>
      </c>
      <c r="G1861" s="5" t="s">
        <v>31</v>
      </c>
      <c r="H1861" s="6">
        <v>4</v>
      </c>
      <c r="I1861" s="6">
        <v>0</v>
      </c>
      <c r="J1861" s="6" t="s">
        <v>18</v>
      </c>
      <c r="K1861" s="6" t="s">
        <v>124</v>
      </c>
      <c r="L1861" s="7" t="s">
        <v>1035</v>
      </c>
      <c r="M1861" s="7" t="str">
        <f>IFERROR(VLOOKUP(C1861,'MASTER ENROLLMENT'!$B$4:$D$14094,3,0),"")</f>
        <v>C</v>
      </c>
      <c r="O1861" s="6" t="str">
        <f t="shared" si="87"/>
        <v>Sp-2022/BS IT/013SPRING 2022</v>
      </c>
      <c r="P1861" s="7" t="str">
        <f t="shared" si="88"/>
        <v>SPRING 2022</v>
      </c>
      <c r="Q1861" s="7" t="str">
        <f t="shared" si="89"/>
        <v>ENROLLED</v>
      </c>
    </row>
    <row r="1862" spans="2:17" hidden="1" x14ac:dyDescent="0.3">
      <c r="B1862" s="6" t="s">
        <v>1033</v>
      </c>
      <c r="C1862" s="5" t="s">
        <v>1320</v>
      </c>
      <c r="D1862" s="5" t="s">
        <v>143</v>
      </c>
      <c r="E1862" s="6">
        <v>24590</v>
      </c>
      <c r="F1862" s="5" t="s">
        <v>28</v>
      </c>
      <c r="G1862" s="5" t="s">
        <v>29</v>
      </c>
      <c r="H1862" s="6">
        <v>3</v>
      </c>
      <c r="I1862" s="6">
        <v>1.67</v>
      </c>
      <c r="J1862" s="6" t="s">
        <v>18</v>
      </c>
      <c r="K1862" s="6" t="s">
        <v>124</v>
      </c>
      <c r="L1862" s="7" t="s">
        <v>1035</v>
      </c>
      <c r="M1862" s="7" t="str">
        <f>IFERROR(VLOOKUP(C1862,'MASTER ENROLLMENT'!$B$4:$D$14094,3,0),"")</f>
        <v>C</v>
      </c>
      <c r="O1862" s="6" t="str">
        <f t="shared" si="87"/>
        <v>Sp-2022/BS IT/013SPRING 2022</v>
      </c>
      <c r="P1862" s="7" t="str">
        <f t="shared" si="88"/>
        <v>SPRING 2022</v>
      </c>
      <c r="Q1862" s="7" t="str">
        <f t="shared" si="89"/>
        <v>ENROLLED</v>
      </c>
    </row>
    <row r="1863" spans="2:17" hidden="1" x14ac:dyDescent="0.3">
      <c r="B1863" s="6" t="s">
        <v>1033</v>
      </c>
      <c r="C1863" s="5" t="s">
        <v>1320</v>
      </c>
      <c r="D1863" s="5" t="s">
        <v>143</v>
      </c>
      <c r="E1863" s="6">
        <v>24591</v>
      </c>
      <c r="F1863" s="5" t="s">
        <v>125</v>
      </c>
      <c r="G1863" s="5" t="s">
        <v>27</v>
      </c>
      <c r="H1863" s="6">
        <v>3</v>
      </c>
      <c r="I1863" s="6">
        <v>0</v>
      </c>
      <c r="J1863" s="6" t="s">
        <v>18</v>
      </c>
      <c r="K1863" s="6" t="s">
        <v>124</v>
      </c>
      <c r="L1863" s="7" t="s">
        <v>1035</v>
      </c>
      <c r="M1863" s="7" t="str">
        <f>IFERROR(VLOOKUP(C1863,'MASTER ENROLLMENT'!$B$4:$D$14094,3,0),"")</f>
        <v>C</v>
      </c>
      <c r="O1863" s="6" t="str">
        <f t="shared" si="87"/>
        <v>Sp-2022/BS IT/013SPRING 2022</v>
      </c>
      <c r="P1863" s="7" t="str">
        <f t="shared" si="88"/>
        <v>SPRING 2022</v>
      </c>
      <c r="Q1863" s="7" t="str">
        <f t="shared" si="89"/>
        <v>ENROLLED</v>
      </c>
    </row>
    <row r="1864" spans="2:17" hidden="1" x14ac:dyDescent="0.3">
      <c r="B1864" s="6" t="s">
        <v>1033</v>
      </c>
      <c r="C1864" s="5" t="s">
        <v>1320</v>
      </c>
      <c r="D1864" s="5" t="s">
        <v>143</v>
      </c>
      <c r="E1864" s="6">
        <v>24593</v>
      </c>
      <c r="F1864" s="5" t="s">
        <v>23</v>
      </c>
      <c r="G1864" s="5" t="s">
        <v>24</v>
      </c>
      <c r="H1864" s="6">
        <v>3</v>
      </c>
      <c r="I1864" s="6">
        <v>0</v>
      </c>
      <c r="J1864" s="6" t="s">
        <v>18</v>
      </c>
      <c r="K1864" s="6" t="s">
        <v>124</v>
      </c>
      <c r="L1864" s="7" t="s">
        <v>1035</v>
      </c>
      <c r="M1864" s="7" t="str">
        <f>IFERROR(VLOOKUP(C1864,'MASTER ENROLLMENT'!$B$4:$D$14094,3,0),"")</f>
        <v>C</v>
      </c>
      <c r="O1864" s="6" t="str">
        <f t="shared" si="87"/>
        <v>Sp-2022/BS IT/013SPRING 2022</v>
      </c>
      <c r="P1864" s="7" t="str">
        <f t="shared" si="88"/>
        <v>SPRING 2022</v>
      </c>
      <c r="Q1864" s="7" t="str">
        <f t="shared" si="89"/>
        <v>ENROLLED</v>
      </c>
    </row>
    <row r="1865" spans="2:17" hidden="1" x14ac:dyDescent="0.3">
      <c r="B1865" s="6" t="s">
        <v>1033</v>
      </c>
      <c r="C1865" s="5" t="s">
        <v>1320</v>
      </c>
      <c r="D1865" s="5" t="s">
        <v>143</v>
      </c>
      <c r="E1865" s="6">
        <v>24592</v>
      </c>
      <c r="F1865" s="5" t="s">
        <v>10</v>
      </c>
      <c r="G1865" s="5" t="s">
        <v>25</v>
      </c>
      <c r="H1865" s="6">
        <v>3</v>
      </c>
      <c r="I1865" s="6">
        <v>0</v>
      </c>
      <c r="J1865" s="6" t="s">
        <v>18</v>
      </c>
      <c r="K1865" s="6" t="s">
        <v>124</v>
      </c>
      <c r="L1865" s="7" t="s">
        <v>1035</v>
      </c>
      <c r="M1865" s="7" t="str">
        <f>IFERROR(VLOOKUP(C1865,'MASTER ENROLLMENT'!$B$4:$D$14094,3,0),"")</f>
        <v>C</v>
      </c>
      <c r="O1865" s="6" t="str">
        <f t="shared" si="87"/>
        <v>Sp-2022/BS IT/013SPRING 2022</v>
      </c>
      <c r="P1865" s="7" t="str">
        <f t="shared" si="88"/>
        <v>SPRING 2022</v>
      </c>
      <c r="Q1865" s="7" t="str">
        <f t="shared" si="89"/>
        <v>ENROLLED</v>
      </c>
    </row>
    <row r="1866" spans="2:17" hidden="1" x14ac:dyDescent="0.3">
      <c r="B1866" s="6" t="s">
        <v>1033</v>
      </c>
      <c r="C1866" s="5" t="s">
        <v>1320</v>
      </c>
      <c r="D1866" s="5" t="s">
        <v>143</v>
      </c>
      <c r="E1866" s="6">
        <v>25022</v>
      </c>
      <c r="F1866" s="5" t="s">
        <v>33</v>
      </c>
      <c r="G1866" s="5" t="s">
        <v>39</v>
      </c>
      <c r="H1866" s="6">
        <v>3</v>
      </c>
      <c r="I1866" s="6">
        <v>0</v>
      </c>
      <c r="J1866" s="6" t="s">
        <v>18</v>
      </c>
      <c r="K1866" s="6" t="s">
        <v>124</v>
      </c>
      <c r="L1866" s="7" t="s">
        <v>1035</v>
      </c>
      <c r="M1866" s="7" t="str">
        <f>IFERROR(VLOOKUP(C1866,'MASTER ENROLLMENT'!$B$4:$D$14094,3,0),"")</f>
        <v>C</v>
      </c>
      <c r="O1866" s="6" t="str">
        <f t="shared" si="87"/>
        <v>Sp-2022/BS IT/013SPRING 2022</v>
      </c>
      <c r="P1866" s="7" t="str">
        <f t="shared" si="88"/>
        <v>SPRING 2022</v>
      </c>
      <c r="Q1866" s="7" t="str">
        <f t="shared" si="89"/>
        <v>ENROLLED</v>
      </c>
    </row>
    <row r="1867" spans="2:17" hidden="1" x14ac:dyDescent="0.3">
      <c r="B1867" s="6" t="s">
        <v>1033</v>
      </c>
      <c r="C1867" s="5" t="s">
        <v>1295</v>
      </c>
      <c r="D1867" s="5" t="s">
        <v>1296</v>
      </c>
      <c r="E1867" s="6">
        <v>24592</v>
      </c>
      <c r="F1867" s="5" t="s">
        <v>10</v>
      </c>
      <c r="G1867" s="5" t="s">
        <v>25</v>
      </c>
      <c r="H1867" s="6">
        <v>3</v>
      </c>
      <c r="I1867" s="6">
        <v>31.4</v>
      </c>
      <c r="J1867" s="6" t="s">
        <v>18</v>
      </c>
      <c r="K1867" s="6" t="s">
        <v>124</v>
      </c>
      <c r="L1867" s="7" t="s">
        <v>1035</v>
      </c>
      <c r="M1867" s="7" t="str">
        <f>IFERROR(VLOOKUP(C1867,'MASTER ENROLLMENT'!$B$4:$D$14094,3,0),"")</f>
        <v>C</v>
      </c>
      <c r="O1867" s="6" t="str">
        <f t="shared" si="87"/>
        <v>Sp-2022/BS IT/015SPRING 2022</v>
      </c>
      <c r="P1867" s="7" t="str">
        <f t="shared" si="88"/>
        <v>SPRING 2022</v>
      </c>
      <c r="Q1867" s="7" t="str">
        <f t="shared" si="89"/>
        <v>ENROLLED</v>
      </c>
    </row>
    <row r="1868" spans="2:17" hidden="1" x14ac:dyDescent="0.3">
      <c r="B1868" s="6" t="s">
        <v>1033</v>
      </c>
      <c r="C1868" s="5" t="s">
        <v>1321</v>
      </c>
      <c r="D1868" s="5" t="s">
        <v>1322</v>
      </c>
      <c r="E1868" s="6">
        <v>24589</v>
      </c>
      <c r="F1868" s="5" t="s">
        <v>30</v>
      </c>
      <c r="G1868" s="5" t="s">
        <v>31</v>
      </c>
      <c r="H1868" s="6">
        <v>4</v>
      </c>
      <c r="I1868" s="6">
        <v>0</v>
      </c>
      <c r="J1868" s="6" t="s">
        <v>18</v>
      </c>
      <c r="K1868" s="6" t="s">
        <v>124</v>
      </c>
      <c r="L1868" s="7" t="s">
        <v>1035</v>
      </c>
      <c r="M1868" s="7" t="str">
        <f>IFERROR(VLOOKUP(C1868,'MASTER ENROLLMENT'!$B$4:$D$14094,3,0),"")</f>
        <v>C</v>
      </c>
      <c r="O1868" s="6" t="str">
        <f t="shared" si="87"/>
        <v>Sp-2022/BS IT/018SPRING 2022</v>
      </c>
      <c r="P1868" s="7" t="str">
        <f t="shared" si="88"/>
        <v>SPRING 2022</v>
      </c>
      <c r="Q1868" s="7" t="str">
        <f t="shared" si="89"/>
        <v>ENROLLED</v>
      </c>
    </row>
    <row r="1869" spans="2:17" hidden="1" x14ac:dyDescent="0.3">
      <c r="B1869" s="6" t="s">
        <v>1033</v>
      </c>
      <c r="C1869" s="5" t="s">
        <v>1321</v>
      </c>
      <c r="D1869" s="5" t="s">
        <v>1322</v>
      </c>
      <c r="E1869" s="6">
        <v>24590</v>
      </c>
      <c r="F1869" s="5" t="s">
        <v>28</v>
      </c>
      <c r="G1869" s="5" t="s">
        <v>29</v>
      </c>
      <c r="H1869" s="6">
        <v>3</v>
      </c>
      <c r="I1869" s="6">
        <v>6.67</v>
      </c>
      <c r="J1869" s="6" t="s">
        <v>18</v>
      </c>
      <c r="K1869" s="6" t="s">
        <v>124</v>
      </c>
      <c r="L1869" s="7" t="s">
        <v>1035</v>
      </c>
      <c r="M1869" s="7" t="str">
        <f>IFERROR(VLOOKUP(C1869,'MASTER ENROLLMENT'!$B$4:$D$14094,3,0),"")</f>
        <v>C</v>
      </c>
      <c r="O1869" s="6" t="str">
        <f t="shared" si="87"/>
        <v>Sp-2022/BS IT/018SPRING 2022</v>
      </c>
      <c r="P1869" s="7" t="str">
        <f t="shared" si="88"/>
        <v>SPRING 2022</v>
      </c>
      <c r="Q1869" s="7" t="str">
        <f t="shared" si="89"/>
        <v>ENROLLED</v>
      </c>
    </row>
    <row r="1870" spans="2:17" hidden="1" x14ac:dyDescent="0.3">
      <c r="B1870" s="6" t="s">
        <v>1033</v>
      </c>
      <c r="C1870" s="5" t="s">
        <v>1321</v>
      </c>
      <c r="D1870" s="5" t="s">
        <v>1322</v>
      </c>
      <c r="E1870" s="6">
        <v>24591</v>
      </c>
      <c r="F1870" s="5" t="s">
        <v>125</v>
      </c>
      <c r="G1870" s="5" t="s">
        <v>27</v>
      </c>
      <c r="H1870" s="6">
        <v>3</v>
      </c>
      <c r="I1870" s="6">
        <v>0</v>
      </c>
      <c r="J1870" s="6" t="s">
        <v>18</v>
      </c>
      <c r="K1870" s="6" t="s">
        <v>124</v>
      </c>
      <c r="L1870" s="7" t="s">
        <v>1035</v>
      </c>
      <c r="M1870" s="7" t="str">
        <f>IFERROR(VLOOKUP(C1870,'MASTER ENROLLMENT'!$B$4:$D$14094,3,0),"")</f>
        <v>C</v>
      </c>
      <c r="O1870" s="6" t="str">
        <f t="shared" si="87"/>
        <v>Sp-2022/BS IT/018SPRING 2022</v>
      </c>
      <c r="P1870" s="7" t="str">
        <f t="shared" si="88"/>
        <v>SPRING 2022</v>
      </c>
      <c r="Q1870" s="7" t="str">
        <f t="shared" si="89"/>
        <v>ENROLLED</v>
      </c>
    </row>
    <row r="1871" spans="2:17" hidden="1" x14ac:dyDescent="0.3">
      <c r="B1871" s="6" t="s">
        <v>1033</v>
      </c>
      <c r="C1871" s="5" t="s">
        <v>1321</v>
      </c>
      <c r="D1871" s="5" t="s">
        <v>1322</v>
      </c>
      <c r="E1871" s="6">
        <v>24593</v>
      </c>
      <c r="F1871" s="5" t="s">
        <v>23</v>
      </c>
      <c r="G1871" s="5" t="s">
        <v>24</v>
      </c>
      <c r="H1871" s="6">
        <v>3</v>
      </c>
      <c r="I1871" s="6">
        <v>0</v>
      </c>
      <c r="J1871" s="6" t="s">
        <v>18</v>
      </c>
      <c r="K1871" s="6" t="s">
        <v>124</v>
      </c>
      <c r="L1871" s="7" t="s">
        <v>1035</v>
      </c>
      <c r="M1871" s="7" t="str">
        <f>IFERROR(VLOOKUP(C1871,'MASTER ENROLLMENT'!$B$4:$D$14094,3,0),"")</f>
        <v>C</v>
      </c>
      <c r="O1871" s="6" t="str">
        <f t="shared" si="87"/>
        <v>Sp-2022/BS IT/018SPRING 2022</v>
      </c>
      <c r="P1871" s="7" t="str">
        <f t="shared" si="88"/>
        <v>SPRING 2022</v>
      </c>
      <c r="Q1871" s="7" t="str">
        <f t="shared" si="89"/>
        <v>ENROLLED</v>
      </c>
    </row>
    <row r="1872" spans="2:17" hidden="1" x14ac:dyDescent="0.3">
      <c r="B1872" s="6" t="s">
        <v>1033</v>
      </c>
      <c r="C1872" s="5" t="s">
        <v>1321</v>
      </c>
      <c r="D1872" s="5" t="s">
        <v>1322</v>
      </c>
      <c r="E1872" s="6">
        <v>24592</v>
      </c>
      <c r="F1872" s="5" t="s">
        <v>10</v>
      </c>
      <c r="G1872" s="5" t="s">
        <v>25</v>
      </c>
      <c r="H1872" s="6">
        <v>3</v>
      </c>
      <c r="I1872" s="6">
        <v>0</v>
      </c>
      <c r="J1872" s="6" t="s">
        <v>18</v>
      </c>
      <c r="K1872" s="6" t="s">
        <v>124</v>
      </c>
      <c r="L1872" s="7" t="s">
        <v>1035</v>
      </c>
      <c r="M1872" s="7" t="str">
        <f>IFERROR(VLOOKUP(C1872,'MASTER ENROLLMENT'!$B$4:$D$14094,3,0),"")</f>
        <v>C</v>
      </c>
      <c r="O1872" s="6" t="str">
        <f t="shared" si="87"/>
        <v>Sp-2022/BS IT/018SPRING 2022</v>
      </c>
      <c r="P1872" s="7" t="str">
        <f t="shared" si="88"/>
        <v>SPRING 2022</v>
      </c>
      <c r="Q1872" s="7" t="str">
        <f t="shared" si="89"/>
        <v>ENROLLED</v>
      </c>
    </row>
    <row r="1873" spans="2:17" hidden="1" x14ac:dyDescent="0.3">
      <c r="B1873" s="6" t="s">
        <v>1033</v>
      </c>
      <c r="C1873" s="5" t="s">
        <v>1321</v>
      </c>
      <c r="D1873" s="5" t="s">
        <v>1322</v>
      </c>
      <c r="E1873" s="6">
        <v>25022</v>
      </c>
      <c r="F1873" s="5" t="s">
        <v>33</v>
      </c>
      <c r="G1873" s="5" t="s">
        <v>39</v>
      </c>
      <c r="H1873" s="6">
        <v>3</v>
      </c>
      <c r="I1873" s="6">
        <v>0</v>
      </c>
      <c r="J1873" s="6" t="s">
        <v>18</v>
      </c>
      <c r="K1873" s="6" t="s">
        <v>124</v>
      </c>
      <c r="L1873" s="7" t="s">
        <v>1035</v>
      </c>
      <c r="M1873" s="7" t="str">
        <f>IFERROR(VLOOKUP(C1873,'MASTER ENROLLMENT'!$B$4:$D$14094,3,0),"")</f>
        <v>C</v>
      </c>
      <c r="O1873" s="6" t="str">
        <f t="shared" si="87"/>
        <v>Sp-2022/BS IT/018SPRING 2022</v>
      </c>
      <c r="P1873" s="7" t="str">
        <f t="shared" si="88"/>
        <v>SPRING 2022</v>
      </c>
      <c r="Q1873" s="7" t="str">
        <f t="shared" si="89"/>
        <v>ENROLLED</v>
      </c>
    </row>
    <row r="1874" spans="2:17" hidden="1" x14ac:dyDescent="0.3">
      <c r="B1874" s="6" t="s">
        <v>1033</v>
      </c>
      <c r="C1874" s="5" t="s">
        <v>1323</v>
      </c>
      <c r="D1874" s="5" t="s">
        <v>1181</v>
      </c>
      <c r="E1874" s="6">
        <v>24589</v>
      </c>
      <c r="F1874" s="5" t="s">
        <v>30</v>
      </c>
      <c r="G1874" s="5" t="s">
        <v>31</v>
      </c>
      <c r="H1874" s="6">
        <v>4</v>
      </c>
      <c r="I1874" s="6">
        <v>0</v>
      </c>
      <c r="J1874" s="6" t="s">
        <v>18</v>
      </c>
      <c r="K1874" s="6" t="s">
        <v>124</v>
      </c>
      <c r="L1874" s="7" t="s">
        <v>1035</v>
      </c>
      <c r="M1874" s="7" t="str">
        <f>IFERROR(VLOOKUP(C1874,'MASTER ENROLLMENT'!$B$4:$D$14094,3,0),"")</f>
        <v>C</v>
      </c>
      <c r="O1874" s="6" t="str">
        <f t="shared" si="87"/>
        <v>Sp-2022/BS IT/019SPRING 2022</v>
      </c>
      <c r="P1874" s="7" t="str">
        <f t="shared" si="88"/>
        <v>SPRING 2022</v>
      </c>
      <c r="Q1874" s="7" t="str">
        <f t="shared" si="89"/>
        <v>ENROLLED</v>
      </c>
    </row>
    <row r="1875" spans="2:17" hidden="1" x14ac:dyDescent="0.3">
      <c r="B1875" s="6" t="s">
        <v>1033</v>
      </c>
      <c r="C1875" s="5" t="s">
        <v>1323</v>
      </c>
      <c r="D1875" s="5" t="s">
        <v>1181</v>
      </c>
      <c r="E1875" s="6">
        <v>24590</v>
      </c>
      <c r="F1875" s="5" t="s">
        <v>28</v>
      </c>
      <c r="G1875" s="5" t="s">
        <v>29</v>
      </c>
      <c r="H1875" s="6">
        <v>3</v>
      </c>
      <c r="I1875" s="6">
        <v>6.67</v>
      </c>
      <c r="J1875" s="6" t="s">
        <v>18</v>
      </c>
      <c r="K1875" s="6" t="s">
        <v>124</v>
      </c>
      <c r="L1875" s="7" t="s">
        <v>1035</v>
      </c>
      <c r="M1875" s="7" t="str">
        <f>IFERROR(VLOOKUP(C1875,'MASTER ENROLLMENT'!$B$4:$D$14094,3,0),"")</f>
        <v>C</v>
      </c>
      <c r="O1875" s="6" t="str">
        <f t="shared" si="87"/>
        <v>Sp-2022/BS IT/019SPRING 2022</v>
      </c>
      <c r="P1875" s="7" t="str">
        <f t="shared" si="88"/>
        <v>SPRING 2022</v>
      </c>
      <c r="Q1875" s="7" t="str">
        <f t="shared" si="89"/>
        <v>ENROLLED</v>
      </c>
    </row>
    <row r="1876" spans="2:17" hidden="1" x14ac:dyDescent="0.3">
      <c r="B1876" s="6" t="s">
        <v>1033</v>
      </c>
      <c r="C1876" s="5" t="s">
        <v>1323</v>
      </c>
      <c r="D1876" s="5" t="s">
        <v>1181</v>
      </c>
      <c r="E1876" s="6">
        <v>24591</v>
      </c>
      <c r="F1876" s="5" t="s">
        <v>125</v>
      </c>
      <c r="G1876" s="5" t="s">
        <v>27</v>
      </c>
      <c r="H1876" s="6">
        <v>3</v>
      </c>
      <c r="I1876" s="6">
        <v>0</v>
      </c>
      <c r="J1876" s="6" t="s">
        <v>18</v>
      </c>
      <c r="K1876" s="6" t="s">
        <v>124</v>
      </c>
      <c r="L1876" s="7" t="s">
        <v>1035</v>
      </c>
      <c r="M1876" s="7" t="str">
        <f>IFERROR(VLOOKUP(C1876,'MASTER ENROLLMENT'!$B$4:$D$14094,3,0),"")</f>
        <v>C</v>
      </c>
      <c r="O1876" s="6" t="str">
        <f t="shared" si="87"/>
        <v>Sp-2022/BS IT/019SPRING 2022</v>
      </c>
      <c r="P1876" s="7" t="str">
        <f t="shared" si="88"/>
        <v>SPRING 2022</v>
      </c>
      <c r="Q1876" s="7" t="str">
        <f t="shared" si="89"/>
        <v>ENROLLED</v>
      </c>
    </row>
    <row r="1877" spans="2:17" hidden="1" x14ac:dyDescent="0.3">
      <c r="B1877" s="6" t="s">
        <v>1033</v>
      </c>
      <c r="C1877" s="5" t="s">
        <v>1323</v>
      </c>
      <c r="D1877" s="5" t="s">
        <v>1181</v>
      </c>
      <c r="E1877" s="6">
        <v>24593</v>
      </c>
      <c r="F1877" s="5" t="s">
        <v>23</v>
      </c>
      <c r="G1877" s="5" t="s">
        <v>24</v>
      </c>
      <c r="H1877" s="6">
        <v>3</v>
      </c>
      <c r="I1877" s="6">
        <v>0</v>
      </c>
      <c r="J1877" s="6" t="s">
        <v>18</v>
      </c>
      <c r="K1877" s="6" t="s">
        <v>124</v>
      </c>
      <c r="L1877" s="7" t="s">
        <v>1035</v>
      </c>
      <c r="M1877" s="7" t="str">
        <f>IFERROR(VLOOKUP(C1877,'MASTER ENROLLMENT'!$B$4:$D$14094,3,0),"")</f>
        <v>C</v>
      </c>
      <c r="O1877" s="6" t="str">
        <f t="shared" si="87"/>
        <v>Sp-2022/BS IT/019SPRING 2022</v>
      </c>
      <c r="P1877" s="7" t="str">
        <f t="shared" si="88"/>
        <v>SPRING 2022</v>
      </c>
      <c r="Q1877" s="7" t="str">
        <f t="shared" si="89"/>
        <v>ENROLLED</v>
      </c>
    </row>
    <row r="1878" spans="2:17" hidden="1" x14ac:dyDescent="0.3">
      <c r="B1878" s="6" t="s">
        <v>1033</v>
      </c>
      <c r="C1878" s="5" t="s">
        <v>1323</v>
      </c>
      <c r="D1878" s="5" t="s">
        <v>1181</v>
      </c>
      <c r="E1878" s="6">
        <v>24592</v>
      </c>
      <c r="F1878" s="5" t="s">
        <v>10</v>
      </c>
      <c r="G1878" s="5" t="s">
        <v>25</v>
      </c>
      <c r="H1878" s="6">
        <v>3</v>
      </c>
      <c r="I1878" s="6">
        <v>0</v>
      </c>
      <c r="J1878" s="6" t="s">
        <v>18</v>
      </c>
      <c r="K1878" s="6" t="s">
        <v>124</v>
      </c>
      <c r="L1878" s="7" t="s">
        <v>1035</v>
      </c>
      <c r="M1878" s="7" t="str">
        <f>IFERROR(VLOOKUP(C1878,'MASTER ENROLLMENT'!$B$4:$D$14094,3,0),"")</f>
        <v>C</v>
      </c>
      <c r="O1878" s="6" t="str">
        <f t="shared" si="87"/>
        <v>Sp-2022/BS IT/019SPRING 2022</v>
      </c>
      <c r="P1878" s="7" t="str">
        <f t="shared" si="88"/>
        <v>SPRING 2022</v>
      </c>
      <c r="Q1878" s="7" t="str">
        <f t="shared" si="89"/>
        <v>ENROLLED</v>
      </c>
    </row>
    <row r="1879" spans="2:17" hidden="1" x14ac:dyDescent="0.3">
      <c r="B1879" s="6" t="s">
        <v>1033</v>
      </c>
      <c r="C1879" s="5" t="s">
        <v>1323</v>
      </c>
      <c r="D1879" s="5" t="s">
        <v>1181</v>
      </c>
      <c r="E1879" s="6">
        <v>25022</v>
      </c>
      <c r="F1879" s="5" t="s">
        <v>33</v>
      </c>
      <c r="G1879" s="5" t="s">
        <v>39</v>
      </c>
      <c r="H1879" s="6">
        <v>3</v>
      </c>
      <c r="I1879" s="6">
        <v>0</v>
      </c>
      <c r="J1879" s="6" t="s">
        <v>18</v>
      </c>
      <c r="K1879" s="6" t="s">
        <v>124</v>
      </c>
      <c r="L1879" s="7" t="s">
        <v>1035</v>
      </c>
      <c r="M1879" s="7" t="str">
        <f>IFERROR(VLOOKUP(C1879,'MASTER ENROLLMENT'!$B$4:$D$14094,3,0),"")</f>
        <v>C</v>
      </c>
      <c r="O1879" s="6" t="str">
        <f t="shared" si="87"/>
        <v>Sp-2022/BS IT/019SPRING 2022</v>
      </c>
      <c r="P1879" s="7" t="str">
        <f t="shared" si="88"/>
        <v>SPRING 2022</v>
      </c>
      <c r="Q1879" s="7" t="str">
        <f t="shared" si="89"/>
        <v>ENROLLED</v>
      </c>
    </row>
    <row r="1880" spans="2:17" hidden="1" x14ac:dyDescent="0.3">
      <c r="B1880" s="6" t="s">
        <v>1033</v>
      </c>
      <c r="C1880" s="5" t="s">
        <v>612</v>
      </c>
      <c r="D1880" s="5" t="s">
        <v>613</v>
      </c>
      <c r="E1880" s="6">
        <v>24592</v>
      </c>
      <c r="F1880" s="5" t="s">
        <v>10</v>
      </c>
      <c r="G1880" s="5" t="s">
        <v>25</v>
      </c>
      <c r="H1880" s="6">
        <v>3</v>
      </c>
      <c r="I1880" s="6">
        <v>21.4</v>
      </c>
      <c r="J1880" s="6" t="s">
        <v>18</v>
      </c>
      <c r="K1880" s="6" t="s">
        <v>124</v>
      </c>
      <c r="L1880" s="7" t="s">
        <v>1035</v>
      </c>
      <c r="M1880" s="7" t="str">
        <f>IFERROR(VLOOKUP(C1880,'MASTER ENROLLMENT'!$B$4:$D$14094,3,0),"")</f>
        <v>C</v>
      </c>
      <c r="O1880" s="6" t="str">
        <f t="shared" si="87"/>
        <v>Sp-2022/BS IT/020SPRING 2022</v>
      </c>
      <c r="P1880" s="7" t="str">
        <f t="shared" si="88"/>
        <v>SPRING 2022</v>
      </c>
      <c r="Q1880" s="7" t="str">
        <f t="shared" si="89"/>
        <v>ENROLLED</v>
      </c>
    </row>
    <row r="1881" spans="2:17" hidden="1" x14ac:dyDescent="0.3">
      <c r="B1881" s="6" t="s">
        <v>1033</v>
      </c>
      <c r="C1881" s="5" t="s">
        <v>1288</v>
      </c>
      <c r="D1881" s="5" t="s">
        <v>154</v>
      </c>
      <c r="E1881" s="6">
        <v>24589</v>
      </c>
      <c r="F1881" s="5" t="s">
        <v>30</v>
      </c>
      <c r="G1881" s="5" t="s">
        <v>31</v>
      </c>
      <c r="H1881" s="6">
        <v>4</v>
      </c>
      <c r="I1881" s="6">
        <v>35.25</v>
      </c>
      <c r="J1881" s="6" t="s">
        <v>18</v>
      </c>
      <c r="K1881" s="6" t="s">
        <v>124</v>
      </c>
      <c r="L1881" s="7" t="s">
        <v>1035</v>
      </c>
      <c r="M1881" s="7" t="str">
        <f>IFERROR(VLOOKUP(C1881,'MASTER ENROLLMENT'!$B$4:$D$14094,3,0),"")</f>
        <v>C</v>
      </c>
      <c r="O1881" s="6" t="str">
        <f t="shared" si="87"/>
        <v>Sp-2022/BS IT/021SPRING 2022</v>
      </c>
      <c r="P1881" s="7" t="str">
        <f t="shared" si="88"/>
        <v>SPRING 2022</v>
      </c>
      <c r="Q1881" s="7" t="str">
        <f t="shared" si="89"/>
        <v>ENROLLED</v>
      </c>
    </row>
    <row r="1882" spans="2:17" hidden="1" x14ac:dyDescent="0.3">
      <c r="B1882" s="6" t="s">
        <v>1033</v>
      </c>
      <c r="C1882" s="5" t="s">
        <v>1288</v>
      </c>
      <c r="D1882" s="5" t="s">
        <v>154</v>
      </c>
      <c r="E1882" s="6">
        <v>24592</v>
      </c>
      <c r="F1882" s="5" t="s">
        <v>10</v>
      </c>
      <c r="G1882" s="5" t="s">
        <v>25</v>
      </c>
      <c r="H1882" s="6">
        <v>3</v>
      </c>
      <c r="I1882" s="6">
        <v>18.2</v>
      </c>
      <c r="J1882" s="6" t="s">
        <v>18</v>
      </c>
      <c r="K1882" s="6" t="s">
        <v>124</v>
      </c>
      <c r="L1882" s="7" t="s">
        <v>1035</v>
      </c>
      <c r="M1882" s="7" t="str">
        <f>IFERROR(VLOOKUP(C1882,'MASTER ENROLLMENT'!$B$4:$D$14094,3,0),"")</f>
        <v>C</v>
      </c>
      <c r="O1882" s="6" t="str">
        <f t="shared" si="87"/>
        <v>Sp-2022/BS IT/021SPRING 2022</v>
      </c>
      <c r="P1882" s="7" t="str">
        <f t="shared" si="88"/>
        <v>SPRING 2022</v>
      </c>
      <c r="Q1882" s="7" t="str">
        <f t="shared" si="89"/>
        <v>ENROLLED</v>
      </c>
    </row>
    <row r="1883" spans="2:17" hidden="1" x14ac:dyDescent="0.3">
      <c r="B1883" s="6" t="s">
        <v>1033</v>
      </c>
      <c r="C1883" s="5" t="s">
        <v>1289</v>
      </c>
      <c r="D1883" s="5" t="s">
        <v>603</v>
      </c>
      <c r="E1883" s="6">
        <v>24589</v>
      </c>
      <c r="F1883" s="5" t="s">
        <v>30</v>
      </c>
      <c r="G1883" s="5" t="s">
        <v>31</v>
      </c>
      <c r="H1883" s="6">
        <v>4</v>
      </c>
      <c r="I1883" s="6">
        <v>32.25</v>
      </c>
      <c r="J1883" s="6" t="s">
        <v>18</v>
      </c>
      <c r="K1883" s="6" t="s">
        <v>124</v>
      </c>
      <c r="L1883" s="7" t="s">
        <v>1035</v>
      </c>
      <c r="M1883" s="7" t="str">
        <f>IFERROR(VLOOKUP(C1883,'MASTER ENROLLMENT'!$B$4:$D$14094,3,0),"")</f>
        <v>C</v>
      </c>
      <c r="O1883" s="6" t="str">
        <f t="shared" si="87"/>
        <v>Sp-2022/BS IT/023SPRING 2022</v>
      </c>
      <c r="P1883" s="7" t="str">
        <f t="shared" si="88"/>
        <v>SPRING 2022</v>
      </c>
      <c r="Q1883" s="7" t="str">
        <f t="shared" si="89"/>
        <v>ENROLLED</v>
      </c>
    </row>
    <row r="1884" spans="2:17" hidden="1" x14ac:dyDescent="0.3">
      <c r="B1884" s="6" t="s">
        <v>1033</v>
      </c>
      <c r="C1884" s="5" t="s">
        <v>1289</v>
      </c>
      <c r="D1884" s="5" t="s">
        <v>603</v>
      </c>
      <c r="E1884" s="6">
        <v>24592</v>
      </c>
      <c r="F1884" s="5" t="s">
        <v>10</v>
      </c>
      <c r="G1884" s="5" t="s">
        <v>25</v>
      </c>
      <c r="H1884" s="6">
        <v>3</v>
      </c>
      <c r="I1884" s="6">
        <v>12.6</v>
      </c>
      <c r="J1884" s="6" t="s">
        <v>18</v>
      </c>
      <c r="K1884" s="6" t="s">
        <v>124</v>
      </c>
      <c r="L1884" s="7" t="s">
        <v>1035</v>
      </c>
      <c r="M1884" s="7" t="str">
        <f>IFERROR(VLOOKUP(C1884,'MASTER ENROLLMENT'!$B$4:$D$14094,3,0),"")</f>
        <v>C</v>
      </c>
      <c r="O1884" s="6" t="str">
        <f t="shared" si="87"/>
        <v>Sp-2022/BS IT/023SPRING 2022</v>
      </c>
      <c r="P1884" s="7" t="str">
        <f t="shared" si="88"/>
        <v>SPRING 2022</v>
      </c>
      <c r="Q1884" s="7" t="str">
        <f t="shared" si="89"/>
        <v>ENROLLED</v>
      </c>
    </row>
    <row r="1885" spans="2:17" hidden="1" x14ac:dyDescent="0.3">
      <c r="B1885" s="6" t="s">
        <v>1033</v>
      </c>
      <c r="C1885" s="5" t="s">
        <v>1297</v>
      </c>
      <c r="D1885" s="5" t="s">
        <v>1298</v>
      </c>
      <c r="E1885" s="6">
        <v>24592</v>
      </c>
      <c r="F1885" s="5" t="s">
        <v>10</v>
      </c>
      <c r="G1885" s="5" t="s">
        <v>25</v>
      </c>
      <c r="H1885" s="6">
        <v>3</v>
      </c>
      <c r="I1885" s="6">
        <v>41.2</v>
      </c>
      <c r="J1885" s="6" t="s">
        <v>18</v>
      </c>
      <c r="K1885" s="6" t="s">
        <v>124</v>
      </c>
      <c r="L1885" s="7" t="s">
        <v>1035</v>
      </c>
      <c r="M1885" s="7" t="str">
        <f>IFERROR(VLOOKUP(C1885,'MASTER ENROLLMENT'!$B$4:$D$14094,3,0),"")</f>
        <v>C</v>
      </c>
      <c r="O1885" s="6" t="str">
        <f t="shared" si="87"/>
        <v>Sp-2022/BS IT/024SPRING 2022</v>
      </c>
      <c r="P1885" s="7" t="str">
        <f t="shared" si="88"/>
        <v>SPRING 2022</v>
      </c>
      <c r="Q1885" s="7" t="str">
        <f t="shared" si="89"/>
        <v>ENROLLED</v>
      </c>
    </row>
    <row r="1886" spans="2:17" hidden="1" x14ac:dyDescent="0.3">
      <c r="B1886" s="6" t="s">
        <v>1033</v>
      </c>
      <c r="C1886" s="5" t="s">
        <v>1290</v>
      </c>
      <c r="D1886" s="5" t="s">
        <v>1291</v>
      </c>
      <c r="E1886" s="6">
        <v>24592</v>
      </c>
      <c r="F1886" s="5" t="s">
        <v>10</v>
      </c>
      <c r="G1886" s="5" t="s">
        <v>25</v>
      </c>
      <c r="H1886" s="6">
        <v>3</v>
      </c>
      <c r="I1886" s="6">
        <v>28</v>
      </c>
      <c r="J1886" s="6" t="s">
        <v>18</v>
      </c>
      <c r="K1886" s="6" t="s">
        <v>124</v>
      </c>
      <c r="L1886" s="7" t="s">
        <v>1035</v>
      </c>
      <c r="M1886" s="7" t="str">
        <f>IFERROR(VLOOKUP(C1886,'MASTER ENROLLMENT'!$B$4:$D$14094,3,0),"")</f>
        <v>C</v>
      </c>
      <c r="O1886" s="6" t="str">
        <f t="shared" si="87"/>
        <v>Sp-2022/BS IT/026SPRING 2022</v>
      </c>
      <c r="P1886" s="7" t="str">
        <f t="shared" si="88"/>
        <v>SPRING 2022</v>
      </c>
      <c r="Q1886" s="7" t="str">
        <f t="shared" si="89"/>
        <v>ENROLLED</v>
      </c>
    </row>
    <row r="1887" spans="2:17" hidden="1" x14ac:dyDescent="0.3">
      <c r="B1887" s="6" t="s">
        <v>1033</v>
      </c>
      <c r="C1887" s="5" t="s">
        <v>1299</v>
      </c>
      <c r="D1887" s="5" t="s">
        <v>1300</v>
      </c>
      <c r="E1887" s="6">
        <v>24592</v>
      </c>
      <c r="F1887" s="5" t="s">
        <v>10</v>
      </c>
      <c r="G1887" s="5" t="s">
        <v>25</v>
      </c>
      <c r="H1887" s="6">
        <v>3</v>
      </c>
      <c r="I1887" s="6">
        <v>14</v>
      </c>
      <c r="J1887" s="6" t="s">
        <v>18</v>
      </c>
      <c r="K1887" s="6" t="s">
        <v>124</v>
      </c>
      <c r="L1887" s="7" t="s">
        <v>1035</v>
      </c>
      <c r="M1887" s="7" t="str">
        <f>IFERROR(VLOOKUP(C1887,'MASTER ENROLLMENT'!$B$4:$D$14094,3,0),"")</f>
        <v>C</v>
      </c>
      <c r="O1887" s="6" t="str">
        <f t="shared" si="87"/>
        <v>Sp-2022/BS IT/027SPRING 2022</v>
      </c>
      <c r="P1887" s="7" t="str">
        <f t="shared" si="88"/>
        <v>SPRING 2022</v>
      </c>
      <c r="Q1887" s="7" t="str">
        <f t="shared" si="89"/>
        <v>ENROLLED</v>
      </c>
    </row>
    <row r="1888" spans="2:17" hidden="1" x14ac:dyDescent="0.3">
      <c r="B1888" s="6" t="s">
        <v>1033</v>
      </c>
      <c r="C1888" s="5" t="s">
        <v>1301</v>
      </c>
      <c r="D1888" s="5" t="s">
        <v>1302</v>
      </c>
      <c r="E1888" s="6">
        <v>24589</v>
      </c>
      <c r="F1888" s="5" t="s">
        <v>30</v>
      </c>
      <c r="G1888" s="5" t="s">
        <v>31</v>
      </c>
      <c r="H1888" s="6">
        <v>4</v>
      </c>
      <c r="I1888" s="6">
        <v>26.25</v>
      </c>
      <c r="J1888" s="6" t="s">
        <v>18</v>
      </c>
      <c r="K1888" s="6" t="s">
        <v>124</v>
      </c>
      <c r="L1888" s="7" t="s">
        <v>1035</v>
      </c>
      <c r="M1888" s="7" t="str">
        <f>IFERROR(VLOOKUP(C1888,'MASTER ENROLLMENT'!$B$4:$D$14094,3,0),"")</f>
        <v>C</v>
      </c>
      <c r="O1888" s="6" t="str">
        <f t="shared" si="87"/>
        <v>Sp-2022/BS IT/029SPRING 2022</v>
      </c>
      <c r="P1888" s="7" t="str">
        <f t="shared" si="88"/>
        <v>SPRING 2022</v>
      </c>
      <c r="Q1888" s="7" t="str">
        <f t="shared" si="89"/>
        <v>ENROLLED</v>
      </c>
    </row>
    <row r="1889" spans="2:17" hidden="1" x14ac:dyDescent="0.3">
      <c r="B1889" s="6" t="s">
        <v>1033</v>
      </c>
      <c r="C1889" s="5" t="s">
        <v>1301</v>
      </c>
      <c r="D1889" s="5" t="s">
        <v>1302</v>
      </c>
      <c r="E1889" s="6">
        <v>24592</v>
      </c>
      <c r="F1889" s="5" t="s">
        <v>10</v>
      </c>
      <c r="G1889" s="5" t="s">
        <v>25</v>
      </c>
      <c r="H1889" s="6">
        <v>3</v>
      </c>
      <c r="I1889" s="6">
        <v>10.199999999999999</v>
      </c>
      <c r="J1889" s="6" t="s">
        <v>18</v>
      </c>
      <c r="K1889" s="6" t="s">
        <v>124</v>
      </c>
      <c r="L1889" s="7" t="s">
        <v>1035</v>
      </c>
      <c r="M1889" s="7" t="str">
        <f>IFERROR(VLOOKUP(C1889,'MASTER ENROLLMENT'!$B$4:$D$14094,3,0),"")</f>
        <v>C</v>
      </c>
      <c r="O1889" s="6" t="str">
        <f t="shared" si="87"/>
        <v>Sp-2022/BS IT/029SPRING 2022</v>
      </c>
      <c r="P1889" s="7" t="str">
        <f t="shared" si="88"/>
        <v>SPRING 2022</v>
      </c>
      <c r="Q1889" s="7" t="str">
        <f t="shared" si="89"/>
        <v>ENROLLED</v>
      </c>
    </row>
    <row r="1890" spans="2:17" hidden="1" x14ac:dyDescent="0.3">
      <c r="B1890" s="6" t="s">
        <v>1033</v>
      </c>
      <c r="C1890" s="5" t="s">
        <v>1281</v>
      </c>
      <c r="D1890" s="5" t="s">
        <v>1260</v>
      </c>
      <c r="E1890" s="6">
        <v>25022</v>
      </c>
      <c r="F1890" s="5" t="s">
        <v>33</v>
      </c>
      <c r="G1890" s="5" t="s">
        <v>39</v>
      </c>
      <c r="H1890" s="6">
        <v>3</v>
      </c>
      <c r="I1890" s="6">
        <v>32</v>
      </c>
      <c r="J1890" s="6" t="s">
        <v>18</v>
      </c>
      <c r="K1890" s="6" t="s">
        <v>124</v>
      </c>
      <c r="L1890" s="7" t="s">
        <v>1035</v>
      </c>
      <c r="M1890" s="7" t="str">
        <f>IFERROR(VLOOKUP(C1890,'MASTER ENROLLMENT'!$B$4:$D$14094,3,0),"")</f>
        <v>C</v>
      </c>
      <c r="O1890" s="6" t="str">
        <f t="shared" si="87"/>
        <v>Sp-2022/BS IT/030SPRING 2022</v>
      </c>
      <c r="P1890" s="7" t="str">
        <f t="shared" si="88"/>
        <v>SPRING 2022</v>
      </c>
      <c r="Q1890" s="7" t="str">
        <f t="shared" si="89"/>
        <v>ENROLLED</v>
      </c>
    </row>
    <row r="1891" spans="2:17" hidden="1" x14ac:dyDescent="0.3">
      <c r="B1891" s="6" t="s">
        <v>1033</v>
      </c>
      <c r="C1891" s="5" t="s">
        <v>1324</v>
      </c>
      <c r="D1891" s="5" t="s">
        <v>1325</v>
      </c>
      <c r="E1891" s="6">
        <v>24589</v>
      </c>
      <c r="F1891" s="5" t="s">
        <v>30</v>
      </c>
      <c r="G1891" s="5" t="s">
        <v>31</v>
      </c>
      <c r="H1891" s="6">
        <v>4</v>
      </c>
      <c r="I1891" s="6">
        <v>26.25</v>
      </c>
      <c r="J1891" s="6" t="s">
        <v>18</v>
      </c>
      <c r="K1891" s="6" t="s">
        <v>124</v>
      </c>
      <c r="L1891" s="7" t="s">
        <v>1035</v>
      </c>
      <c r="M1891" s="7" t="str">
        <f>IFERROR(VLOOKUP(C1891,'MASTER ENROLLMENT'!$B$4:$D$14094,3,0),"")</f>
        <v>C</v>
      </c>
      <c r="O1891" s="6" t="str">
        <f t="shared" si="87"/>
        <v>Sp-2022/BS IT/031SPRING 2022</v>
      </c>
      <c r="P1891" s="7" t="str">
        <f t="shared" si="88"/>
        <v>SPRING 2022</v>
      </c>
      <c r="Q1891" s="7" t="str">
        <f t="shared" si="89"/>
        <v>ENROLLED</v>
      </c>
    </row>
    <row r="1892" spans="2:17" hidden="1" x14ac:dyDescent="0.3">
      <c r="B1892" s="6" t="s">
        <v>1033</v>
      </c>
      <c r="C1892" s="5" t="s">
        <v>1324</v>
      </c>
      <c r="D1892" s="5" t="s">
        <v>1325</v>
      </c>
      <c r="E1892" s="6">
        <v>24590</v>
      </c>
      <c r="F1892" s="5" t="s">
        <v>28</v>
      </c>
      <c r="G1892" s="5" t="s">
        <v>29</v>
      </c>
      <c r="H1892" s="6">
        <v>3</v>
      </c>
      <c r="I1892" s="6">
        <v>34.200000000000003</v>
      </c>
      <c r="J1892" s="6" t="s">
        <v>18</v>
      </c>
      <c r="K1892" s="6" t="s">
        <v>124</v>
      </c>
      <c r="L1892" s="7" t="s">
        <v>1035</v>
      </c>
      <c r="M1892" s="7" t="str">
        <f>IFERROR(VLOOKUP(C1892,'MASTER ENROLLMENT'!$B$4:$D$14094,3,0),"")</f>
        <v>C</v>
      </c>
      <c r="O1892" s="6" t="str">
        <f t="shared" si="87"/>
        <v>Sp-2022/BS IT/031SPRING 2022</v>
      </c>
      <c r="P1892" s="7" t="str">
        <f t="shared" si="88"/>
        <v>SPRING 2022</v>
      </c>
      <c r="Q1892" s="7" t="str">
        <f t="shared" si="89"/>
        <v>ENROLLED</v>
      </c>
    </row>
    <row r="1893" spans="2:17" hidden="1" x14ac:dyDescent="0.3">
      <c r="B1893" s="6" t="s">
        <v>1033</v>
      </c>
      <c r="C1893" s="5" t="s">
        <v>1324</v>
      </c>
      <c r="D1893" s="5" t="s">
        <v>1325</v>
      </c>
      <c r="E1893" s="6">
        <v>24591</v>
      </c>
      <c r="F1893" s="5" t="s">
        <v>125</v>
      </c>
      <c r="G1893" s="5" t="s">
        <v>27</v>
      </c>
      <c r="H1893" s="6">
        <v>3</v>
      </c>
      <c r="I1893" s="6">
        <v>16.5</v>
      </c>
      <c r="J1893" s="6" t="s">
        <v>18</v>
      </c>
      <c r="K1893" s="6" t="s">
        <v>124</v>
      </c>
      <c r="L1893" s="7" t="s">
        <v>1035</v>
      </c>
      <c r="M1893" s="7" t="str">
        <f>IFERROR(VLOOKUP(C1893,'MASTER ENROLLMENT'!$B$4:$D$14094,3,0),"")</f>
        <v>C</v>
      </c>
      <c r="O1893" s="6" t="str">
        <f t="shared" si="87"/>
        <v>Sp-2022/BS IT/031SPRING 2022</v>
      </c>
      <c r="P1893" s="7" t="str">
        <f t="shared" si="88"/>
        <v>SPRING 2022</v>
      </c>
      <c r="Q1893" s="7" t="str">
        <f t="shared" si="89"/>
        <v>ENROLLED</v>
      </c>
    </row>
    <row r="1894" spans="2:17" hidden="1" x14ac:dyDescent="0.3">
      <c r="B1894" s="6" t="s">
        <v>1033</v>
      </c>
      <c r="C1894" s="5" t="s">
        <v>1324</v>
      </c>
      <c r="D1894" s="5" t="s">
        <v>1325</v>
      </c>
      <c r="E1894" s="6">
        <v>24593</v>
      </c>
      <c r="F1894" s="5" t="s">
        <v>23</v>
      </c>
      <c r="G1894" s="5" t="s">
        <v>24</v>
      </c>
      <c r="H1894" s="6">
        <v>3</v>
      </c>
      <c r="I1894" s="6">
        <v>0</v>
      </c>
      <c r="J1894" s="6" t="s">
        <v>18</v>
      </c>
      <c r="K1894" s="6" t="s">
        <v>124</v>
      </c>
      <c r="L1894" s="7" t="s">
        <v>1035</v>
      </c>
      <c r="M1894" s="7" t="str">
        <f>IFERROR(VLOOKUP(C1894,'MASTER ENROLLMENT'!$B$4:$D$14094,3,0),"")</f>
        <v>C</v>
      </c>
      <c r="O1894" s="6" t="str">
        <f t="shared" si="87"/>
        <v>Sp-2022/BS IT/031SPRING 2022</v>
      </c>
      <c r="P1894" s="7" t="str">
        <f t="shared" si="88"/>
        <v>SPRING 2022</v>
      </c>
      <c r="Q1894" s="7" t="str">
        <f t="shared" si="89"/>
        <v>ENROLLED</v>
      </c>
    </row>
    <row r="1895" spans="2:17" hidden="1" x14ac:dyDescent="0.3">
      <c r="B1895" s="6" t="s">
        <v>1033</v>
      </c>
      <c r="C1895" s="5" t="s">
        <v>1324</v>
      </c>
      <c r="D1895" s="5" t="s">
        <v>1325</v>
      </c>
      <c r="E1895" s="6">
        <v>24592</v>
      </c>
      <c r="F1895" s="5" t="s">
        <v>10</v>
      </c>
      <c r="G1895" s="5" t="s">
        <v>25</v>
      </c>
      <c r="H1895" s="6">
        <v>3</v>
      </c>
      <c r="I1895" s="6">
        <v>0</v>
      </c>
      <c r="J1895" s="6" t="s">
        <v>18</v>
      </c>
      <c r="K1895" s="6" t="s">
        <v>124</v>
      </c>
      <c r="L1895" s="7" t="s">
        <v>1035</v>
      </c>
      <c r="M1895" s="7" t="str">
        <f>IFERROR(VLOOKUP(C1895,'MASTER ENROLLMENT'!$B$4:$D$14094,3,0),"")</f>
        <v>C</v>
      </c>
      <c r="O1895" s="6" t="str">
        <f t="shared" si="87"/>
        <v>Sp-2022/BS IT/031SPRING 2022</v>
      </c>
      <c r="P1895" s="7" t="str">
        <f t="shared" si="88"/>
        <v>SPRING 2022</v>
      </c>
      <c r="Q1895" s="7" t="str">
        <f t="shared" si="89"/>
        <v>ENROLLED</v>
      </c>
    </row>
    <row r="1896" spans="2:17" hidden="1" x14ac:dyDescent="0.3">
      <c r="B1896" s="6" t="s">
        <v>1033</v>
      </c>
      <c r="C1896" s="5" t="s">
        <v>1292</v>
      </c>
      <c r="D1896" s="5" t="s">
        <v>1293</v>
      </c>
      <c r="E1896" s="6">
        <v>24589</v>
      </c>
      <c r="F1896" s="5" t="s">
        <v>30</v>
      </c>
      <c r="G1896" s="5" t="s">
        <v>31</v>
      </c>
      <c r="H1896" s="6">
        <v>4</v>
      </c>
      <c r="I1896" s="6">
        <v>35.25</v>
      </c>
      <c r="J1896" s="6" t="s">
        <v>18</v>
      </c>
      <c r="K1896" s="6" t="s">
        <v>124</v>
      </c>
      <c r="L1896" s="7" t="s">
        <v>1035</v>
      </c>
      <c r="M1896" s="7" t="str">
        <f>IFERROR(VLOOKUP(C1896,'MASTER ENROLLMENT'!$B$4:$D$14094,3,0),"")</f>
        <v>C</v>
      </c>
      <c r="O1896" s="6" t="str">
        <f t="shared" si="87"/>
        <v>Sp-2022/BS IT/032SPRING 2022</v>
      </c>
      <c r="P1896" s="7" t="str">
        <f t="shared" si="88"/>
        <v>SPRING 2022</v>
      </c>
      <c r="Q1896" s="7" t="str">
        <f t="shared" si="89"/>
        <v>ENROLLED</v>
      </c>
    </row>
    <row r="1897" spans="2:17" hidden="1" x14ac:dyDescent="0.3">
      <c r="B1897" s="6" t="s">
        <v>1033</v>
      </c>
      <c r="C1897" s="5" t="s">
        <v>1292</v>
      </c>
      <c r="D1897" s="5" t="s">
        <v>1293</v>
      </c>
      <c r="E1897" s="6">
        <v>24593</v>
      </c>
      <c r="F1897" s="5" t="s">
        <v>23</v>
      </c>
      <c r="G1897" s="5" t="s">
        <v>24</v>
      </c>
      <c r="H1897" s="6">
        <v>3</v>
      </c>
      <c r="I1897" s="6">
        <v>33</v>
      </c>
      <c r="J1897" s="6" t="s">
        <v>18</v>
      </c>
      <c r="K1897" s="6" t="s">
        <v>124</v>
      </c>
      <c r="L1897" s="7" t="s">
        <v>1035</v>
      </c>
      <c r="M1897" s="7" t="str">
        <f>IFERROR(VLOOKUP(C1897,'MASTER ENROLLMENT'!$B$4:$D$14094,3,0),"")</f>
        <v>C</v>
      </c>
      <c r="O1897" s="6" t="str">
        <f t="shared" si="87"/>
        <v>Sp-2022/BS IT/032SPRING 2022</v>
      </c>
      <c r="P1897" s="7" t="str">
        <f t="shared" si="88"/>
        <v>SPRING 2022</v>
      </c>
      <c r="Q1897" s="7" t="str">
        <f t="shared" si="89"/>
        <v>ENROLLED</v>
      </c>
    </row>
    <row r="1898" spans="2:17" hidden="1" x14ac:dyDescent="0.3">
      <c r="B1898" s="6" t="s">
        <v>1033</v>
      </c>
      <c r="C1898" s="5" t="s">
        <v>1292</v>
      </c>
      <c r="D1898" s="5" t="s">
        <v>1293</v>
      </c>
      <c r="E1898" s="6">
        <v>25022</v>
      </c>
      <c r="F1898" s="5" t="s">
        <v>33</v>
      </c>
      <c r="G1898" s="5" t="s">
        <v>39</v>
      </c>
      <c r="H1898" s="6">
        <v>3</v>
      </c>
      <c r="I1898" s="6">
        <v>11</v>
      </c>
      <c r="J1898" s="6" t="s">
        <v>18</v>
      </c>
      <c r="K1898" s="6" t="s">
        <v>124</v>
      </c>
      <c r="L1898" s="7" t="s">
        <v>1035</v>
      </c>
      <c r="M1898" s="7" t="str">
        <f>IFERROR(VLOOKUP(C1898,'MASTER ENROLLMENT'!$B$4:$D$14094,3,0),"")</f>
        <v>C</v>
      </c>
      <c r="O1898" s="6" t="str">
        <f t="shared" si="87"/>
        <v>Sp-2022/BS IT/032SPRING 2022</v>
      </c>
      <c r="P1898" s="7" t="str">
        <f t="shared" si="88"/>
        <v>SPRING 2022</v>
      </c>
      <c r="Q1898" s="7" t="str">
        <f t="shared" si="89"/>
        <v>ENROLLED</v>
      </c>
    </row>
    <row r="1899" spans="2:17" hidden="1" x14ac:dyDescent="0.3">
      <c r="B1899" s="6" t="s">
        <v>1033</v>
      </c>
      <c r="C1899" s="5" t="s">
        <v>1294</v>
      </c>
      <c r="D1899" s="5" t="s">
        <v>68</v>
      </c>
      <c r="E1899" s="6">
        <v>24592</v>
      </c>
      <c r="F1899" s="5" t="s">
        <v>10</v>
      </c>
      <c r="G1899" s="5" t="s">
        <v>25</v>
      </c>
      <c r="H1899" s="6">
        <v>3</v>
      </c>
      <c r="I1899" s="6">
        <v>52.7</v>
      </c>
      <c r="J1899" s="6" t="s">
        <v>19</v>
      </c>
      <c r="K1899" s="6" t="s">
        <v>124</v>
      </c>
      <c r="L1899" s="7" t="s">
        <v>1035</v>
      </c>
      <c r="M1899" s="7" t="str">
        <f>IFERROR(VLOOKUP(C1899,'MASTER ENROLLMENT'!$B$4:$D$14094,3,0),"")</f>
        <v>C</v>
      </c>
      <c r="O1899" s="6" t="str">
        <f t="shared" si="87"/>
        <v>Sp-2022/BS IT/003SPRING 2022</v>
      </c>
      <c r="P1899" s="7" t="str">
        <f t="shared" si="88"/>
        <v>SPRING 2022</v>
      </c>
      <c r="Q1899" s="7" t="str">
        <f t="shared" si="89"/>
        <v>ENROLLED</v>
      </c>
    </row>
    <row r="1900" spans="2:17" hidden="1" x14ac:dyDescent="0.3">
      <c r="B1900" s="6" t="s">
        <v>1033</v>
      </c>
      <c r="C1900" s="5" t="s">
        <v>1282</v>
      </c>
      <c r="D1900" s="5" t="s">
        <v>1283</v>
      </c>
      <c r="E1900" s="6">
        <v>24592</v>
      </c>
      <c r="F1900" s="5" t="s">
        <v>10</v>
      </c>
      <c r="G1900" s="5" t="s">
        <v>25</v>
      </c>
      <c r="H1900" s="6">
        <v>3</v>
      </c>
      <c r="I1900" s="6">
        <v>52</v>
      </c>
      <c r="J1900" s="6" t="s">
        <v>19</v>
      </c>
      <c r="K1900" s="6" t="s">
        <v>124</v>
      </c>
      <c r="L1900" s="7" t="s">
        <v>1035</v>
      </c>
      <c r="M1900" s="7" t="str">
        <f>IFERROR(VLOOKUP(C1900,'MASTER ENROLLMENT'!$B$4:$D$14094,3,0),"")</f>
        <v>C</v>
      </c>
      <c r="O1900" s="6" t="str">
        <f t="shared" si="87"/>
        <v>Sp-2022/BS IT/005SPRING 2022</v>
      </c>
      <c r="P1900" s="7" t="str">
        <f t="shared" si="88"/>
        <v>SPRING 2022</v>
      </c>
      <c r="Q1900" s="7" t="str">
        <f t="shared" si="89"/>
        <v>ENROLLED</v>
      </c>
    </row>
    <row r="1901" spans="2:17" hidden="1" x14ac:dyDescent="0.3">
      <c r="B1901" s="6" t="s">
        <v>1033</v>
      </c>
      <c r="C1901" s="5" t="s">
        <v>1303</v>
      </c>
      <c r="D1901" s="5" t="s">
        <v>1304</v>
      </c>
      <c r="E1901" s="6">
        <v>24591</v>
      </c>
      <c r="F1901" s="5" t="s">
        <v>125</v>
      </c>
      <c r="G1901" s="5" t="s">
        <v>27</v>
      </c>
      <c r="H1901" s="6">
        <v>3</v>
      </c>
      <c r="I1901" s="6">
        <v>42</v>
      </c>
      <c r="J1901" s="6" t="s">
        <v>19</v>
      </c>
      <c r="K1901" s="6" t="s">
        <v>124</v>
      </c>
      <c r="L1901" s="7" t="s">
        <v>1035</v>
      </c>
      <c r="M1901" s="7" t="str">
        <f>IFERROR(VLOOKUP(C1901,'MASTER ENROLLMENT'!$B$4:$D$14094,3,0),"")</f>
        <v>C</v>
      </c>
      <c r="O1901" s="6" t="str">
        <f t="shared" si="87"/>
        <v>Sp-2022/BS IT/011SPRING 2022</v>
      </c>
      <c r="P1901" s="7" t="str">
        <f t="shared" si="88"/>
        <v>SPRING 2022</v>
      </c>
      <c r="Q1901" s="7" t="str">
        <f t="shared" si="89"/>
        <v>ENROLLED</v>
      </c>
    </row>
    <row r="1902" spans="2:17" hidden="1" x14ac:dyDescent="0.3">
      <c r="B1902" s="6" t="s">
        <v>1033</v>
      </c>
      <c r="C1902" s="5" t="s">
        <v>1305</v>
      </c>
      <c r="D1902" s="5" t="s">
        <v>1306</v>
      </c>
      <c r="E1902" s="6">
        <v>24592</v>
      </c>
      <c r="F1902" s="5" t="s">
        <v>10</v>
      </c>
      <c r="G1902" s="5" t="s">
        <v>25</v>
      </c>
      <c r="H1902" s="6">
        <v>3</v>
      </c>
      <c r="I1902" s="6">
        <v>53.9</v>
      </c>
      <c r="J1902" s="6" t="s">
        <v>19</v>
      </c>
      <c r="K1902" s="6" t="s">
        <v>124</v>
      </c>
      <c r="L1902" s="7" t="s">
        <v>1035</v>
      </c>
      <c r="M1902" s="7" t="str">
        <f>IFERROR(VLOOKUP(C1902,'MASTER ENROLLMENT'!$B$4:$D$14094,3,0),"")</f>
        <v>C</v>
      </c>
      <c r="O1902" s="6" t="str">
        <f t="shared" si="87"/>
        <v>Sp-2022/BS IT/017SPRING 2022</v>
      </c>
      <c r="P1902" s="7" t="str">
        <f t="shared" si="88"/>
        <v>SPRING 2022</v>
      </c>
      <c r="Q1902" s="7" t="str">
        <f t="shared" si="89"/>
        <v>ENROLLED</v>
      </c>
    </row>
    <row r="1903" spans="2:17" hidden="1" x14ac:dyDescent="0.3">
      <c r="B1903" s="6" t="s">
        <v>1033</v>
      </c>
      <c r="C1903" s="5" t="s">
        <v>612</v>
      </c>
      <c r="D1903" s="5" t="s">
        <v>613</v>
      </c>
      <c r="E1903" s="6">
        <v>24593</v>
      </c>
      <c r="F1903" s="5" t="s">
        <v>23</v>
      </c>
      <c r="G1903" s="5" t="s">
        <v>24</v>
      </c>
      <c r="H1903" s="6">
        <v>3</v>
      </c>
      <c r="I1903" s="6">
        <v>44</v>
      </c>
      <c r="J1903" s="6" t="s">
        <v>19</v>
      </c>
      <c r="K1903" s="6" t="s">
        <v>124</v>
      </c>
      <c r="L1903" s="7" t="s">
        <v>1035</v>
      </c>
      <c r="M1903" s="7" t="str">
        <f>IFERROR(VLOOKUP(C1903,'MASTER ENROLLMENT'!$B$4:$D$14094,3,0),"")</f>
        <v>C</v>
      </c>
      <c r="O1903" s="6" t="str">
        <f t="shared" si="87"/>
        <v>Sp-2022/BS IT/020SPRING 2022</v>
      </c>
      <c r="P1903" s="7" t="str">
        <f t="shared" si="88"/>
        <v>SPRING 2022</v>
      </c>
      <c r="Q1903" s="7" t="str">
        <f t="shared" si="89"/>
        <v>ENROLLED</v>
      </c>
    </row>
    <row r="1904" spans="2:17" hidden="1" x14ac:dyDescent="0.3">
      <c r="B1904" s="6" t="s">
        <v>1033</v>
      </c>
      <c r="C1904" s="5" t="s">
        <v>1288</v>
      </c>
      <c r="D1904" s="5" t="s">
        <v>154</v>
      </c>
      <c r="E1904" s="6">
        <v>24593</v>
      </c>
      <c r="F1904" s="5" t="s">
        <v>23</v>
      </c>
      <c r="G1904" s="5" t="s">
        <v>24</v>
      </c>
      <c r="H1904" s="6">
        <v>3</v>
      </c>
      <c r="I1904" s="6">
        <v>42</v>
      </c>
      <c r="J1904" s="6" t="s">
        <v>19</v>
      </c>
      <c r="K1904" s="6" t="s">
        <v>124</v>
      </c>
      <c r="L1904" s="7" t="s">
        <v>1035</v>
      </c>
      <c r="M1904" s="7" t="str">
        <f>IFERROR(VLOOKUP(C1904,'MASTER ENROLLMENT'!$B$4:$D$14094,3,0),"")</f>
        <v>C</v>
      </c>
      <c r="O1904" s="6" t="str">
        <f t="shared" si="87"/>
        <v>Sp-2022/BS IT/021SPRING 2022</v>
      </c>
      <c r="P1904" s="7" t="str">
        <f t="shared" si="88"/>
        <v>SPRING 2022</v>
      </c>
      <c r="Q1904" s="7" t="str">
        <f t="shared" si="89"/>
        <v>ENROLLED</v>
      </c>
    </row>
    <row r="1905" spans="2:17" hidden="1" x14ac:dyDescent="0.3">
      <c r="B1905" s="6" t="s">
        <v>1033</v>
      </c>
      <c r="C1905" s="5" t="s">
        <v>1290</v>
      </c>
      <c r="D1905" s="5" t="s">
        <v>1291</v>
      </c>
      <c r="E1905" s="6">
        <v>24589</v>
      </c>
      <c r="F1905" s="5" t="s">
        <v>30</v>
      </c>
      <c r="G1905" s="5" t="s">
        <v>31</v>
      </c>
      <c r="H1905" s="6">
        <v>4</v>
      </c>
      <c r="I1905" s="6">
        <v>40.5</v>
      </c>
      <c r="J1905" s="6" t="s">
        <v>19</v>
      </c>
      <c r="K1905" s="6" t="s">
        <v>124</v>
      </c>
      <c r="L1905" s="7" t="s">
        <v>1035</v>
      </c>
      <c r="M1905" s="7" t="str">
        <f>IFERROR(VLOOKUP(C1905,'MASTER ENROLLMENT'!$B$4:$D$14094,3,0),"")</f>
        <v>C</v>
      </c>
      <c r="O1905" s="6" t="str">
        <f t="shared" si="87"/>
        <v>Sp-2022/BS IT/026SPRING 2022</v>
      </c>
      <c r="P1905" s="7" t="str">
        <f t="shared" si="88"/>
        <v>SPRING 2022</v>
      </c>
      <c r="Q1905" s="7" t="str">
        <f t="shared" si="89"/>
        <v>ENROLLED</v>
      </c>
    </row>
    <row r="1906" spans="2:17" hidden="1" x14ac:dyDescent="0.3">
      <c r="B1906" s="6" t="s">
        <v>1033</v>
      </c>
      <c r="C1906" s="5" t="s">
        <v>1307</v>
      </c>
      <c r="D1906" s="5" t="s">
        <v>1308</v>
      </c>
      <c r="E1906" s="6">
        <v>24592</v>
      </c>
      <c r="F1906" s="5" t="s">
        <v>10</v>
      </c>
      <c r="G1906" s="5" t="s">
        <v>25</v>
      </c>
      <c r="H1906" s="6">
        <v>3</v>
      </c>
      <c r="I1906" s="6">
        <v>51</v>
      </c>
      <c r="J1906" s="6" t="s">
        <v>19</v>
      </c>
      <c r="K1906" s="6" t="s">
        <v>124</v>
      </c>
      <c r="L1906" s="7" t="s">
        <v>1035</v>
      </c>
      <c r="M1906" s="7" t="str">
        <f>IFERROR(VLOOKUP(C1906,'MASTER ENROLLMENT'!$B$4:$D$14094,3,0),"")</f>
        <v>C</v>
      </c>
      <c r="O1906" s="6" t="str">
        <f t="shared" si="87"/>
        <v>Sp-2022/BS IT/028SPRING 2022</v>
      </c>
      <c r="P1906" s="7" t="str">
        <f t="shared" si="88"/>
        <v>SPRING 2022</v>
      </c>
      <c r="Q1906" s="7" t="str">
        <f t="shared" si="89"/>
        <v>ENROLLED</v>
      </c>
    </row>
    <row r="1907" spans="2:17" hidden="1" x14ac:dyDescent="0.3">
      <c r="B1907" s="6" t="s">
        <v>1033</v>
      </c>
      <c r="C1907" s="5" t="s">
        <v>1292</v>
      </c>
      <c r="D1907" s="5" t="s">
        <v>1293</v>
      </c>
      <c r="E1907" s="6">
        <v>24590</v>
      </c>
      <c r="F1907" s="5" t="s">
        <v>28</v>
      </c>
      <c r="G1907" s="5" t="s">
        <v>29</v>
      </c>
      <c r="H1907" s="6">
        <v>3</v>
      </c>
      <c r="I1907" s="6">
        <v>43.64</v>
      </c>
      <c r="J1907" s="6" t="s">
        <v>19</v>
      </c>
      <c r="K1907" s="6" t="s">
        <v>124</v>
      </c>
      <c r="L1907" s="7" t="s">
        <v>1035</v>
      </c>
      <c r="M1907" s="7" t="str">
        <f>IFERROR(VLOOKUP(C1907,'MASTER ENROLLMENT'!$B$4:$D$14094,3,0),"")</f>
        <v>C</v>
      </c>
      <c r="O1907" s="6" t="str">
        <f t="shared" si="87"/>
        <v>Sp-2022/BS IT/032SPRING 2022</v>
      </c>
      <c r="P1907" s="7" t="str">
        <f t="shared" si="88"/>
        <v>SPRING 2022</v>
      </c>
      <c r="Q1907" s="7" t="str">
        <f t="shared" si="89"/>
        <v>ENROLLED</v>
      </c>
    </row>
    <row r="1908" spans="2:17" hidden="1" x14ac:dyDescent="0.3">
      <c r="B1908" s="6" t="s">
        <v>1033</v>
      </c>
      <c r="C1908" s="5" t="s">
        <v>1292</v>
      </c>
      <c r="D1908" s="5" t="s">
        <v>1293</v>
      </c>
      <c r="E1908" s="6">
        <v>24591</v>
      </c>
      <c r="F1908" s="5" t="s">
        <v>125</v>
      </c>
      <c r="G1908" s="5" t="s">
        <v>27</v>
      </c>
      <c r="H1908" s="6">
        <v>3</v>
      </c>
      <c r="I1908" s="6">
        <v>43.5</v>
      </c>
      <c r="J1908" s="6" t="s">
        <v>19</v>
      </c>
      <c r="K1908" s="6" t="s">
        <v>124</v>
      </c>
      <c r="L1908" s="7" t="s">
        <v>1035</v>
      </c>
      <c r="M1908" s="7" t="str">
        <f>IFERROR(VLOOKUP(C1908,'MASTER ENROLLMENT'!$B$4:$D$14094,3,0),"")</f>
        <v>C</v>
      </c>
      <c r="O1908" s="6" t="str">
        <f t="shared" si="87"/>
        <v>Sp-2022/BS IT/032SPRING 2022</v>
      </c>
      <c r="P1908" s="7" t="str">
        <f t="shared" si="88"/>
        <v>SPRING 2022</v>
      </c>
      <c r="Q1908" s="7" t="str">
        <f t="shared" si="89"/>
        <v>ENROLLED</v>
      </c>
    </row>
    <row r="1909" spans="2:17" hidden="1" x14ac:dyDescent="0.3">
      <c r="B1909" s="6" t="s">
        <v>1033</v>
      </c>
      <c r="C1909" s="5" t="s">
        <v>1282</v>
      </c>
      <c r="D1909" s="5" t="s">
        <v>1283</v>
      </c>
      <c r="E1909" s="6">
        <v>24590</v>
      </c>
      <c r="F1909" s="5" t="s">
        <v>28</v>
      </c>
      <c r="G1909" s="5" t="s">
        <v>29</v>
      </c>
      <c r="H1909" s="6">
        <v>3</v>
      </c>
      <c r="I1909" s="6">
        <v>58.6</v>
      </c>
      <c r="J1909" s="6" t="s">
        <v>12</v>
      </c>
      <c r="K1909" s="6" t="s">
        <v>124</v>
      </c>
      <c r="L1909" s="7" t="s">
        <v>1035</v>
      </c>
      <c r="M1909" s="7" t="str">
        <f>IFERROR(VLOOKUP(C1909,'MASTER ENROLLMENT'!$B$4:$D$14094,3,0),"")</f>
        <v>C</v>
      </c>
      <c r="O1909" s="6" t="str">
        <f t="shared" si="87"/>
        <v>Sp-2022/BS IT/005SPRING 2022</v>
      </c>
      <c r="P1909" s="7" t="str">
        <f t="shared" si="88"/>
        <v>SPRING 2022</v>
      </c>
      <c r="Q1909" s="7" t="str">
        <f t="shared" si="89"/>
        <v>ENROLLED</v>
      </c>
    </row>
    <row r="1910" spans="2:17" hidden="1" x14ac:dyDescent="0.3">
      <c r="B1910" s="6" t="s">
        <v>1033</v>
      </c>
      <c r="C1910" s="5" t="s">
        <v>1303</v>
      </c>
      <c r="D1910" s="5" t="s">
        <v>1304</v>
      </c>
      <c r="E1910" s="6">
        <v>24589</v>
      </c>
      <c r="F1910" s="5" t="s">
        <v>30</v>
      </c>
      <c r="G1910" s="5" t="s">
        <v>31</v>
      </c>
      <c r="H1910" s="6">
        <v>4</v>
      </c>
      <c r="I1910" s="6">
        <v>53.25</v>
      </c>
      <c r="J1910" s="6" t="s">
        <v>12</v>
      </c>
      <c r="K1910" s="6" t="s">
        <v>124</v>
      </c>
      <c r="L1910" s="7" t="s">
        <v>1035</v>
      </c>
      <c r="M1910" s="7" t="str">
        <f>IFERROR(VLOOKUP(C1910,'MASTER ENROLLMENT'!$B$4:$D$14094,3,0),"")</f>
        <v>C</v>
      </c>
      <c r="O1910" s="6" t="str">
        <f t="shared" si="87"/>
        <v>Sp-2022/BS IT/011SPRING 2022</v>
      </c>
      <c r="P1910" s="7" t="str">
        <f t="shared" si="88"/>
        <v>SPRING 2022</v>
      </c>
      <c r="Q1910" s="7" t="str">
        <f t="shared" si="89"/>
        <v>ENROLLED</v>
      </c>
    </row>
    <row r="1911" spans="2:17" hidden="1" x14ac:dyDescent="0.3">
      <c r="B1911" s="6" t="s">
        <v>1033</v>
      </c>
      <c r="C1911" s="5" t="s">
        <v>612</v>
      </c>
      <c r="D1911" s="5" t="s">
        <v>613</v>
      </c>
      <c r="E1911" s="6">
        <v>24590</v>
      </c>
      <c r="F1911" s="5" t="s">
        <v>28</v>
      </c>
      <c r="G1911" s="5" t="s">
        <v>29</v>
      </c>
      <c r="H1911" s="6">
        <v>3</v>
      </c>
      <c r="I1911" s="6">
        <v>62.29</v>
      </c>
      <c r="J1911" s="6" t="s">
        <v>12</v>
      </c>
      <c r="K1911" s="6" t="s">
        <v>124</v>
      </c>
      <c r="L1911" s="7" t="s">
        <v>1035</v>
      </c>
      <c r="M1911" s="7" t="str">
        <f>IFERROR(VLOOKUP(C1911,'MASTER ENROLLMENT'!$B$4:$D$14094,3,0),"")</f>
        <v>C</v>
      </c>
      <c r="O1911" s="6" t="str">
        <f t="shared" si="87"/>
        <v>Sp-2022/BS IT/020SPRING 2022</v>
      </c>
      <c r="P1911" s="7" t="str">
        <f t="shared" si="88"/>
        <v>SPRING 2022</v>
      </c>
      <c r="Q1911" s="7" t="str">
        <f t="shared" si="89"/>
        <v>ENROLLED</v>
      </c>
    </row>
    <row r="1912" spans="2:17" hidden="1" x14ac:dyDescent="0.3">
      <c r="B1912" s="6" t="s">
        <v>1033</v>
      </c>
      <c r="C1912" s="5" t="s">
        <v>612</v>
      </c>
      <c r="D1912" s="5" t="s">
        <v>613</v>
      </c>
      <c r="E1912" s="6">
        <v>24591</v>
      </c>
      <c r="F1912" s="5" t="s">
        <v>125</v>
      </c>
      <c r="G1912" s="5" t="s">
        <v>27</v>
      </c>
      <c r="H1912" s="6">
        <v>3</v>
      </c>
      <c r="I1912" s="6">
        <v>57.5</v>
      </c>
      <c r="J1912" s="6" t="s">
        <v>12</v>
      </c>
      <c r="K1912" s="6" t="s">
        <v>124</v>
      </c>
      <c r="L1912" s="7" t="s">
        <v>1035</v>
      </c>
      <c r="M1912" s="7" t="str">
        <f>IFERROR(VLOOKUP(C1912,'MASTER ENROLLMENT'!$B$4:$D$14094,3,0),"")</f>
        <v>C</v>
      </c>
      <c r="O1912" s="6" t="str">
        <f t="shared" si="87"/>
        <v>Sp-2022/BS IT/020SPRING 2022</v>
      </c>
      <c r="P1912" s="7" t="str">
        <f t="shared" si="88"/>
        <v>SPRING 2022</v>
      </c>
      <c r="Q1912" s="7" t="str">
        <f t="shared" si="89"/>
        <v>ENROLLED</v>
      </c>
    </row>
    <row r="1913" spans="2:17" hidden="1" x14ac:dyDescent="0.3">
      <c r="B1913" s="6" t="s">
        <v>1033</v>
      </c>
      <c r="C1913" s="5" t="s">
        <v>1289</v>
      </c>
      <c r="D1913" s="5" t="s">
        <v>603</v>
      </c>
      <c r="E1913" s="6">
        <v>24590</v>
      </c>
      <c r="F1913" s="5" t="s">
        <v>28</v>
      </c>
      <c r="G1913" s="5" t="s">
        <v>29</v>
      </c>
      <c r="H1913" s="6">
        <v>3</v>
      </c>
      <c r="I1913" s="6">
        <v>57.28</v>
      </c>
      <c r="J1913" s="6" t="s">
        <v>12</v>
      </c>
      <c r="K1913" s="6" t="s">
        <v>124</v>
      </c>
      <c r="L1913" s="7" t="s">
        <v>1035</v>
      </c>
      <c r="M1913" s="7" t="str">
        <f>IFERROR(VLOOKUP(C1913,'MASTER ENROLLMENT'!$B$4:$D$14094,3,0),"")</f>
        <v>C</v>
      </c>
      <c r="O1913" s="6" t="str">
        <f t="shared" si="87"/>
        <v>Sp-2022/BS IT/023SPRING 2022</v>
      </c>
      <c r="P1913" s="7" t="str">
        <f t="shared" si="88"/>
        <v>SPRING 2022</v>
      </c>
      <c r="Q1913" s="7" t="str">
        <f t="shared" si="89"/>
        <v>ENROLLED</v>
      </c>
    </row>
    <row r="1914" spans="2:17" hidden="1" x14ac:dyDescent="0.3">
      <c r="B1914" s="6" t="s">
        <v>1033</v>
      </c>
      <c r="C1914" s="5" t="s">
        <v>1297</v>
      </c>
      <c r="D1914" s="5" t="s">
        <v>1298</v>
      </c>
      <c r="E1914" s="6">
        <v>24590</v>
      </c>
      <c r="F1914" s="5" t="s">
        <v>28</v>
      </c>
      <c r="G1914" s="5" t="s">
        <v>29</v>
      </c>
      <c r="H1914" s="6">
        <v>3</v>
      </c>
      <c r="I1914" s="6">
        <v>62.64</v>
      </c>
      <c r="J1914" s="6" t="s">
        <v>12</v>
      </c>
      <c r="K1914" s="6" t="s">
        <v>124</v>
      </c>
      <c r="L1914" s="7" t="s">
        <v>1035</v>
      </c>
      <c r="M1914" s="7" t="str">
        <f>IFERROR(VLOOKUP(C1914,'MASTER ENROLLMENT'!$B$4:$D$14094,3,0),"")</f>
        <v>C</v>
      </c>
      <c r="O1914" s="6" t="str">
        <f t="shared" si="87"/>
        <v>Sp-2022/BS IT/024SPRING 2022</v>
      </c>
      <c r="P1914" s="7" t="str">
        <f t="shared" si="88"/>
        <v>SPRING 2022</v>
      </c>
      <c r="Q1914" s="7" t="str">
        <f t="shared" si="89"/>
        <v>ENROLLED</v>
      </c>
    </row>
    <row r="1915" spans="2:17" hidden="1" x14ac:dyDescent="0.3">
      <c r="B1915" s="6" t="s">
        <v>1033</v>
      </c>
      <c r="C1915" s="5" t="s">
        <v>1290</v>
      </c>
      <c r="D1915" s="5" t="s">
        <v>1291</v>
      </c>
      <c r="E1915" s="6">
        <v>24591</v>
      </c>
      <c r="F1915" s="5" t="s">
        <v>125</v>
      </c>
      <c r="G1915" s="5" t="s">
        <v>27</v>
      </c>
      <c r="H1915" s="6">
        <v>3</v>
      </c>
      <c r="I1915" s="6">
        <v>55.5</v>
      </c>
      <c r="J1915" s="6" t="s">
        <v>12</v>
      </c>
      <c r="K1915" s="6" t="s">
        <v>124</v>
      </c>
      <c r="L1915" s="7" t="s">
        <v>1035</v>
      </c>
      <c r="M1915" s="7" t="str">
        <f>IFERROR(VLOOKUP(C1915,'MASTER ENROLLMENT'!$B$4:$D$14094,3,0),"")</f>
        <v>C</v>
      </c>
      <c r="O1915" s="6" t="str">
        <f t="shared" si="87"/>
        <v>Sp-2022/BS IT/026SPRING 2022</v>
      </c>
      <c r="P1915" s="7" t="str">
        <f t="shared" si="88"/>
        <v>SPRING 2022</v>
      </c>
      <c r="Q1915" s="7" t="str">
        <f t="shared" si="89"/>
        <v>ENROLLED</v>
      </c>
    </row>
    <row r="1916" spans="2:17" hidden="1" x14ac:dyDescent="0.3">
      <c r="B1916" s="6" t="s">
        <v>1033</v>
      </c>
      <c r="C1916" s="5" t="s">
        <v>1299</v>
      </c>
      <c r="D1916" s="5" t="s">
        <v>1300</v>
      </c>
      <c r="E1916" s="6">
        <v>24589</v>
      </c>
      <c r="F1916" s="5" t="s">
        <v>30</v>
      </c>
      <c r="G1916" s="5" t="s">
        <v>31</v>
      </c>
      <c r="H1916" s="6">
        <v>4</v>
      </c>
      <c r="I1916" s="6">
        <v>51.75</v>
      </c>
      <c r="J1916" s="6" t="s">
        <v>12</v>
      </c>
      <c r="K1916" s="6" t="s">
        <v>124</v>
      </c>
      <c r="L1916" s="7" t="s">
        <v>1035</v>
      </c>
      <c r="M1916" s="7" t="str">
        <f>IFERROR(VLOOKUP(C1916,'MASTER ENROLLMENT'!$B$4:$D$14094,3,0),"")</f>
        <v>C</v>
      </c>
      <c r="O1916" s="6" t="str">
        <f t="shared" si="87"/>
        <v>Sp-2022/BS IT/027SPRING 2022</v>
      </c>
      <c r="P1916" s="7" t="str">
        <f t="shared" si="88"/>
        <v>SPRING 2022</v>
      </c>
      <c r="Q1916" s="7" t="str">
        <f t="shared" si="89"/>
        <v>ENROLLED</v>
      </c>
    </row>
    <row r="1917" spans="2:17" hidden="1" x14ac:dyDescent="0.3">
      <c r="B1917" s="6" t="s">
        <v>1033</v>
      </c>
      <c r="C1917" s="5" t="s">
        <v>1299</v>
      </c>
      <c r="D1917" s="5" t="s">
        <v>1300</v>
      </c>
      <c r="E1917" s="6">
        <v>24591</v>
      </c>
      <c r="F1917" s="5" t="s">
        <v>125</v>
      </c>
      <c r="G1917" s="5" t="s">
        <v>27</v>
      </c>
      <c r="H1917" s="6">
        <v>3</v>
      </c>
      <c r="I1917" s="6">
        <v>57</v>
      </c>
      <c r="J1917" s="6" t="s">
        <v>12</v>
      </c>
      <c r="K1917" s="6" t="s">
        <v>124</v>
      </c>
      <c r="L1917" s="7" t="s">
        <v>1035</v>
      </c>
      <c r="M1917" s="7" t="str">
        <f>IFERROR(VLOOKUP(C1917,'MASTER ENROLLMENT'!$B$4:$D$14094,3,0),"")</f>
        <v>C</v>
      </c>
      <c r="O1917" s="6" t="str">
        <f t="shared" si="87"/>
        <v>Sp-2022/BS IT/027SPRING 2022</v>
      </c>
      <c r="P1917" s="7" t="str">
        <f t="shared" si="88"/>
        <v>SPRING 2022</v>
      </c>
      <c r="Q1917" s="7" t="str">
        <f t="shared" si="89"/>
        <v>ENROLLED</v>
      </c>
    </row>
    <row r="1918" spans="2:17" hidden="1" x14ac:dyDescent="0.3">
      <c r="B1918" s="6" t="s">
        <v>1033</v>
      </c>
      <c r="C1918" s="5" t="s">
        <v>1301</v>
      </c>
      <c r="D1918" s="5" t="s">
        <v>1302</v>
      </c>
      <c r="E1918" s="6">
        <v>24591</v>
      </c>
      <c r="F1918" s="5" t="s">
        <v>125</v>
      </c>
      <c r="G1918" s="5" t="s">
        <v>27</v>
      </c>
      <c r="H1918" s="6">
        <v>3</v>
      </c>
      <c r="I1918" s="6">
        <v>55.5</v>
      </c>
      <c r="J1918" s="6" t="s">
        <v>12</v>
      </c>
      <c r="K1918" s="6" t="s">
        <v>124</v>
      </c>
      <c r="L1918" s="7" t="s">
        <v>1035</v>
      </c>
      <c r="M1918" s="7" t="str">
        <f>IFERROR(VLOOKUP(C1918,'MASTER ENROLLMENT'!$B$4:$D$14094,3,0),"")</f>
        <v>C</v>
      </c>
      <c r="O1918" s="6" t="str">
        <f t="shared" si="87"/>
        <v>Sp-2022/BS IT/029SPRING 2022</v>
      </c>
      <c r="P1918" s="7" t="str">
        <f t="shared" si="88"/>
        <v>SPRING 2022</v>
      </c>
      <c r="Q1918" s="7" t="str">
        <f t="shared" si="89"/>
        <v>ENROLLED</v>
      </c>
    </row>
    <row r="1919" spans="2:17" hidden="1" x14ac:dyDescent="0.3">
      <c r="B1919" s="6" t="s">
        <v>1033</v>
      </c>
      <c r="C1919" s="5" t="s">
        <v>1282</v>
      </c>
      <c r="D1919" s="5" t="s">
        <v>1283</v>
      </c>
      <c r="E1919" s="6">
        <v>24591</v>
      </c>
      <c r="F1919" s="5" t="s">
        <v>125</v>
      </c>
      <c r="G1919" s="5" t="s">
        <v>27</v>
      </c>
      <c r="H1919" s="6">
        <v>3</v>
      </c>
      <c r="I1919" s="6">
        <v>47</v>
      </c>
      <c r="J1919" s="6" t="s">
        <v>17</v>
      </c>
      <c r="K1919" s="6" t="s">
        <v>124</v>
      </c>
      <c r="L1919" s="7" t="s">
        <v>1035</v>
      </c>
      <c r="M1919" s="7" t="str">
        <f>IFERROR(VLOOKUP(C1919,'MASTER ENROLLMENT'!$B$4:$D$14094,3,0),"")</f>
        <v>C</v>
      </c>
      <c r="O1919" s="6" t="str">
        <f t="shared" si="87"/>
        <v>Sp-2022/BS IT/005SPRING 2022</v>
      </c>
      <c r="P1919" s="7" t="str">
        <f t="shared" si="88"/>
        <v>SPRING 2022</v>
      </c>
      <c r="Q1919" s="7" t="str">
        <f t="shared" si="89"/>
        <v>ENROLLED</v>
      </c>
    </row>
    <row r="1920" spans="2:17" hidden="1" x14ac:dyDescent="0.3">
      <c r="B1920" s="6" t="s">
        <v>1033</v>
      </c>
      <c r="C1920" s="5" t="s">
        <v>1318</v>
      </c>
      <c r="D1920" s="5" t="s">
        <v>1319</v>
      </c>
      <c r="E1920" s="6">
        <v>24589</v>
      </c>
      <c r="F1920" s="5" t="s">
        <v>30</v>
      </c>
      <c r="G1920" s="5" t="s">
        <v>31</v>
      </c>
      <c r="H1920" s="6">
        <v>4</v>
      </c>
      <c r="I1920" s="6">
        <v>44.25</v>
      </c>
      <c r="J1920" s="6" t="s">
        <v>17</v>
      </c>
      <c r="K1920" s="6" t="s">
        <v>124</v>
      </c>
      <c r="L1920" s="7" t="s">
        <v>1035</v>
      </c>
      <c r="M1920" s="7" t="str">
        <f>IFERROR(VLOOKUP(C1920,'MASTER ENROLLMENT'!$B$4:$D$14094,3,0),"")</f>
        <v>C</v>
      </c>
      <c r="O1920" s="6" t="str">
        <f t="shared" si="87"/>
        <v>Sp-2022/BS IT/009SPRING 2022</v>
      </c>
      <c r="P1920" s="7" t="str">
        <f t="shared" si="88"/>
        <v>SPRING 2022</v>
      </c>
      <c r="Q1920" s="7" t="str">
        <f t="shared" si="89"/>
        <v>ENROLLED</v>
      </c>
    </row>
    <row r="1921" spans="2:17" hidden="1" x14ac:dyDescent="0.3">
      <c r="B1921" s="6" t="s">
        <v>1033</v>
      </c>
      <c r="C1921" s="5" t="s">
        <v>612</v>
      </c>
      <c r="D1921" s="5" t="s">
        <v>613</v>
      </c>
      <c r="E1921" s="6">
        <v>24589</v>
      </c>
      <c r="F1921" s="5" t="s">
        <v>30</v>
      </c>
      <c r="G1921" s="5" t="s">
        <v>31</v>
      </c>
      <c r="H1921" s="6">
        <v>4</v>
      </c>
      <c r="I1921" s="6">
        <v>44.25</v>
      </c>
      <c r="J1921" s="6" t="s">
        <v>17</v>
      </c>
      <c r="K1921" s="6" t="s">
        <v>124</v>
      </c>
      <c r="L1921" s="7" t="s">
        <v>1035</v>
      </c>
      <c r="M1921" s="7" t="str">
        <f>IFERROR(VLOOKUP(C1921,'MASTER ENROLLMENT'!$B$4:$D$14094,3,0),"")</f>
        <v>C</v>
      </c>
      <c r="O1921" s="6" t="str">
        <f t="shared" si="87"/>
        <v>Sp-2022/BS IT/020SPRING 2022</v>
      </c>
      <c r="P1921" s="7" t="str">
        <f t="shared" si="88"/>
        <v>SPRING 2022</v>
      </c>
      <c r="Q1921" s="7" t="str">
        <f t="shared" si="89"/>
        <v>ENROLLED</v>
      </c>
    </row>
    <row r="1922" spans="2:17" hidden="1" x14ac:dyDescent="0.3">
      <c r="B1922" s="6" t="s">
        <v>1033</v>
      </c>
      <c r="C1922" s="5" t="s">
        <v>1288</v>
      </c>
      <c r="D1922" s="5" t="s">
        <v>154</v>
      </c>
      <c r="E1922" s="6">
        <v>24590</v>
      </c>
      <c r="F1922" s="5" t="s">
        <v>28</v>
      </c>
      <c r="G1922" s="5" t="s">
        <v>29</v>
      </c>
      <c r="H1922" s="6">
        <v>3</v>
      </c>
      <c r="I1922" s="6">
        <v>49.4</v>
      </c>
      <c r="J1922" s="6" t="s">
        <v>17</v>
      </c>
      <c r="K1922" s="6" t="s">
        <v>124</v>
      </c>
      <c r="L1922" s="7" t="s">
        <v>1035</v>
      </c>
      <c r="M1922" s="7" t="str">
        <f>IFERROR(VLOOKUP(C1922,'MASTER ENROLLMENT'!$B$4:$D$14094,3,0),"")</f>
        <v>C</v>
      </c>
      <c r="O1922" s="6" t="str">
        <f t="shared" ref="O1922:O1985" si="90">_xlfn.CONCAT(C1922,P1922)</f>
        <v>Sp-2022/BS IT/021SPRING 2022</v>
      </c>
      <c r="P1922" s="7" t="str">
        <f t="shared" si="88"/>
        <v>SPRING 2022</v>
      </c>
      <c r="Q1922" s="7" t="str">
        <f t="shared" si="89"/>
        <v>ENROLLED</v>
      </c>
    </row>
    <row r="1923" spans="2:17" hidden="1" x14ac:dyDescent="0.3">
      <c r="B1923" s="6" t="s">
        <v>1033</v>
      </c>
      <c r="C1923" s="5" t="s">
        <v>1289</v>
      </c>
      <c r="D1923" s="5" t="s">
        <v>603</v>
      </c>
      <c r="E1923" s="6">
        <v>24591</v>
      </c>
      <c r="F1923" s="5" t="s">
        <v>125</v>
      </c>
      <c r="G1923" s="5" t="s">
        <v>27</v>
      </c>
      <c r="H1923" s="6">
        <v>3</v>
      </c>
      <c r="I1923" s="6">
        <v>49</v>
      </c>
      <c r="J1923" s="6" t="s">
        <v>17</v>
      </c>
      <c r="K1923" s="6" t="s">
        <v>124</v>
      </c>
      <c r="L1923" s="7" t="s">
        <v>1035</v>
      </c>
      <c r="M1923" s="7" t="str">
        <f>IFERROR(VLOOKUP(C1923,'MASTER ENROLLMENT'!$B$4:$D$14094,3,0),"")</f>
        <v>C</v>
      </c>
      <c r="O1923" s="6" t="str">
        <f t="shared" si="90"/>
        <v>Sp-2022/BS IT/023SPRING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2:17" hidden="1" x14ac:dyDescent="0.3">
      <c r="B1924" s="6" t="s">
        <v>1033</v>
      </c>
      <c r="C1924" s="5" t="s">
        <v>1289</v>
      </c>
      <c r="D1924" s="5" t="s">
        <v>603</v>
      </c>
      <c r="E1924" s="6">
        <v>24593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124</v>
      </c>
      <c r="L1924" s="7" t="s">
        <v>1035</v>
      </c>
      <c r="M1924" s="7" t="str">
        <f>IFERROR(VLOOKUP(C1924,'MASTER ENROLLMENT'!$B$4:$D$14094,3,0),"")</f>
        <v>C</v>
      </c>
      <c r="O1924" s="6" t="str">
        <f t="shared" si="90"/>
        <v>Sp-2022/BS IT/023SPRING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2:17" hidden="1" x14ac:dyDescent="0.3">
      <c r="B1925" s="6" t="s">
        <v>1033</v>
      </c>
      <c r="C1925" s="5" t="s">
        <v>1297</v>
      </c>
      <c r="D1925" s="5" t="s">
        <v>1298</v>
      </c>
      <c r="E1925" s="6">
        <v>24591</v>
      </c>
      <c r="F1925" s="5" t="s">
        <v>125</v>
      </c>
      <c r="G1925" s="5" t="s">
        <v>27</v>
      </c>
      <c r="H1925" s="6">
        <v>3</v>
      </c>
      <c r="I1925" s="6">
        <v>48</v>
      </c>
      <c r="J1925" s="6" t="s">
        <v>17</v>
      </c>
      <c r="K1925" s="6" t="s">
        <v>124</v>
      </c>
      <c r="L1925" s="7" t="s">
        <v>1035</v>
      </c>
      <c r="M1925" s="7" t="str">
        <f>IFERROR(VLOOKUP(C1925,'MASTER ENROLLMENT'!$B$4:$D$14094,3,0),"")</f>
        <v>C</v>
      </c>
      <c r="O1925" s="6" t="str">
        <f t="shared" si="90"/>
        <v>Sp-2022/BS IT/024SPRING 2022</v>
      </c>
      <c r="P1925" s="7" t="str">
        <f t="shared" si="91"/>
        <v>SPRING 2022</v>
      </c>
      <c r="Q1925" s="7" t="str">
        <f t="shared" si="92"/>
        <v>ENROLLED</v>
      </c>
    </row>
    <row r="1926" spans="2:17" hidden="1" x14ac:dyDescent="0.3">
      <c r="B1926" s="6" t="s">
        <v>1033</v>
      </c>
      <c r="C1926" s="5" t="s">
        <v>1297</v>
      </c>
      <c r="D1926" s="5" t="s">
        <v>1298</v>
      </c>
      <c r="E1926" s="6">
        <v>24593</v>
      </c>
      <c r="F1926" s="5" t="s">
        <v>23</v>
      </c>
      <c r="G1926" s="5" t="s">
        <v>24</v>
      </c>
      <c r="H1926" s="6">
        <v>3</v>
      </c>
      <c r="I1926" s="6">
        <v>50</v>
      </c>
      <c r="J1926" s="6" t="s">
        <v>17</v>
      </c>
      <c r="K1926" s="6" t="s">
        <v>124</v>
      </c>
      <c r="L1926" s="7" t="s">
        <v>1035</v>
      </c>
      <c r="M1926" s="7" t="str">
        <f>IFERROR(VLOOKUP(C1926,'MASTER ENROLLMENT'!$B$4:$D$14094,3,0),"")</f>
        <v>C</v>
      </c>
      <c r="O1926" s="6" t="str">
        <f t="shared" si="90"/>
        <v>Sp-2022/BS IT/024SPRING 2022</v>
      </c>
      <c r="P1926" s="7" t="str">
        <f t="shared" si="91"/>
        <v>SPRING 2022</v>
      </c>
      <c r="Q1926" s="7" t="str">
        <f t="shared" si="92"/>
        <v>ENROLLED</v>
      </c>
    </row>
    <row r="1927" spans="2:17" hidden="1" x14ac:dyDescent="0.3">
      <c r="B1927" s="6" t="s">
        <v>1033</v>
      </c>
      <c r="C1927" s="5" t="s">
        <v>1299</v>
      </c>
      <c r="D1927" s="5" t="s">
        <v>1300</v>
      </c>
      <c r="E1927" s="6">
        <v>24593</v>
      </c>
      <c r="F1927" s="5" t="s">
        <v>23</v>
      </c>
      <c r="G1927" s="5" t="s">
        <v>24</v>
      </c>
      <c r="H1927" s="6">
        <v>3</v>
      </c>
      <c r="I1927" s="6">
        <v>46</v>
      </c>
      <c r="J1927" s="6" t="s">
        <v>17</v>
      </c>
      <c r="K1927" s="6" t="s">
        <v>124</v>
      </c>
      <c r="L1927" s="7" t="s">
        <v>1035</v>
      </c>
      <c r="M1927" s="7" t="str">
        <f>IFERROR(VLOOKUP(C1927,'MASTER ENROLLMENT'!$B$4:$D$14094,3,0),"")</f>
        <v>C</v>
      </c>
      <c r="O1927" s="6" t="str">
        <f t="shared" si="90"/>
        <v>Sp-2022/BS IT/027SPRING 2022</v>
      </c>
      <c r="P1927" s="7" t="str">
        <f t="shared" si="91"/>
        <v>SPRING 2022</v>
      </c>
      <c r="Q1927" s="7" t="str">
        <f t="shared" si="92"/>
        <v>ENROLLED</v>
      </c>
    </row>
    <row r="1928" spans="2:17" hidden="1" x14ac:dyDescent="0.3">
      <c r="B1928" s="6" t="s">
        <v>1033</v>
      </c>
      <c r="C1928" s="5" t="s">
        <v>1301</v>
      </c>
      <c r="D1928" s="5" t="s">
        <v>1302</v>
      </c>
      <c r="E1928" s="6">
        <v>24590</v>
      </c>
      <c r="F1928" s="5" t="s">
        <v>28</v>
      </c>
      <c r="G1928" s="5" t="s">
        <v>29</v>
      </c>
      <c r="H1928" s="6">
        <v>3</v>
      </c>
      <c r="I1928" s="6">
        <v>46.53</v>
      </c>
      <c r="J1928" s="6" t="s">
        <v>17</v>
      </c>
      <c r="K1928" s="6" t="s">
        <v>124</v>
      </c>
      <c r="L1928" s="7" t="s">
        <v>1035</v>
      </c>
      <c r="M1928" s="7" t="str">
        <f>IFERROR(VLOOKUP(C1928,'MASTER ENROLLMENT'!$B$4:$D$14094,3,0),"")</f>
        <v>C</v>
      </c>
      <c r="O1928" s="6" t="str">
        <f t="shared" si="90"/>
        <v>Sp-2022/BS IT/029SPRING 2022</v>
      </c>
      <c r="P1928" s="7" t="str">
        <f t="shared" si="91"/>
        <v>SPRING 2022</v>
      </c>
      <c r="Q1928" s="7" t="str">
        <f t="shared" si="92"/>
        <v>ENROLLED</v>
      </c>
    </row>
    <row r="1929" spans="2:17" hidden="1" x14ac:dyDescent="0.3">
      <c r="B1929" s="6" t="s">
        <v>1033</v>
      </c>
      <c r="C1929" s="5" t="s">
        <v>1282</v>
      </c>
      <c r="D1929" s="5" t="s">
        <v>1283</v>
      </c>
      <c r="E1929" s="6">
        <v>24589</v>
      </c>
      <c r="F1929" s="5" t="s">
        <v>30</v>
      </c>
      <c r="G1929" s="5" t="s">
        <v>31</v>
      </c>
      <c r="H1929" s="6">
        <v>4</v>
      </c>
      <c r="I1929" s="6">
        <v>48.75</v>
      </c>
      <c r="J1929" s="6" t="s">
        <v>13</v>
      </c>
      <c r="K1929" s="6" t="s">
        <v>124</v>
      </c>
      <c r="L1929" s="7" t="s">
        <v>1035</v>
      </c>
      <c r="M1929" s="7" t="str">
        <f>IFERROR(VLOOKUP(C1929,'MASTER ENROLLMENT'!$B$4:$D$14094,3,0),"")</f>
        <v>C</v>
      </c>
      <c r="O1929" s="6" t="str">
        <f t="shared" si="90"/>
        <v>Sp-2022/BS IT/005SPRING 2022</v>
      </c>
      <c r="P1929" s="7" t="str">
        <f t="shared" si="91"/>
        <v>SPRING 2022</v>
      </c>
      <c r="Q1929" s="7" t="str">
        <f t="shared" si="92"/>
        <v>ENROLLED</v>
      </c>
    </row>
    <row r="1930" spans="2:17" hidden="1" x14ac:dyDescent="0.3">
      <c r="B1930" s="6" t="s">
        <v>1033</v>
      </c>
      <c r="C1930" s="5" t="s">
        <v>1282</v>
      </c>
      <c r="D1930" s="5" t="s">
        <v>1283</v>
      </c>
      <c r="E1930" s="6">
        <v>24593</v>
      </c>
      <c r="F1930" s="5" t="s">
        <v>23</v>
      </c>
      <c r="G1930" s="5" t="s">
        <v>24</v>
      </c>
      <c r="H1930" s="6">
        <v>3</v>
      </c>
      <c r="I1930" s="6">
        <v>55</v>
      </c>
      <c r="J1930" s="6" t="s">
        <v>13</v>
      </c>
      <c r="K1930" s="6" t="s">
        <v>124</v>
      </c>
      <c r="L1930" s="7" t="s">
        <v>1035</v>
      </c>
      <c r="M1930" s="7" t="str">
        <f>IFERROR(VLOOKUP(C1930,'MASTER ENROLLMENT'!$B$4:$D$14094,3,0),"")</f>
        <v>C</v>
      </c>
      <c r="O1930" s="6" t="str">
        <f t="shared" si="90"/>
        <v>Sp-2022/BS IT/005SPRING 2022</v>
      </c>
      <c r="P1930" s="7" t="str">
        <f t="shared" si="91"/>
        <v>SPRING 2022</v>
      </c>
      <c r="Q1930" s="7" t="str">
        <f t="shared" si="92"/>
        <v>ENROLLED</v>
      </c>
    </row>
    <row r="1931" spans="2:17" hidden="1" x14ac:dyDescent="0.3">
      <c r="B1931" s="6" t="s">
        <v>1033</v>
      </c>
      <c r="C1931" s="5" t="s">
        <v>1318</v>
      </c>
      <c r="D1931" s="5" t="s">
        <v>1319</v>
      </c>
      <c r="E1931" s="6">
        <v>24590</v>
      </c>
      <c r="F1931" s="5" t="s">
        <v>28</v>
      </c>
      <c r="G1931" s="5" t="s">
        <v>29</v>
      </c>
      <c r="H1931" s="6">
        <v>3</v>
      </c>
      <c r="I1931" s="6">
        <v>51.82</v>
      </c>
      <c r="J1931" s="6" t="s">
        <v>13</v>
      </c>
      <c r="K1931" s="6" t="s">
        <v>124</v>
      </c>
      <c r="L1931" s="7" t="s">
        <v>1035</v>
      </c>
      <c r="M1931" s="7" t="str">
        <f>IFERROR(VLOOKUP(C1931,'MASTER ENROLLMENT'!$B$4:$D$14094,3,0),"")</f>
        <v>C</v>
      </c>
      <c r="O1931" s="6" t="str">
        <f t="shared" si="90"/>
        <v>Sp-2022/BS IT/009SPRING 2022</v>
      </c>
      <c r="P1931" s="7" t="str">
        <f t="shared" si="91"/>
        <v>SPRING 2022</v>
      </c>
      <c r="Q1931" s="7" t="str">
        <f t="shared" si="92"/>
        <v>ENROLLED</v>
      </c>
    </row>
    <row r="1932" spans="2:17" hidden="1" x14ac:dyDescent="0.3">
      <c r="B1932" s="6" t="s">
        <v>1033</v>
      </c>
      <c r="C1932" s="5" t="s">
        <v>1286</v>
      </c>
      <c r="D1932" s="5" t="s">
        <v>1287</v>
      </c>
      <c r="E1932" s="6">
        <v>24592</v>
      </c>
      <c r="F1932" s="5" t="s">
        <v>10</v>
      </c>
      <c r="G1932" s="5" t="s">
        <v>25</v>
      </c>
      <c r="H1932" s="6">
        <v>3</v>
      </c>
      <c r="I1932" s="6">
        <v>60.4</v>
      </c>
      <c r="J1932" s="6" t="s">
        <v>13</v>
      </c>
      <c r="K1932" s="6" t="s">
        <v>124</v>
      </c>
      <c r="L1932" s="7" t="s">
        <v>1035</v>
      </c>
      <c r="M1932" s="7" t="str">
        <f>IFERROR(VLOOKUP(C1932,'MASTER ENROLLMENT'!$B$4:$D$14094,3,0),"")</f>
        <v>C</v>
      </c>
      <c r="O1932" s="6" t="str">
        <f t="shared" si="90"/>
        <v>Sp-2022/BS IT/016SPRING 2022</v>
      </c>
      <c r="P1932" s="7" t="str">
        <f t="shared" si="91"/>
        <v>SPRING 2022</v>
      </c>
      <c r="Q1932" s="7" t="str">
        <f t="shared" si="92"/>
        <v>ENROLLED</v>
      </c>
    </row>
    <row r="1933" spans="2:17" hidden="1" x14ac:dyDescent="0.3">
      <c r="B1933" s="6" t="s">
        <v>1033</v>
      </c>
      <c r="C1933" s="5" t="s">
        <v>1290</v>
      </c>
      <c r="D1933" s="5" t="s">
        <v>1291</v>
      </c>
      <c r="E1933" s="6">
        <v>24590</v>
      </c>
      <c r="F1933" s="5" t="s">
        <v>28</v>
      </c>
      <c r="G1933" s="5" t="s">
        <v>29</v>
      </c>
      <c r="H1933" s="6">
        <v>3</v>
      </c>
      <c r="I1933" s="6">
        <v>51.69</v>
      </c>
      <c r="J1933" s="6" t="s">
        <v>13</v>
      </c>
      <c r="K1933" s="6" t="s">
        <v>124</v>
      </c>
      <c r="L1933" s="7" t="s">
        <v>1035</v>
      </c>
      <c r="M1933" s="7" t="str">
        <f>IFERROR(VLOOKUP(C1933,'MASTER ENROLLMENT'!$B$4:$D$14094,3,0),"")</f>
        <v>C</v>
      </c>
      <c r="O1933" s="6" t="str">
        <f t="shared" si="90"/>
        <v>Sp-2022/BS IT/026SPRING 2022</v>
      </c>
      <c r="P1933" s="7" t="str">
        <f t="shared" si="91"/>
        <v>SPRING 2022</v>
      </c>
      <c r="Q1933" s="7" t="str">
        <f t="shared" si="92"/>
        <v>ENROLLED</v>
      </c>
    </row>
    <row r="1934" spans="2:17" hidden="1" x14ac:dyDescent="0.3">
      <c r="B1934" s="6" t="s">
        <v>1033</v>
      </c>
      <c r="C1934" s="5" t="s">
        <v>1290</v>
      </c>
      <c r="D1934" s="5" t="s">
        <v>1291</v>
      </c>
      <c r="E1934" s="6">
        <v>24593</v>
      </c>
      <c r="F1934" s="5" t="s">
        <v>23</v>
      </c>
      <c r="G1934" s="5" t="s">
        <v>24</v>
      </c>
      <c r="H1934" s="6">
        <v>3</v>
      </c>
      <c r="I1934" s="6">
        <v>54</v>
      </c>
      <c r="J1934" s="6" t="s">
        <v>13</v>
      </c>
      <c r="K1934" s="6" t="s">
        <v>124</v>
      </c>
      <c r="L1934" s="7" t="s">
        <v>1035</v>
      </c>
      <c r="M1934" s="7" t="str">
        <f>IFERROR(VLOOKUP(C1934,'MASTER ENROLLMENT'!$B$4:$D$14094,3,0),"")</f>
        <v>C</v>
      </c>
      <c r="O1934" s="6" t="str">
        <f t="shared" si="90"/>
        <v>Sp-2022/BS IT/026SPRING 2022</v>
      </c>
      <c r="P1934" s="7" t="str">
        <f t="shared" si="91"/>
        <v>SPRING 2022</v>
      </c>
      <c r="Q1934" s="7" t="str">
        <f t="shared" si="92"/>
        <v>ENROLLED</v>
      </c>
    </row>
    <row r="1935" spans="2:17" hidden="1" x14ac:dyDescent="0.3">
      <c r="B1935" s="6" t="s">
        <v>1033</v>
      </c>
      <c r="C1935" s="5" t="s">
        <v>1307</v>
      </c>
      <c r="D1935" s="5" t="s">
        <v>1308</v>
      </c>
      <c r="E1935" s="6">
        <v>24593</v>
      </c>
      <c r="F1935" s="5" t="s">
        <v>23</v>
      </c>
      <c r="G1935" s="5" t="s">
        <v>24</v>
      </c>
      <c r="H1935" s="6">
        <v>3</v>
      </c>
      <c r="I1935" s="6">
        <v>52</v>
      </c>
      <c r="J1935" s="6" t="s">
        <v>13</v>
      </c>
      <c r="K1935" s="6" t="s">
        <v>124</v>
      </c>
      <c r="L1935" s="7" t="s">
        <v>1035</v>
      </c>
      <c r="M1935" s="7" t="str">
        <f>IFERROR(VLOOKUP(C1935,'MASTER ENROLLMENT'!$B$4:$D$14094,3,0),"")</f>
        <v>C</v>
      </c>
      <c r="O1935" s="6" t="str">
        <f t="shared" si="90"/>
        <v>Sp-2022/BS IT/028SPRING 2022</v>
      </c>
      <c r="P1935" s="7" t="str">
        <f t="shared" si="91"/>
        <v>SPRING 2022</v>
      </c>
      <c r="Q1935" s="7" t="str">
        <f t="shared" si="92"/>
        <v>ENROLLED</v>
      </c>
    </row>
    <row r="1936" spans="2:17" hidden="1" x14ac:dyDescent="0.3">
      <c r="B1936" s="6" t="s">
        <v>1033</v>
      </c>
      <c r="C1936" s="5" t="s">
        <v>1301</v>
      </c>
      <c r="D1936" s="5" t="s">
        <v>1302</v>
      </c>
      <c r="E1936" s="6">
        <v>24593</v>
      </c>
      <c r="F1936" s="5" t="s">
        <v>23</v>
      </c>
      <c r="G1936" s="5" t="s">
        <v>24</v>
      </c>
      <c r="H1936" s="6">
        <v>3</v>
      </c>
      <c r="I1936" s="6">
        <v>52</v>
      </c>
      <c r="J1936" s="6" t="s">
        <v>13</v>
      </c>
      <c r="K1936" s="6" t="s">
        <v>124</v>
      </c>
      <c r="L1936" s="7" t="s">
        <v>1035</v>
      </c>
      <c r="M1936" s="7" t="str">
        <f>IFERROR(VLOOKUP(C1936,'MASTER ENROLLMENT'!$B$4:$D$14094,3,0),"")</f>
        <v>C</v>
      </c>
      <c r="O1936" s="6" t="str">
        <f t="shared" si="90"/>
        <v>Sp-2022/BS IT/029SPRING 2022</v>
      </c>
      <c r="P1936" s="7" t="str">
        <f t="shared" si="91"/>
        <v>SPRING 2022</v>
      </c>
      <c r="Q1936" s="7" t="str">
        <f t="shared" si="92"/>
        <v>ENROLLED</v>
      </c>
    </row>
    <row r="1937" spans="2:17" hidden="1" x14ac:dyDescent="0.3">
      <c r="B1937" s="6" t="s">
        <v>1033</v>
      </c>
      <c r="C1937" s="5" t="s">
        <v>1277</v>
      </c>
      <c r="D1937" s="5" t="s">
        <v>1125</v>
      </c>
      <c r="E1937" s="6">
        <v>24590</v>
      </c>
      <c r="F1937" s="5" t="s">
        <v>28</v>
      </c>
      <c r="G1937" s="5" t="s">
        <v>29</v>
      </c>
      <c r="H1937" s="6">
        <v>3</v>
      </c>
      <c r="I1937" s="6">
        <v>75.2</v>
      </c>
      <c r="J1937" s="6" t="s">
        <v>14</v>
      </c>
      <c r="K1937" s="6" t="s">
        <v>124</v>
      </c>
      <c r="L1937" s="7" t="s">
        <v>1035</v>
      </c>
      <c r="M1937" s="7" t="str">
        <f>IFERROR(VLOOKUP(C1937,'MASTER ENROLLMENT'!$B$4:$D$14094,3,0),"")</f>
        <v>C</v>
      </c>
      <c r="O1937" s="6" t="str">
        <f t="shared" si="90"/>
        <v>Sp-2022/BS IT/001SPRING 2022</v>
      </c>
      <c r="P1937" s="7" t="str">
        <f t="shared" si="91"/>
        <v>SPRING 2022</v>
      </c>
      <c r="Q1937" s="7" t="str">
        <f t="shared" si="92"/>
        <v>ENROLLED</v>
      </c>
    </row>
    <row r="1938" spans="2:17" hidden="1" x14ac:dyDescent="0.3">
      <c r="B1938" s="6" t="s">
        <v>1033</v>
      </c>
      <c r="C1938" s="5" t="s">
        <v>1294</v>
      </c>
      <c r="D1938" s="5" t="s">
        <v>68</v>
      </c>
      <c r="E1938" s="6">
        <v>24593</v>
      </c>
      <c r="F1938" s="5" t="s">
        <v>23</v>
      </c>
      <c r="G1938" s="5" t="s">
        <v>24</v>
      </c>
      <c r="H1938" s="6">
        <v>3</v>
      </c>
      <c r="I1938" s="6">
        <v>77</v>
      </c>
      <c r="J1938" s="6" t="s">
        <v>14</v>
      </c>
      <c r="K1938" s="6" t="s">
        <v>124</v>
      </c>
      <c r="L1938" s="7" t="s">
        <v>1035</v>
      </c>
      <c r="M1938" s="7" t="str">
        <f>IFERROR(VLOOKUP(C1938,'MASTER ENROLLMENT'!$B$4:$D$14094,3,0),"")</f>
        <v>C</v>
      </c>
      <c r="O1938" s="6" t="str">
        <f t="shared" si="90"/>
        <v>Sp-2022/BS IT/003SPRING 2022</v>
      </c>
      <c r="P1938" s="7" t="str">
        <f t="shared" si="91"/>
        <v>SPRING 2022</v>
      </c>
      <c r="Q1938" s="7" t="str">
        <f t="shared" si="92"/>
        <v>ENROLLED</v>
      </c>
    </row>
    <row r="1939" spans="2:17" hidden="1" x14ac:dyDescent="0.3">
      <c r="B1939" s="6" t="s">
        <v>1033</v>
      </c>
      <c r="C1939" s="5" t="s">
        <v>1279</v>
      </c>
      <c r="D1939" s="5" t="s">
        <v>2054</v>
      </c>
      <c r="E1939" s="6">
        <v>24591</v>
      </c>
      <c r="F1939" s="5" t="s">
        <v>125</v>
      </c>
      <c r="G1939" s="5" t="s">
        <v>27</v>
      </c>
      <c r="H1939" s="6">
        <v>3</v>
      </c>
      <c r="I1939" s="6">
        <v>72</v>
      </c>
      <c r="J1939" s="6" t="s">
        <v>14</v>
      </c>
      <c r="K1939" s="6" t="s">
        <v>124</v>
      </c>
      <c r="L1939" s="7" t="s">
        <v>1035</v>
      </c>
      <c r="M1939" s="7" t="str">
        <f>IFERROR(VLOOKUP(C1939,'MASTER ENROLLMENT'!$B$4:$D$14094,3,0),"")</f>
        <v>C</v>
      </c>
      <c r="O1939" s="6" t="str">
        <f t="shared" si="90"/>
        <v>Sp-2022/BS IT/010SPRING 2022</v>
      </c>
      <c r="P1939" s="7" t="str">
        <f t="shared" si="91"/>
        <v>SPRING 2022</v>
      </c>
      <c r="Q1939" s="7" t="str">
        <f t="shared" si="92"/>
        <v>ENROLLED</v>
      </c>
    </row>
    <row r="1940" spans="2:17" hidden="1" x14ac:dyDescent="0.3">
      <c r="B1940" s="6" t="s">
        <v>1033</v>
      </c>
      <c r="C1940" s="5" t="s">
        <v>1284</v>
      </c>
      <c r="D1940" s="5" t="s">
        <v>1285</v>
      </c>
      <c r="E1940" s="6">
        <v>24590</v>
      </c>
      <c r="F1940" s="5" t="s">
        <v>28</v>
      </c>
      <c r="G1940" s="5" t="s">
        <v>29</v>
      </c>
      <c r="H1940" s="6">
        <v>3</v>
      </c>
      <c r="I1940" s="6">
        <v>76.44</v>
      </c>
      <c r="J1940" s="6" t="s">
        <v>14</v>
      </c>
      <c r="K1940" s="6" t="s">
        <v>124</v>
      </c>
      <c r="L1940" s="7" t="s">
        <v>1035</v>
      </c>
      <c r="M1940" s="7" t="str">
        <f>IFERROR(VLOOKUP(C1940,'MASTER ENROLLMENT'!$B$4:$D$14094,3,0),"")</f>
        <v>C</v>
      </c>
      <c r="O1940" s="6" t="str">
        <f t="shared" si="90"/>
        <v>Sp-2022/BS IT/012SPRING 2022</v>
      </c>
      <c r="P1940" s="7" t="str">
        <f t="shared" si="91"/>
        <v>SPRING 2022</v>
      </c>
      <c r="Q1940" s="7" t="str">
        <f t="shared" si="92"/>
        <v>ENROLLED</v>
      </c>
    </row>
    <row r="1941" spans="2:17" hidden="1" x14ac:dyDescent="0.3">
      <c r="B1941" s="6" t="s">
        <v>1033</v>
      </c>
      <c r="C1941" s="5" t="s">
        <v>1284</v>
      </c>
      <c r="D1941" s="5" t="s">
        <v>1285</v>
      </c>
      <c r="E1941" s="6">
        <v>24591</v>
      </c>
      <c r="F1941" s="5" t="s">
        <v>125</v>
      </c>
      <c r="G1941" s="5" t="s">
        <v>27</v>
      </c>
      <c r="H1941" s="6">
        <v>3</v>
      </c>
      <c r="I1941" s="6">
        <v>70.5</v>
      </c>
      <c r="J1941" s="6" t="s">
        <v>14</v>
      </c>
      <c r="K1941" s="6" t="s">
        <v>124</v>
      </c>
      <c r="L1941" s="7" t="s">
        <v>1035</v>
      </c>
      <c r="M1941" s="7" t="str">
        <f>IFERROR(VLOOKUP(C1941,'MASTER ENROLLMENT'!$B$4:$D$14094,3,0),"")</f>
        <v>C</v>
      </c>
      <c r="O1941" s="6" t="str">
        <f t="shared" si="90"/>
        <v>Sp-2022/BS IT/012SPRING 2022</v>
      </c>
      <c r="P1941" s="7" t="str">
        <f t="shared" si="91"/>
        <v>SPRING 2022</v>
      </c>
      <c r="Q1941" s="7" t="str">
        <f t="shared" si="92"/>
        <v>ENROLLED</v>
      </c>
    </row>
    <row r="1942" spans="2:17" hidden="1" x14ac:dyDescent="0.3">
      <c r="B1942" s="6" t="s">
        <v>1033</v>
      </c>
      <c r="C1942" s="5" t="s">
        <v>1309</v>
      </c>
      <c r="D1942" s="5" t="s">
        <v>1310</v>
      </c>
      <c r="E1942" s="6">
        <v>24589</v>
      </c>
      <c r="F1942" s="5" t="s">
        <v>30</v>
      </c>
      <c r="G1942" s="5" t="s">
        <v>31</v>
      </c>
      <c r="H1942" s="6">
        <v>4</v>
      </c>
      <c r="I1942" s="6">
        <v>74</v>
      </c>
      <c r="J1942" s="6" t="s">
        <v>14</v>
      </c>
      <c r="K1942" s="6" t="s">
        <v>124</v>
      </c>
      <c r="L1942" s="7" t="s">
        <v>1035</v>
      </c>
      <c r="M1942" s="7" t="str">
        <f>IFERROR(VLOOKUP(C1942,'MASTER ENROLLMENT'!$B$4:$D$14094,3,0),"")</f>
        <v>C</v>
      </c>
      <c r="O1942" s="6" t="str">
        <f t="shared" si="90"/>
        <v>Sp-2022/BS IT/014SPRING 2022</v>
      </c>
      <c r="P1942" s="7" t="str">
        <f t="shared" si="91"/>
        <v>SPRING 2022</v>
      </c>
      <c r="Q1942" s="7" t="str">
        <f t="shared" si="92"/>
        <v>ENROLLED</v>
      </c>
    </row>
    <row r="1943" spans="2:17" hidden="1" x14ac:dyDescent="0.3">
      <c r="B1943" s="6" t="s">
        <v>1033</v>
      </c>
      <c r="C1943" s="5" t="s">
        <v>1286</v>
      </c>
      <c r="D1943" s="5" t="s">
        <v>1287</v>
      </c>
      <c r="E1943" s="6">
        <v>24589</v>
      </c>
      <c r="F1943" s="5" t="s">
        <v>30</v>
      </c>
      <c r="G1943" s="5" t="s">
        <v>31</v>
      </c>
      <c r="H1943" s="6">
        <v>4</v>
      </c>
      <c r="I1943" s="6">
        <v>74.5</v>
      </c>
      <c r="J1943" s="6" t="s">
        <v>14</v>
      </c>
      <c r="K1943" s="6" t="s">
        <v>124</v>
      </c>
      <c r="L1943" s="7" t="s">
        <v>1035</v>
      </c>
      <c r="M1943" s="7" t="str">
        <f>IFERROR(VLOOKUP(C1943,'MASTER ENROLLMENT'!$B$4:$D$14094,3,0),"")</f>
        <v>C</v>
      </c>
      <c r="O1943" s="6" t="str">
        <f t="shared" si="90"/>
        <v>Sp-2022/BS IT/016SPRING 2022</v>
      </c>
      <c r="P1943" s="7" t="str">
        <f t="shared" si="91"/>
        <v>SPRING 2022</v>
      </c>
      <c r="Q1943" s="7" t="str">
        <f t="shared" si="92"/>
        <v>ENROLLED</v>
      </c>
    </row>
    <row r="1944" spans="2:17" hidden="1" x14ac:dyDescent="0.3">
      <c r="B1944" s="6" t="s">
        <v>1033</v>
      </c>
      <c r="C1944" s="5" t="s">
        <v>1305</v>
      </c>
      <c r="D1944" s="5" t="s">
        <v>1306</v>
      </c>
      <c r="E1944" s="6">
        <v>24593</v>
      </c>
      <c r="F1944" s="5" t="s">
        <v>23</v>
      </c>
      <c r="G1944" s="5" t="s">
        <v>24</v>
      </c>
      <c r="H1944" s="6">
        <v>3</v>
      </c>
      <c r="I1944" s="6">
        <v>76</v>
      </c>
      <c r="J1944" s="6" t="s">
        <v>14</v>
      </c>
      <c r="K1944" s="6" t="s">
        <v>124</v>
      </c>
      <c r="L1944" s="7" t="s">
        <v>1035</v>
      </c>
      <c r="M1944" s="7" t="str">
        <f>IFERROR(VLOOKUP(C1944,'MASTER ENROLLMENT'!$B$4:$D$14094,3,0),"")</f>
        <v>C</v>
      </c>
      <c r="O1944" s="6" t="str">
        <f t="shared" si="90"/>
        <v>Sp-2022/BS IT/017SPRING 2022</v>
      </c>
      <c r="P1944" s="7" t="str">
        <f t="shared" si="91"/>
        <v>SPRING 2022</v>
      </c>
      <c r="Q1944" s="7" t="str">
        <f t="shared" si="92"/>
        <v>ENROLLED</v>
      </c>
    </row>
    <row r="1945" spans="2:17" hidden="1" x14ac:dyDescent="0.3">
      <c r="B1945" s="6" t="s">
        <v>1033</v>
      </c>
      <c r="C1945" s="5" t="s">
        <v>1280</v>
      </c>
      <c r="D1945" s="5" t="s">
        <v>63</v>
      </c>
      <c r="E1945" s="6">
        <v>24589</v>
      </c>
      <c r="F1945" s="5" t="s">
        <v>30</v>
      </c>
      <c r="G1945" s="5" t="s">
        <v>31</v>
      </c>
      <c r="H1945" s="6">
        <v>4</v>
      </c>
      <c r="I1945" s="6">
        <v>70</v>
      </c>
      <c r="J1945" s="6" t="s">
        <v>14</v>
      </c>
      <c r="K1945" s="6" t="s">
        <v>124</v>
      </c>
      <c r="L1945" s="7" t="s">
        <v>1035</v>
      </c>
      <c r="M1945" s="7" t="str">
        <f>IFERROR(VLOOKUP(C1945,'MASTER ENROLLMENT'!$B$4:$D$14094,3,0),"")</f>
        <v>C</v>
      </c>
      <c r="O1945" s="6" t="str">
        <f t="shared" si="90"/>
        <v>Sp-2022/BS IT/025SPRING 2022</v>
      </c>
      <c r="P1945" s="7" t="str">
        <f t="shared" si="91"/>
        <v>SPRING 2022</v>
      </c>
      <c r="Q1945" s="7" t="str">
        <f t="shared" si="92"/>
        <v>ENROLLED</v>
      </c>
    </row>
    <row r="1946" spans="2:17" hidden="1" x14ac:dyDescent="0.3">
      <c r="B1946" s="6" t="s">
        <v>1033</v>
      </c>
      <c r="C1946" s="5" t="s">
        <v>1277</v>
      </c>
      <c r="D1946" s="5" t="s">
        <v>1125</v>
      </c>
      <c r="E1946" s="6">
        <v>24589</v>
      </c>
      <c r="F1946" s="5" t="s">
        <v>30</v>
      </c>
      <c r="G1946" s="5" t="s">
        <v>31</v>
      </c>
      <c r="H1946" s="6">
        <v>4</v>
      </c>
      <c r="I1946" s="6">
        <v>56.75</v>
      </c>
      <c r="J1946" s="6" t="s">
        <v>9</v>
      </c>
      <c r="K1946" s="6" t="s">
        <v>124</v>
      </c>
      <c r="L1946" s="7" t="s">
        <v>1035</v>
      </c>
      <c r="M1946" s="7" t="str">
        <f>IFERROR(VLOOKUP(C1946,'MASTER ENROLLMENT'!$B$4:$D$14094,3,0),"")</f>
        <v>C</v>
      </c>
      <c r="O1946" s="6" t="str">
        <f t="shared" si="90"/>
        <v>Sp-2022/BS IT/001SPRING 2022</v>
      </c>
      <c r="P1946" s="7" t="str">
        <f t="shared" si="91"/>
        <v>SPRING 2022</v>
      </c>
      <c r="Q1946" s="7" t="str">
        <f t="shared" si="92"/>
        <v>ENROLLED</v>
      </c>
    </row>
    <row r="1947" spans="2:17" hidden="1" x14ac:dyDescent="0.3">
      <c r="B1947" s="6" t="s">
        <v>1033</v>
      </c>
      <c r="C1947" s="5" t="s">
        <v>1277</v>
      </c>
      <c r="D1947" s="5" t="s">
        <v>1125</v>
      </c>
      <c r="E1947" s="6">
        <v>24591</v>
      </c>
      <c r="F1947" s="5" t="s">
        <v>125</v>
      </c>
      <c r="G1947" s="5" t="s">
        <v>27</v>
      </c>
      <c r="H1947" s="6">
        <v>3</v>
      </c>
      <c r="I1947" s="6">
        <v>62.5</v>
      </c>
      <c r="J1947" s="6" t="s">
        <v>9</v>
      </c>
      <c r="K1947" s="6" t="s">
        <v>124</v>
      </c>
      <c r="L1947" s="7" t="s">
        <v>1035</v>
      </c>
      <c r="M1947" s="7" t="str">
        <f>IFERROR(VLOOKUP(C1947,'MASTER ENROLLMENT'!$B$4:$D$14094,3,0),"")</f>
        <v>C</v>
      </c>
      <c r="O1947" s="6" t="str">
        <f t="shared" si="90"/>
        <v>Sp-2022/BS IT/001SPRING 2022</v>
      </c>
      <c r="P1947" s="7" t="str">
        <f t="shared" si="91"/>
        <v>SPRING 2022</v>
      </c>
      <c r="Q1947" s="7" t="str">
        <f t="shared" si="92"/>
        <v>ENROLLED</v>
      </c>
    </row>
    <row r="1948" spans="2:17" hidden="1" x14ac:dyDescent="0.3">
      <c r="B1948" s="6" t="s">
        <v>1033</v>
      </c>
      <c r="C1948" s="5" t="s">
        <v>1279</v>
      </c>
      <c r="D1948" s="5" t="s">
        <v>2054</v>
      </c>
      <c r="E1948" s="6">
        <v>24589</v>
      </c>
      <c r="F1948" s="5" t="s">
        <v>30</v>
      </c>
      <c r="G1948" s="5" t="s">
        <v>31</v>
      </c>
      <c r="H1948" s="6">
        <v>4</v>
      </c>
      <c r="I1948" s="6">
        <v>57.25</v>
      </c>
      <c r="J1948" s="6" t="s">
        <v>9</v>
      </c>
      <c r="K1948" s="6" t="s">
        <v>124</v>
      </c>
      <c r="L1948" s="7" t="s">
        <v>1035</v>
      </c>
      <c r="M1948" s="7" t="str">
        <f>IFERROR(VLOOKUP(C1948,'MASTER ENROLLMENT'!$B$4:$D$14094,3,0),"")</f>
        <v>C</v>
      </c>
      <c r="O1948" s="6" t="str">
        <f t="shared" si="90"/>
        <v>Sp-2022/BS IT/010SPRING 2022</v>
      </c>
      <c r="P1948" s="7" t="str">
        <f t="shared" si="91"/>
        <v>SPRING 2022</v>
      </c>
      <c r="Q1948" s="7" t="str">
        <f t="shared" si="92"/>
        <v>ENROLLED</v>
      </c>
    </row>
    <row r="1949" spans="2:17" hidden="1" x14ac:dyDescent="0.3">
      <c r="B1949" s="6" t="s">
        <v>1033</v>
      </c>
      <c r="C1949" s="5" t="s">
        <v>1279</v>
      </c>
      <c r="D1949" s="5" t="s">
        <v>2054</v>
      </c>
      <c r="E1949" s="6">
        <v>24593</v>
      </c>
      <c r="F1949" s="5" t="s">
        <v>23</v>
      </c>
      <c r="G1949" s="5" t="s">
        <v>24</v>
      </c>
      <c r="H1949" s="6">
        <v>3</v>
      </c>
      <c r="I1949" s="6">
        <v>66</v>
      </c>
      <c r="J1949" s="6" t="s">
        <v>9</v>
      </c>
      <c r="K1949" s="6" t="s">
        <v>124</v>
      </c>
      <c r="L1949" s="7" t="s">
        <v>1035</v>
      </c>
      <c r="M1949" s="7" t="str">
        <f>IFERROR(VLOOKUP(C1949,'MASTER ENROLLMENT'!$B$4:$D$14094,3,0),"")</f>
        <v>C</v>
      </c>
      <c r="O1949" s="6" t="str">
        <f t="shared" si="90"/>
        <v>Sp-2022/BS IT/010SPRING 2022</v>
      </c>
      <c r="P1949" s="7" t="str">
        <f t="shared" si="91"/>
        <v>SPRING 2022</v>
      </c>
      <c r="Q1949" s="7" t="str">
        <f t="shared" si="92"/>
        <v>ENROLLED</v>
      </c>
    </row>
    <row r="1950" spans="2:17" hidden="1" x14ac:dyDescent="0.3">
      <c r="B1950" s="6" t="s">
        <v>1033</v>
      </c>
      <c r="C1950" s="5" t="s">
        <v>1303</v>
      </c>
      <c r="D1950" s="5" t="s">
        <v>1304</v>
      </c>
      <c r="E1950" s="6">
        <v>24590</v>
      </c>
      <c r="F1950" s="5" t="s">
        <v>28</v>
      </c>
      <c r="G1950" s="5" t="s">
        <v>29</v>
      </c>
      <c r="H1950" s="6">
        <v>3</v>
      </c>
      <c r="I1950" s="6">
        <v>65.89</v>
      </c>
      <c r="J1950" s="6" t="s">
        <v>9</v>
      </c>
      <c r="K1950" s="6" t="s">
        <v>124</v>
      </c>
      <c r="L1950" s="7" t="s">
        <v>1035</v>
      </c>
      <c r="M1950" s="7" t="str">
        <f>IFERROR(VLOOKUP(C1950,'MASTER ENROLLMENT'!$B$4:$D$14094,3,0),"")</f>
        <v>C</v>
      </c>
      <c r="O1950" s="6" t="str">
        <f t="shared" si="90"/>
        <v>Sp-2022/BS IT/011SPRING 2022</v>
      </c>
      <c r="P1950" s="7" t="str">
        <f t="shared" si="91"/>
        <v>SPRING 2022</v>
      </c>
      <c r="Q1950" s="7" t="str">
        <f t="shared" si="92"/>
        <v>ENROLLED</v>
      </c>
    </row>
    <row r="1951" spans="2:17" hidden="1" x14ac:dyDescent="0.3">
      <c r="B1951" s="6" t="s">
        <v>1033</v>
      </c>
      <c r="C1951" s="5" t="s">
        <v>1303</v>
      </c>
      <c r="D1951" s="5" t="s">
        <v>1304</v>
      </c>
      <c r="E1951" s="6">
        <v>24593</v>
      </c>
      <c r="F1951" s="5" t="s">
        <v>23</v>
      </c>
      <c r="G1951" s="5" t="s">
        <v>24</v>
      </c>
      <c r="H1951" s="6">
        <v>3</v>
      </c>
      <c r="I1951" s="6">
        <v>66</v>
      </c>
      <c r="J1951" s="6" t="s">
        <v>9</v>
      </c>
      <c r="K1951" s="6" t="s">
        <v>124</v>
      </c>
      <c r="L1951" s="7" t="s">
        <v>1035</v>
      </c>
      <c r="M1951" s="7" t="str">
        <f>IFERROR(VLOOKUP(C1951,'MASTER ENROLLMENT'!$B$4:$D$14094,3,0),"")</f>
        <v>C</v>
      </c>
      <c r="O1951" s="6" t="str">
        <f t="shared" si="90"/>
        <v>Sp-2022/BS IT/011SPRING 2022</v>
      </c>
      <c r="P1951" s="7" t="str">
        <f t="shared" si="91"/>
        <v>SPRING 2022</v>
      </c>
      <c r="Q1951" s="7" t="str">
        <f t="shared" si="92"/>
        <v>ENROLLED</v>
      </c>
    </row>
    <row r="1952" spans="2:17" hidden="1" x14ac:dyDescent="0.3">
      <c r="B1952" s="6" t="s">
        <v>1033</v>
      </c>
      <c r="C1952" s="5" t="s">
        <v>1284</v>
      </c>
      <c r="D1952" s="5" t="s">
        <v>1285</v>
      </c>
      <c r="E1952" s="6">
        <v>24593</v>
      </c>
      <c r="F1952" s="5" t="s">
        <v>23</v>
      </c>
      <c r="G1952" s="5" t="s">
        <v>24</v>
      </c>
      <c r="H1952" s="6">
        <v>3</v>
      </c>
      <c r="I1952" s="6">
        <v>66</v>
      </c>
      <c r="J1952" s="6" t="s">
        <v>9</v>
      </c>
      <c r="K1952" s="6" t="s">
        <v>124</v>
      </c>
      <c r="L1952" s="7" t="s">
        <v>1035</v>
      </c>
      <c r="M1952" s="7" t="str">
        <f>IFERROR(VLOOKUP(C1952,'MASTER ENROLLMENT'!$B$4:$D$14094,3,0),"")</f>
        <v>C</v>
      </c>
      <c r="O1952" s="6" t="str">
        <f t="shared" si="90"/>
        <v>Sp-2022/BS IT/012SPRING 2022</v>
      </c>
      <c r="P1952" s="7" t="str">
        <f t="shared" si="91"/>
        <v>SPRING 2022</v>
      </c>
      <c r="Q1952" s="7" t="str">
        <f t="shared" si="92"/>
        <v>ENROLLED</v>
      </c>
    </row>
    <row r="1953" spans="2:17" hidden="1" x14ac:dyDescent="0.3">
      <c r="B1953" s="6" t="s">
        <v>1033</v>
      </c>
      <c r="C1953" s="5" t="s">
        <v>1309</v>
      </c>
      <c r="D1953" s="5" t="s">
        <v>1310</v>
      </c>
      <c r="E1953" s="6">
        <v>24590</v>
      </c>
      <c r="F1953" s="5" t="s">
        <v>28</v>
      </c>
      <c r="G1953" s="5" t="s">
        <v>29</v>
      </c>
      <c r="H1953" s="6">
        <v>3</v>
      </c>
      <c r="I1953" s="6">
        <v>66.7</v>
      </c>
      <c r="J1953" s="6" t="s">
        <v>9</v>
      </c>
      <c r="K1953" s="6" t="s">
        <v>124</v>
      </c>
      <c r="L1953" s="7" t="s">
        <v>1035</v>
      </c>
      <c r="M1953" s="7" t="str">
        <f>IFERROR(VLOOKUP(C1953,'MASTER ENROLLMENT'!$B$4:$D$14094,3,0),"")</f>
        <v>C</v>
      </c>
      <c r="O1953" s="6" t="str">
        <f t="shared" si="90"/>
        <v>Sp-2022/BS IT/014SPRING 2022</v>
      </c>
      <c r="P1953" s="7" t="str">
        <f t="shared" si="91"/>
        <v>SPRING 2022</v>
      </c>
      <c r="Q1953" s="7" t="str">
        <f t="shared" si="92"/>
        <v>ENROLLED</v>
      </c>
    </row>
    <row r="1954" spans="2:17" hidden="1" x14ac:dyDescent="0.3">
      <c r="B1954" s="6" t="s">
        <v>1033</v>
      </c>
      <c r="C1954" s="5" t="s">
        <v>1309</v>
      </c>
      <c r="D1954" s="5" t="s">
        <v>1310</v>
      </c>
      <c r="E1954" s="6">
        <v>24591</v>
      </c>
      <c r="F1954" s="5" t="s">
        <v>125</v>
      </c>
      <c r="G1954" s="5" t="s">
        <v>27</v>
      </c>
      <c r="H1954" s="6">
        <v>3</v>
      </c>
      <c r="I1954" s="6">
        <v>58.5</v>
      </c>
      <c r="J1954" s="6" t="s">
        <v>9</v>
      </c>
      <c r="K1954" s="6" t="s">
        <v>124</v>
      </c>
      <c r="L1954" s="7" t="s">
        <v>1035</v>
      </c>
      <c r="M1954" s="7" t="str">
        <f>IFERROR(VLOOKUP(C1954,'MASTER ENROLLMENT'!$B$4:$D$14094,3,0),"")</f>
        <v>C</v>
      </c>
      <c r="O1954" s="6" t="str">
        <f t="shared" si="90"/>
        <v>Sp-2022/BS IT/014SPRING 2022</v>
      </c>
      <c r="P1954" s="7" t="str">
        <f t="shared" si="91"/>
        <v>SPRING 2022</v>
      </c>
      <c r="Q1954" s="7" t="str">
        <f t="shared" si="92"/>
        <v>ENROLLED</v>
      </c>
    </row>
    <row r="1955" spans="2:17" hidden="1" x14ac:dyDescent="0.3">
      <c r="B1955" s="6" t="s">
        <v>1033</v>
      </c>
      <c r="C1955" s="5" t="s">
        <v>1286</v>
      </c>
      <c r="D1955" s="5" t="s">
        <v>1287</v>
      </c>
      <c r="E1955" s="6">
        <v>24593</v>
      </c>
      <c r="F1955" s="5" t="s">
        <v>23</v>
      </c>
      <c r="G1955" s="5" t="s">
        <v>24</v>
      </c>
      <c r="H1955" s="6">
        <v>3</v>
      </c>
      <c r="I1955" s="6">
        <v>66</v>
      </c>
      <c r="J1955" s="6" t="s">
        <v>9</v>
      </c>
      <c r="K1955" s="6" t="s">
        <v>124</v>
      </c>
      <c r="L1955" s="7" t="s">
        <v>1035</v>
      </c>
      <c r="M1955" s="7" t="str">
        <f>IFERROR(VLOOKUP(C1955,'MASTER ENROLLMENT'!$B$4:$D$14094,3,0),"")</f>
        <v>C</v>
      </c>
      <c r="O1955" s="6" t="str">
        <f t="shared" si="90"/>
        <v>Sp-2022/BS IT/016SPRING 2022</v>
      </c>
      <c r="P1955" s="7" t="str">
        <f t="shared" si="91"/>
        <v>SPRING 2022</v>
      </c>
      <c r="Q1955" s="7" t="str">
        <f t="shared" si="92"/>
        <v>ENROLLED</v>
      </c>
    </row>
    <row r="1956" spans="2:17" hidden="1" x14ac:dyDescent="0.3">
      <c r="B1956" s="6" t="s">
        <v>1033</v>
      </c>
      <c r="C1956" s="5" t="s">
        <v>1305</v>
      </c>
      <c r="D1956" s="5" t="s">
        <v>1306</v>
      </c>
      <c r="E1956" s="6">
        <v>24590</v>
      </c>
      <c r="F1956" s="5" t="s">
        <v>28</v>
      </c>
      <c r="G1956" s="5" t="s">
        <v>29</v>
      </c>
      <c r="H1956" s="6">
        <v>3</v>
      </c>
      <c r="I1956" s="6">
        <v>65.349999999999994</v>
      </c>
      <c r="J1956" s="6" t="s">
        <v>9</v>
      </c>
      <c r="K1956" s="6" t="s">
        <v>124</v>
      </c>
      <c r="L1956" s="7" t="s">
        <v>1035</v>
      </c>
      <c r="M1956" s="7" t="str">
        <f>IFERROR(VLOOKUP(C1956,'MASTER ENROLLMENT'!$B$4:$D$14094,3,0),"")</f>
        <v>C</v>
      </c>
      <c r="O1956" s="6" t="str">
        <f t="shared" si="90"/>
        <v>Sp-2022/BS IT/017SPRING 2022</v>
      </c>
      <c r="P1956" s="7" t="str">
        <f t="shared" si="91"/>
        <v>SPRING 2022</v>
      </c>
      <c r="Q1956" s="7" t="str">
        <f t="shared" si="92"/>
        <v>ENROLLED</v>
      </c>
    </row>
    <row r="1957" spans="2:17" hidden="1" x14ac:dyDescent="0.3">
      <c r="B1957" s="6" t="s">
        <v>1033</v>
      </c>
      <c r="C1957" s="5" t="s">
        <v>1305</v>
      </c>
      <c r="D1957" s="5" t="s">
        <v>1306</v>
      </c>
      <c r="E1957" s="6">
        <v>24591</v>
      </c>
      <c r="F1957" s="5" t="s">
        <v>125</v>
      </c>
      <c r="G1957" s="5" t="s">
        <v>27</v>
      </c>
      <c r="H1957" s="6">
        <v>3</v>
      </c>
      <c r="I1957" s="6">
        <v>62</v>
      </c>
      <c r="J1957" s="6" t="s">
        <v>9</v>
      </c>
      <c r="K1957" s="6" t="s">
        <v>124</v>
      </c>
      <c r="L1957" s="7" t="s">
        <v>1035</v>
      </c>
      <c r="M1957" s="7" t="str">
        <f>IFERROR(VLOOKUP(C1957,'MASTER ENROLLMENT'!$B$4:$D$14094,3,0),"")</f>
        <v>C</v>
      </c>
      <c r="O1957" s="6" t="str">
        <f t="shared" si="90"/>
        <v>Sp-2022/BS IT/017SPRING 2022</v>
      </c>
      <c r="P1957" s="7" t="str">
        <f t="shared" si="91"/>
        <v>SPRING 2022</v>
      </c>
      <c r="Q1957" s="7" t="str">
        <f t="shared" si="92"/>
        <v>ENROLLED</v>
      </c>
    </row>
    <row r="1958" spans="2:17" hidden="1" x14ac:dyDescent="0.3">
      <c r="B1958" s="6" t="s">
        <v>1033</v>
      </c>
      <c r="C1958" s="5" t="s">
        <v>1288</v>
      </c>
      <c r="D1958" s="5" t="s">
        <v>154</v>
      </c>
      <c r="E1958" s="6">
        <v>24591</v>
      </c>
      <c r="F1958" s="5" t="s">
        <v>125</v>
      </c>
      <c r="G1958" s="5" t="s">
        <v>27</v>
      </c>
      <c r="H1958" s="6">
        <v>3</v>
      </c>
      <c r="I1958" s="6">
        <v>60</v>
      </c>
      <c r="J1958" s="6" t="s">
        <v>9</v>
      </c>
      <c r="K1958" s="6" t="s">
        <v>124</v>
      </c>
      <c r="L1958" s="7" t="s">
        <v>1035</v>
      </c>
      <c r="M1958" s="7" t="str">
        <f>IFERROR(VLOOKUP(C1958,'MASTER ENROLLMENT'!$B$4:$D$14094,3,0),"")</f>
        <v>C</v>
      </c>
      <c r="O1958" s="6" t="str">
        <f t="shared" si="90"/>
        <v>Sp-2022/BS IT/021SPRING 2022</v>
      </c>
      <c r="P1958" s="7" t="str">
        <f t="shared" si="91"/>
        <v>SPRING 2022</v>
      </c>
      <c r="Q1958" s="7" t="str">
        <f t="shared" si="92"/>
        <v>ENROLLED</v>
      </c>
    </row>
    <row r="1959" spans="2:17" hidden="1" x14ac:dyDescent="0.3">
      <c r="B1959" s="6" t="s">
        <v>1033</v>
      </c>
      <c r="C1959" s="5" t="s">
        <v>1297</v>
      </c>
      <c r="D1959" s="5" t="s">
        <v>1298</v>
      </c>
      <c r="E1959" s="6">
        <v>24589</v>
      </c>
      <c r="F1959" s="5" t="s">
        <v>30</v>
      </c>
      <c r="G1959" s="5" t="s">
        <v>31</v>
      </c>
      <c r="H1959" s="6">
        <v>4</v>
      </c>
      <c r="I1959" s="6">
        <v>57.75</v>
      </c>
      <c r="J1959" s="6" t="s">
        <v>9</v>
      </c>
      <c r="K1959" s="6" t="s">
        <v>124</v>
      </c>
      <c r="L1959" s="7" t="s">
        <v>1035</v>
      </c>
      <c r="M1959" s="7" t="str">
        <f>IFERROR(VLOOKUP(C1959,'MASTER ENROLLMENT'!$B$4:$D$14094,3,0),"")</f>
        <v>C</v>
      </c>
      <c r="O1959" s="6" t="str">
        <f t="shared" si="90"/>
        <v>Sp-2022/BS IT/024SPRING 2022</v>
      </c>
      <c r="P1959" s="7" t="str">
        <f t="shared" si="91"/>
        <v>SPRING 2022</v>
      </c>
      <c r="Q1959" s="7" t="str">
        <f t="shared" si="92"/>
        <v>ENROLLED</v>
      </c>
    </row>
    <row r="1960" spans="2:17" hidden="1" x14ac:dyDescent="0.3">
      <c r="B1960" s="6" t="s">
        <v>1033</v>
      </c>
      <c r="C1960" s="5" t="s">
        <v>1299</v>
      </c>
      <c r="D1960" s="5" t="s">
        <v>1300</v>
      </c>
      <c r="E1960" s="6">
        <v>24590</v>
      </c>
      <c r="F1960" s="5" t="s">
        <v>28</v>
      </c>
      <c r="G1960" s="5" t="s">
        <v>29</v>
      </c>
      <c r="H1960" s="6">
        <v>3</v>
      </c>
      <c r="I1960" s="6">
        <v>64.84</v>
      </c>
      <c r="J1960" s="6" t="s">
        <v>9</v>
      </c>
      <c r="K1960" s="6" t="s">
        <v>124</v>
      </c>
      <c r="L1960" s="7" t="s">
        <v>1035</v>
      </c>
      <c r="M1960" s="7" t="str">
        <f>IFERROR(VLOOKUP(C1960,'MASTER ENROLLMENT'!$B$4:$D$14094,3,0),"")</f>
        <v>C</v>
      </c>
      <c r="O1960" s="6" t="str">
        <f t="shared" si="90"/>
        <v>Sp-2022/BS IT/027SPRING 2022</v>
      </c>
      <c r="P1960" s="7" t="str">
        <f t="shared" si="91"/>
        <v>SPRING 2022</v>
      </c>
      <c r="Q1960" s="7" t="str">
        <f t="shared" si="92"/>
        <v>ENROLLED</v>
      </c>
    </row>
    <row r="1961" spans="2:17" hidden="1" x14ac:dyDescent="0.3">
      <c r="B1961" s="6" t="s">
        <v>1033</v>
      </c>
      <c r="C1961" s="5" t="s">
        <v>1307</v>
      </c>
      <c r="D1961" s="5" t="s">
        <v>1308</v>
      </c>
      <c r="E1961" s="6">
        <v>24590</v>
      </c>
      <c r="F1961" s="5" t="s">
        <v>28</v>
      </c>
      <c r="G1961" s="5" t="s">
        <v>29</v>
      </c>
      <c r="H1961" s="6">
        <v>3</v>
      </c>
      <c r="I1961" s="6">
        <v>64.599999999999994</v>
      </c>
      <c r="J1961" s="6" t="s">
        <v>9</v>
      </c>
      <c r="K1961" s="6" t="s">
        <v>124</v>
      </c>
      <c r="L1961" s="7" t="s">
        <v>1035</v>
      </c>
      <c r="M1961" s="7" t="str">
        <f>IFERROR(VLOOKUP(C1961,'MASTER ENROLLMENT'!$B$4:$D$14094,3,0),"")</f>
        <v>C</v>
      </c>
      <c r="O1961" s="6" t="str">
        <f t="shared" si="90"/>
        <v>Sp-2022/BS IT/028SPRING 2022</v>
      </c>
      <c r="P1961" s="7" t="str">
        <f t="shared" si="91"/>
        <v>SPRING 2022</v>
      </c>
      <c r="Q1961" s="7" t="str">
        <f t="shared" si="92"/>
        <v>ENROLLED</v>
      </c>
    </row>
    <row r="1962" spans="2:17" hidden="1" x14ac:dyDescent="0.3">
      <c r="B1962" s="6" t="s">
        <v>1033</v>
      </c>
      <c r="C1962" s="5" t="s">
        <v>1307</v>
      </c>
      <c r="D1962" s="5" t="s">
        <v>1308</v>
      </c>
      <c r="E1962" s="6">
        <v>24591</v>
      </c>
      <c r="F1962" s="5" t="s">
        <v>125</v>
      </c>
      <c r="G1962" s="5" t="s">
        <v>27</v>
      </c>
      <c r="H1962" s="6">
        <v>3</v>
      </c>
      <c r="I1962" s="6">
        <v>62.5</v>
      </c>
      <c r="J1962" s="6" t="s">
        <v>9</v>
      </c>
      <c r="K1962" s="6" t="s">
        <v>124</v>
      </c>
      <c r="L1962" s="7" t="s">
        <v>1035</v>
      </c>
      <c r="M1962" s="7" t="str">
        <f>IFERROR(VLOOKUP(C1962,'MASTER ENROLLMENT'!$B$4:$D$14094,3,0),"")</f>
        <v>C</v>
      </c>
      <c r="O1962" s="6" t="str">
        <f t="shared" si="90"/>
        <v>Sp-2022/BS IT/028SPRING 2022</v>
      </c>
      <c r="P1962" s="7" t="str">
        <f t="shared" si="91"/>
        <v>SPRING 2022</v>
      </c>
      <c r="Q1962" s="7" t="str">
        <f t="shared" si="92"/>
        <v>ENROLLED</v>
      </c>
    </row>
    <row r="1963" spans="2:17" hidden="1" x14ac:dyDescent="0.3">
      <c r="B1963" s="6" t="s">
        <v>1033</v>
      </c>
      <c r="C1963" s="5" t="s">
        <v>1281</v>
      </c>
      <c r="D1963" s="5" t="s">
        <v>1260</v>
      </c>
      <c r="E1963" s="6">
        <v>24589</v>
      </c>
      <c r="F1963" s="5" t="s">
        <v>30</v>
      </c>
      <c r="G1963" s="5" t="s">
        <v>31</v>
      </c>
      <c r="H1963" s="6">
        <v>4</v>
      </c>
      <c r="I1963" s="6">
        <v>56.25</v>
      </c>
      <c r="J1963" s="6" t="s">
        <v>9</v>
      </c>
      <c r="K1963" s="6" t="s">
        <v>124</v>
      </c>
      <c r="L1963" s="7" t="s">
        <v>1035</v>
      </c>
      <c r="M1963" s="7" t="str">
        <f>IFERROR(VLOOKUP(C1963,'MASTER ENROLLMENT'!$B$4:$D$14094,3,0),"")</f>
        <v>C</v>
      </c>
      <c r="O1963" s="6" t="str">
        <f t="shared" si="90"/>
        <v>Sp-2022/BS IT/030SPRING 2022</v>
      </c>
      <c r="P1963" s="7" t="str">
        <f t="shared" si="91"/>
        <v>SPRING 2022</v>
      </c>
      <c r="Q1963" s="7" t="str">
        <f t="shared" si="92"/>
        <v>ENROLLED</v>
      </c>
    </row>
    <row r="1964" spans="2:17" hidden="1" x14ac:dyDescent="0.3">
      <c r="B1964" s="6" t="s">
        <v>1033</v>
      </c>
      <c r="C1964" s="5" t="s">
        <v>1281</v>
      </c>
      <c r="D1964" s="5" t="s">
        <v>1260</v>
      </c>
      <c r="E1964" s="6">
        <v>24590</v>
      </c>
      <c r="F1964" s="5" t="s">
        <v>28</v>
      </c>
      <c r="G1964" s="5" t="s">
        <v>29</v>
      </c>
      <c r="H1964" s="6">
        <v>3</v>
      </c>
      <c r="I1964" s="6">
        <v>63.35</v>
      </c>
      <c r="J1964" s="6" t="s">
        <v>9</v>
      </c>
      <c r="K1964" s="6" t="s">
        <v>124</v>
      </c>
      <c r="L1964" s="7" t="s">
        <v>1035</v>
      </c>
      <c r="M1964" s="7" t="str">
        <f>IFERROR(VLOOKUP(C1964,'MASTER ENROLLMENT'!$B$4:$D$14094,3,0),"")</f>
        <v>C</v>
      </c>
      <c r="O1964" s="6" t="str">
        <f t="shared" si="90"/>
        <v>Sp-2022/BS IT/030SPRING 2022</v>
      </c>
      <c r="P1964" s="7" t="str">
        <f t="shared" si="91"/>
        <v>SPRING 2022</v>
      </c>
      <c r="Q1964" s="7" t="str">
        <f t="shared" si="92"/>
        <v>ENROLLED</v>
      </c>
    </row>
    <row r="1965" spans="2:17" hidden="1" x14ac:dyDescent="0.3">
      <c r="B1965" s="6" t="s">
        <v>1033</v>
      </c>
      <c r="C1965" s="5" t="s">
        <v>1281</v>
      </c>
      <c r="D1965" s="5" t="s">
        <v>1260</v>
      </c>
      <c r="E1965" s="6">
        <v>24591</v>
      </c>
      <c r="F1965" s="5" t="s">
        <v>125</v>
      </c>
      <c r="G1965" s="5" t="s">
        <v>27</v>
      </c>
      <c r="H1965" s="6">
        <v>3</v>
      </c>
      <c r="I1965" s="6">
        <v>59.5</v>
      </c>
      <c r="J1965" s="6" t="s">
        <v>9</v>
      </c>
      <c r="K1965" s="6" t="s">
        <v>124</v>
      </c>
      <c r="L1965" s="7" t="s">
        <v>1035</v>
      </c>
      <c r="M1965" s="7" t="str">
        <f>IFERROR(VLOOKUP(C1965,'MASTER ENROLLMENT'!$B$4:$D$14094,3,0),"")</f>
        <v>C</v>
      </c>
      <c r="O1965" s="6" t="str">
        <f t="shared" si="90"/>
        <v>Sp-2022/BS IT/030SPRING 2022</v>
      </c>
      <c r="P1965" s="7" t="str">
        <f t="shared" si="91"/>
        <v>SPRING 2022</v>
      </c>
      <c r="Q1965" s="7" t="str">
        <f t="shared" si="92"/>
        <v>ENROLLED</v>
      </c>
    </row>
    <row r="1966" spans="2:17" hidden="1" x14ac:dyDescent="0.3">
      <c r="B1966" s="6" t="s">
        <v>1033</v>
      </c>
      <c r="C1966" s="5" t="s">
        <v>1277</v>
      </c>
      <c r="D1966" s="5" t="s">
        <v>1125</v>
      </c>
      <c r="E1966" s="6">
        <v>24593</v>
      </c>
      <c r="F1966" s="5" t="s">
        <v>23</v>
      </c>
      <c r="G1966" s="5" t="s">
        <v>24</v>
      </c>
      <c r="H1966" s="6">
        <v>3</v>
      </c>
      <c r="I1966" s="6">
        <v>68</v>
      </c>
      <c r="J1966" s="6" t="s">
        <v>11</v>
      </c>
      <c r="K1966" s="6" t="s">
        <v>124</v>
      </c>
      <c r="L1966" s="7" t="s">
        <v>1035</v>
      </c>
      <c r="M1966" s="7" t="str">
        <f>IFERROR(VLOOKUP(C1966,'MASTER ENROLLMENT'!$B$4:$D$14094,3,0),"")</f>
        <v>C</v>
      </c>
      <c r="O1966" s="6" t="str">
        <f t="shared" si="90"/>
        <v>Sp-2022/BS IT/001SPRING 2022</v>
      </c>
      <c r="P1966" s="7" t="str">
        <f t="shared" si="91"/>
        <v>SPRING 2022</v>
      </c>
      <c r="Q1966" s="7" t="str">
        <f t="shared" si="92"/>
        <v>ENROLLED</v>
      </c>
    </row>
    <row r="1967" spans="2:17" hidden="1" x14ac:dyDescent="0.3">
      <c r="B1967" s="6" t="s">
        <v>1033</v>
      </c>
      <c r="C1967" s="5" t="s">
        <v>1294</v>
      </c>
      <c r="D1967" s="5" t="s">
        <v>68</v>
      </c>
      <c r="E1967" s="6">
        <v>24591</v>
      </c>
      <c r="F1967" s="5" t="s">
        <v>125</v>
      </c>
      <c r="G1967" s="5" t="s">
        <v>27</v>
      </c>
      <c r="H1967" s="6">
        <v>3</v>
      </c>
      <c r="I1967" s="6">
        <v>69</v>
      </c>
      <c r="J1967" s="6" t="s">
        <v>11</v>
      </c>
      <c r="K1967" s="6" t="s">
        <v>124</v>
      </c>
      <c r="L1967" s="7" t="s">
        <v>1035</v>
      </c>
      <c r="M1967" s="7" t="str">
        <f>IFERROR(VLOOKUP(C1967,'MASTER ENROLLMENT'!$B$4:$D$14094,3,0),"")</f>
        <v>C</v>
      </c>
      <c r="O1967" s="6" t="str">
        <f t="shared" si="90"/>
        <v>Sp-2022/BS IT/003SPRING 2022</v>
      </c>
      <c r="P1967" s="7" t="str">
        <f t="shared" si="91"/>
        <v>SPRING 2022</v>
      </c>
      <c r="Q1967" s="7" t="str">
        <f t="shared" si="92"/>
        <v>ENROLLED</v>
      </c>
    </row>
    <row r="1968" spans="2:17" hidden="1" x14ac:dyDescent="0.3">
      <c r="B1968" s="6" t="s">
        <v>1033</v>
      </c>
      <c r="C1968" s="5" t="s">
        <v>1311</v>
      </c>
      <c r="D1968" s="5" t="s">
        <v>1312</v>
      </c>
      <c r="E1968" s="6">
        <v>24590</v>
      </c>
      <c r="F1968" s="5" t="s">
        <v>28</v>
      </c>
      <c r="G1968" s="5" t="s">
        <v>29</v>
      </c>
      <c r="H1968" s="6">
        <v>3</v>
      </c>
      <c r="I1968" s="6">
        <v>72.56</v>
      </c>
      <c r="J1968" s="6" t="s">
        <v>11</v>
      </c>
      <c r="K1968" s="6" t="s">
        <v>124</v>
      </c>
      <c r="L1968" s="7" t="s">
        <v>1035</v>
      </c>
      <c r="M1968" s="7" t="str">
        <f>IFERROR(VLOOKUP(C1968,'MASTER ENROLLMENT'!$B$4:$D$14094,3,0),"")</f>
        <v>C</v>
      </c>
      <c r="O1968" s="6" t="str">
        <f t="shared" si="90"/>
        <v>Sp-2022/BS IT/008SPRING 2022</v>
      </c>
      <c r="P1968" s="7" t="str">
        <f t="shared" si="91"/>
        <v>SPRING 2022</v>
      </c>
      <c r="Q1968" s="7" t="str">
        <f t="shared" si="92"/>
        <v>ENROLLED</v>
      </c>
    </row>
    <row r="1969" spans="2:17" hidden="1" x14ac:dyDescent="0.3">
      <c r="B1969" s="6" t="s">
        <v>1033</v>
      </c>
      <c r="C1969" s="5" t="s">
        <v>1311</v>
      </c>
      <c r="D1969" s="5" t="s">
        <v>1312</v>
      </c>
      <c r="E1969" s="6">
        <v>24591</v>
      </c>
      <c r="F1969" s="5" t="s">
        <v>125</v>
      </c>
      <c r="G1969" s="5" t="s">
        <v>27</v>
      </c>
      <c r="H1969" s="6">
        <v>3</v>
      </c>
      <c r="I1969" s="6">
        <v>68</v>
      </c>
      <c r="J1969" s="6" t="s">
        <v>11</v>
      </c>
      <c r="K1969" s="6" t="s">
        <v>124</v>
      </c>
      <c r="L1969" s="7" t="s">
        <v>1035</v>
      </c>
      <c r="M1969" s="7" t="str">
        <f>IFERROR(VLOOKUP(C1969,'MASTER ENROLLMENT'!$B$4:$D$14094,3,0),"")</f>
        <v>C</v>
      </c>
      <c r="O1969" s="6" t="str">
        <f t="shared" si="90"/>
        <v>Sp-2022/BS IT/008SPRING 2022</v>
      </c>
      <c r="P1969" s="7" t="str">
        <f t="shared" si="91"/>
        <v>SPRING 2022</v>
      </c>
      <c r="Q1969" s="7" t="str">
        <f t="shared" si="92"/>
        <v>ENROLLED</v>
      </c>
    </row>
    <row r="1970" spans="2:17" hidden="1" x14ac:dyDescent="0.3">
      <c r="B1970" s="6" t="s">
        <v>1033</v>
      </c>
      <c r="C1970" s="5" t="s">
        <v>1279</v>
      </c>
      <c r="D1970" s="5" t="s">
        <v>2054</v>
      </c>
      <c r="E1970" s="6">
        <v>24590</v>
      </c>
      <c r="F1970" s="5" t="s">
        <v>28</v>
      </c>
      <c r="G1970" s="5" t="s">
        <v>29</v>
      </c>
      <c r="H1970" s="6">
        <v>3</v>
      </c>
      <c r="I1970" s="6">
        <v>70.400000000000006</v>
      </c>
      <c r="J1970" s="6" t="s">
        <v>11</v>
      </c>
      <c r="K1970" s="6" t="s">
        <v>124</v>
      </c>
      <c r="L1970" s="7" t="s">
        <v>1035</v>
      </c>
      <c r="M1970" s="7" t="str">
        <f>IFERROR(VLOOKUP(C1970,'MASTER ENROLLMENT'!$B$4:$D$14094,3,0),"")</f>
        <v>C</v>
      </c>
      <c r="O1970" s="6" t="str">
        <f t="shared" si="90"/>
        <v>Sp-2022/BS IT/010SPRING 2022</v>
      </c>
      <c r="P1970" s="7" t="str">
        <f t="shared" si="91"/>
        <v>SPRING 2022</v>
      </c>
      <c r="Q1970" s="7" t="str">
        <f t="shared" si="92"/>
        <v>ENROLLED</v>
      </c>
    </row>
    <row r="1971" spans="2:17" hidden="1" x14ac:dyDescent="0.3">
      <c r="B1971" s="6" t="s">
        <v>1033</v>
      </c>
      <c r="C1971" s="5" t="s">
        <v>1303</v>
      </c>
      <c r="D1971" s="5" t="s">
        <v>1304</v>
      </c>
      <c r="E1971" s="6">
        <v>24592</v>
      </c>
      <c r="F1971" s="5" t="s">
        <v>10</v>
      </c>
      <c r="G1971" s="5" t="s">
        <v>25</v>
      </c>
      <c r="H1971" s="6">
        <v>3</v>
      </c>
      <c r="I1971" s="6">
        <v>72</v>
      </c>
      <c r="J1971" s="6" t="s">
        <v>11</v>
      </c>
      <c r="K1971" s="6" t="s">
        <v>124</v>
      </c>
      <c r="L1971" s="7" t="s">
        <v>1035</v>
      </c>
      <c r="M1971" s="7" t="str">
        <f>IFERROR(VLOOKUP(C1971,'MASTER ENROLLMENT'!$B$4:$D$14094,3,0),"")</f>
        <v>C</v>
      </c>
      <c r="O1971" s="6" t="str">
        <f t="shared" si="90"/>
        <v>Sp-2022/BS IT/011SPRING 2022</v>
      </c>
      <c r="P1971" s="7" t="str">
        <f t="shared" si="91"/>
        <v>SPRING 2022</v>
      </c>
      <c r="Q1971" s="7" t="str">
        <f t="shared" si="92"/>
        <v>ENROLLED</v>
      </c>
    </row>
    <row r="1972" spans="2:17" hidden="1" x14ac:dyDescent="0.3">
      <c r="B1972" s="6" t="s">
        <v>1033</v>
      </c>
      <c r="C1972" s="5" t="s">
        <v>1284</v>
      </c>
      <c r="D1972" s="5" t="s">
        <v>1285</v>
      </c>
      <c r="E1972" s="6">
        <v>24589</v>
      </c>
      <c r="F1972" s="5" t="s">
        <v>30</v>
      </c>
      <c r="G1972" s="5" t="s">
        <v>31</v>
      </c>
      <c r="H1972" s="6">
        <v>4</v>
      </c>
      <c r="I1972" s="6">
        <v>61.5</v>
      </c>
      <c r="J1972" s="6" t="s">
        <v>11</v>
      </c>
      <c r="K1972" s="6" t="s">
        <v>124</v>
      </c>
      <c r="L1972" s="7" t="s">
        <v>1035</v>
      </c>
      <c r="M1972" s="7" t="str">
        <f>IFERROR(VLOOKUP(C1972,'MASTER ENROLLMENT'!$B$4:$D$14094,3,0),"")</f>
        <v>C</v>
      </c>
      <c r="O1972" s="6" t="str">
        <f t="shared" si="90"/>
        <v>Sp-2022/BS IT/012SPRING 2022</v>
      </c>
      <c r="P1972" s="7" t="str">
        <f t="shared" si="91"/>
        <v>SPRING 2022</v>
      </c>
      <c r="Q1972" s="7" t="str">
        <f t="shared" si="92"/>
        <v>ENROLLED</v>
      </c>
    </row>
    <row r="1973" spans="2:17" hidden="1" x14ac:dyDescent="0.3">
      <c r="B1973" s="6" t="s">
        <v>1033</v>
      </c>
      <c r="C1973" s="5" t="s">
        <v>1295</v>
      </c>
      <c r="D1973" s="5" t="s">
        <v>1296</v>
      </c>
      <c r="E1973" s="6">
        <v>24589</v>
      </c>
      <c r="F1973" s="5" t="s">
        <v>30</v>
      </c>
      <c r="G1973" s="5" t="s">
        <v>31</v>
      </c>
      <c r="H1973" s="6">
        <v>4</v>
      </c>
      <c r="I1973" s="6">
        <v>64</v>
      </c>
      <c r="J1973" s="6" t="s">
        <v>11</v>
      </c>
      <c r="K1973" s="6" t="s">
        <v>124</v>
      </c>
      <c r="L1973" s="7" t="s">
        <v>1035</v>
      </c>
      <c r="M1973" s="7" t="str">
        <f>IFERROR(VLOOKUP(C1973,'MASTER ENROLLMENT'!$B$4:$D$14094,3,0),"")</f>
        <v>C</v>
      </c>
      <c r="O1973" s="6" t="str">
        <f t="shared" si="90"/>
        <v>Sp-2022/BS IT/015SPRING 2022</v>
      </c>
      <c r="P1973" s="7" t="str">
        <f t="shared" si="91"/>
        <v>SPRING 2022</v>
      </c>
      <c r="Q1973" s="7" t="str">
        <f t="shared" si="92"/>
        <v>ENROLLED</v>
      </c>
    </row>
    <row r="1974" spans="2:17" hidden="1" x14ac:dyDescent="0.3">
      <c r="B1974" s="6" t="s">
        <v>1033</v>
      </c>
      <c r="C1974" s="5" t="s">
        <v>1295</v>
      </c>
      <c r="D1974" s="5" t="s">
        <v>1296</v>
      </c>
      <c r="E1974" s="6">
        <v>24590</v>
      </c>
      <c r="F1974" s="5" t="s">
        <v>28</v>
      </c>
      <c r="G1974" s="5" t="s">
        <v>29</v>
      </c>
      <c r="H1974" s="6">
        <v>3</v>
      </c>
      <c r="I1974" s="6">
        <v>69.84</v>
      </c>
      <c r="J1974" s="6" t="s">
        <v>11</v>
      </c>
      <c r="K1974" s="6" t="s">
        <v>124</v>
      </c>
      <c r="L1974" s="7" t="s">
        <v>1035</v>
      </c>
      <c r="M1974" s="7" t="str">
        <f>IFERROR(VLOOKUP(C1974,'MASTER ENROLLMENT'!$B$4:$D$14094,3,0),"")</f>
        <v>C</v>
      </c>
      <c r="O1974" s="6" t="str">
        <f t="shared" si="90"/>
        <v>Sp-2022/BS IT/015SPRING 2022</v>
      </c>
      <c r="P1974" s="7" t="str">
        <f t="shared" si="91"/>
        <v>SPRING 2022</v>
      </c>
      <c r="Q1974" s="7" t="str">
        <f t="shared" si="92"/>
        <v>ENROLLED</v>
      </c>
    </row>
    <row r="1975" spans="2:17" hidden="1" x14ac:dyDescent="0.3">
      <c r="B1975" s="6" t="s">
        <v>1033</v>
      </c>
      <c r="C1975" s="5" t="s">
        <v>1295</v>
      </c>
      <c r="D1975" s="5" t="s">
        <v>1296</v>
      </c>
      <c r="E1975" s="6">
        <v>24593</v>
      </c>
      <c r="F1975" s="5" t="s">
        <v>23</v>
      </c>
      <c r="G1975" s="5" t="s">
        <v>24</v>
      </c>
      <c r="H1975" s="6">
        <v>3</v>
      </c>
      <c r="I1975" s="6">
        <v>69</v>
      </c>
      <c r="J1975" s="6" t="s">
        <v>11</v>
      </c>
      <c r="K1975" s="6" t="s">
        <v>124</v>
      </c>
      <c r="L1975" s="7" t="s">
        <v>1035</v>
      </c>
      <c r="M1975" s="7" t="str">
        <f>IFERROR(VLOOKUP(C1975,'MASTER ENROLLMENT'!$B$4:$D$14094,3,0),"")</f>
        <v>C</v>
      </c>
      <c r="O1975" s="6" t="str">
        <f t="shared" si="90"/>
        <v>Sp-2022/BS IT/015SPRING 2022</v>
      </c>
      <c r="P1975" s="7" t="str">
        <f t="shared" si="91"/>
        <v>SPRING 2022</v>
      </c>
      <c r="Q1975" s="7" t="str">
        <f t="shared" si="92"/>
        <v>ENROLLED</v>
      </c>
    </row>
    <row r="1976" spans="2:17" hidden="1" x14ac:dyDescent="0.3">
      <c r="B1976" s="6" t="s">
        <v>1033</v>
      </c>
      <c r="C1976" s="5" t="s">
        <v>1286</v>
      </c>
      <c r="D1976" s="5" t="s">
        <v>1287</v>
      </c>
      <c r="E1976" s="6">
        <v>24590</v>
      </c>
      <c r="F1976" s="5" t="s">
        <v>28</v>
      </c>
      <c r="G1976" s="5" t="s">
        <v>29</v>
      </c>
      <c r="H1976" s="6">
        <v>3</v>
      </c>
      <c r="I1976" s="6">
        <v>69.599999999999994</v>
      </c>
      <c r="J1976" s="6" t="s">
        <v>11</v>
      </c>
      <c r="K1976" s="6" t="s">
        <v>124</v>
      </c>
      <c r="L1976" s="7" t="s">
        <v>1035</v>
      </c>
      <c r="M1976" s="7" t="str">
        <f>IFERROR(VLOOKUP(C1976,'MASTER ENROLLMENT'!$B$4:$D$14094,3,0),"")</f>
        <v>C</v>
      </c>
      <c r="O1976" s="6" t="str">
        <f t="shared" si="90"/>
        <v>Sp-2022/BS IT/016SPRING 2022</v>
      </c>
      <c r="P1976" s="7" t="str">
        <f t="shared" si="91"/>
        <v>SPRING 2022</v>
      </c>
      <c r="Q1976" s="7" t="str">
        <f t="shared" si="92"/>
        <v>ENROLLED</v>
      </c>
    </row>
    <row r="1977" spans="2:17" hidden="1" x14ac:dyDescent="0.3">
      <c r="B1977" s="6" t="s">
        <v>1033</v>
      </c>
      <c r="C1977" s="5" t="s">
        <v>1286</v>
      </c>
      <c r="D1977" s="5" t="s">
        <v>1287</v>
      </c>
      <c r="E1977" s="6">
        <v>24591</v>
      </c>
      <c r="F1977" s="5" t="s">
        <v>125</v>
      </c>
      <c r="G1977" s="5" t="s">
        <v>27</v>
      </c>
      <c r="H1977" s="6">
        <v>3</v>
      </c>
      <c r="I1977" s="6">
        <v>66</v>
      </c>
      <c r="J1977" s="6" t="s">
        <v>11</v>
      </c>
      <c r="K1977" s="6" t="s">
        <v>124</v>
      </c>
      <c r="L1977" s="7" t="s">
        <v>1035</v>
      </c>
      <c r="M1977" s="7" t="str">
        <f>IFERROR(VLOOKUP(C1977,'MASTER ENROLLMENT'!$B$4:$D$14094,3,0),"")</f>
        <v>C</v>
      </c>
      <c r="O1977" s="6" t="str">
        <f t="shared" si="90"/>
        <v>Sp-2022/BS IT/016SPRING 2022</v>
      </c>
      <c r="P1977" s="7" t="str">
        <f t="shared" si="91"/>
        <v>SPRING 2022</v>
      </c>
      <c r="Q1977" s="7" t="str">
        <f t="shared" si="92"/>
        <v>ENROLLED</v>
      </c>
    </row>
    <row r="1978" spans="2:17" hidden="1" x14ac:dyDescent="0.3">
      <c r="B1978" s="6" t="s">
        <v>1033</v>
      </c>
      <c r="C1978" s="5" t="s">
        <v>1305</v>
      </c>
      <c r="D1978" s="5" t="s">
        <v>1306</v>
      </c>
      <c r="E1978" s="6">
        <v>24589</v>
      </c>
      <c r="F1978" s="5" t="s">
        <v>30</v>
      </c>
      <c r="G1978" s="5" t="s">
        <v>31</v>
      </c>
      <c r="H1978" s="6">
        <v>4</v>
      </c>
      <c r="I1978" s="6">
        <v>63</v>
      </c>
      <c r="J1978" s="6" t="s">
        <v>11</v>
      </c>
      <c r="K1978" s="6" t="s">
        <v>124</v>
      </c>
      <c r="L1978" s="7" t="s">
        <v>1035</v>
      </c>
      <c r="M1978" s="7" t="str">
        <f>IFERROR(VLOOKUP(C1978,'MASTER ENROLLMENT'!$B$4:$D$14094,3,0),"")</f>
        <v>C</v>
      </c>
      <c r="O1978" s="6" t="str">
        <f t="shared" si="90"/>
        <v>Sp-2022/BS IT/017SPRING 2022</v>
      </c>
      <c r="P1978" s="7" t="str">
        <f t="shared" si="91"/>
        <v>SPRING 2022</v>
      </c>
      <c r="Q1978" s="7" t="str">
        <f t="shared" si="92"/>
        <v>ENROLLED</v>
      </c>
    </row>
    <row r="1979" spans="2:17" hidden="1" x14ac:dyDescent="0.3">
      <c r="B1979" s="6" t="s">
        <v>1033</v>
      </c>
      <c r="C1979" s="5" t="s">
        <v>1307</v>
      </c>
      <c r="D1979" s="5" t="s">
        <v>1308</v>
      </c>
      <c r="E1979" s="6">
        <v>24589</v>
      </c>
      <c r="F1979" s="5" t="s">
        <v>30</v>
      </c>
      <c r="G1979" s="5" t="s">
        <v>31</v>
      </c>
      <c r="H1979" s="6">
        <v>4</v>
      </c>
      <c r="I1979" s="6">
        <v>62.75</v>
      </c>
      <c r="J1979" s="6" t="s">
        <v>11</v>
      </c>
      <c r="K1979" s="6" t="s">
        <v>124</v>
      </c>
      <c r="L1979" s="7" t="s">
        <v>1035</v>
      </c>
      <c r="M1979" s="7" t="str">
        <f>IFERROR(VLOOKUP(C1979,'MASTER ENROLLMENT'!$B$4:$D$14094,3,0),"")</f>
        <v>C</v>
      </c>
      <c r="O1979" s="6" t="str">
        <f t="shared" si="90"/>
        <v>Sp-2022/BS IT/028SPRING 2022</v>
      </c>
      <c r="P1979" s="7" t="str">
        <f t="shared" si="91"/>
        <v>SPRING 2022</v>
      </c>
      <c r="Q1979" s="7" t="str">
        <f t="shared" si="92"/>
        <v>ENROLLED</v>
      </c>
    </row>
    <row r="1980" spans="2:17" hidden="1" x14ac:dyDescent="0.3">
      <c r="B1980" s="6" t="s">
        <v>1033</v>
      </c>
      <c r="C1980" s="5" t="s">
        <v>1281</v>
      </c>
      <c r="D1980" s="5" t="s">
        <v>1260</v>
      </c>
      <c r="E1980" s="6">
        <v>24593</v>
      </c>
      <c r="F1980" s="5" t="s">
        <v>23</v>
      </c>
      <c r="G1980" s="5" t="s">
        <v>24</v>
      </c>
      <c r="H1980" s="6">
        <v>3</v>
      </c>
      <c r="I1980" s="6">
        <v>70</v>
      </c>
      <c r="J1980" s="6" t="s">
        <v>11</v>
      </c>
      <c r="K1980" s="6" t="s">
        <v>124</v>
      </c>
      <c r="L1980" s="7" t="s">
        <v>1035</v>
      </c>
      <c r="M1980" s="7" t="str">
        <f>IFERROR(VLOOKUP(C1980,'MASTER ENROLLMENT'!$B$4:$D$14094,3,0),"")</f>
        <v>C</v>
      </c>
      <c r="O1980" s="6" t="str">
        <f t="shared" si="90"/>
        <v>Sp-2022/BS IT/030SPRING 2022</v>
      </c>
      <c r="P1980" s="7" t="str">
        <f t="shared" si="91"/>
        <v>SPRING 2022</v>
      </c>
      <c r="Q1980" s="7" t="str">
        <f t="shared" si="92"/>
        <v>ENROLLED</v>
      </c>
    </row>
    <row r="1981" spans="2:17" hidden="1" x14ac:dyDescent="0.3">
      <c r="B1981" s="6" t="s">
        <v>1033</v>
      </c>
      <c r="C1981" s="5" t="s">
        <v>1311</v>
      </c>
      <c r="D1981" s="5" t="s">
        <v>1312</v>
      </c>
      <c r="E1981" s="6">
        <v>24589</v>
      </c>
      <c r="F1981" s="5" t="s">
        <v>30</v>
      </c>
      <c r="G1981" s="5" t="s">
        <v>31</v>
      </c>
      <c r="H1981" s="6">
        <v>4</v>
      </c>
      <c r="I1981" s="6">
        <v>75</v>
      </c>
      <c r="J1981" s="6" t="s">
        <v>15</v>
      </c>
      <c r="K1981" s="6" t="s">
        <v>124</v>
      </c>
      <c r="L1981" s="7" t="s">
        <v>1035</v>
      </c>
      <c r="M1981" s="7" t="str">
        <f>IFERROR(VLOOKUP(C1981,'MASTER ENROLLMENT'!$B$4:$D$14094,3,0),"")</f>
        <v>C</v>
      </c>
      <c r="O1981" s="6" t="str">
        <f t="shared" si="90"/>
        <v>Sp-2022/BS IT/008SPRING 2022</v>
      </c>
      <c r="P1981" s="7" t="str">
        <f t="shared" si="91"/>
        <v>SPRING 2022</v>
      </c>
      <c r="Q1981" s="7" t="str">
        <f t="shared" si="92"/>
        <v>ENROLLED</v>
      </c>
    </row>
    <row r="1982" spans="2:17" hidden="1" x14ac:dyDescent="0.3">
      <c r="B1982" s="6" t="s">
        <v>1033</v>
      </c>
      <c r="C1982" s="5" t="s">
        <v>1309</v>
      </c>
      <c r="D1982" s="5" t="s">
        <v>1310</v>
      </c>
      <c r="E1982" s="6">
        <v>24593</v>
      </c>
      <c r="F1982" s="5" t="s">
        <v>23</v>
      </c>
      <c r="G1982" s="5" t="s">
        <v>24</v>
      </c>
      <c r="H1982" s="6">
        <v>3</v>
      </c>
      <c r="I1982" s="6">
        <v>80</v>
      </c>
      <c r="J1982" s="6" t="s">
        <v>15</v>
      </c>
      <c r="K1982" s="6" t="s">
        <v>124</v>
      </c>
      <c r="L1982" s="7" t="s">
        <v>1035</v>
      </c>
      <c r="M1982" s="7" t="str">
        <f>IFERROR(VLOOKUP(C1982,'MASTER ENROLLMENT'!$B$4:$D$14094,3,0),"")</f>
        <v>C</v>
      </c>
      <c r="O1982" s="6" t="str">
        <f t="shared" si="90"/>
        <v>Sp-2022/BS IT/014SPRING 2022</v>
      </c>
      <c r="P1982" s="7" t="str">
        <f t="shared" si="91"/>
        <v>SPRING 2022</v>
      </c>
      <c r="Q1982" s="7" t="str">
        <f t="shared" si="92"/>
        <v>ENROLLED</v>
      </c>
    </row>
    <row r="1983" spans="2:17" hidden="1" x14ac:dyDescent="0.3">
      <c r="B1983" s="6" t="s">
        <v>1033</v>
      </c>
      <c r="C1983" s="5" t="s">
        <v>1280</v>
      </c>
      <c r="D1983" s="5" t="s">
        <v>63</v>
      </c>
      <c r="E1983" s="6">
        <v>24590</v>
      </c>
      <c r="F1983" s="5" t="s">
        <v>28</v>
      </c>
      <c r="G1983" s="5" t="s">
        <v>29</v>
      </c>
      <c r="H1983" s="6">
        <v>3</v>
      </c>
      <c r="I1983" s="6">
        <v>82.51</v>
      </c>
      <c r="J1983" s="6" t="s">
        <v>15</v>
      </c>
      <c r="K1983" s="6" t="s">
        <v>124</v>
      </c>
      <c r="L1983" s="7" t="s">
        <v>1035</v>
      </c>
      <c r="M1983" s="7" t="str">
        <f>IFERROR(VLOOKUP(C1983,'MASTER ENROLLMENT'!$B$4:$D$14094,3,0),"")</f>
        <v>C</v>
      </c>
      <c r="O1983" s="6" t="str">
        <f t="shared" si="90"/>
        <v>Sp-2022/BS IT/025SPRING 2022</v>
      </c>
      <c r="P1983" s="7" t="str">
        <f t="shared" si="91"/>
        <v>SPRING 2022</v>
      </c>
      <c r="Q1983" s="7" t="str">
        <f t="shared" si="92"/>
        <v>ENROLLED</v>
      </c>
    </row>
    <row r="1984" spans="2:17" hidden="1" x14ac:dyDescent="0.3">
      <c r="B1984" s="6" t="s">
        <v>1033</v>
      </c>
      <c r="C1984" s="5" t="s">
        <v>1280</v>
      </c>
      <c r="D1984" s="5" t="s">
        <v>63</v>
      </c>
      <c r="E1984" s="6">
        <v>24591</v>
      </c>
      <c r="F1984" s="5" t="s">
        <v>125</v>
      </c>
      <c r="G1984" s="5" t="s">
        <v>27</v>
      </c>
      <c r="H1984" s="6">
        <v>3</v>
      </c>
      <c r="I1984" s="6">
        <v>79.5</v>
      </c>
      <c r="J1984" s="6" t="s">
        <v>15</v>
      </c>
      <c r="K1984" s="6" t="s">
        <v>124</v>
      </c>
      <c r="L1984" s="7" t="s">
        <v>1035</v>
      </c>
      <c r="M1984" s="7" t="str">
        <f>IFERROR(VLOOKUP(C1984,'MASTER ENROLLMENT'!$B$4:$D$14094,3,0),"")</f>
        <v>C</v>
      </c>
      <c r="O1984" s="6" t="str">
        <f t="shared" si="90"/>
        <v>Sp-2022/BS IT/025SPRING 2022</v>
      </c>
      <c r="P1984" s="7" t="str">
        <f t="shared" si="91"/>
        <v>SPRING 2022</v>
      </c>
      <c r="Q1984" s="7" t="str">
        <f t="shared" si="92"/>
        <v>ENROLLED</v>
      </c>
    </row>
    <row r="1985" spans="2:17" hidden="1" x14ac:dyDescent="0.3">
      <c r="B1985" s="6" t="s">
        <v>1033</v>
      </c>
      <c r="C1985" s="5" t="s">
        <v>1280</v>
      </c>
      <c r="D1985" s="5" t="s">
        <v>63</v>
      </c>
      <c r="E1985" s="6">
        <v>24593</v>
      </c>
      <c r="F1985" s="5" t="s">
        <v>23</v>
      </c>
      <c r="G1985" s="5" t="s">
        <v>24</v>
      </c>
      <c r="H1985" s="6">
        <v>3</v>
      </c>
      <c r="I1985" s="6">
        <v>80</v>
      </c>
      <c r="J1985" s="6" t="s">
        <v>15</v>
      </c>
      <c r="K1985" s="6" t="s">
        <v>124</v>
      </c>
      <c r="L1985" s="7" t="s">
        <v>1035</v>
      </c>
      <c r="M1985" s="7" t="str">
        <f>IFERROR(VLOOKUP(C1985,'MASTER ENROLLMENT'!$B$4:$D$14094,3,0),"")</f>
        <v>C</v>
      </c>
      <c r="O1985" s="6" t="str">
        <f t="shared" si="90"/>
        <v>Sp-2022/BS IT/025SPRING 2022</v>
      </c>
      <c r="P1985" s="7" t="str">
        <f t="shared" si="91"/>
        <v>SPRING 2022</v>
      </c>
      <c r="Q1985" s="7" t="str">
        <f t="shared" si="92"/>
        <v>ENROLLED</v>
      </c>
    </row>
    <row r="1986" spans="2:17" hidden="1" x14ac:dyDescent="0.3">
      <c r="B1986" s="6" t="s">
        <v>1033</v>
      </c>
      <c r="C1986" s="5" t="s">
        <v>1294</v>
      </c>
      <c r="D1986" s="5" t="s">
        <v>68</v>
      </c>
      <c r="E1986" s="6">
        <v>24589</v>
      </c>
      <c r="F1986" s="5" t="s">
        <v>30</v>
      </c>
      <c r="G1986" s="5" t="s">
        <v>31</v>
      </c>
      <c r="H1986" s="6">
        <v>4</v>
      </c>
      <c r="I1986" s="6">
        <v>87</v>
      </c>
      <c r="J1986" s="6" t="s">
        <v>16</v>
      </c>
      <c r="K1986" s="6" t="s">
        <v>124</v>
      </c>
      <c r="L1986" s="7" t="s">
        <v>1035</v>
      </c>
      <c r="M1986" s="7" t="str">
        <f>IFERROR(VLOOKUP(C1986,'MASTER ENROLLMENT'!$B$4:$D$14094,3,0),"")</f>
        <v>C</v>
      </c>
      <c r="O1986" s="6" t="str">
        <f t="shared" ref="O1986:O2049" si="93">_xlfn.CONCAT(C1986,P1986)</f>
        <v>Sp-2022/BS IT/003SPRING 2022</v>
      </c>
      <c r="P1986" s="7" t="str">
        <f t="shared" si="91"/>
        <v>SPRING 2022</v>
      </c>
      <c r="Q1986" s="7" t="str">
        <f t="shared" si="92"/>
        <v>ENROLLED</v>
      </c>
    </row>
    <row r="1987" spans="2:17" hidden="1" x14ac:dyDescent="0.3">
      <c r="B1987" s="6" t="s">
        <v>1033</v>
      </c>
      <c r="C1987" s="5" t="s">
        <v>1294</v>
      </c>
      <c r="D1987" s="5" t="s">
        <v>68</v>
      </c>
      <c r="E1987" s="6">
        <v>24590</v>
      </c>
      <c r="F1987" s="5" t="s">
        <v>28</v>
      </c>
      <c r="G1987" s="5" t="s">
        <v>29</v>
      </c>
      <c r="H1987" s="6">
        <v>3</v>
      </c>
      <c r="I1987" s="6">
        <v>83.69</v>
      </c>
      <c r="J1987" s="6" t="s">
        <v>16</v>
      </c>
      <c r="K1987" s="6" t="s">
        <v>124</v>
      </c>
      <c r="L1987" s="7" t="s">
        <v>1035</v>
      </c>
      <c r="M1987" s="7" t="str">
        <f>IFERROR(VLOOKUP(C1987,'MASTER ENROLLMENT'!$B$4:$D$14094,3,0),"")</f>
        <v>C</v>
      </c>
      <c r="O1987" s="6" t="str">
        <f t="shared" si="93"/>
        <v>Sp-2022/BS IT/003SPRING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2:17" hidden="1" x14ac:dyDescent="0.3">
      <c r="B1988" s="6" t="s">
        <v>1033</v>
      </c>
      <c r="C1988" s="5" t="s">
        <v>1311</v>
      </c>
      <c r="D1988" s="5" t="s">
        <v>1312</v>
      </c>
      <c r="E1988" s="6">
        <v>24593</v>
      </c>
      <c r="F1988" s="5" t="s">
        <v>23</v>
      </c>
      <c r="G1988" s="5" t="s">
        <v>24</v>
      </c>
      <c r="H1988" s="6">
        <v>3</v>
      </c>
      <c r="I1988" s="6">
        <v>88</v>
      </c>
      <c r="J1988" s="6" t="s">
        <v>16</v>
      </c>
      <c r="K1988" s="6" t="s">
        <v>124</v>
      </c>
      <c r="L1988" s="7" t="s">
        <v>1035</v>
      </c>
      <c r="M1988" s="7" t="str">
        <f>IFERROR(VLOOKUP(C1988,'MASTER ENROLLMENT'!$B$4:$D$14094,3,0),"")</f>
        <v>C</v>
      </c>
      <c r="O1988" s="6" t="str">
        <f t="shared" si="93"/>
        <v>Sp-2022/BS IT/008SPRING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2:17" hidden="1" x14ac:dyDescent="0.3">
      <c r="B1989" s="6" t="s">
        <v>1033</v>
      </c>
      <c r="C1989" s="5" t="s">
        <v>1309</v>
      </c>
      <c r="D1989" s="5" t="s">
        <v>1310</v>
      </c>
      <c r="E1989" s="6">
        <v>24592</v>
      </c>
      <c r="F1989" s="5" t="s">
        <v>10</v>
      </c>
      <c r="G1989" s="5" t="s">
        <v>25</v>
      </c>
      <c r="H1989" s="6">
        <v>3</v>
      </c>
      <c r="I1989" s="6">
        <v>86.4</v>
      </c>
      <c r="J1989" s="6" t="s">
        <v>16</v>
      </c>
      <c r="K1989" s="6" t="s">
        <v>124</v>
      </c>
      <c r="L1989" s="7" t="s">
        <v>1035</v>
      </c>
      <c r="M1989" s="7" t="str">
        <f>IFERROR(VLOOKUP(C1989,'MASTER ENROLLMENT'!$B$4:$D$14094,3,0),"")</f>
        <v>C</v>
      </c>
      <c r="O1989" s="6" t="str">
        <f t="shared" si="93"/>
        <v>Sp-2022/BS IT/014SPRING 2022</v>
      </c>
      <c r="P1989" s="7" t="str">
        <f t="shared" si="94"/>
        <v>SPRING 2022</v>
      </c>
      <c r="Q1989" s="7" t="str">
        <f t="shared" si="95"/>
        <v>ENROLLED</v>
      </c>
    </row>
    <row r="1990" spans="2:17" hidden="1" x14ac:dyDescent="0.3">
      <c r="B1990" s="6" t="s">
        <v>1033</v>
      </c>
      <c r="C1990" s="5" t="s">
        <v>1295</v>
      </c>
      <c r="D1990" s="5" t="s">
        <v>1296</v>
      </c>
      <c r="E1990" s="6">
        <v>24591</v>
      </c>
      <c r="F1990" s="5" t="s">
        <v>125</v>
      </c>
      <c r="G1990" s="5" t="s">
        <v>27</v>
      </c>
      <c r="H1990" s="6">
        <v>3</v>
      </c>
      <c r="I1990" s="6">
        <v>81.5</v>
      </c>
      <c r="J1990" s="6" t="s">
        <v>16</v>
      </c>
      <c r="K1990" s="6" t="s">
        <v>124</v>
      </c>
      <c r="L1990" s="7" t="s">
        <v>1035</v>
      </c>
      <c r="M1990" s="7" t="str">
        <f>IFERROR(VLOOKUP(C1990,'MASTER ENROLLMENT'!$B$4:$D$14094,3,0),"")</f>
        <v>C</v>
      </c>
      <c r="O1990" s="6" t="str">
        <f t="shared" si="93"/>
        <v>Sp-2022/BS IT/015SPRING 2022</v>
      </c>
      <c r="P1990" s="7" t="str">
        <f t="shared" si="94"/>
        <v>SPRING 2022</v>
      </c>
      <c r="Q1990" s="7" t="str">
        <f t="shared" si="95"/>
        <v>ENROLLED</v>
      </c>
    </row>
    <row r="1991" spans="2:17" hidden="1" x14ac:dyDescent="0.3">
      <c r="B1991" s="6" t="s">
        <v>1033</v>
      </c>
      <c r="C1991" s="5" t="s">
        <v>1281</v>
      </c>
      <c r="D1991" s="5" t="s">
        <v>1260</v>
      </c>
      <c r="E1991" s="6">
        <v>25471</v>
      </c>
      <c r="F1991" s="5" t="s">
        <v>33</v>
      </c>
      <c r="G1991" s="5" t="s">
        <v>39</v>
      </c>
      <c r="H1991" s="6">
        <v>0</v>
      </c>
      <c r="I1991" s="6">
        <v>210</v>
      </c>
      <c r="J1991" s="6" t="s">
        <v>20</v>
      </c>
      <c r="K1991" s="6" t="s">
        <v>124</v>
      </c>
      <c r="L1991" s="7" t="s">
        <v>1050</v>
      </c>
      <c r="M1991" s="7" t="str">
        <f>IFERROR(VLOOKUP(C1991,'MASTER ENROLLMENT'!$B$4:$D$14094,3,0),"")</f>
        <v>C</v>
      </c>
      <c r="O1991" s="6" t="str">
        <f t="shared" si="93"/>
        <v>Sp-2022/BS IT/030SPRING 2022</v>
      </c>
      <c r="P1991" s="7" t="str">
        <f t="shared" si="94"/>
        <v>SPRING 2022</v>
      </c>
      <c r="Q1991" s="7" t="str">
        <f t="shared" si="95"/>
        <v>ENROLLED</v>
      </c>
    </row>
    <row r="1992" spans="2:17" hidden="1" x14ac:dyDescent="0.3">
      <c r="B1992" s="6" t="s">
        <v>1033</v>
      </c>
      <c r="C1992" s="5" t="s">
        <v>1292</v>
      </c>
      <c r="D1992" s="5" t="s">
        <v>1293</v>
      </c>
      <c r="E1992" s="6">
        <v>25471</v>
      </c>
      <c r="F1992" s="5" t="s">
        <v>33</v>
      </c>
      <c r="G1992" s="5" t="s">
        <v>39</v>
      </c>
      <c r="H1992" s="6">
        <v>0</v>
      </c>
      <c r="I1992" s="6">
        <v>32</v>
      </c>
      <c r="J1992" s="6" t="s">
        <v>18</v>
      </c>
      <c r="K1992" s="6" t="s">
        <v>124</v>
      </c>
      <c r="L1992" s="7" t="s">
        <v>1050</v>
      </c>
      <c r="M1992" s="7" t="str">
        <f>IFERROR(VLOOKUP(C1992,'MASTER ENROLLMENT'!$B$4:$D$14094,3,0),"")</f>
        <v>C</v>
      </c>
      <c r="O1992" s="6" t="str">
        <f t="shared" si="93"/>
        <v>Sp-2022/BS IT/032SPRING 2022</v>
      </c>
      <c r="P1992" s="7" t="str">
        <f t="shared" si="94"/>
        <v>SPRING 2022</v>
      </c>
      <c r="Q1992" s="7" t="str">
        <f t="shared" si="95"/>
        <v>ENROLLED</v>
      </c>
    </row>
    <row r="1993" spans="2:17" hidden="1" x14ac:dyDescent="0.3">
      <c r="B1993" s="6" t="s">
        <v>1033</v>
      </c>
      <c r="C1993" s="5" t="s">
        <v>1301</v>
      </c>
      <c r="D1993" s="5" t="s">
        <v>1302</v>
      </c>
      <c r="E1993" s="6">
        <v>25470</v>
      </c>
      <c r="F1993" s="5" t="s">
        <v>10</v>
      </c>
      <c r="G1993" s="5" t="s">
        <v>25</v>
      </c>
      <c r="H1993" s="6">
        <v>3</v>
      </c>
      <c r="I1993" s="6">
        <v>62</v>
      </c>
      <c r="J1993" s="6" t="s">
        <v>12</v>
      </c>
      <c r="K1993" s="6" t="s">
        <v>124</v>
      </c>
      <c r="L1993" s="7" t="s">
        <v>1050</v>
      </c>
      <c r="M1993" s="7" t="str">
        <f>IFERROR(VLOOKUP(C1993,'MASTER ENROLLMENT'!$B$4:$D$14094,3,0),"")</f>
        <v>C</v>
      </c>
      <c r="O1993" s="6" t="str">
        <f t="shared" si="93"/>
        <v>Sp-2022/BS IT/029SPRING 2022</v>
      </c>
      <c r="P1993" s="7" t="str">
        <f t="shared" si="94"/>
        <v>SPRING 2022</v>
      </c>
      <c r="Q1993" s="7" t="str">
        <f t="shared" si="95"/>
        <v>ENROLLED</v>
      </c>
    </row>
    <row r="1994" spans="2:17" hidden="1" x14ac:dyDescent="0.3">
      <c r="B1994" s="6" t="s">
        <v>1033</v>
      </c>
      <c r="C1994" s="5" t="s">
        <v>1301</v>
      </c>
      <c r="D1994" s="5" t="s">
        <v>1302</v>
      </c>
      <c r="E1994" s="6">
        <v>35759</v>
      </c>
      <c r="F1994" s="5" t="s">
        <v>30</v>
      </c>
      <c r="G1994" s="5" t="s">
        <v>31</v>
      </c>
      <c r="H1994" s="6">
        <v>4</v>
      </c>
      <c r="I1994" s="6">
        <v>65.760000000000005</v>
      </c>
      <c r="J1994" s="6" t="s">
        <v>12</v>
      </c>
      <c r="K1994" s="6" t="s">
        <v>124</v>
      </c>
      <c r="L1994" s="7" t="s">
        <v>1050</v>
      </c>
      <c r="M1994" s="7" t="str">
        <f>IFERROR(VLOOKUP(C1994,'MASTER ENROLLMENT'!$B$4:$D$14094,3,0),"")</f>
        <v>C</v>
      </c>
      <c r="O1994" s="6" t="str">
        <f t="shared" si="93"/>
        <v>Sp-2022/BS IT/029SPRING 2022</v>
      </c>
      <c r="P1994" s="7" t="str">
        <f t="shared" si="94"/>
        <v>SPRING 2022</v>
      </c>
      <c r="Q1994" s="7" t="str">
        <f t="shared" si="95"/>
        <v>ENROLLED</v>
      </c>
    </row>
    <row r="1995" spans="2:17" hidden="1" x14ac:dyDescent="0.3">
      <c r="B1995" s="6" t="s">
        <v>1033</v>
      </c>
      <c r="C1995" s="5" t="s">
        <v>1292</v>
      </c>
      <c r="D1995" s="5" t="s">
        <v>1293</v>
      </c>
      <c r="E1995" s="6">
        <v>35759</v>
      </c>
      <c r="F1995" s="5" t="s">
        <v>30</v>
      </c>
      <c r="G1995" s="5" t="s">
        <v>31</v>
      </c>
      <c r="H1995" s="6">
        <v>4</v>
      </c>
      <c r="I1995" s="6">
        <v>65.38</v>
      </c>
      <c r="J1995" s="6" t="s">
        <v>12</v>
      </c>
      <c r="K1995" s="6" t="s">
        <v>124</v>
      </c>
      <c r="L1995" s="7" t="s">
        <v>1050</v>
      </c>
      <c r="M1995" s="7" t="str">
        <f>IFERROR(VLOOKUP(C1995,'MASTER ENROLLMENT'!$B$4:$D$14094,3,0),"")</f>
        <v>C</v>
      </c>
      <c r="O1995" s="6" t="str">
        <f t="shared" si="93"/>
        <v>Sp-2022/BS IT/032SPRING 2022</v>
      </c>
      <c r="P1995" s="7" t="str">
        <f t="shared" si="94"/>
        <v>SPRING 2022</v>
      </c>
      <c r="Q1995" s="7" t="str">
        <f t="shared" si="95"/>
        <v>ENROLLED</v>
      </c>
    </row>
    <row r="1996" spans="2:17" hidden="1" x14ac:dyDescent="0.3">
      <c r="B1996" s="6" t="s">
        <v>1033</v>
      </c>
      <c r="C1996" s="5" t="s">
        <v>1288</v>
      </c>
      <c r="D1996" s="5" t="s">
        <v>154</v>
      </c>
      <c r="E1996" s="6">
        <v>35759</v>
      </c>
      <c r="F1996" s="5" t="s">
        <v>30</v>
      </c>
      <c r="G1996" s="5" t="s">
        <v>31</v>
      </c>
      <c r="H1996" s="6">
        <v>4</v>
      </c>
      <c r="I1996" s="6">
        <v>67.13</v>
      </c>
      <c r="J1996" s="6" t="s">
        <v>9</v>
      </c>
      <c r="K1996" s="6" t="s">
        <v>124</v>
      </c>
      <c r="L1996" s="7" t="s">
        <v>1050</v>
      </c>
      <c r="M1996" s="7" t="str">
        <f>IFERROR(VLOOKUP(C1996,'MASTER ENROLLMENT'!$B$4:$D$14094,3,0),"")</f>
        <v>C</v>
      </c>
      <c r="O1996" s="6" t="str">
        <f t="shared" si="93"/>
        <v>Sp-2022/BS IT/021SPRING 2022</v>
      </c>
      <c r="P1996" s="7" t="str">
        <f t="shared" si="94"/>
        <v>SPRING 2022</v>
      </c>
      <c r="Q1996" s="7" t="str">
        <f t="shared" si="95"/>
        <v>ENROLLED</v>
      </c>
    </row>
    <row r="1997" spans="2:17" hidden="1" x14ac:dyDescent="0.3">
      <c r="B1997" s="6" t="s">
        <v>1033</v>
      </c>
      <c r="C1997" s="5" t="s">
        <v>1299</v>
      </c>
      <c r="D1997" s="5" t="s">
        <v>1300</v>
      </c>
      <c r="E1997" s="6">
        <v>25470</v>
      </c>
      <c r="F1997" s="5" t="s">
        <v>10</v>
      </c>
      <c r="G1997" s="5" t="s">
        <v>25</v>
      </c>
      <c r="H1997" s="6">
        <v>3</v>
      </c>
      <c r="I1997" s="6">
        <v>72.5</v>
      </c>
      <c r="J1997" s="6" t="s">
        <v>11</v>
      </c>
      <c r="K1997" s="6" t="s">
        <v>124</v>
      </c>
      <c r="L1997" s="7" t="s">
        <v>1050</v>
      </c>
      <c r="M1997" s="7" t="str">
        <f>IFERROR(VLOOKUP(C1997,'MASTER ENROLLMENT'!$B$4:$D$14094,3,0),"")</f>
        <v>C</v>
      </c>
      <c r="O1997" s="6" t="str">
        <f t="shared" si="93"/>
        <v>Sp-2022/BS IT/027SPRING 2022</v>
      </c>
      <c r="P1997" s="7" t="str">
        <f t="shared" si="94"/>
        <v>SPRING 2022</v>
      </c>
      <c r="Q1997" s="7" t="str">
        <f t="shared" si="95"/>
        <v>ENROLLED</v>
      </c>
    </row>
    <row r="1998" spans="2:17" hidden="1" x14ac:dyDescent="0.3">
      <c r="B1998" s="6" t="s">
        <v>1033</v>
      </c>
      <c r="C1998" s="5" t="s">
        <v>1282</v>
      </c>
      <c r="D1998" s="5" t="s">
        <v>1283</v>
      </c>
      <c r="E1998" s="6">
        <v>25470</v>
      </c>
      <c r="F1998" s="5" t="s">
        <v>10</v>
      </c>
      <c r="G1998" s="5" t="s">
        <v>25</v>
      </c>
      <c r="H1998" s="6">
        <v>3</v>
      </c>
      <c r="I1998" s="6">
        <v>86</v>
      </c>
      <c r="J1998" s="6" t="s">
        <v>16</v>
      </c>
      <c r="K1998" s="6" t="s">
        <v>124</v>
      </c>
      <c r="L1998" s="7" t="s">
        <v>1050</v>
      </c>
      <c r="M1998" s="7" t="str">
        <f>IFERROR(VLOOKUP(C1998,'MASTER ENROLLMENT'!$B$4:$D$14094,3,0),"")</f>
        <v>C</v>
      </c>
      <c r="O1998" s="6" t="str">
        <f t="shared" si="93"/>
        <v>Sp-2022/BS IT/005SPRING 2022</v>
      </c>
      <c r="P1998" s="7" t="str">
        <f t="shared" si="94"/>
        <v>SPRING 2022</v>
      </c>
      <c r="Q1998" s="7" t="str">
        <f t="shared" si="95"/>
        <v>ENROLLED</v>
      </c>
    </row>
    <row r="1999" spans="2:17" hidden="1" x14ac:dyDescent="0.3">
      <c r="B1999" s="6" t="s">
        <v>1033</v>
      </c>
      <c r="C1999" s="5" t="s">
        <v>1297</v>
      </c>
      <c r="D1999" s="5" t="s">
        <v>1298</v>
      </c>
      <c r="E1999" s="6">
        <v>25470</v>
      </c>
      <c r="F1999" s="5" t="s">
        <v>10</v>
      </c>
      <c r="G1999" s="5" t="s">
        <v>25</v>
      </c>
      <c r="H1999" s="6">
        <v>3</v>
      </c>
      <c r="I1999" s="6">
        <v>88.5</v>
      </c>
      <c r="J1999" s="6" t="s">
        <v>16</v>
      </c>
      <c r="K1999" s="6" t="s">
        <v>124</v>
      </c>
      <c r="L1999" s="7" t="s">
        <v>1050</v>
      </c>
      <c r="M1999" s="7" t="str">
        <f>IFERROR(VLOOKUP(C1999,'MASTER ENROLLMENT'!$B$4:$D$14094,3,0),"")</f>
        <v>C</v>
      </c>
      <c r="O1999" s="6" t="str">
        <f t="shared" si="93"/>
        <v>Sp-2022/BS IT/024SPRING 2022</v>
      </c>
      <c r="P1999" s="7" t="str">
        <f t="shared" si="94"/>
        <v>SPRING 2022</v>
      </c>
      <c r="Q1999" s="7" t="str">
        <f t="shared" si="95"/>
        <v>ENROLLED</v>
      </c>
    </row>
    <row r="2000" spans="2:17" hidden="1" x14ac:dyDescent="0.3">
      <c r="B2000" s="6" t="s">
        <v>22</v>
      </c>
      <c r="C2000" s="5" t="s">
        <v>1286</v>
      </c>
      <c r="D2000" s="5" t="s">
        <v>1287</v>
      </c>
      <c r="E2000" s="6">
        <v>107746</v>
      </c>
      <c r="F2000" s="5" t="s">
        <v>1326</v>
      </c>
      <c r="G2000" s="5" t="s">
        <v>1327</v>
      </c>
      <c r="H2000" s="6">
        <v>4</v>
      </c>
      <c r="I2000" s="6">
        <v>25.5</v>
      </c>
      <c r="J2000" s="6" t="s">
        <v>18</v>
      </c>
      <c r="K2000" s="6" t="s">
        <v>124</v>
      </c>
      <c r="L2000" s="7" t="s">
        <v>21</v>
      </c>
      <c r="M2000" s="7" t="str">
        <f>IFERROR(VLOOKUP(C2000,'MASTER ENROLLMENT'!$B$4:$D$14094,3,0),"")</f>
        <v>C</v>
      </c>
      <c r="O2000" s="6" t="str">
        <f t="shared" si="93"/>
        <v>Sp-2022/BS IT/016SPRING 2023</v>
      </c>
      <c r="P2000" s="7" t="str">
        <f t="shared" si="94"/>
        <v>SPRING 2023</v>
      </c>
      <c r="Q2000" s="7" t="str">
        <f t="shared" si="95"/>
        <v>ENROLLED</v>
      </c>
    </row>
    <row r="2001" spans="2:17" hidden="1" x14ac:dyDescent="0.3">
      <c r="B2001" s="6" t="s">
        <v>22</v>
      </c>
      <c r="C2001" s="5" t="s">
        <v>1286</v>
      </c>
      <c r="D2001" s="5" t="s">
        <v>1287</v>
      </c>
      <c r="E2001" s="6">
        <v>107749</v>
      </c>
      <c r="F2001" s="5" t="s">
        <v>1328</v>
      </c>
      <c r="G2001" s="5" t="s">
        <v>1329</v>
      </c>
      <c r="H2001" s="6">
        <v>3</v>
      </c>
      <c r="I2001" s="6">
        <v>9</v>
      </c>
      <c r="J2001" s="6" t="s">
        <v>18</v>
      </c>
      <c r="K2001" s="6" t="s">
        <v>124</v>
      </c>
      <c r="L2001" s="7" t="s">
        <v>21</v>
      </c>
      <c r="M2001" s="7" t="str">
        <f>IFERROR(VLOOKUP(C2001,'MASTER ENROLLMENT'!$B$4:$D$14094,3,0),"")</f>
        <v>C</v>
      </c>
      <c r="O2001" s="6" t="str">
        <f t="shared" si="93"/>
        <v>Sp-2022/BS IT/016SPRING 2023</v>
      </c>
      <c r="P2001" s="7" t="str">
        <f t="shared" si="94"/>
        <v>SPRING 2023</v>
      </c>
      <c r="Q2001" s="7" t="str">
        <f t="shared" si="95"/>
        <v>ENROLLED</v>
      </c>
    </row>
    <row r="2002" spans="2:17" hidden="1" x14ac:dyDescent="0.3">
      <c r="B2002" s="6" t="s">
        <v>22</v>
      </c>
      <c r="C2002" s="5" t="s">
        <v>1286</v>
      </c>
      <c r="D2002" s="5" t="s">
        <v>1287</v>
      </c>
      <c r="E2002" s="6">
        <v>107739</v>
      </c>
      <c r="F2002" s="5" t="s">
        <v>127</v>
      </c>
      <c r="G2002" s="5" t="s">
        <v>128</v>
      </c>
      <c r="H2002" s="6">
        <v>3</v>
      </c>
      <c r="I2002" s="6">
        <v>28</v>
      </c>
      <c r="J2002" s="6" t="s">
        <v>18</v>
      </c>
      <c r="K2002" s="6" t="s">
        <v>124</v>
      </c>
      <c r="L2002" s="7" t="s">
        <v>21</v>
      </c>
      <c r="M2002" s="7" t="str">
        <f>IFERROR(VLOOKUP(C2002,'MASTER ENROLLMENT'!$B$4:$D$14094,3,0),"")</f>
        <v>C</v>
      </c>
      <c r="O2002" s="6" t="str">
        <f t="shared" si="93"/>
        <v>Sp-2022/BS IT/016SPRING 2023</v>
      </c>
      <c r="P2002" s="7" t="str">
        <f t="shared" si="94"/>
        <v>SPRING 2023</v>
      </c>
      <c r="Q2002" s="7" t="str">
        <f t="shared" si="95"/>
        <v>ENROLLED</v>
      </c>
    </row>
    <row r="2003" spans="2:17" hidden="1" x14ac:dyDescent="0.3">
      <c r="B2003" s="6" t="s">
        <v>22</v>
      </c>
      <c r="C2003" s="5" t="s">
        <v>1288</v>
      </c>
      <c r="D2003" s="5" t="s">
        <v>154</v>
      </c>
      <c r="E2003" s="6">
        <v>107746</v>
      </c>
      <c r="F2003" s="5" t="s">
        <v>1326</v>
      </c>
      <c r="G2003" s="5" t="s">
        <v>1327</v>
      </c>
      <c r="H2003" s="6">
        <v>4</v>
      </c>
      <c r="I2003" s="6">
        <v>31.75</v>
      </c>
      <c r="J2003" s="6" t="s">
        <v>18</v>
      </c>
      <c r="K2003" s="6" t="s">
        <v>124</v>
      </c>
      <c r="L2003" s="7" t="s">
        <v>21</v>
      </c>
      <c r="M2003" s="7" t="str">
        <f>IFERROR(VLOOKUP(C2003,'MASTER ENROLLMENT'!$B$4:$D$14094,3,0),"")</f>
        <v>C</v>
      </c>
      <c r="O2003" s="6" t="str">
        <f t="shared" si="93"/>
        <v>Sp-2022/BS IT/021SPRING 2023</v>
      </c>
      <c r="P2003" s="7" t="str">
        <f t="shared" si="94"/>
        <v>SPRING 2023</v>
      </c>
      <c r="Q2003" s="7" t="str">
        <f t="shared" si="95"/>
        <v>ENROLLED</v>
      </c>
    </row>
    <row r="2004" spans="2:17" hidden="1" x14ac:dyDescent="0.3">
      <c r="B2004" s="6" t="s">
        <v>22</v>
      </c>
      <c r="C2004" s="5" t="s">
        <v>1288</v>
      </c>
      <c r="D2004" s="5" t="s">
        <v>154</v>
      </c>
      <c r="E2004" s="6">
        <v>107749</v>
      </c>
      <c r="F2004" s="5" t="s">
        <v>1328</v>
      </c>
      <c r="G2004" s="5" t="s">
        <v>1329</v>
      </c>
      <c r="H2004" s="6">
        <v>3</v>
      </c>
      <c r="I2004" s="6">
        <v>36</v>
      </c>
      <c r="J2004" s="6" t="s">
        <v>18</v>
      </c>
      <c r="K2004" s="6" t="s">
        <v>124</v>
      </c>
      <c r="L2004" s="7" t="s">
        <v>21</v>
      </c>
      <c r="M2004" s="7" t="str">
        <f>IFERROR(VLOOKUP(C2004,'MASTER ENROLLMENT'!$B$4:$D$14094,3,0),"")</f>
        <v>C</v>
      </c>
      <c r="O2004" s="6" t="str">
        <f t="shared" si="93"/>
        <v>Sp-2022/BS IT/021SPRING 2023</v>
      </c>
      <c r="P2004" s="7" t="str">
        <f t="shared" si="94"/>
        <v>SPRING 2023</v>
      </c>
      <c r="Q2004" s="7" t="str">
        <f t="shared" si="95"/>
        <v>ENROLLED</v>
      </c>
    </row>
    <row r="2005" spans="2:17" hidden="1" x14ac:dyDescent="0.3">
      <c r="B2005" s="6" t="s">
        <v>22</v>
      </c>
      <c r="C2005" s="5" t="s">
        <v>1288</v>
      </c>
      <c r="D2005" s="5" t="s">
        <v>154</v>
      </c>
      <c r="E2005" s="6">
        <v>107748</v>
      </c>
      <c r="F2005" s="5" t="s">
        <v>1330</v>
      </c>
      <c r="G2005" s="5" t="s">
        <v>1331</v>
      </c>
      <c r="H2005" s="6">
        <v>3</v>
      </c>
      <c r="I2005" s="6">
        <v>43</v>
      </c>
      <c r="J2005" s="6" t="s">
        <v>18</v>
      </c>
      <c r="K2005" s="6" t="s">
        <v>124</v>
      </c>
      <c r="L2005" s="7" t="s">
        <v>21</v>
      </c>
      <c r="M2005" s="7" t="str">
        <f>IFERROR(VLOOKUP(C2005,'MASTER ENROLLMENT'!$B$4:$D$14094,3,0),"")</f>
        <v>C</v>
      </c>
      <c r="O2005" s="6" t="str">
        <f t="shared" si="93"/>
        <v>Sp-2022/BS IT/021SPRING 2023</v>
      </c>
      <c r="P2005" s="7" t="str">
        <f t="shared" si="94"/>
        <v>SPRING 2023</v>
      </c>
      <c r="Q2005" s="7" t="str">
        <f t="shared" si="95"/>
        <v>ENROLLED</v>
      </c>
    </row>
    <row r="2006" spans="2:17" hidden="1" x14ac:dyDescent="0.3">
      <c r="B2006" s="6" t="s">
        <v>22</v>
      </c>
      <c r="C2006" s="5" t="s">
        <v>1301</v>
      </c>
      <c r="D2006" s="5" t="s">
        <v>1302</v>
      </c>
      <c r="E2006" s="6">
        <v>107749</v>
      </c>
      <c r="F2006" s="5" t="s">
        <v>1328</v>
      </c>
      <c r="G2006" s="5" t="s">
        <v>1329</v>
      </c>
      <c r="H2006" s="6">
        <v>3</v>
      </c>
      <c r="I2006" s="6">
        <v>12</v>
      </c>
      <c r="J2006" s="6" t="s">
        <v>18</v>
      </c>
      <c r="K2006" s="6" t="s">
        <v>124</v>
      </c>
      <c r="L2006" s="7" t="s">
        <v>21</v>
      </c>
      <c r="M2006" s="7" t="str">
        <f>IFERROR(VLOOKUP(C2006,'MASTER ENROLLMENT'!$B$4:$D$14094,3,0),"")</f>
        <v>C</v>
      </c>
      <c r="O2006" s="6" t="str">
        <f t="shared" si="93"/>
        <v>Sp-2022/BS IT/029SPRING 2023</v>
      </c>
      <c r="P2006" s="7" t="str">
        <f t="shared" si="94"/>
        <v>SPRING 2023</v>
      </c>
      <c r="Q2006" s="7" t="str">
        <f t="shared" si="95"/>
        <v>ENROLLED</v>
      </c>
    </row>
    <row r="2007" spans="2:17" hidden="1" x14ac:dyDescent="0.3">
      <c r="B2007" s="6" t="s">
        <v>22</v>
      </c>
      <c r="C2007" s="5" t="s">
        <v>1292</v>
      </c>
      <c r="D2007" s="5" t="s">
        <v>1293</v>
      </c>
      <c r="E2007" s="6">
        <v>107748</v>
      </c>
      <c r="F2007" s="5" t="s">
        <v>1330</v>
      </c>
      <c r="G2007" s="5" t="s">
        <v>1331</v>
      </c>
      <c r="H2007" s="6">
        <v>3</v>
      </c>
      <c r="I2007" s="6">
        <v>36</v>
      </c>
      <c r="J2007" s="6" t="s">
        <v>18</v>
      </c>
      <c r="K2007" s="6" t="s">
        <v>124</v>
      </c>
      <c r="L2007" s="7" t="s">
        <v>21</v>
      </c>
      <c r="M2007" s="7" t="str">
        <f>IFERROR(VLOOKUP(C2007,'MASTER ENROLLMENT'!$B$4:$D$14094,3,0),"")</f>
        <v>C</v>
      </c>
      <c r="O2007" s="6" t="str">
        <f t="shared" si="93"/>
        <v>Sp-2022/BS IT/032SPRING 2023</v>
      </c>
      <c r="P2007" s="7" t="str">
        <f t="shared" si="94"/>
        <v>SPRING 2023</v>
      </c>
      <c r="Q2007" s="7" t="str">
        <f t="shared" si="95"/>
        <v>ENROLLED</v>
      </c>
    </row>
    <row r="2008" spans="2:17" hidden="1" x14ac:dyDescent="0.3">
      <c r="B2008" s="6" t="s">
        <v>22</v>
      </c>
      <c r="C2008" s="5" t="s">
        <v>1279</v>
      </c>
      <c r="D2008" s="5" t="s">
        <v>2054</v>
      </c>
      <c r="E2008" s="6">
        <v>107745</v>
      </c>
      <c r="F2008" s="5" t="s">
        <v>1332</v>
      </c>
      <c r="G2008" s="5" t="s">
        <v>153</v>
      </c>
      <c r="H2008" s="6">
        <v>3</v>
      </c>
      <c r="I2008" s="6">
        <v>50</v>
      </c>
      <c r="J2008" s="6" t="s">
        <v>19</v>
      </c>
      <c r="K2008" s="6" t="s">
        <v>124</v>
      </c>
      <c r="L2008" s="7" t="s">
        <v>21</v>
      </c>
      <c r="M2008" s="7" t="str">
        <f>IFERROR(VLOOKUP(C2008,'MASTER ENROLLMENT'!$B$4:$D$14094,3,0),"")</f>
        <v>C</v>
      </c>
      <c r="O2008" s="6" t="str">
        <f t="shared" si="93"/>
        <v>Sp-2022/BS IT/010SPRING 2023</v>
      </c>
      <c r="P2008" s="7" t="str">
        <f t="shared" si="94"/>
        <v>SPRING 2023</v>
      </c>
      <c r="Q2008" s="7" t="str">
        <f t="shared" si="95"/>
        <v>ENROLLED</v>
      </c>
    </row>
    <row r="2009" spans="2:17" hidden="1" x14ac:dyDescent="0.3">
      <c r="B2009" s="6" t="s">
        <v>22</v>
      </c>
      <c r="C2009" s="5" t="s">
        <v>1295</v>
      </c>
      <c r="D2009" s="5" t="s">
        <v>1296</v>
      </c>
      <c r="E2009" s="6">
        <v>107745</v>
      </c>
      <c r="F2009" s="5" t="s">
        <v>1332</v>
      </c>
      <c r="G2009" s="5" t="s">
        <v>153</v>
      </c>
      <c r="H2009" s="6">
        <v>3</v>
      </c>
      <c r="I2009" s="6">
        <v>51</v>
      </c>
      <c r="J2009" s="6" t="s">
        <v>19</v>
      </c>
      <c r="K2009" s="6" t="s">
        <v>124</v>
      </c>
      <c r="L2009" s="7" t="s">
        <v>21</v>
      </c>
      <c r="M2009" s="7" t="str">
        <f>IFERROR(VLOOKUP(C2009,'MASTER ENROLLMENT'!$B$4:$D$14094,3,0),"")</f>
        <v>C</v>
      </c>
      <c r="O2009" s="6" t="str">
        <f t="shared" si="93"/>
        <v>Sp-2022/BS IT/015SPRING 2023</v>
      </c>
      <c r="P2009" s="7" t="str">
        <f t="shared" si="94"/>
        <v>SPRING 2023</v>
      </c>
      <c r="Q2009" s="7" t="str">
        <f t="shared" si="95"/>
        <v>ENROLLED</v>
      </c>
    </row>
    <row r="2010" spans="2:17" hidden="1" x14ac:dyDescent="0.3">
      <c r="B2010" s="6" t="s">
        <v>22</v>
      </c>
      <c r="C2010" s="5" t="s">
        <v>612</v>
      </c>
      <c r="D2010" s="5" t="s">
        <v>613</v>
      </c>
      <c r="E2010" s="6">
        <v>107745</v>
      </c>
      <c r="F2010" s="5" t="s">
        <v>1332</v>
      </c>
      <c r="G2010" s="5" t="s">
        <v>153</v>
      </c>
      <c r="H2010" s="6">
        <v>3</v>
      </c>
      <c r="I2010" s="6">
        <v>50</v>
      </c>
      <c r="J2010" s="6" t="s">
        <v>19</v>
      </c>
      <c r="K2010" s="6" t="s">
        <v>124</v>
      </c>
      <c r="L2010" s="7" t="s">
        <v>21</v>
      </c>
      <c r="M2010" s="7" t="str">
        <f>IFERROR(VLOOKUP(C2010,'MASTER ENROLLMENT'!$B$4:$D$14094,3,0),"")</f>
        <v>C</v>
      </c>
      <c r="O2010" s="6" t="str">
        <f t="shared" si="93"/>
        <v>Sp-2022/BS IT/020SPRING 2023</v>
      </c>
      <c r="P2010" s="7" t="str">
        <f t="shared" si="94"/>
        <v>SPRING 2023</v>
      </c>
      <c r="Q2010" s="7" t="str">
        <f t="shared" si="95"/>
        <v>ENROLLED</v>
      </c>
    </row>
    <row r="2011" spans="2:17" hidden="1" x14ac:dyDescent="0.3">
      <c r="B2011" s="6" t="s">
        <v>22</v>
      </c>
      <c r="C2011" s="5" t="s">
        <v>1301</v>
      </c>
      <c r="D2011" s="5" t="s">
        <v>1302</v>
      </c>
      <c r="E2011" s="6">
        <v>107746</v>
      </c>
      <c r="F2011" s="5" t="s">
        <v>1326</v>
      </c>
      <c r="G2011" s="5" t="s">
        <v>1327</v>
      </c>
      <c r="H2011" s="6">
        <v>4</v>
      </c>
      <c r="I2011" s="6">
        <v>42.25</v>
      </c>
      <c r="J2011" s="6" t="s">
        <v>19</v>
      </c>
      <c r="K2011" s="6" t="s">
        <v>124</v>
      </c>
      <c r="L2011" s="7" t="s">
        <v>21</v>
      </c>
      <c r="M2011" s="7" t="str">
        <f>IFERROR(VLOOKUP(C2011,'MASTER ENROLLMENT'!$B$4:$D$14094,3,0),"")</f>
        <v>C</v>
      </c>
      <c r="O2011" s="6" t="str">
        <f t="shared" si="93"/>
        <v>Sp-2022/BS IT/029SPRING 2023</v>
      </c>
      <c r="P2011" s="7" t="str">
        <f t="shared" si="94"/>
        <v>SPRING 2023</v>
      </c>
      <c r="Q2011" s="7" t="str">
        <f t="shared" si="95"/>
        <v>ENROLLED</v>
      </c>
    </row>
    <row r="2012" spans="2:17" hidden="1" x14ac:dyDescent="0.3">
      <c r="B2012" s="6" t="s">
        <v>22</v>
      </c>
      <c r="C2012" s="5" t="s">
        <v>1301</v>
      </c>
      <c r="D2012" s="5" t="s">
        <v>1302</v>
      </c>
      <c r="E2012" s="6">
        <v>107745</v>
      </c>
      <c r="F2012" s="5" t="s">
        <v>1332</v>
      </c>
      <c r="G2012" s="5" t="s">
        <v>153</v>
      </c>
      <c r="H2012" s="6">
        <v>3</v>
      </c>
      <c r="I2012" s="6">
        <v>51</v>
      </c>
      <c r="J2012" s="6" t="s">
        <v>19</v>
      </c>
      <c r="K2012" s="6" t="s">
        <v>124</v>
      </c>
      <c r="L2012" s="7" t="s">
        <v>21</v>
      </c>
      <c r="M2012" s="7" t="str">
        <f>IFERROR(VLOOKUP(C2012,'MASTER ENROLLMENT'!$B$4:$D$14094,3,0),"")</f>
        <v>C</v>
      </c>
      <c r="O2012" s="6" t="str">
        <f t="shared" si="93"/>
        <v>Sp-2022/BS IT/029SPRING 2023</v>
      </c>
      <c r="P2012" s="7" t="str">
        <f t="shared" si="94"/>
        <v>SPRING 2023</v>
      </c>
      <c r="Q2012" s="7" t="str">
        <f t="shared" si="95"/>
        <v>ENROLLED</v>
      </c>
    </row>
    <row r="2013" spans="2:17" hidden="1" x14ac:dyDescent="0.3">
      <c r="B2013" s="6" t="s">
        <v>22</v>
      </c>
      <c r="C2013" s="5" t="s">
        <v>1277</v>
      </c>
      <c r="D2013" s="5" t="s">
        <v>1125</v>
      </c>
      <c r="E2013" s="6">
        <v>107748</v>
      </c>
      <c r="F2013" s="5" t="s">
        <v>1330</v>
      </c>
      <c r="G2013" s="5" t="s">
        <v>1331</v>
      </c>
      <c r="H2013" s="6">
        <v>3</v>
      </c>
      <c r="I2013" s="6">
        <v>63</v>
      </c>
      <c r="J2013" s="6" t="s">
        <v>12</v>
      </c>
      <c r="K2013" s="6" t="s">
        <v>124</v>
      </c>
      <c r="L2013" s="7" t="s">
        <v>21</v>
      </c>
      <c r="M2013" s="7" t="str">
        <f>IFERROR(VLOOKUP(C2013,'MASTER ENROLLMENT'!$B$4:$D$14094,3,0),"")</f>
        <v>C</v>
      </c>
      <c r="O2013" s="6" t="str">
        <f t="shared" si="93"/>
        <v>Sp-2022/BS IT/001SPRING 2023</v>
      </c>
      <c r="P2013" s="7" t="str">
        <f t="shared" si="94"/>
        <v>SPRING 2023</v>
      </c>
      <c r="Q2013" s="7" t="str">
        <f t="shared" si="95"/>
        <v>ENROLLED</v>
      </c>
    </row>
    <row r="2014" spans="2:17" hidden="1" x14ac:dyDescent="0.3">
      <c r="B2014" s="6" t="s">
        <v>22</v>
      </c>
      <c r="C2014" s="5" t="s">
        <v>1282</v>
      </c>
      <c r="D2014" s="5" t="s">
        <v>1283</v>
      </c>
      <c r="E2014" s="6">
        <v>107749</v>
      </c>
      <c r="F2014" s="5" t="s">
        <v>1328</v>
      </c>
      <c r="G2014" s="5" t="s">
        <v>1329</v>
      </c>
      <c r="H2014" s="6">
        <v>3</v>
      </c>
      <c r="I2014" s="6">
        <v>51</v>
      </c>
      <c r="J2014" s="6" t="s">
        <v>12</v>
      </c>
      <c r="K2014" s="6" t="s">
        <v>124</v>
      </c>
      <c r="L2014" s="7" t="s">
        <v>21</v>
      </c>
      <c r="M2014" s="7" t="str">
        <f>IFERROR(VLOOKUP(C2014,'MASTER ENROLLMENT'!$B$4:$D$14094,3,0),"")</f>
        <v>C</v>
      </c>
      <c r="O2014" s="6" t="str">
        <f t="shared" si="93"/>
        <v>Sp-2022/BS IT/005SPRING 2023</v>
      </c>
      <c r="P2014" s="7" t="str">
        <f t="shared" si="94"/>
        <v>SPRING 2023</v>
      </c>
      <c r="Q2014" s="7" t="str">
        <f t="shared" si="95"/>
        <v>ENROLLED</v>
      </c>
    </row>
    <row r="2015" spans="2:17" hidden="1" x14ac:dyDescent="0.3">
      <c r="B2015" s="6" t="s">
        <v>22</v>
      </c>
      <c r="C2015" s="5" t="s">
        <v>1282</v>
      </c>
      <c r="D2015" s="5" t="s">
        <v>1283</v>
      </c>
      <c r="E2015" s="6">
        <v>107748</v>
      </c>
      <c r="F2015" s="5" t="s">
        <v>1330</v>
      </c>
      <c r="G2015" s="5" t="s">
        <v>1331</v>
      </c>
      <c r="H2015" s="6">
        <v>3</v>
      </c>
      <c r="I2015" s="6">
        <v>63</v>
      </c>
      <c r="J2015" s="6" t="s">
        <v>12</v>
      </c>
      <c r="K2015" s="6" t="s">
        <v>124</v>
      </c>
      <c r="L2015" s="7" t="s">
        <v>21</v>
      </c>
      <c r="M2015" s="7" t="str">
        <f>IFERROR(VLOOKUP(C2015,'MASTER ENROLLMENT'!$B$4:$D$14094,3,0),"")</f>
        <v>C</v>
      </c>
      <c r="O2015" s="6" t="str">
        <f t="shared" si="93"/>
        <v>Sp-2022/BS IT/005SPRING 2023</v>
      </c>
      <c r="P2015" s="7" t="str">
        <f t="shared" si="94"/>
        <v>SPRING 2023</v>
      </c>
      <c r="Q2015" s="7" t="str">
        <f t="shared" si="95"/>
        <v>ENROLLED</v>
      </c>
    </row>
    <row r="2016" spans="2:17" hidden="1" x14ac:dyDescent="0.3">
      <c r="B2016" s="6" t="s">
        <v>22</v>
      </c>
      <c r="C2016" s="5" t="s">
        <v>1279</v>
      </c>
      <c r="D2016" s="5" t="s">
        <v>2054</v>
      </c>
      <c r="E2016" s="6">
        <v>107748</v>
      </c>
      <c r="F2016" s="5" t="s">
        <v>1330</v>
      </c>
      <c r="G2016" s="5" t="s">
        <v>1331</v>
      </c>
      <c r="H2016" s="6">
        <v>3</v>
      </c>
      <c r="I2016" s="6">
        <v>64</v>
      </c>
      <c r="J2016" s="6" t="s">
        <v>12</v>
      </c>
      <c r="K2016" s="6" t="s">
        <v>124</v>
      </c>
      <c r="L2016" s="7" t="s">
        <v>21</v>
      </c>
      <c r="M2016" s="7" t="str">
        <f>IFERROR(VLOOKUP(C2016,'MASTER ENROLLMENT'!$B$4:$D$14094,3,0),"")</f>
        <v>C</v>
      </c>
      <c r="O2016" s="6" t="str">
        <f t="shared" si="93"/>
        <v>Sp-2022/BS IT/010SPRING 2023</v>
      </c>
      <c r="P2016" s="7" t="str">
        <f t="shared" si="94"/>
        <v>SPRING 2023</v>
      </c>
      <c r="Q2016" s="7" t="str">
        <f t="shared" si="95"/>
        <v>ENROLLED</v>
      </c>
    </row>
    <row r="2017" spans="2:17" hidden="1" x14ac:dyDescent="0.3">
      <c r="B2017" s="6" t="s">
        <v>22</v>
      </c>
      <c r="C2017" s="5" t="s">
        <v>1309</v>
      </c>
      <c r="D2017" s="5" t="s">
        <v>1310</v>
      </c>
      <c r="E2017" s="6">
        <v>107745</v>
      </c>
      <c r="F2017" s="5" t="s">
        <v>1332</v>
      </c>
      <c r="G2017" s="5" t="s">
        <v>153</v>
      </c>
      <c r="H2017" s="6">
        <v>3</v>
      </c>
      <c r="I2017" s="6">
        <v>62</v>
      </c>
      <c r="J2017" s="6" t="s">
        <v>12</v>
      </c>
      <c r="K2017" s="6" t="s">
        <v>124</v>
      </c>
      <c r="L2017" s="7" t="s">
        <v>21</v>
      </c>
      <c r="M2017" s="7" t="str">
        <f>IFERROR(VLOOKUP(C2017,'MASTER ENROLLMENT'!$B$4:$D$14094,3,0),"")</f>
        <v>C</v>
      </c>
      <c r="O2017" s="6" t="str">
        <f t="shared" si="93"/>
        <v>Sp-2022/BS IT/014SPRING 2023</v>
      </c>
      <c r="P2017" s="7" t="str">
        <f t="shared" si="94"/>
        <v>SPRING 2023</v>
      </c>
      <c r="Q2017" s="7" t="str">
        <f t="shared" si="95"/>
        <v>ENROLLED</v>
      </c>
    </row>
    <row r="2018" spans="2:17" hidden="1" x14ac:dyDescent="0.3">
      <c r="B2018" s="6" t="s">
        <v>22</v>
      </c>
      <c r="C2018" s="5" t="s">
        <v>1295</v>
      </c>
      <c r="D2018" s="5" t="s">
        <v>1296</v>
      </c>
      <c r="E2018" s="6">
        <v>107748</v>
      </c>
      <c r="F2018" s="5" t="s">
        <v>1330</v>
      </c>
      <c r="G2018" s="5" t="s">
        <v>1331</v>
      </c>
      <c r="H2018" s="6">
        <v>3</v>
      </c>
      <c r="I2018" s="6">
        <v>63</v>
      </c>
      <c r="J2018" s="6" t="s">
        <v>12</v>
      </c>
      <c r="K2018" s="6" t="s">
        <v>124</v>
      </c>
      <c r="L2018" s="7" t="s">
        <v>21</v>
      </c>
      <c r="M2018" s="7" t="str">
        <f>IFERROR(VLOOKUP(C2018,'MASTER ENROLLMENT'!$B$4:$D$14094,3,0),"")</f>
        <v>C</v>
      </c>
      <c r="O2018" s="6" t="str">
        <f t="shared" si="93"/>
        <v>Sp-2022/BS IT/015SPRING 2023</v>
      </c>
      <c r="P2018" s="7" t="str">
        <f t="shared" si="94"/>
        <v>SPRING 2023</v>
      </c>
      <c r="Q2018" s="7" t="str">
        <f t="shared" si="95"/>
        <v>ENROLLED</v>
      </c>
    </row>
    <row r="2019" spans="2:17" hidden="1" x14ac:dyDescent="0.3">
      <c r="B2019" s="6" t="s">
        <v>22</v>
      </c>
      <c r="C2019" s="5" t="s">
        <v>1307</v>
      </c>
      <c r="D2019" s="5" t="s">
        <v>1308</v>
      </c>
      <c r="E2019" s="6">
        <v>107749</v>
      </c>
      <c r="F2019" s="5" t="s">
        <v>1328</v>
      </c>
      <c r="G2019" s="5" t="s">
        <v>1329</v>
      </c>
      <c r="H2019" s="6">
        <v>3</v>
      </c>
      <c r="I2019" s="6">
        <v>52</v>
      </c>
      <c r="J2019" s="6" t="s">
        <v>12</v>
      </c>
      <c r="K2019" s="6" t="s">
        <v>124</v>
      </c>
      <c r="L2019" s="7" t="s">
        <v>21</v>
      </c>
      <c r="M2019" s="7" t="str">
        <f>IFERROR(VLOOKUP(C2019,'MASTER ENROLLMENT'!$B$4:$D$14094,3,0),"")</f>
        <v>C</v>
      </c>
      <c r="O2019" s="6" t="str">
        <f t="shared" si="93"/>
        <v>Sp-2022/BS IT/028SPRING 2023</v>
      </c>
      <c r="P2019" s="7" t="str">
        <f t="shared" si="94"/>
        <v>SPRING 2023</v>
      </c>
      <c r="Q2019" s="7" t="str">
        <f t="shared" si="95"/>
        <v>ENROLLED</v>
      </c>
    </row>
    <row r="2020" spans="2:17" hidden="1" x14ac:dyDescent="0.3">
      <c r="B2020" s="6" t="s">
        <v>22</v>
      </c>
      <c r="C2020" s="5" t="s">
        <v>1307</v>
      </c>
      <c r="D2020" s="5" t="s">
        <v>1308</v>
      </c>
      <c r="E2020" s="6">
        <v>107745</v>
      </c>
      <c r="F2020" s="5" t="s">
        <v>1332</v>
      </c>
      <c r="G2020" s="5" t="s">
        <v>153</v>
      </c>
      <c r="H2020" s="6">
        <v>3</v>
      </c>
      <c r="I2020" s="6">
        <v>62</v>
      </c>
      <c r="J2020" s="6" t="s">
        <v>12</v>
      </c>
      <c r="K2020" s="6" t="s">
        <v>124</v>
      </c>
      <c r="L2020" s="7" t="s">
        <v>21</v>
      </c>
      <c r="M2020" s="7" t="str">
        <f>IFERROR(VLOOKUP(C2020,'MASTER ENROLLMENT'!$B$4:$D$14094,3,0),"")</f>
        <v>C</v>
      </c>
      <c r="O2020" s="6" t="str">
        <f t="shared" si="93"/>
        <v>Sp-2022/BS IT/028SPRING 2023</v>
      </c>
      <c r="P2020" s="7" t="str">
        <f t="shared" si="94"/>
        <v>SPRING 2023</v>
      </c>
      <c r="Q2020" s="7" t="str">
        <f t="shared" si="95"/>
        <v>ENROLLED</v>
      </c>
    </row>
    <row r="2021" spans="2:17" hidden="1" x14ac:dyDescent="0.3">
      <c r="B2021" s="6" t="s">
        <v>22</v>
      </c>
      <c r="C2021" s="5" t="s">
        <v>1292</v>
      </c>
      <c r="D2021" s="5" t="s">
        <v>1293</v>
      </c>
      <c r="E2021" s="6">
        <v>107746</v>
      </c>
      <c r="F2021" s="5" t="s">
        <v>1326</v>
      </c>
      <c r="G2021" s="5" t="s">
        <v>1327</v>
      </c>
      <c r="H2021" s="6">
        <v>4</v>
      </c>
      <c r="I2021" s="6">
        <v>49.75</v>
      </c>
      <c r="J2021" s="6" t="s">
        <v>12</v>
      </c>
      <c r="K2021" s="6" t="s">
        <v>124</v>
      </c>
      <c r="L2021" s="7" t="s">
        <v>21</v>
      </c>
      <c r="M2021" s="7" t="str">
        <f>IFERROR(VLOOKUP(C2021,'MASTER ENROLLMENT'!$B$4:$D$14094,3,0),"")</f>
        <v>C</v>
      </c>
      <c r="O2021" s="6" t="str">
        <f t="shared" si="93"/>
        <v>Sp-2022/BS IT/032SPRING 2023</v>
      </c>
      <c r="P2021" s="7" t="str">
        <f t="shared" si="94"/>
        <v>SPRING 2023</v>
      </c>
      <c r="Q2021" s="7" t="str">
        <f t="shared" si="95"/>
        <v>ENROLLED</v>
      </c>
    </row>
    <row r="2022" spans="2:17" hidden="1" x14ac:dyDescent="0.3">
      <c r="B2022" s="6" t="s">
        <v>22</v>
      </c>
      <c r="C2022" s="5" t="s">
        <v>1277</v>
      </c>
      <c r="D2022" s="5" t="s">
        <v>1125</v>
      </c>
      <c r="E2022" s="6">
        <v>107747</v>
      </c>
      <c r="F2022" s="5" t="s">
        <v>195</v>
      </c>
      <c r="G2022" s="5" t="s">
        <v>336</v>
      </c>
      <c r="H2022" s="6">
        <v>3</v>
      </c>
      <c r="I2022" s="6">
        <v>50.5</v>
      </c>
      <c r="J2022" s="6" t="s">
        <v>17</v>
      </c>
      <c r="K2022" s="6" t="s">
        <v>124</v>
      </c>
      <c r="L2022" s="7" t="s">
        <v>21</v>
      </c>
      <c r="M2022" s="7" t="str">
        <f>IFERROR(VLOOKUP(C2022,'MASTER ENROLLMENT'!$B$4:$D$14094,3,0),"")</f>
        <v>C</v>
      </c>
      <c r="O2022" s="6" t="str">
        <f t="shared" si="93"/>
        <v>Sp-2022/BS IT/001SPRING 2023</v>
      </c>
      <c r="P2022" s="7" t="str">
        <f t="shared" si="94"/>
        <v>SPRING 2023</v>
      </c>
      <c r="Q2022" s="7" t="str">
        <f t="shared" si="95"/>
        <v>ENROLLED</v>
      </c>
    </row>
    <row r="2023" spans="2:17" hidden="1" x14ac:dyDescent="0.3">
      <c r="B2023" s="6" t="s">
        <v>22</v>
      </c>
      <c r="C2023" s="5" t="s">
        <v>1282</v>
      </c>
      <c r="D2023" s="5" t="s">
        <v>1283</v>
      </c>
      <c r="E2023" s="6">
        <v>107745</v>
      </c>
      <c r="F2023" s="5" t="s">
        <v>1332</v>
      </c>
      <c r="G2023" s="5" t="s">
        <v>153</v>
      </c>
      <c r="H2023" s="6">
        <v>3</v>
      </c>
      <c r="I2023" s="6">
        <v>54</v>
      </c>
      <c r="J2023" s="6" t="s">
        <v>17</v>
      </c>
      <c r="K2023" s="6" t="s">
        <v>124</v>
      </c>
      <c r="L2023" s="7" t="s">
        <v>21</v>
      </c>
      <c r="M2023" s="7" t="str">
        <f>IFERROR(VLOOKUP(C2023,'MASTER ENROLLMENT'!$B$4:$D$14094,3,0),"")</f>
        <v>C</v>
      </c>
      <c r="O2023" s="6" t="str">
        <f t="shared" si="93"/>
        <v>Sp-2022/BS IT/005SPRING 2023</v>
      </c>
      <c r="P2023" s="7" t="str">
        <f t="shared" si="94"/>
        <v>SPRING 2023</v>
      </c>
      <c r="Q2023" s="7" t="str">
        <f t="shared" si="95"/>
        <v>ENROLLED</v>
      </c>
    </row>
    <row r="2024" spans="2:17" hidden="1" x14ac:dyDescent="0.3">
      <c r="B2024" s="6" t="s">
        <v>22</v>
      </c>
      <c r="C2024" s="5" t="s">
        <v>1282</v>
      </c>
      <c r="D2024" s="5" t="s">
        <v>1283</v>
      </c>
      <c r="E2024" s="6">
        <v>107747</v>
      </c>
      <c r="F2024" s="5" t="s">
        <v>195</v>
      </c>
      <c r="G2024" s="5" t="s">
        <v>336</v>
      </c>
      <c r="H2024" s="6">
        <v>3</v>
      </c>
      <c r="I2024" s="6">
        <v>50.5</v>
      </c>
      <c r="J2024" s="6" t="s">
        <v>17</v>
      </c>
      <c r="K2024" s="6" t="s">
        <v>124</v>
      </c>
      <c r="L2024" s="7" t="s">
        <v>21</v>
      </c>
      <c r="M2024" s="7" t="str">
        <f>IFERROR(VLOOKUP(C2024,'MASTER ENROLLMENT'!$B$4:$D$14094,3,0),"")</f>
        <v>C</v>
      </c>
      <c r="O2024" s="6" t="str">
        <f t="shared" si="93"/>
        <v>Sp-2022/BS IT/005SPRING 2023</v>
      </c>
      <c r="P2024" s="7" t="str">
        <f t="shared" si="94"/>
        <v>SPRING 2023</v>
      </c>
      <c r="Q2024" s="7" t="str">
        <f t="shared" si="95"/>
        <v>ENROLLED</v>
      </c>
    </row>
    <row r="2025" spans="2:17" hidden="1" x14ac:dyDescent="0.3">
      <c r="B2025" s="6" t="s">
        <v>22</v>
      </c>
      <c r="C2025" s="5" t="s">
        <v>1279</v>
      </c>
      <c r="D2025" s="5" t="s">
        <v>2054</v>
      </c>
      <c r="E2025" s="6">
        <v>107747</v>
      </c>
      <c r="F2025" s="5" t="s">
        <v>195</v>
      </c>
      <c r="G2025" s="5" t="s">
        <v>336</v>
      </c>
      <c r="H2025" s="6">
        <v>3</v>
      </c>
      <c r="I2025" s="6">
        <v>48.5</v>
      </c>
      <c r="J2025" s="6" t="s">
        <v>17</v>
      </c>
      <c r="K2025" s="6" t="s">
        <v>124</v>
      </c>
      <c r="L2025" s="7" t="s">
        <v>21</v>
      </c>
      <c r="M2025" s="7" t="str">
        <f>IFERROR(VLOOKUP(C2025,'MASTER ENROLLMENT'!$B$4:$D$14094,3,0),"")</f>
        <v>C</v>
      </c>
      <c r="O2025" s="6" t="str">
        <f t="shared" si="93"/>
        <v>Sp-2022/BS IT/010SPRING 2023</v>
      </c>
      <c r="P2025" s="7" t="str">
        <f t="shared" si="94"/>
        <v>SPRING 2023</v>
      </c>
      <c r="Q2025" s="7" t="str">
        <f t="shared" si="95"/>
        <v>ENROLLED</v>
      </c>
    </row>
    <row r="2026" spans="2:17" hidden="1" x14ac:dyDescent="0.3">
      <c r="B2026" s="6" t="s">
        <v>22</v>
      </c>
      <c r="C2026" s="5" t="s">
        <v>1305</v>
      </c>
      <c r="D2026" s="5" t="s">
        <v>1306</v>
      </c>
      <c r="E2026" s="6">
        <v>107748</v>
      </c>
      <c r="F2026" s="5" t="s">
        <v>1330</v>
      </c>
      <c r="G2026" s="5" t="s">
        <v>1331</v>
      </c>
      <c r="H2026" s="6">
        <v>3</v>
      </c>
      <c r="I2026" s="6">
        <v>57</v>
      </c>
      <c r="J2026" s="6" t="s">
        <v>17</v>
      </c>
      <c r="K2026" s="6" t="s">
        <v>124</v>
      </c>
      <c r="L2026" s="7" t="s">
        <v>21</v>
      </c>
      <c r="M2026" s="7" t="str">
        <f>IFERROR(VLOOKUP(C2026,'MASTER ENROLLMENT'!$B$4:$D$14094,3,0),"")</f>
        <v>C</v>
      </c>
      <c r="O2026" s="6" t="str">
        <f t="shared" si="93"/>
        <v>Sp-2022/BS IT/017SPRING 2023</v>
      </c>
      <c r="P2026" s="7" t="str">
        <f t="shared" si="94"/>
        <v>SPRING 2023</v>
      </c>
      <c r="Q2026" s="7" t="str">
        <f t="shared" si="95"/>
        <v>ENROLLED</v>
      </c>
    </row>
    <row r="2027" spans="2:17" hidden="1" x14ac:dyDescent="0.3">
      <c r="B2027" s="6" t="s">
        <v>22</v>
      </c>
      <c r="C2027" s="5" t="s">
        <v>612</v>
      </c>
      <c r="D2027" s="5" t="s">
        <v>613</v>
      </c>
      <c r="E2027" s="6">
        <v>107748</v>
      </c>
      <c r="F2027" s="5" t="s">
        <v>1330</v>
      </c>
      <c r="G2027" s="5" t="s">
        <v>1331</v>
      </c>
      <c r="H2027" s="6">
        <v>3</v>
      </c>
      <c r="I2027" s="6">
        <v>56</v>
      </c>
      <c r="J2027" s="6" t="s">
        <v>17</v>
      </c>
      <c r="K2027" s="6" t="s">
        <v>124</v>
      </c>
      <c r="L2027" s="7" t="s">
        <v>21</v>
      </c>
      <c r="M2027" s="7" t="str">
        <f>IFERROR(VLOOKUP(C2027,'MASTER ENROLLMENT'!$B$4:$D$14094,3,0),"")</f>
        <v>C</v>
      </c>
      <c r="O2027" s="6" t="str">
        <f t="shared" si="93"/>
        <v>Sp-2022/BS IT/020SPRING 2023</v>
      </c>
      <c r="P2027" s="7" t="str">
        <f t="shared" si="94"/>
        <v>SPRING 2023</v>
      </c>
      <c r="Q2027" s="7" t="str">
        <f t="shared" si="95"/>
        <v>ENROLLED</v>
      </c>
    </row>
    <row r="2028" spans="2:17" hidden="1" x14ac:dyDescent="0.3">
      <c r="B2028" s="6" t="s">
        <v>22</v>
      </c>
      <c r="C2028" s="5" t="s">
        <v>1299</v>
      </c>
      <c r="D2028" s="5" t="s">
        <v>1300</v>
      </c>
      <c r="E2028" s="6">
        <v>107745</v>
      </c>
      <c r="F2028" s="5" t="s">
        <v>1332</v>
      </c>
      <c r="G2028" s="5" t="s">
        <v>153</v>
      </c>
      <c r="H2028" s="6">
        <v>3</v>
      </c>
      <c r="I2028" s="6">
        <v>54.5</v>
      </c>
      <c r="J2028" s="6" t="s">
        <v>17</v>
      </c>
      <c r="K2028" s="6" t="s">
        <v>124</v>
      </c>
      <c r="L2028" s="7" t="s">
        <v>21</v>
      </c>
      <c r="M2028" s="7" t="str">
        <f>IFERROR(VLOOKUP(C2028,'MASTER ENROLLMENT'!$B$4:$D$14094,3,0),"")</f>
        <v>C</v>
      </c>
      <c r="O2028" s="6" t="str">
        <f t="shared" si="93"/>
        <v>Sp-2022/BS IT/027SPRING 2023</v>
      </c>
      <c r="P2028" s="7" t="str">
        <f t="shared" si="94"/>
        <v>SPRING 2023</v>
      </c>
      <c r="Q2028" s="7" t="str">
        <f t="shared" si="95"/>
        <v>ENROLLED</v>
      </c>
    </row>
    <row r="2029" spans="2:17" hidden="1" x14ac:dyDescent="0.3">
      <c r="B2029" s="6" t="s">
        <v>22</v>
      </c>
      <c r="C2029" s="5" t="s">
        <v>1307</v>
      </c>
      <c r="D2029" s="5" t="s">
        <v>1308</v>
      </c>
      <c r="E2029" s="6">
        <v>107747</v>
      </c>
      <c r="F2029" s="5" t="s">
        <v>195</v>
      </c>
      <c r="G2029" s="5" t="s">
        <v>336</v>
      </c>
      <c r="H2029" s="6">
        <v>3</v>
      </c>
      <c r="I2029" s="6">
        <v>47.5</v>
      </c>
      <c r="J2029" s="6" t="s">
        <v>17</v>
      </c>
      <c r="K2029" s="6" t="s">
        <v>124</v>
      </c>
      <c r="L2029" s="7" t="s">
        <v>21</v>
      </c>
      <c r="M2029" s="7" t="str">
        <f>IFERROR(VLOOKUP(C2029,'MASTER ENROLLMENT'!$B$4:$D$14094,3,0),"")</f>
        <v>C</v>
      </c>
      <c r="O2029" s="6" t="str">
        <f t="shared" si="93"/>
        <v>Sp-2022/BS IT/028SPRING 2023</v>
      </c>
      <c r="P2029" s="7" t="str">
        <f t="shared" si="94"/>
        <v>SPRING 2023</v>
      </c>
      <c r="Q2029" s="7" t="str">
        <f t="shared" si="95"/>
        <v>ENROLLED</v>
      </c>
    </row>
    <row r="2030" spans="2:17" hidden="1" x14ac:dyDescent="0.3">
      <c r="B2030" s="6" t="s">
        <v>22</v>
      </c>
      <c r="C2030" s="5" t="s">
        <v>1292</v>
      </c>
      <c r="D2030" s="5" t="s">
        <v>1293</v>
      </c>
      <c r="E2030" s="6">
        <v>107749</v>
      </c>
      <c r="F2030" s="5" t="s">
        <v>1328</v>
      </c>
      <c r="G2030" s="5" t="s">
        <v>1329</v>
      </c>
      <c r="H2030" s="6">
        <v>3</v>
      </c>
      <c r="I2030" s="6">
        <v>47</v>
      </c>
      <c r="J2030" s="6" t="s">
        <v>17</v>
      </c>
      <c r="K2030" s="6" t="s">
        <v>124</v>
      </c>
      <c r="L2030" s="7" t="s">
        <v>21</v>
      </c>
      <c r="M2030" s="7" t="str">
        <f>IFERROR(VLOOKUP(C2030,'MASTER ENROLLMENT'!$B$4:$D$14094,3,0),"")</f>
        <v>C</v>
      </c>
      <c r="O2030" s="6" t="str">
        <f t="shared" si="93"/>
        <v>Sp-2022/BS IT/032SPRING 2023</v>
      </c>
      <c r="P2030" s="7" t="str">
        <f t="shared" si="94"/>
        <v>SPRING 2023</v>
      </c>
      <c r="Q2030" s="7" t="str">
        <f t="shared" si="95"/>
        <v>ENROLLED</v>
      </c>
    </row>
    <row r="2031" spans="2:17" hidden="1" x14ac:dyDescent="0.3">
      <c r="B2031" s="6" t="s">
        <v>22</v>
      </c>
      <c r="C2031" s="5" t="s">
        <v>1279</v>
      </c>
      <c r="D2031" s="5" t="s">
        <v>2054</v>
      </c>
      <c r="E2031" s="6">
        <v>107749</v>
      </c>
      <c r="F2031" s="5" t="s">
        <v>1328</v>
      </c>
      <c r="G2031" s="5" t="s">
        <v>1329</v>
      </c>
      <c r="H2031" s="6">
        <v>3</v>
      </c>
      <c r="I2031" s="6">
        <v>50</v>
      </c>
      <c r="J2031" s="6" t="s">
        <v>13</v>
      </c>
      <c r="K2031" s="6" t="s">
        <v>124</v>
      </c>
      <c r="L2031" s="7" t="s">
        <v>21</v>
      </c>
      <c r="M2031" s="7" t="str">
        <f>IFERROR(VLOOKUP(C2031,'MASTER ENROLLMENT'!$B$4:$D$14094,3,0),"")</f>
        <v>C</v>
      </c>
      <c r="O2031" s="6" t="str">
        <f t="shared" si="93"/>
        <v>Sp-2022/BS IT/010SPRING 2023</v>
      </c>
      <c r="P2031" s="7" t="str">
        <f t="shared" si="94"/>
        <v>SPRING 2023</v>
      </c>
      <c r="Q2031" s="7" t="str">
        <f t="shared" si="95"/>
        <v>ENROLLED</v>
      </c>
    </row>
    <row r="2032" spans="2:17" hidden="1" x14ac:dyDescent="0.3">
      <c r="B2032" s="6" t="s">
        <v>22</v>
      </c>
      <c r="C2032" s="5" t="s">
        <v>1303</v>
      </c>
      <c r="D2032" s="5" t="s">
        <v>1304</v>
      </c>
      <c r="E2032" s="6">
        <v>107748</v>
      </c>
      <c r="F2032" s="5" t="s">
        <v>1330</v>
      </c>
      <c r="G2032" s="5" t="s">
        <v>1331</v>
      </c>
      <c r="H2032" s="6">
        <v>3</v>
      </c>
      <c r="I2032" s="6">
        <v>58</v>
      </c>
      <c r="J2032" s="6" t="s">
        <v>13</v>
      </c>
      <c r="K2032" s="6" t="s">
        <v>124</v>
      </c>
      <c r="L2032" s="7" t="s">
        <v>21</v>
      </c>
      <c r="M2032" s="7" t="str">
        <f>IFERROR(VLOOKUP(C2032,'MASTER ENROLLMENT'!$B$4:$D$14094,3,0),"")</f>
        <v>C</v>
      </c>
      <c r="O2032" s="6" t="str">
        <f t="shared" si="93"/>
        <v>Sp-2022/BS IT/011SPRING 2023</v>
      </c>
      <c r="P2032" s="7" t="str">
        <f t="shared" si="94"/>
        <v>SPRING 2023</v>
      </c>
      <c r="Q2032" s="7" t="str">
        <f t="shared" si="95"/>
        <v>ENROLLED</v>
      </c>
    </row>
    <row r="2033" spans="2:17" hidden="1" x14ac:dyDescent="0.3">
      <c r="B2033" s="6" t="s">
        <v>22</v>
      </c>
      <c r="C2033" s="5" t="s">
        <v>1309</v>
      </c>
      <c r="D2033" s="5" t="s">
        <v>1310</v>
      </c>
      <c r="E2033" s="6">
        <v>107748</v>
      </c>
      <c r="F2033" s="5" t="s">
        <v>1330</v>
      </c>
      <c r="G2033" s="5" t="s">
        <v>1331</v>
      </c>
      <c r="H2033" s="6">
        <v>3</v>
      </c>
      <c r="I2033" s="6">
        <v>59</v>
      </c>
      <c r="J2033" s="6" t="s">
        <v>13</v>
      </c>
      <c r="K2033" s="6" t="s">
        <v>124</v>
      </c>
      <c r="L2033" s="7" t="s">
        <v>21</v>
      </c>
      <c r="M2033" s="7" t="str">
        <f>IFERROR(VLOOKUP(C2033,'MASTER ENROLLMENT'!$B$4:$D$14094,3,0),"")</f>
        <v>C</v>
      </c>
      <c r="O2033" s="6" t="str">
        <f t="shared" si="93"/>
        <v>Sp-2022/BS IT/014SPRING 2023</v>
      </c>
      <c r="P2033" s="7" t="str">
        <f t="shared" si="94"/>
        <v>SPRING 2023</v>
      </c>
      <c r="Q2033" s="7" t="str">
        <f t="shared" si="95"/>
        <v>ENROLLED</v>
      </c>
    </row>
    <row r="2034" spans="2:17" hidden="1" x14ac:dyDescent="0.3">
      <c r="B2034" s="6" t="s">
        <v>22</v>
      </c>
      <c r="C2034" s="5" t="s">
        <v>1305</v>
      </c>
      <c r="D2034" s="5" t="s">
        <v>1306</v>
      </c>
      <c r="E2034" s="6">
        <v>107747</v>
      </c>
      <c r="F2034" s="5" t="s">
        <v>195</v>
      </c>
      <c r="G2034" s="5" t="s">
        <v>336</v>
      </c>
      <c r="H2034" s="6">
        <v>3</v>
      </c>
      <c r="I2034" s="6">
        <v>51.5</v>
      </c>
      <c r="J2034" s="6" t="s">
        <v>13</v>
      </c>
      <c r="K2034" s="6" t="s">
        <v>124</v>
      </c>
      <c r="L2034" s="7" t="s">
        <v>21</v>
      </c>
      <c r="M2034" s="7" t="str">
        <f>IFERROR(VLOOKUP(C2034,'MASTER ENROLLMENT'!$B$4:$D$14094,3,0),"")</f>
        <v>C</v>
      </c>
      <c r="O2034" s="6" t="str">
        <f t="shared" si="93"/>
        <v>Sp-2022/BS IT/017SPRING 2023</v>
      </c>
      <c r="P2034" s="7" t="str">
        <f t="shared" si="94"/>
        <v>SPRING 2023</v>
      </c>
      <c r="Q2034" s="7" t="str">
        <f t="shared" si="95"/>
        <v>ENROLLED</v>
      </c>
    </row>
    <row r="2035" spans="2:17" hidden="1" x14ac:dyDescent="0.3">
      <c r="B2035" s="6" t="s">
        <v>22</v>
      </c>
      <c r="C2035" s="5" t="s">
        <v>612</v>
      </c>
      <c r="D2035" s="5" t="s">
        <v>613</v>
      </c>
      <c r="E2035" s="6">
        <v>107746</v>
      </c>
      <c r="F2035" s="5" t="s">
        <v>1326</v>
      </c>
      <c r="G2035" s="5" t="s">
        <v>1327</v>
      </c>
      <c r="H2035" s="6">
        <v>4</v>
      </c>
      <c r="I2035" s="6">
        <v>46.25</v>
      </c>
      <c r="J2035" s="6" t="s">
        <v>13</v>
      </c>
      <c r="K2035" s="6" t="s">
        <v>124</v>
      </c>
      <c r="L2035" s="7" t="s">
        <v>21</v>
      </c>
      <c r="M2035" s="7" t="str">
        <f>IFERROR(VLOOKUP(C2035,'MASTER ENROLLMENT'!$B$4:$D$14094,3,0),"")</f>
        <v>C</v>
      </c>
      <c r="O2035" s="6" t="str">
        <f t="shared" si="93"/>
        <v>Sp-2022/BS IT/020SPRING 2023</v>
      </c>
      <c r="P2035" s="7" t="str">
        <f t="shared" si="94"/>
        <v>SPRING 2023</v>
      </c>
      <c r="Q2035" s="7" t="str">
        <f t="shared" si="95"/>
        <v>ENROLLED</v>
      </c>
    </row>
    <row r="2036" spans="2:17" hidden="1" x14ac:dyDescent="0.3">
      <c r="B2036" s="6" t="s">
        <v>22</v>
      </c>
      <c r="C2036" s="5" t="s">
        <v>1299</v>
      </c>
      <c r="D2036" s="5" t="s">
        <v>1300</v>
      </c>
      <c r="E2036" s="6">
        <v>107749</v>
      </c>
      <c r="F2036" s="5" t="s">
        <v>1328</v>
      </c>
      <c r="G2036" s="5" t="s">
        <v>1329</v>
      </c>
      <c r="H2036" s="6">
        <v>3</v>
      </c>
      <c r="I2036" s="6">
        <v>48</v>
      </c>
      <c r="J2036" s="6" t="s">
        <v>13</v>
      </c>
      <c r="K2036" s="6" t="s">
        <v>124</v>
      </c>
      <c r="L2036" s="7" t="s">
        <v>21</v>
      </c>
      <c r="M2036" s="7" t="str">
        <f>IFERROR(VLOOKUP(C2036,'MASTER ENROLLMENT'!$B$4:$D$14094,3,0),"")</f>
        <v>C</v>
      </c>
      <c r="O2036" s="6" t="str">
        <f t="shared" si="93"/>
        <v>Sp-2022/BS IT/027SPRING 2023</v>
      </c>
      <c r="P2036" s="7" t="str">
        <f t="shared" si="94"/>
        <v>SPRING 2023</v>
      </c>
      <c r="Q2036" s="7" t="str">
        <f t="shared" si="95"/>
        <v>ENROLLED</v>
      </c>
    </row>
    <row r="2037" spans="2:17" hidden="1" x14ac:dyDescent="0.3">
      <c r="B2037" s="6" t="s">
        <v>22</v>
      </c>
      <c r="C2037" s="5" t="s">
        <v>1299</v>
      </c>
      <c r="D2037" s="5" t="s">
        <v>1300</v>
      </c>
      <c r="E2037" s="6">
        <v>107747</v>
      </c>
      <c r="F2037" s="5" t="s">
        <v>195</v>
      </c>
      <c r="G2037" s="5" t="s">
        <v>336</v>
      </c>
      <c r="H2037" s="6">
        <v>3</v>
      </c>
      <c r="I2037" s="6">
        <v>52.5</v>
      </c>
      <c r="J2037" s="6" t="s">
        <v>13</v>
      </c>
      <c r="K2037" s="6" t="s">
        <v>124</v>
      </c>
      <c r="L2037" s="7" t="s">
        <v>21</v>
      </c>
      <c r="M2037" s="7" t="str">
        <f>IFERROR(VLOOKUP(C2037,'MASTER ENROLLMENT'!$B$4:$D$14094,3,0),"")</f>
        <v>C</v>
      </c>
      <c r="O2037" s="6" t="str">
        <f t="shared" si="93"/>
        <v>Sp-2022/BS IT/027SPRING 2023</v>
      </c>
      <c r="P2037" s="7" t="str">
        <f t="shared" si="94"/>
        <v>SPRING 2023</v>
      </c>
      <c r="Q2037" s="7" t="str">
        <f t="shared" si="95"/>
        <v>ENROLLED</v>
      </c>
    </row>
    <row r="2038" spans="2:17" hidden="1" x14ac:dyDescent="0.3">
      <c r="B2038" s="6" t="s">
        <v>22</v>
      </c>
      <c r="C2038" s="5" t="s">
        <v>1277</v>
      </c>
      <c r="D2038" s="5" t="s">
        <v>1125</v>
      </c>
      <c r="E2038" s="6">
        <v>107749</v>
      </c>
      <c r="F2038" s="5" t="s">
        <v>1328</v>
      </c>
      <c r="G2038" s="5" t="s">
        <v>1329</v>
      </c>
      <c r="H2038" s="6">
        <v>3</v>
      </c>
      <c r="I2038" s="6">
        <v>79</v>
      </c>
      <c r="J2038" s="6" t="s">
        <v>14</v>
      </c>
      <c r="K2038" s="6" t="s">
        <v>124</v>
      </c>
      <c r="L2038" s="7" t="s">
        <v>21</v>
      </c>
      <c r="M2038" s="7" t="str">
        <f>IFERROR(VLOOKUP(C2038,'MASTER ENROLLMENT'!$B$4:$D$14094,3,0),"")</f>
        <v>C</v>
      </c>
      <c r="O2038" s="6" t="str">
        <f t="shared" si="93"/>
        <v>Sp-2022/BS IT/001SPRING 2023</v>
      </c>
      <c r="P2038" s="7" t="str">
        <f t="shared" si="94"/>
        <v>SPRING 2023</v>
      </c>
      <c r="Q2038" s="7" t="str">
        <f t="shared" si="95"/>
        <v>ENROLLED</v>
      </c>
    </row>
    <row r="2039" spans="2:17" hidden="1" x14ac:dyDescent="0.3">
      <c r="B2039" s="6" t="s">
        <v>22</v>
      </c>
      <c r="C2039" s="5" t="s">
        <v>1277</v>
      </c>
      <c r="D2039" s="5" t="s">
        <v>1125</v>
      </c>
      <c r="E2039" s="6">
        <v>107745</v>
      </c>
      <c r="F2039" s="5" t="s">
        <v>1332</v>
      </c>
      <c r="G2039" s="5" t="s">
        <v>153</v>
      </c>
      <c r="H2039" s="6">
        <v>3</v>
      </c>
      <c r="I2039" s="6">
        <v>76</v>
      </c>
      <c r="J2039" s="6" t="s">
        <v>14</v>
      </c>
      <c r="K2039" s="6" t="s">
        <v>124</v>
      </c>
      <c r="L2039" s="7" t="s">
        <v>21</v>
      </c>
      <c r="M2039" s="7" t="str">
        <f>IFERROR(VLOOKUP(C2039,'MASTER ENROLLMENT'!$B$4:$D$14094,3,0),"")</f>
        <v>C</v>
      </c>
      <c r="O2039" s="6" t="str">
        <f t="shared" si="93"/>
        <v>Sp-2022/BS IT/001SPRING 2023</v>
      </c>
      <c r="P2039" s="7" t="str">
        <f t="shared" si="94"/>
        <v>SPRING 2023</v>
      </c>
      <c r="Q2039" s="7" t="str">
        <f t="shared" si="95"/>
        <v>ENROLLED</v>
      </c>
    </row>
    <row r="2040" spans="2:17" hidden="1" x14ac:dyDescent="0.3">
      <c r="B2040" s="6" t="s">
        <v>22</v>
      </c>
      <c r="C2040" s="5" t="s">
        <v>1294</v>
      </c>
      <c r="D2040" s="5" t="s">
        <v>68</v>
      </c>
      <c r="E2040" s="6">
        <v>107745</v>
      </c>
      <c r="F2040" s="5" t="s">
        <v>1332</v>
      </c>
      <c r="G2040" s="5" t="s">
        <v>153</v>
      </c>
      <c r="H2040" s="6">
        <v>3</v>
      </c>
      <c r="I2040" s="6">
        <v>75</v>
      </c>
      <c r="J2040" s="6" t="s">
        <v>14</v>
      </c>
      <c r="K2040" s="6" t="s">
        <v>124</v>
      </c>
      <c r="L2040" s="7" t="s">
        <v>21</v>
      </c>
      <c r="M2040" s="7" t="str">
        <f>IFERROR(VLOOKUP(C2040,'MASTER ENROLLMENT'!$B$4:$D$14094,3,0),"")</f>
        <v>C</v>
      </c>
      <c r="O2040" s="6" t="str">
        <f t="shared" si="93"/>
        <v>Sp-2022/BS IT/003SPRING 2023</v>
      </c>
      <c r="P2040" s="7" t="str">
        <f t="shared" si="94"/>
        <v>SPRING 2023</v>
      </c>
      <c r="Q2040" s="7" t="str">
        <f t="shared" si="95"/>
        <v>ENROLLED</v>
      </c>
    </row>
    <row r="2041" spans="2:17" hidden="1" x14ac:dyDescent="0.3">
      <c r="B2041" s="6" t="s">
        <v>22</v>
      </c>
      <c r="C2041" s="5" t="s">
        <v>1309</v>
      </c>
      <c r="D2041" s="5" t="s">
        <v>1310</v>
      </c>
      <c r="E2041" s="6">
        <v>107749</v>
      </c>
      <c r="F2041" s="5" t="s">
        <v>1328</v>
      </c>
      <c r="G2041" s="5" t="s">
        <v>1329</v>
      </c>
      <c r="H2041" s="6">
        <v>3</v>
      </c>
      <c r="I2041" s="6">
        <v>80</v>
      </c>
      <c r="J2041" s="6" t="s">
        <v>14</v>
      </c>
      <c r="K2041" s="6" t="s">
        <v>124</v>
      </c>
      <c r="L2041" s="7" t="s">
        <v>21</v>
      </c>
      <c r="M2041" s="7" t="str">
        <f>IFERROR(VLOOKUP(C2041,'MASTER ENROLLMENT'!$B$4:$D$14094,3,0),"")</f>
        <v>C</v>
      </c>
      <c r="O2041" s="6" t="str">
        <f t="shared" si="93"/>
        <v>Sp-2022/BS IT/014SPRING 2023</v>
      </c>
      <c r="P2041" s="7" t="str">
        <f t="shared" si="94"/>
        <v>SPRING 2023</v>
      </c>
      <c r="Q2041" s="7" t="str">
        <f t="shared" si="95"/>
        <v>ENROLLED</v>
      </c>
    </row>
    <row r="2042" spans="2:17" hidden="1" x14ac:dyDescent="0.3">
      <c r="B2042" s="6" t="s">
        <v>22</v>
      </c>
      <c r="C2042" s="5" t="s">
        <v>1309</v>
      </c>
      <c r="D2042" s="5" t="s">
        <v>1310</v>
      </c>
      <c r="E2042" s="6">
        <v>107747</v>
      </c>
      <c r="F2042" s="5" t="s">
        <v>195</v>
      </c>
      <c r="G2042" s="5" t="s">
        <v>336</v>
      </c>
      <c r="H2042" s="6">
        <v>3</v>
      </c>
      <c r="I2042" s="6">
        <v>67</v>
      </c>
      <c r="J2042" s="6" t="s">
        <v>14</v>
      </c>
      <c r="K2042" s="6" t="s">
        <v>124</v>
      </c>
      <c r="L2042" s="7" t="s">
        <v>21</v>
      </c>
      <c r="M2042" s="7" t="str">
        <f>IFERROR(VLOOKUP(C2042,'MASTER ENROLLMENT'!$B$4:$D$14094,3,0),"")</f>
        <v>C</v>
      </c>
      <c r="O2042" s="6" t="str">
        <f t="shared" si="93"/>
        <v>Sp-2022/BS IT/014SPRING 2023</v>
      </c>
      <c r="P2042" s="7" t="str">
        <f t="shared" si="94"/>
        <v>SPRING 2023</v>
      </c>
      <c r="Q2042" s="7" t="str">
        <f t="shared" si="95"/>
        <v>ENROLLED</v>
      </c>
    </row>
    <row r="2043" spans="2:17" hidden="1" x14ac:dyDescent="0.3">
      <c r="B2043" s="6" t="s">
        <v>22</v>
      </c>
      <c r="C2043" s="5" t="s">
        <v>1295</v>
      </c>
      <c r="D2043" s="5" t="s">
        <v>1296</v>
      </c>
      <c r="E2043" s="6">
        <v>107746</v>
      </c>
      <c r="F2043" s="5" t="s">
        <v>1326</v>
      </c>
      <c r="G2043" s="5" t="s">
        <v>1327</v>
      </c>
      <c r="H2043" s="6">
        <v>4</v>
      </c>
      <c r="I2043" s="6">
        <v>69.5</v>
      </c>
      <c r="J2043" s="6" t="s">
        <v>14</v>
      </c>
      <c r="K2043" s="6" t="s">
        <v>124</v>
      </c>
      <c r="L2043" s="7" t="s">
        <v>21</v>
      </c>
      <c r="M2043" s="7" t="str">
        <f>IFERROR(VLOOKUP(C2043,'MASTER ENROLLMENT'!$B$4:$D$14094,3,0),"")</f>
        <v>C</v>
      </c>
      <c r="O2043" s="6" t="str">
        <f t="shared" si="93"/>
        <v>Sp-2022/BS IT/015SPRING 2023</v>
      </c>
      <c r="P2043" s="7" t="str">
        <f t="shared" si="94"/>
        <v>SPRING 2023</v>
      </c>
      <c r="Q2043" s="7" t="str">
        <f t="shared" si="95"/>
        <v>ENROLLED</v>
      </c>
    </row>
    <row r="2044" spans="2:17" hidden="1" x14ac:dyDescent="0.3">
      <c r="B2044" s="6" t="s">
        <v>22</v>
      </c>
      <c r="C2044" s="5" t="s">
        <v>1295</v>
      </c>
      <c r="D2044" s="5" t="s">
        <v>1296</v>
      </c>
      <c r="E2044" s="6">
        <v>107749</v>
      </c>
      <c r="F2044" s="5" t="s">
        <v>1328</v>
      </c>
      <c r="G2044" s="5" t="s">
        <v>1329</v>
      </c>
      <c r="H2044" s="6">
        <v>3</v>
      </c>
      <c r="I2044" s="6">
        <v>77</v>
      </c>
      <c r="J2044" s="6" t="s">
        <v>14</v>
      </c>
      <c r="K2044" s="6" t="s">
        <v>124</v>
      </c>
      <c r="L2044" s="7" t="s">
        <v>21</v>
      </c>
      <c r="M2044" s="7" t="str">
        <f>IFERROR(VLOOKUP(C2044,'MASTER ENROLLMENT'!$B$4:$D$14094,3,0),"")</f>
        <v>C</v>
      </c>
      <c r="O2044" s="6" t="str">
        <f t="shared" si="93"/>
        <v>Sp-2022/BS IT/015SPRING 2023</v>
      </c>
      <c r="P2044" s="7" t="str">
        <f t="shared" si="94"/>
        <v>SPRING 2023</v>
      </c>
      <c r="Q2044" s="7" t="str">
        <f t="shared" si="95"/>
        <v>ENROLLED</v>
      </c>
    </row>
    <row r="2045" spans="2:17" hidden="1" x14ac:dyDescent="0.3">
      <c r="B2045" s="6" t="s">
        <v>22</v>
      </c>
      <c r="C2045" s="5" t="s">
        <v>1295</v>
      </c>
      <c r="D2045" s="5" t="s">
        <v>1296</v>
      </c>
      <c r="E2045" s="6">
        <v>107747</v>
      </c>
      <c r="F2045" s="5" t="s">
        <v>195</v>
      </c>
      <c r="G2045" s="5" t="s">
        <v>336</v>
      </c>
      <c r="H2045" s="6">
        <v>3</v>
      </c>
      <c r="I2045" s="6">
        <v>66.5</v>
      </c>
      <c r="J2045" s="6" t="s">
        <v>14</v>
      </c>
      <c r="K2045" s="6" t="s">
        <v>124</v>
      </c>
      <c r="L2045" s="7" t="s">
        <v>21</v>
      </c>
      <c r="M2045" s="7" t="str">
        <f>IFERROR(VLOOKUP(C2045,'MASTER ENROLLMENT'!$B$4:$D$14094,3,0),"")</f>
        <v>C</v>
      </c>
      <c r="O2045" s="6" t="str">
        <f t="shared" si="93"/>
        <v>Sp-2022/BS IT/015SPRING 2023</v>
      </c>
      <c r="P2045" s="7" t="str">
        <f t="shared" si="94"/>
        <v>SPRING 2023</v>
      </c>
      <c r="Q2045" s="7" t="str">
        <f t="shared" si="95"/>
        <v>ENROLLED</v>
      </c>
    </row>
    <row r="2046" spans="2:17" hidden="1" x14ac:dyDescent="0.3">
      <c r="B2046" s="6" t="s">
        <v>22</v>
      </c>
      <c r="C2046" s="5" t="s">
        <v>1297</v>
      </c>
      <c r="D2046" s="5" t="s">
        <v>1298</v>
      </c>
      <c r="E2046" s="6">
        <v>107746</v>
      </c>
      <c r="F2046" s="5" t="s">
        <v>1326</v>
      </c>
      <c r="G2046" s="5" t="s">
        <v>1327</v>
      </c>
      <c r="H2046" s="6">
        <v>4</v>
      </c>
      <c r="I2046" s="6">
        <v>70</v>
      </c>
      <c r="J2046" s="6" t="s">
        <v>14</v>
      </c>
      <c r="K2046" s="6" t="s">
        <v>124</v>
      </c>
      <c r="L2046" s="7" t="s">
        <v>21</v>
      </c>
      <c r="M2046" s="7" t="str">
        <f>IFERROR(VLOOKUP(C2046,'MASTER ENROLLMENT'!$B$4:$D$14094,3,0),"")</f>
        <v>C</v>
      </c>
      <c r="O2046" s="6" t="str">
        <f t="shared" si="93"/>
        <v>Sp-2022/BS IT/024SPRING 2023</v>
      </c>
      <c r="P2046" s="7" t="str">
        <f t="shared" si="94"/>
        <v>SPRING 2023</v>
      </c>
      <c r="Q2046" s="7" t="str">
        <f t="shared" si="95"/>
        <v>ENROLLED</v>
      </c>
    </row>
    <row r="2047" spans="2:17" hidden="1" x14ac:dyDescent="0.3">
      <c r="B2047" s="6" t="s">
        <v>22</v>
      </c>
      <c r="C2047" s="5" t="s">
        <v>1280</v>
      </c>
      <c r="D2047" s="5" t="s">
        <v>63</v>
      </c>
      <c r="E2047" s="6">
        <v>107748</v>
      </c>
      <c r="F2047" s="5" t="s">
        <v>1330</v>
      </c>
      <c r="G2047" s="5" t="s">
        <v>1331</v>
      </c>
      <c r="H2047" s="6">
        <v>3</v>
      </c>
      <c r="I2047" s="6">
        <v>74</v>
      </c>
      <c r="J2047" s="6" t="s">
        <v>14</v>
      </c>
      <c r="K2047" s="6" t="s">
        <v>124</v>
      </c>
      <c r="L2047" s="7" t="s">
        <v>21</v>
      </c>
      <c r="M2047" s="7" t="str">
        <f>IFERROR(VLOOKUP(C2047,'MASTER ENROLLMENT'!$B$4:$D$14094,3,0),"")</f>
        <v>C</v>
      </c>
      <c r="O2047" s="6" t="str">
        <f t="shared" si="93"/>
        <v>Sp-2022/BS IT/025SPRING 2023</v>
      </c>
      <c r="P2047" s="7" t="str">
        <f t="shared" si="94"/>
        <v>SPRING 2023</v>
      </c>
      <c r="Q2047" s="7" t="str">
        <f t="shared" si="95"/>
        <v>ENROLLED</v>
      </c>
    </row>
    <row r="2048" spans="2:17" hidden="1" x14ac:dyDescent="0.3">
      <c r="B2048" s="6" t="s">
        <v>22</v>
      </c>
      <c r="C2048" s="5" t="s">
        <v>1281</v>
      </c>
      <c r="D2048" s="5" t="s">
        <v>1260</v>
      </c>
      <c r="E2048" s="6">
        <v>107746</v>
      </c>
      <c r="F2048" s="5" t="s">
        <v>1326</v>
      </c>
      <c r="G2048" s="5" t="s">
        <v>1327</v>
      </c>
      <c r="H2048" s="6">
        <v>4</v>
      </c>
      <c r="I2048" s="6">
        <v>69.25</v>
      </c>
      <c r="J2048" s="6" t="s">
        <v>14</v>
      </c>
      <c r="K2048" s="6" t="s">
        <v>124</v>
      </c>
      <c r="L2048" s="7" t="s">
        <v>21</v>
      </c>
      <c r="M2048" s="7" t="str">
        <f>IFERROR(VLOOKUP(C2048,'MASTER ENROLLMENT'!$B$4:$D$14094,3,0),"")</f>
        <v>C</v>
      </c>
      <c r="O2048" s="6" t="str">
        <f t="shared" si="93"/>
        <v>Sp-2022/BS IT/030SPRING 2023</v>
      </c>
      <c r="P2048" s="7" t="str">
        <f t="shared" si="94"/>
        <v>SPRING 2023</v>
      </c>
      <c r="Q2048" s="7" t="str">
        <f t="shared" si="95"/>
        <v>ENROLLED</v>
      </c>
    </row>
    <row r="2049" spans="2:17" hidden="1" x14ac:dyDescent="0.3">
      <c r="B2049" s="6" t="s">
        <v>22</v>
      </c>
      <c r="C2049" s="5" t="s">
        <v>1281</v>
      </c>
      <c r="D2049" s="5" t="s">
        <v>1260</v>
      </c>
      <c r="E2049" s="6">
        <v>107747</v>
      </c>
      <c r="F2049" s="5" t="s">
        <v>195</v>
      </c>
      <c r="G2049" s="5" t="s">
        <v>336</v>
      </c>
      <c r="H2049" s="6">
        <v>3</v>
      </c>
      <c r="I2049" s="6">
        <v>66.5</v>
      </c>
      <c r="J2049" s="6" t="s">
        <v>14</v>
      </c>
      <c r="K2049" s="6" t="s">
        <v>124</v>
      </c>
      <c r="L2049" s="7" t="s">
        <v>21</v>
      </c>
      <c r="M2049" s="7" t="str">
        <f>IFERROR(VLOOKUP(C2049,'MASTER ENROLLMENT'!$B$4:$D$14094,3,0),"")</f>
        <v>C</v>
      </c>
      <c r="O2049" s="6" t="str">
        <f t="shared" si="93"/>
        <v>Sp-2022/BS IT/030SPRING 2023</v>
      </c>
      <c r="P2049" s="7" t="str">
        <f t="shared" si="94"/>
        <v>SPRING 2023</v>
      </c>
      <c r="Q2049" s="7" t="str">
        <f t="shared" si="95"/>
        <v>ENROLLED</v>
      </c>
    </row>
    <row r="2050" spans="2:17" hidden="1" x14ac:dyDescent="0.3">
      <c r="B2050" s="6" t="s">
        <v>22</v>
      </c>
      <c r="C2050" s="5" t="s">
        <v>1294</v>
      </c>
      <c r="D2050" s="5" t="s">
        <v>68</v>
      </c>
      <c r="E2050" s="6">
        <v>107748</v>
      </c>
      <c r="F2050" s="5" t="s">
        <v>1330</v>
      </c>
      <c r="G2050" s="5" t="s">
        <v>1331</v>
      </c>
      <c r="H2050" s="6">
        <v>3</v>
      </c>
      <c r="I2050" s="6">
        <v>66</v>
      </c>
      <c r="J2050" s="6" t="s">
        <v>9</v>
      </c>
      <c r="K2050" s="6" t="s">
        <v>124</v>
      </c>
      <c r="L2050" s="7" t="s">
        <v>21</v>
      </c>
      <c r="M2050" s="7" t="str">
        <f>IFERROR(VLOOKUP(C2050,'MASTER ENROLLMENT'!$B$4:$D$14094,3,0),"")</f>
        <v>C</v>
      </c>
      <c r="O2050" s="6" t="str">
        <f t="shared" ref="O2050:O2113" si="96">_xlfn.CONCAT(C2050,P2050)</f>
        <v>Sp-2022/BS IT/003SPRING 2023</v>
      </c>
      <c r="P2050" s="7" t="str">
        <f t="shared" si="94"/>
        <v>SPRING 2023</v>
      </c>
      <c r="Q2050" s="7" t="str">
        <f t="shared" si="95"/>
        <v>ENROLLED</v>
      </c>
    </row>
    <row r="2051" spans="2:17" hidden="1" x14ac:dyDescent="0.3">
      <c r="B2051" s="6" t="s">
        <v>22</v>
      </c>
      <c r="C2051" s="5" t="s">
        <v>1282</v>
      </c>
      <c r="D2051" s="5" t="s">
        <v>1283</v>
      </c>
      <c r="E2051" s="6">
        <v>107746</v>
      </c>
      <c r="F2051" s="5" t="s">
        <v>1326</v>
      </c>
      <c r="G2051" s="5" t="s">
        <v>1327</v>
      </c>
      <c r="H2051" s="6">
        <v>4</v>
      </c>
      <c r="I2051" s="6">
        <v>55.25</v>
      </c>
      <c r="J2051" s="6" t="s">
        <v>9</v>
      </c>
      <c r="K2051" s="6" t="s">
        <v>124</v>
      </c>
      <c r="L2051" s="7" t="s">
        <v>21</v>
      </c>
      <c r="M2051" s="7" t="str">
        <f>IFERROR(VLOOKUP(C2051,'MASTER ENROLLMENT'!$B$4:$D$14094,3,0),"")</f>
        <v>C</v>
      </c>
      <c r="O2051" s="6" t="str">
        <f t="shared" si="96"/>
        <v>Sp-2022/BS IT/005SPRING 2023</v>
      </c>
      <c r="P2051" s="7" t="str">
        <f t="shared" ref="P2051:P2114" si="97">+B2051</f>
        <v>SPRING 2023</v>
      </c>
      <c r="Q2051" s="7" t="str">
        <f t="shared" si="95"/>
        <v>ENROLLED</v>
      </c>
    </row>
    <row r="2052" spans="2:17" hidden="1" x14ac:dyDescent="0.3">
      <c r="B2052" s="6" t="s">
        <v>22</v>
      </c>
      <c r="C2052" s="5" t="s">
        <v>1305</v>
      </c>
      <c r="D2052" s="5" t="s">
        <v>1306</v>
      </c>
      <c r="E2052" s="6">
        <v>107749</v>
      </c>
      <c r="F2052" s="5" t="s">
        <v>1328</v>
      </c>
      <c r="G2052" s="5" t="s">
        <v>1329</v>
      </c>
      <c r="H2052" s="6">
        <v>3</v>
      </c>
      <c r="I2052" s="6">
        <v>58</v>
      </c>
      <c r="J2052" s="6" t="s">
        <v>9</v>
      </c>
      <c r="K2052" s="6" t="s">
        <v>124</v>
      </c>
      <c r="L2052" s="7" t="s">
        <v>21</v>
      </c>
      <c r="M2052" s="7" t="str">
        <f>IFERROR(VLOOKUP(C2052,'MASTER ENROLLMENT'!$B$4:$D$14094,3,0),"")</f>
        <v>C</v>
      </c>
      <c r="O2052" s="6" t="str">
        <f t="shared" si="96"/>
        <v>Sp-2022/BS IT/017SPRING 2023</v>
      </c>
      <c r="P2052" s="7" t="str">
        <f t="shared" si="97"/>
        <v>SPRING 2023</v>
      </c>
      <c r="Q2052" s="7" t="str">
        <f t="shared" ref="Q2052:Q2115" si="98">+Q2051</f>
        <v>ENROLLED</v>
      </c>
    </row>
    <row r="2053" spans="2:17" hidden="1" x14ac:dyDescent="0.3">
      <c r="B2053" s="6" t="s">
        <v>22</v>
      </c>
      <c r="C2053" s="5" t="s">
        <v>1297</v>
      </c>
      <c r="D2053" s="5" t="s">
        <v>1298</v>
      </c>
      <c r="E2053" s="6">
        <v>107749</v>
      </c>
      <c r="F2053" s="5" t="s">
        <v>1328</v>
      </c>
      <c r="G2053" s="5" t="s">
        <v>1329</v>
      </c>
      <c r="H2053" s="6">
        <v>3</v>
      </c>
      <c r="I2053" s="6">
        <v>56</v>
      </c>
      <c r="J2053" s="6" t="s">
        <v>9</v>
      </c>
      <c r="K2053" s="6" t="s">
        <v>124</v>
      </c>
      <c r="L2053" s="7" t="s">
        <v>21</v>
      </c>
      <c r="M2053" s="7" t="str">
        <f>IFERROR(VLOOKUP(C2053,'MASTER ENROLLMENT'!$B$4:$D$14094,3,0),"")</f>
        <v>C</v>
      </c>
      <c r="O2053" s="6" t="str">
        <f t="shared" si="96"/>
        <v>Sp-2022/BS IT/024SPRING 2023</v>
      </c>
      <c r="P2053" s="7" t="str">
        <f t="shared" si="97"/>
        <v>SPRING 2023</v>
      </c>
      <c r="Q2053" s="7" t="str">
        <f t="shared" si="98"/>
        <v>ENROLLED</v>
      </c>
    </row>
    <row r="2054" spans="2:17" hidden="1" x14ac:dyDescent="0.3">
      <c r="B2054" s="6" t="s">
        <v>22</v>
      </c>
      <c r="C2054" s="5" t="s">
        <v>1297</v>
      </c>
      <c r="D2054" s="5" t="s">
        <v>1298</v>
      </c>
      <c r="E2054" s="6">
        <v>107745</v>
      </c>
      <c r="F2054" s="5" t="s">
        <v>1332</v>
      </c>
      <c r="G2054" s="5" t="s">
        <v>153</v>
      </c>
      <c r="H2054" s="6">
        <v>3</v>
      </c>
      <c r="I2054" s="6">
        <v>67</v>
      </c>
      <c r="J2054" s="6" t="s">
        <v>9</v>
      </c>
      <c r="K2054" s="6" t="s">
        <v>124</v>
      </c>
      <c r="L2054" s="7" t="s">
        <v>21</v>
      </c>
      <c r="M2054" s="7" t="str">
        <f>IFERROR(VLOOKUP(C2054,'MASTER ENROLLMENT'!$B$4:$D$14094,3,0),"")</f>
        <v>C</v>
      </c>
      <c r="O2054" s="6" t="str">
        <f t="shared" si="96"/>
        <v>Sp-2022/BS IT/024SPRING 2023</v>
      </c>
      <c r="P2054" s="7" t="str">
        <f t="shared" si="97"/>
        <v>SPRING 2023</v>
      </c>
      <c r="Q2054" s="7" t="str">
        <f t="shared" si="98"/>
        <v>ENROLLED</v>
      </c>
    </row>
    <row r="2055" spans="2:17" hidden="1" x14ac:dyDescent="0.3">
      <c r="B2055" s="6" t="s">
        <v>22</v>
      </c>
      <c r="C2055" s="5" t="s">
        <v>1299</v>
      </c>
      <c r="D2055" s="5" t="s">
        <v>1300</v>
      </c>
      <c r="E2055" s="6">
        <v>107746</v>
      </c>
      <c r="F2055" s="5" t="s">
        <v>1326</v>
      </c>
      <c r="G2055" s="5" t="s">
        <v>1327</v>
      </c>
      <c r="H2055" s="6">
        <v>4</v>
      </c>
      <c r="I2055" s="6">
        <v>54.5</v>
      </c>
      <c r="J2055" s="6" t="s">
        <v>9</v>
      </c>
      <c r="K2055" s="6" t="s">
        <v>124</v>
      </c>
      <c r="L2055" s="7" t="s">
        <v>21</v>
      </c>
      <c r="M2055" s="7" t="str">
        <f>IFERROR(VLOOKUP(C2055,'MASTER ENROLLMENT'!$B$4:$D$14094,3,0),"")</f>
        <v>C</v>
      </c>
      <c r="O2055" s="6" t="str">
        <f t="shared" si="96"/>
        <v>Sp-2022/BS IT/027SPRING 2023</v>
      </c>
      <c r="P2055" s="7" t="str">
        <f t="shared" si="97"/>
        <v>SPRING 2023</v>
      </c>
      <c r="Q2055" s="7" t="str">
        <f t="shared" si="98"/>
        <v>ENROLLED</v>
      </c>
    </row>
    <row r="2056" spans="2:17" hidden="1" x14ac:dyDescent="0.3">
      <c r="B2056" s="6" t="s">
        <v>22</v>
      </c>
      <c r="C2056" s="5" t="s">
        <v>1299</v>
      </c>
      <c r="D2056" s="5" t="s">
        <v>1300</v>
      </c>
      <c r="E2056" s="6">
        <v>107748</v>
      </c>
      <c r="F2056" s="5" t="s">
        <v>1330</v>
      </c>
      <c r="G2056" s="5" t="s">
        <v>1331</v>
      </c>
      <c r="H2056" s="6">
        <v>3</v>
      </c>
      <c r="I2056" s="6">
        <v>66</v>
      </c>
      <c r="J2056" s="6" t="s">
        <v>9</v>
      </c>
      <c r="K2056" s="6" t="s">
        <v>124</v>
      </c>
      <c r="L2056" s="7" t="s">
        <v>21</v>
      </c>
      <c r="M2056" s="7" t="str">
        <f>IFERROR(VLOOKUP(C2056,'MASTER ENROLLMENT'!$B$4:$D$14094,3,0),"")</f>
        <v>C</v>
      </c>
      <c r="O2056" s="6" t="str">
        <f t="shared" si="96"/>
        <v>Sp-2022/BS IT/027SPRING 2023</v>
      </c>
      <c r="P2056" s="7" t="str">
        <f t="shared" si="97"/>
        <v>SPRING 2023</v>
      </c>
      <c r="Q2056" s="7" t="str">
        <f t="shared" si="98"/>
        <v>ENROLLED</v>
      </c>
    </row>
    <row r="2057" spans="2:17" hidden="1" x14ac:dyDescent="0.3">
      <c r="B2057" s="6" t="s">
        <v>22</v>
      </c>
      <c r="C2057" s="5" t="s">
        <v>1307</v>
      </c>
      <c r="D2057" s="5" t="s">
        <v>1308</v>
      </c>
      <c r="E2057" s="6">
        <v>107748</v>
      </c>
      <c r="F2057" s="5" t="s">
        <v>1330</v>
      </c>
      <c r="G2057" s="5" t="s">
        <v>1331</v>
      </c>
      <c r="H2057" s="6">
        <v>3</v>
      </c>
      <c r="I2057" s="6">
        <v>66</v>
      </c>
      <c r="J2057" s="6" t="s">
        <v>9</v>
      </c>
      <c r="K2057" s="6" t="s">
        <v>124</v>
      </c>
      <c r="L2057" s="7" t="s">
        <v>21</v>
      </c>
      <c r="M2057" s="7" t="str">
        <f>IFERROR(VLOOKUP(C2057,'MASTER ENROLLMENT'!$B$4:$D$14094,3,0),"")</f>
        <v>C</v>
      </c>
      <c r="O2057" s="6" t="str">
        <f t="shared" si="96"/>
        <v>Sp-2022/BS IT/028SPRING 2023</v>
      </c>
      <c r="P2057" s="7" t="str">
        <f t="shared" si="97"/>
        <v>SPRING 2023</v>
      </c>
      <c r="Q2057" s="7" t="str">
        <f t="shared" si="98"/>
        <v>ENROLLED</v>
      </c>
    </row>
    <row r="2058" spans="2:17" hidden="1" x14ac:dyDescent="0.3">
      <c r="B2058" s="6" t="s">
        <v>22</v>
      </c>
      <c r="C2058" s="5" t="s">
        <v>1281</v>
      </c>
      <c r="D2058" s="5" t="s">
        <v>1260</v>
      </c>
      <c r="E2058" s="6">
        <v>107748</v>
      </c>
      <c r="F2058" s="5" t="s">
        <v>1330</v>
      </c>
      <c r="G2058" s="5" t="s">
        <v>1331</v>
      </c>
      <c r="H2058" s="6">
        <v>3</v>
      </c>
      <c r="I2058" s="6">
        <v>67</v>
      </c>
      <c r="J2058" s="6" t="s">
        <v>9</v>
      </c>
      <c r="K2058" s="6" t="s">
        <v>124</v>
      </c>
      <c r="L2058" s="7" t="s">
        <v>21</v>
      </c>
      <c r="M2058" s="7" t="str">
        <f>IFERROR(VLOOKUP(C2058,'MASTER ENROLLMENT'!$B$4:$D$14094,3,0),"")</f>
        <v>C</v>
      </c>
      <c r="O2058" s="6" t="str">
        <f t="shared" si="96"/>
        <v>Sp-2022/BS IT/030SPRING 2023</v>
      </c>
      <c r="P2058" s="7" t="str">
        <f t="shared" si="97"/>
        <v>SPRING 2023</v>
      </c>
      <c r="Q2058" s="7" t="str">
        <f t="shared" si="98"/>
        <v>ENROLLED</v>
      </c>
    </row>
    <row r="2059" spans="2:17" hidden="1" x14ac:dyDescent="0.3">
      <c r="B2059" s="6" t="s">
        <v>22</v>
      </c>
      <c r="C2059" s="5" t="s">
        <v>1281</v>
      </c>
      <c r="D2059" s="5" t="s">
        <v>1260</v>
      </c>
      <c r="E2059" s="6">
        <v>107745</v>
      </c>
      <c r="F2059" s="5" t="s">
        <v>1332</v>
      </c>
      <c r="G2059" s="5" t="s">
        <v>153</v>
      </c>
      <c r="H2059" s="6">
        <v>3</v>
      </c>
      <c r="I2059" s="6">
        <v>66</v>
      </c>
      <c r="J2059" s="6" t="s">
        <v>9</v>
      </c>
      <c r="K2059" s="6" t="s">
        <v>124</v>
      </c>
      <c r="L2059" s="7" t="s">
        <v>21</v>
      </c>
      <c r="M2059" s="7" t="str">
        <f>IFERROR(VLOOKUP(C2059,'MASTER ENROLLMENT'!$B$4:$D$14094,3,0),"")</f>
        <v>C</v>
      </c>
      <c r="O2059" s="6" t="str">
        <f t="shared" si="96"/>
        <v>Sp-2022/BS IT/030SPRING 2023</v>
      </c>
      <c r="P2059" s="7" t="str">
        <f t="shared" si="97"/>
        <v>SPRING 2023</v>
      </c>
      <c r="Q2059" s="7" t="str">
        <f t="shared" si="98"/>
        <v>ENROLLED</v>
      </c>
    </row>
    <row r="2060" spans="2:17" hidden="1" x14ac:dyDescent="0.3">
      <c r="B2060" s="6" t="s">
        <v>22</v>
      </c>
      <c r="C2060" s="5" t="s">
        <v>1277</v>
      </c>
      <c r="D2060" s="5" t="s">
        <v>1125</v>
      </c>
      <c r="E2060" s="6">
        <v>107746</v>
      </c>
      <c r="F2060" s="5" t="s">
        <v>1326</v>
      </c>
      <c r="G2060" s="5" t="s">
        <v>1327</v>
      </c>
      <c r="H2060" s="6">
        <v>4</v>
      </c>
      <c r="I2060" s="6">
        <v>63.63</v>
      </c>
      <c r="J2060" s="6" t="s">
        <v>11</v>
      </c>
      <c r="K2060" s="6" t="s">
        <v>124</v>
      </c>
      <c r="L2060" s="7" t="s">
        <v>21</v>
      </c>
      <c r="M2060" s="7" t="str">
        <f>IFERROR(VLOOKUP(C2060,'MASTER ENROLLMENT'!$B$4:$D$14094,3,0),"")</f>
        <v>C</v>
      </c>
      <c r="O2060" s="6" t="str">
        <f t="shared" si="96"/>
        <v>Sp-2022/BS IT/001SPRING 2023</v>
      </c>
      <c r="P2060" s="7" t="str">
        <f t="shared" si="97"/>
        <v>SPRING 2023</v>
      </c>
      <c r="Q2060" s="7" t="str">
        <f t="shared" si="98"/>
        <v>ENROLLED</v>
      </c>
    </row>
    <row r="2061" spans="2:17" hidden="1" x14ac:dyDescent="0.3">
      <c r="B2061" s="6" t="s">
        <v>22</v>
      </c>
      <c r="C2061" s="5" t="s">
        <v>1294</v>
      </c>
      <c r="D2061" s="5" t="s">
        <v>68</v>
      </c>
      <c r="E2061" s="6">
        <v>107747</v>
      </c>
      <c r="F2061" s="5" t="s">
        <v>195</v>
      </c>
      <c r="G2061" s="5" t="s">
        <v>336</v>
      </c>
      <c r="H2061" s="6">
        <v>3</v>
      </c>
      <c r="I2061" s="6">
        <v>65</v>
      </c>
      <c r="J2061" s="6" t="s">
        <v>11</v>
      </c>
      <c r="K2061" s="6" t="s">
        <v>124</v>
      </c>
      <c r="L2061" s="7" t="s">
        <v>21</v>
      </c>
      <c r="M2061" s="7" t="str">
        <f>IFERROR(VLOOKUP(C2061,'MASTER ENROLLMENT'!$B$4:$D$14094,3,0),"")</f>
        <v>C</v>
      </c>
      <c r="O2061" s="6" t="str">
        <f t="shared" si="96"/>
        <v>Sp-2022/BS IT/003SPRING 2023</v>
      </c>
      <c r="P2061" s="7" t="str">
        <f t="shared" si="97"/>
        <v>SPRING 2023</v>
      </c>
      <c r="Q2061" s="7" t="str">
        <f t="shared" si="98"/>
        <v>ENROLLED</v>
      </c>
    </row>
    <row r="2062" spans="2:17" hidden="1" x14ac:dyDescent="0.3">
      <c r="B2062" s="6" t="s">
        <v>22</v>
      </c>
      <c r="C2062" s="5" t="s">
        <v>1279</v>
      </c>
      <c r="D2062" s="5" t="s">
        <v>2054</v>
      </c>
      <c r="E2062" s="6">
        <v>107746</v>
      </c>
      <c r="F2062" s="5" t="s">
        <v>1326</v>
      </c>
      <c r="G2062" s="5" t="s">
        <v>1327</v>
      </c>
      <c r="H2062" s="6">
        <v>4</v>
      </c>
      <c r="I2062" s="6">
        <v>61.75</v>
      </c>
      <c r="J2062" s="6" t="s">
        <v>11</v>
      </c>
      <c r="K2062" s="6" t="s">
        <v>124</v>
      </c>
      <c r="L2062" s="7" t="s">
        <v>21</v>
      </c>
      <c r="M2062" s="7" t="str">
        <f>IFERROR(VLOOKUP(C2062,'MASTER ENROLLMENT'!$B$4:$D$14094,3,0),"")</f>
        <v>C</v>
      </c>
      <c r="O2062" s="6" t="str">
        <f t="shared" si="96"/>
        <v>Sp-2022/BS IT/010SPRING 2023</v>
      </c>
      <c r="P2062" s="7" t="str">
        <f t="shared" si="97"/>
        <v>SPRING 2023</v>
      </c>
      <c r="Q2062" s="7" t="str">
        <f t="shared" si="98"/>
        <v>ENROLLED</v>
      </c>
    </row>
    <row r="2063" spans="2:17" hidden="1" x14ac:dyDescent="0.3">
      <c r="B2063" s="6" t="s">
        <v>22</v>
      </c>
      <c r="C2063" s="5" t="s">
        <v>1305</v>
      </c>
      <c r="D2063" s="5" t="s">
        <v>1306</v>
      </c>
      <c r="E2063" s="6">
        <v>107746</v>
      </c>
      <c r="F2063" s="5" t="s">
        <v>1326</v>
      </c>
      <c r="G2063" s="5" t="s">
        <v>1327</v>
      </c>
      <c r="H2063" s="6">
        <v>4</v>
      </c>
      <c r="I2063" s="6">
        <v>62</v>
      </c>
      <c r="J2063" s="6" t="s">
        <v>11</v>
      </c>
      <c r="K2063" s="6" t="s">
        <v>124</v>
      </c>
      <c r="L2063" s="7" t="s">
        <v>21</v>
      </c>
      <c r="M2063" s="7" t="str">
        <f>IFERROR(VLOOKUP(C2063,'MASTER ENROLLMENT'!$B$4:$D$14094,3,0),"")</f>
        <v>C</v>
      </c>
      <c r="O2063" s="6" t="str">
        <f t="shared" si="96"/>
        <v>Sp-2022/BS IT/017SPRING 2023</v>
      </c>
      <c r="P2063" s="7" t="str">
        <f t="shared" si="97"/>
        <v>SPRING 2023</v>
      </c>
      <c r="Q2063" s="7" t="str">
        <f t="shared" si="98"/>
        <v>ENROLLED</v>
      </c>
    </row>
    <row r="2064" spans="2:17" hidden="1" x14ac:dyDescent="0.3">
      <c r="B2064" s="6" t="s">
        <v>22</v>
      </c>
      <c r="C2064" s="5" t="s">
        <v>1305</v>
      </c>
      <c r="D2064" s="5" t="s">
        <v>1306</v>
      </c>
      <c r="E2064" s="6">
        <v>107745</v>
      </c>
      <c r="F2064" s="5" t="s">
        <v>1332</v>
      </c>
      <c r="G2064" s="5" t="s">
        <v>153</v>
      </c>
      <c r="H2064" s="6">
        <v>3</v>
      </c>
      <c r="I2064" s="6">
        <v>70</v>
      </c>
      <c r="J2064" s="6" t="s">
        <v>11</v>
      </c>
      <c r="K2064" s="6" t="s">
        <v>124</v>
      </c>
      <c r="L2064" s="7" t="s">
        <v>21</v>
      </c>
      <c r="M2064" s="7" t="str">
        <f>IFERROR(VLOOKUP(C2064,'MASTER ENROLLMENT'!$B$4:$D$14094,3,0),"")</f>
        <v>C</v>
      </c>
      <c r="O2064" s="6" t="str">
        <f t="shared" si="96"/>
        <v>Sp-2022/BS IT/017SPRING 2023</v>
      </c>
      <c r="P2064" s="7" t="str">
        <f t="shared" si="97"/>
        <v>SPRING 2023</v>
      </c>
      <c r="Q2064" s="7" t="str">
        <f t="shared" si="98"/>
        <v>ENROLLED</v>
      </c>
    </row>
    <row r="2065" spans="2:17" hidden="1" x14ac:dyDescent="0.3">
      <c r="B2065" s="6" t="s">
        <v>22</v>
      </c>
      <c r="C2065" s="5" t="s">
        <v>1297</v>
      </c>
      <c r="D2065" s="5" t="s">
        <v>1298</v>
      </c>
      <c r="E2065" s="6">
        <v>107748</v>
      </c>
      <c r="F2065" s="5" t="s">
        <v>1330</v>
      </c>
      <c r="G2065" s="5" t="s">
        <v>1331</v>
      </c>
      <c r="H2065" s="6">
        <v>3</v>
      </c>
      <c r="I2065" s="6">
        <v>70</v>
      </c>
      <c r="J2065" s="6" t="s">
        <v>11</v>
      </c>
      <c r="K2065" s="6" t="s">
        <v>124</v>
      </c>
      <c r="L2065" s="7" t="s">
        <v>21</v>
      </c>
      <c r="M2065" s="7" t="str">
        <f>IFERROR(VLOOKUP(C2065,'MASTER ENROLLMENT'!$B$4:$D$14094,3,0),"")</f>
        <v>C</v>
      </c>
      <c r="O2065" s="6" t="str">
        <f t="shared" si="96"/>
        <v>Sp-2022/BS IT/024SPRING 2023</v>
      </c>
      <c r="P2065" s="7" t="str">
        <f t="shared" si="97"/>
        <v>SPRING 2023</v>
      </c>
      <c r="Q2065" s="7" t="str">
        <f t="shared" si="98"/>
        <v>ENROLLED</v>
      </c>
    </row>
    <row r="2066" spans="2:17" hidden="1" x14ac:dyDescent="0.3">
      <c r="B2066" s="6" t="s">
        <v>22</v>
      </c>
      <c r="C2066" s="5" t="s">
        <v>1280</v>
      </c>
      <c r="D2066" s="5" t="s">
        <v>63</v>
      </c>
      <c r="E2066" s="6">
        <v>107749</v>
      </c>
      <c r="F2066" s="5" t="s">
        <v>1328</v>
      </c>
      <c r="G2066" s="5" t="s">
        <v>1329</v>
      </c>
      <c r="H2066" s="6">
        <v>3</v>
      </c>
      <c r="I2066" s="6">
        <v>69</v>
      </c>
      <c r="J2066" s="6" t="s">
        <v>11</v>
      </c>
      <c r="K2066" s="6" t="s">
        <v>124</v>
      </c>
      <c r="L2066" s="7" t="s">
        <v>21</v>
      </c>
      <c r="M2066" s="7" t="str">
        <f>IFERROR(VLOOKUP(C2066,'MASTER ENROLLMENT'!$B$4:$D$14094,3,0),"")</f>
        <v>C</v>
      </c>
      <c r="O2066" s="6" t="str">
        <f t="shared" si="96"/>
        <v>Sp-2022/BS IT/025SPRING 2023</v>
      </c>
      <c r="P2066" s="7" t="str">
        <f t="shared" si="97"/>
        <v>SPRING 2023</v>
      </c>
      <c r="Q2066" s="7" t="str">
        <f t="shared" si="98"/>
        <v>ENROLLED</v>
      </c>
    </row>
    <row r="2067" spans="2:17" hidden="1" x14ac:dyDescent="0.3">
      <c r="B2067" s="6" t="s">
        <v>22</v>
      </c>
      <c r="C2067" s="5" t="s">
        <v>1307</v>
      </c>
      <c r="D2067" s="5" t="s">
        <v>1308</v>
      </c>
      <c r="E2067" s="6">
        <v>107746</v>
      </c>
      <c r="F2067" s="5" t="s">
        <v>1326</v>
      </c>
      <c r="G2067" s="5" t="s">
        <v>1327</v>
      </c>
      <c r="H2067" s="6">
        <v>4</v>
      </c>
      <c r="I2067" s="6">
        <v>63.5</v>
      </c>
      <c r="J2067" s="6" t="s">
        <v>11</v>
      </c>
      <c r="K2067" s="6" t="s">
        <v>124</v>
      </c>
      <c r="L2067" s="7" t="s">
        <v>21</v>
      </c>
      <c r="M2067" s="7" t="str">
        <f>IFERROR(VLOOKUP(C2067,'MASTER ENROLLMENT'!$B$4:$D$14094,3,0),"")</f>
        <v>C</v>
      </c>
      <c r="O2067" s="6" t="str">
        <f t="shared" si="96"/>
        <v>Sp-2022/BS IT/028SPRING 2023</v>
      </c>
      <c r="P2067" s="7" t="str">
        <f t="shared" si="97"/>
        <v>SPRING 2023</v>
      </c>
      <c r="Q2067" s="7" t="str">
        <f t="shared" si="98"/>
        <v>ENROLLED</v>
      </c>
    </row>
    <row r="2068" spans="2:17" hidden="1" x14ac:dyDescent="0.3">
      <c r="B2068" s="6" t="s">
        <v>22</v>
      </c>
      <c r="C2068" s="5" t="s">
        <v>1294</v>
      </c>
      <c r="D2068" s="5" t="s">
        <v>68</v>
      </c>
      <c r="E2068" s="6">
        <v>107746</v>
      </c>
      <c r="F2068" s="5" t="s">
        <v>1326</v>
      </c>
      <c r="G2068" s="5" t="s">
        <v>1327</v>
      </c>
      <c r="H2068" s="6">
        <v>4</v>
      </c>
      <c r="I2068" s="6">
        <v>75.5</v>
      </c>
      <c r="J2068" s="6" t="s">
        <v>15</v>
      </c>
      <c r="K2068" s="6" t="s">
        <v>124</v>
      </c>
      <c r="L2068" s="7" t="s">
        <v>21</v>
      </c>
      <c r="M2068" s="7" t="str">
        <f>IFERROR(VLOOKUP(C2068,'MASTER ENROLLMENT'!$B$4:$D$14094,3,0),"")</f>
        <v>C</v>
      </c>
      <c r="O2068" s="6" t="str">
        <f t="shared" si="96"/>
        <v>Sp-2022/BS IT/003SPRING 2023</v>
      </c>
      <c r="P2068" s="7" t="str">
        <f t="shared" si="97"/>
        <v>SPRING 2023</v>
      </c>
      <c r="Q2068" s="7" t="str">
        <f t="shared" si="98"/>
        <v>ENROLLED</v>
      </c>
    </row>
    <row r="2069" spans="2:17" hidden="1" x14ac:dyDescent="0.3">
      <c r="B2069" s="6" t="s">
        <v>22</v>
      </c>
      <c r="C2069" s="5" t="s">
        <v>1294</v>
      </c>
      <c r="D2069" s="5" t="s">
        <v>68</v>
      </c>
      <c r="E2069" s="6">
        <v>107749</v>
      </c>
      <c r="F2069" s="5" t="s">
        <v>1328</v>
      </c>
      <c r="G2069" s="5" t="s">
        <v>1329</v>
      </c>
      <c r="H2069" s="6">
        <v>3</v>
      </c>
      <c r="I2069" s="6">
        <v>81</v>
      </c>
      <c r="J2069" s="6" t="s">
        <v>15</v>
      </c>
      <c r="K2069" s="6" t="s">
        <v>124</v>
      </c>
      <c r="L2069" s="7" t="s">
        <v>21</v>
      </c>
      <c r="M2069" s="7" t="str">
        <f>IFERROR(VLOOKUP(C2069,'MASTER ENROLLMENT'!$B$4:$D$14094,3,0),"")</f>
        <v>C</v>
      </c>
      <c r="O2069" s="6" t="str">
        <f t="shared" si="96"/>
        <v>Sp-2022/BS IT/003SPRING 2023</v>
      </c>
      <c r="P2069" s="7" t="str">
        <f t="shared" si="97"/>
        <v>SPRING 2023</v>
      </c>
      <c r="Q2069" s="7" t="str">
        <f t="shared" si="98"/>
        <v>ENROLLED</v>
      </c>
    </row>
    <row r="2070" spans="2:17" hidden="1" x14ac:dyDescent="0.3">
      <c r="B2070" s="6" t="s">
        <v>22</v>
      </c>
      <c r="C2070" s="5" t="s">
        <v>1303</v>
      </c>
      <c r="D2070" s="5" t="s">
        <v>1304</v>
      </c>
      <c r="E2070" s="6">
        <v>107747</v>
      </c>
      <c r="F2070" s="5" t="s">
        <v>195</v>
      </c>
      <c r="G2070" s="5" t="s">
        <v>336</v>
      </c>
      <c r="H2070" s="6">
        <v>3</v>
      </c>
      <c r="I2070" s="6">
        <v>69</v>
      </c>
      <c r="J2070" s="6" t="s">
        <v>15</v>
      </c>
      <c r="K2070" s="6" t="s">
        <v>124</v>
      </c>
      <c r="L2070" s="7" t="s">
        <v>21</v>
      </c>
      <c r="M2070" s="7" t="str">
        <f>IFERROR(VLOOKUP(C2070,'MASTER ENROLLMENT'!$B$4:$D$14094,3,0),"")</f>
        <v>C</v>
      </c>
      <c r="O2070" s="6" t="str">
        <f t="shared" si="96"/>
        <v>Sp-2022/BS IT/011SPRING 2023</v>
      </c>
      <c r="P2070" s="7" t="str">
        <f t="shared" si="97"/>
        <v>SPRING 2023</v>
      </c>
      <c r="Q2070" s="7" t="str">
        <f t="shared" si="98"/>
        <v>ENROLLED</v>
      </c>
    </row>
    <row r="2071" spans="2:17" hidden="1" x14ac:dyDescent="0.3">
      <c r="B2071" s="6" t="s">
        <v>22</v>
      </c>
      <c r="C2071" s="5" t="s">
        <v>1309</v>
      </c>
      <c r="D2071" s="5" t="s">
        <v>1310</v>
      </c>
      <c r="E2071" s="6">
        <v>107746</v>
      </c>
      <c r="F2071" s="5" t="s">
        <v>1326</v>
      </c>
      <c r="G2071" s="5" t="s">
        <v>1327</v>
      </c>
      <c r="H2071" s="6">
        <v>4</v>
      </c>
      <c r="I2071" s="6">
        <v>78.75</v>
      </c>
      <c r="J2071" s="6" t="s">
        <v>15</v>
      </c>
      <c r="K2071" s="6" t="s">
        <v>124</v>
      </c>
      <c r="L2071" s="7" t="s">
        <v>21</v>
      </c>
      <c r="M2071" s="7" t="str">
        <f>IFERROR(VLOOKUP(C2071,'MASTER ENROLLMENT'!$B$4:$D$14094,3,0),"")</f>
        <v>C</v>
      </c>
      <c r="O2071" s="6" t="str">
        <f t="shared" si="96"/>
        <v>Sp-2022/BS IT/014SPRING 2023</v>
      </c>
      <c r="P2071" s="7" t="str">
        <f t="shared" si="97"/>
        <v>SPRING 2023</v>
      </c>
      <c r="Q2071" s="7" t="str">
        <f t="shared" si="98"/>
        <v>ENROLLED</v>
      </c>
    </row>
    <row r="2072" spans="2:17" hidden="1" x14ac:dyDescent="0.3">
      <c r="B2072" s="6" t="s">
        <v>22</v>
      </c>
      <c r="C2072" s="5" t="s">
        <v>1280</v>
      </c>
      <c r="D2072" s="5" t="s">
        <v>63</v>
      </c>
      <c r="E2072" s="6">
        <v>107746</v>
      </c>
      <c r="F2072" s="5" t="s">
        <v>1326</v>
      </c>
      <c r="G2072" s="5" t="s">
        <v>1327</v>
      </c>
      <c r="H2072" s="6">
        <v>4</v>
      </c>
      <c r="I2072" s="6">
        <v>77</v>
      </c>
      <c r="J2072" s="6" t="s">
        <v>15</v>
      </c>
      <c r="K2072" s="6" t="s">
        <v>124</v>
      </c>
      <c r="L2072" s="7" t="s">
        <v>21</v>
      </c>
      <c r="M2072" s="7" t="str">
        <f>IFERROR(VLOOKUP(C2072,'MASTER ENROLLMENT'!$B$4:$D$14094,3,0),"")</f>
        <v>C</v>
      </c>
      <c r="O2072" s="6" t="str">
        <f t="shared" si="96"/>
        <v>Sp-2022/BS IT/025SPRING 2023</v>
      </c>
      <c r="P2072" s="7" t="str">
        <f t="shared" si="97"/>
        <v>SPRING 2023</v>
      </c>
      <c r="Q2072" s="7" t="str">
        <f t="shared" si="98"/>
        <v>ENROLLED</v>
      </c>
    </row>
    <row r="2073" spans="2:17" hidden="1" x14ac:dyDescent="0.3">
      <c r="B2073" s="6" t="s">
        <v>22</v>
      </c>
      <c r="C2073" s="5" t="s">
        <v>1280</v>
      </c>
      <c r="D2073" s="5" t="s">
        <v>63</v>
      </c>
      <c r="E2073" s="6">
        <v>107745</v>
      </c>
      <c r="F2073" s="5" t="s">
        <v>1332</v>
      </c>
      <c r="G2073" s="5" t="s">
        <v>153</v>
      </c>
      <c r="H2073" s="6">
        <v>3</v>
      </c>
      <c r="I2073" s="6">
        <v>80</v>
      </c>
      <c r="J2073" s="6" t="s">
        <v>15</v>
      </c>
      <c r="K2073" s="6" t="s">
        <v>124</v>
      </c>
      <c r="L2073" s="7" t="s">
        <v>21</v>
      </c>
      <c r="M2073" s="7" t="str">
        <f>IFERROR(VLOOKUP(C2073,'MASTER ENROLLMENT'!$B$4:$D$14094,3,0),"")</f>
        <v>C</v>
      </c>
      <c r="O2073" s="6" t="str">
        <f t="shared" si="96"/>
        <v>Sp-2022/BS IT/025SPRING 2023</v>
      </c>
      <c r="P2073" s="7" t="str">
        <f t="shared" si="97"/>
        <v>SPRING 2023</v>
      </c>
      <c r="Q2073" s="7" t="str">
        <f t="shared" si="98"/>
        <v>ENROLLED</v>
      </c>
    </row>
    <row r="2074" spans="2:17" hidden="1" x14ac:dyDescent="0.3">
      <c r="B2074" s="6" t="s">
        <v>22</v>
      </c>
      <c r="C2074" s="5" t="s">
        <v>1280</v>
      </c>
      <c r="D2074" s="5" t="s">
        <v>63</v>
      </c>
      <c r="E2074" s="6">
        <v>107747</v>
      </c>
      <c r="F2074" s="5" t="s">
        <v>195</v>
      </c>
      <c r="G2074" s="5" t="s">
        <v>336</v>
      </c>
      <c r="H2074" s="6">
        <v>3</v>
      </c>
      <c r="I2074" s="6">
        <v>69.5</v>
      </c>
      <c r="J2074" s="6" t="s">
        <v>15</v>
      </c>
      <c r="K2074" s="6" t="s">
        <v>124</v>
      </c>
      <c r="L2074" s="7" t="s">
        <v>21</v>
      </c>
      <c r="M2074" s="7" t="str">
        <f>IFERROR(VLOOKUP(C2074,'MASTER ENROLLMENT'!$B$4:$D$14094,3,0),"")</f>
        <v>C</v>
      </c>
      <c r="O2074" s="6" t="str">
        <f t="shared" si="96"/>
        <v>Sp-2022/BS IT/025SPRING 2023</v>
      </c>
      <c r="P2074" s="7" t="str">
        <f t="shared" si="97"/>
        <v>SPRING 2023</v>
      </c>
      <c r="Q2074" s="7" t="str">
        <f t="shared" si="98"/>
        <v>ENROLLED</v>
      </c>
    </row>
    <row r="2075" spans="2:17" hidden="1" x14ac:dyDescent="0.3">
      <c r="B2075" s="6" t="s">
        <v>22</v>
      </c>
      <c r="C2075" s="5" t="s">
        <v>1281</v>
      </c>
      <c r="D2075" s="5" t="s">
        <v>1260</v>
      </c>
      <c r="E2075" s="6">
        <v>107749</v>
      </c>
      <c r="F2075" s="5" t="s">
        <v>1328</v>
      </c>
      <c r="G2075" s="5" t="s">
        <v>1329</v>
      </c>
      <c r="H2075" s="6">
        <v>3</v>
      </c>
      <c r="I2075" s="6">
        <v>87</v>
      </c>
      <c r="J2075" s="6" t="s">
        <v>15</v>
      </c>
      <c r="K2075" s="6" t="s">
        <v>124</v>
      </c>
      <c r="L2075" s="7" t="s">
        <v>21</v>
      </c>
      <c r="M2075" s="7" t="str">
        <f>IFERROR(VLOOKUP(C2075,'MASTER ENROLLMENT'!$B$4:$D$14094,3,0),"")</f>
        <v>C</v>
      </c>
      <c r="O2075" s="6" t="str">
        <f t="shared" si="96"/>
        <v>Sp-2022/BS IT/030SPRING 2023</v>
      </c>
      <c r="P2075" s="7" t="str">
        <f t="shared" si="97"/>
        <v>SPRING 2023</v>
      </c>
      <c r="Q2075" s="7" t="str">
        <f t="shared" si="98"/>
        <v>ENROLLED</v>
      </c>
    </row>
    <row r="2076" spans="2:17" hidden="1" x14ac:dyDescent="0.3">
      <c r="B2076" s="6" t="s">
        <v>22</v>
      </c>
      <c r="C2076" s="5" t="s">
        <v>1303</v>
      </c>
      <c r="D2076" s="5" t="s">
        <v>1304</v>
      </c>
      <c r="E2076" s="6">
        <v>107746</v>
      </c>
      <c r="F2076" s="5" t="s">
        <v>1326</v>
      </c>
      <c r="G2076" s="5" t="s">
        <v>1327</v>
      </c>
      <c r="H2076" s="6">
        <v>4</v>
      </c>
      <c r="I2076" s="6">
        <v>83.5</v>
      </c>
      <c r="J2076" s="6" t="s">
        <v>16</v>
      </c>
      <c r="K2076" s="6" t="s">
        <v>124</v>
      </c>
      <c r="L2076" s="7" t="s">
        <v>21</v>
      </c>
      <c r="M2076" s="7" t="str">
        <f>IFERROR(VLOOKUP(C2076,'MASTER ENROLLMENT'!$B$4:$D$14094,3,0),"")</f>
        <v>C</v>
      </c>
      <c r="O2076" s="6" t="str">
        <f t="shared" si="96"/>
        <v>Sp-2022/BS IT/011SPRING 2023</v>
      </c>
      <c r="P2076" s="7" t="str">
        <f t="shared" si="97"/>
        <v>SPRING 2023</v>
      </c>
      <c r="Q2076" s="7" t="str">
        <f t="shared" si="98"/>
        <v>ENROLLED</v>
      </c>
    </row>
    <row r="2077" spans="2:17" hidden="1" x14ac:dyDescent="0.3">
      <c r="B2077" s="6" t="s">
        <v>22</v>
      </c>
      <c r="C2077" s="5" t="s">
        <v>1303</v>
      </c>
      <c r="D2077" s="5" t="s">
        <v>1304</v>
      </c>
      <c r="E2077" s="6">
        <v>107749</v>
      </c>
      <c r="F2077" s="5" t="s">
        <v>1328</v>
      </c>
      <c r="G2077" s="5" t="s">
        <v>1329</v>
      </c>
      <c r="H2077" s="6">
        <v>3</v>
      </c>
      <c r="I2077" s="6">
        <v>92</v>
      </c>
      <c r="J2077" s="6" t="s">
        <v>16</v>
      </c>
      <c r="K2077" s="6" t="s">
        <v>124</v>
      </c>
      <c r="L2077" s="7" t="s">
        <v>21</v>
      </c>
      <c r="M2077" s="7" t="str">
        <f>IFERROR(VLOOKUP(C2077,'MASTER ENROLLMENT'!$B$4:$D$14094,3,0),"")</f>
        <v>C</v>
      </c>
      <c r="O2077" s="6" t="str">
        <f t="shared" si="96"/>
        <v>Sp-2022/BS IT/011SPRING 2023</v>
      </c>
      <c r="P2077" s="7" t="str">
        <f t="shared" si="97"/>
        <v>SPRING 2023</v>
      </c>
      <c r="Q2077" s="7" t="str">
        <f t="shared" si="98"/>
        <v>ENROLLED</v>
      </c>
    </row>
    <row r="2078" spans="2:17" hidden="1" x14ac:dyDescent="0.3">
      <c r="B2078" s="6" t="s">
        <v>22</v>
      </c>
      <c r="C2078" s="5" t="s">
        <v>1303</v>
      </c>
      <c r="D2078" s="5" t="s">
        <v>1304</v>
      </c>
      <c r="E2078" s="6">
        <v>107745</v>
      </c>
      <c r="F2078" s="5" t="s">
        <v>1332</v>
      </c>
      <c r="G2078" s="5" t="s">
        <v>153</v>
      </c>
      <c r="H2078" s="6">
        <v>3</v>
      </c>
      <c r="I2078" s="6">
        <v>87</v>
      </c>
      <c r="J2078" s="6" t="s">
        <v>16</v>
      </c>
      <c r="K2078" s="6" t="s">
        <v>124</v>
      </c>
      <c r="L2078" s="7" t="s">
        <v>21</v>
      </c>
      <c r="M2078" s="7" t="str">
        <f>IFERROR(VLOOKUP(C2078,'MASTER ENROLLMENT'!$B$4:$D$14094,3,0),"")</f>
        <v>C</v>
      </c>
      <c r="O2078" s="6" t="str">
        <f t="shared" si="96"/>
        <v>Sp-2022/BS IT/011SPRING 2023</v>
      </c>
      <c r="P2078" s="7" t="str">
        <f t="shared" si="97"/>
        <v>SPRING 2023</v>
      </c>
      <c r="Q2078" s="7" t="str">
        <f t="shared" si="98"/>
        <v>ENROLLED</v>
      </c>
    </row>
    <row r="2079" spans="2:17" hidden="1" x14ac:dyDescent="0.3">
      <c r="B2079" s="6" t="s">
        <v>22</v>
      </c>
      <c r="C2079" s="5" t="s">
        <v>1297</v>
      </c>
      <c r="D2079" s="5" t="s">
        <v>1298</v>
      </c>
      <c r="E2079" s="6">
        <v>107747</v>
      </c>
      <c r="F2079" s="5" t="s">
        <v>195</v>
      </c>
      <c r="G2079" s="5" t="s">
        <v>336</v>
      </c>
      <c r="H2079" s="6">
        <v>3</v>
      </c>
      <c r="I2079" s="6">
        <v>71.5</v>
      </c>
      <c r="J2079" s="6" t="s">
        <v>16</v>
      </c>
      <c r="K2079" s="6" t="s">
        <v>124</v>
      </c>
      <c r="L2079" s="7" t="s">
        <v>21</v>
      </c>
      <c r="M2079" s="7" t="str">
        <f>IFERROR(VLOOKUP(C2079,'MASTER ENROLLMENT'!$B$4:$D$14094,3,0),"")</f>
        <v>C</v>
      </c>
      <c r="O2079" s="6" t="str">
        <f t="shared" si="96"/>
        <v>Sp-2022/BS IT/024SPRING 2023</v>
      </c>
      <c r="P2079" s="7" t="str">
        <f t="shared" si="97"/>
        <v>SPRING 2023</v>
      </c>
      <c r="Q2079" s="7" t="str">
        <f t="shared" si="98"/>
        <v>ENROLLED</v>
      </c>
    </row>
    <row r="2080" spans="2:17" hidden="1" x14ac:dyDescent="0.3">
      <c r="B2080" s="6" t="s">
        <v>22</v>
      </c>
      <c r="C2080" s="5" t="s">
        <v>1292</v>
      </c>
      <c r="D2080" s="5" t="s">
        <v>1293</v>
      </c>
      <c r="E2080" s="6">
        <v>118983</v>
      </c>
      <c r="F2080" s="5" t="s">
        <v>33</v>
      </c>
      <c r="G2080" s="5" t="s">
        <v>96</v>
      </c>
      <c r="H2080" s="6">
        <v>0</v>
      </c>
      <c r="I2080" s="6">
        <v>160</v>
      </c>
      <c r="J2080" s="6" t="s">
        <v>20</v>
      </c>
      <c r="K2080" s="6" t="s">
        <v>124</v>
      </c>
      <c r="L2080" s="7" t="s">
        <v>1060</v>
      </c>
      <c r="M2080" s="7" t="str">
        <f>IFERROR(VLOOKUP(C2080,'MASTER ENROLLMENT'!$B$4:$D$14094,3,0),"")</f>
        <v>C</v>
      </c>
      <c r="O2080" s="6" t="str">
        <f t="shared" si="96"/>
        <v>Sp-2022/BS IT/032SPRING 2023</v>
      </c>
      <c r="P2080" s="7" t="str">
        <f t="shared" si="97"/>
        <v>SPRING 2023</v>
      </c>
      <c r="Q2080" s="7" t="str">
        <f t="shared" si="98"/>
        <v>ENROLLED</v>
      </c>
    </row>
    <row r="2081" spans="2:17" hidden="1" x14ac:dyDescent="0.3">
      <c r="B2081" s="6" t="s">
        <v>22</v>
      </c>
      <c r="C2081" s="5" t="s">
        <v>612</v>
      </c>
      <c r="D2081" s="5" t="s">
        <v>613</v>
      </c>
      <c r="E2081" s="6">
        <v>118955</v>
      </c>
      <c r="F2081" s="5" t="s">
        <v>10</v>
      </c>
      <c r="G2081" s="5" t="s">
        <v>25</v>
      </c>
      <c r="H2081" s="6">
        <v>3</v>
      </c>
      <c r="I2081" s="6">
        <v>24</v>
      </c>
      <c r="J2081" s="6" t="s">
        <v>18</v>
      </c>
      <c r="K2081" s="6" t="s">
        <v>124</v>
      </c>
      <c r="L2081" s="7" t="s">
        <v>1060</v>
      </c>
      <c r="M2081" s="7" t="str">
        <f>IFERROR(VLOOKUP(C2081,'MASTER ENROLLMENT'!$B$4:$D$14094,3,0),"")</f>
        <v>C</v>
      </c>
      <c r="O2081" s="6" t="str">
        <f t="shared" si="96"/>
        <v>Sp-2022/BS IT/020SPRING 2023</v>
      </c>
      <c r="P2081" s="7" t="str">
        <f t="shared" si="97"/>
        <v>SPRING 2023</v>
      </c>
      <c r="Q2081" s="7" t="str">
        <f t="shared" si="98"/>
        <v>ENROLLED</v>
      </c>
    </row>
    <row r="2082" spans="2:17" hidden="1" x14ac:dyDescent="0.3">
      <c r="B2082" s="6" t="s">
        <v>22</v>
      </c>
      <c r="C2082" s="5" t="s">
        <v>1288</v>
      </c>
      <c r="D2082" s="5" t="s">
        <v>154</v>
      </c>
      <c r="E2082" s="6">
        <v>118784</v>
      </c>
      <c r="F2082" s="5" t="s">
        <v>1326</v>
      </c>
      <c r="G2082" s="5" t="s">
        <v>179</v>
      </c>
      <c r="H2082" s="6">
        <v>4</v>
      </c>
      <c r="I2082" s="6">
        <v>21.13</v>
      </c>
      <c r="J2082" s="6" t="s">
        <v>18</v>
      </c>
      <c r="K2082" s="6" t="s">
        <v>124</v>
      </c>
      <c r="L2082" s="7" t="s">
        <v>1060</v>
      </c>
      <c r="M2082" s="7" t="str">
        <f>IFERROR(VLOOKUP(C2082,'MASTER ENROLLMENT'!$B$4:$D$14094,3,0),"")</f>
        <v>C</v>
      </c>
      <c r="O2082" s="6" t="str">
        <f t="shared" si="96"/>
        <v>Sp-2022/BS IT/021SPRING 2023</v>
      </c>
      <c r="P2082" s="7" t="str">
        <f t="shared" si="97"/>
        <v>SPRING 2023</v>
      </c>
      <c r="Q2082" s="7" t="str">
        <f t="shared" si="98"/>
        <v>ENROLLED</v>
      </c>
    </row>
    <row r="2083" spans="2:17" hidden="1" x14ac:dyDescent="0.3">
      <c r="B2083" s="6" t="s">
        <v>22</v>
      </c>
      <c r="C2083" s="5" t="s">
        <v>612</v>
      </c>
      <c r="D2083" s="5" t="s">
        <v>613</v>
      </c>
      <c r="E2083" s="6">
        <v>118861</v>
      </c>
      <c r="F2083" s="5" t="s">
        <v>1332</v>
      </c>
      <c r="G2083" s="5" t="s">
        <v>153</v>
      </c>
      <c r="H2083" s="6">
        <v>3</v>
      </c>
      <c r="I2083" s="6">
        <v>50</v>
      </c>
      <c r="J2083" s="6" t="s">
        <v>19</v>
      </c>
      <c r="K2083" s="6" t="s">
        <v>124</v>
      </c>
      <c r="L2083" s="7" t="s">
        <v>1060</v>
      </c>
      <c r="M2083" s="7" t="str">
        <f>IFERROR(VLOOKUP(C2083,'MASTER ENROLLMENT'!$B$4:$D$14094,3,0),"")</f>
        <v>C</v>
      </c>
      <c r="O2083" s="6" t="str">
        <f t="shared" si="96"/>
        <v>Sp-2022/BS IT/020SPRING 2023</v>
      </c>
      <c r="P2083" s="7" t="str">
        <f t="shared" si="97"/>
        <v>SPRING 2023</v>
      </c>
      <c r="Q2083" s="7" t="str">
        <f t="shared" si="98"/>
        <v>ENROLLED</v>
      </c>
    </row>
    <row r="2084" spans="2:17" hidden="1" x14ac:dyDescent="0.3">
      <c r="B2084" s="6" t="s">
        <v>22</v>
      </c>
      <c r="C2084" s="5" t="s">
        <v>1288</v>
      </c>
      <c r="D2084" s="5" t="s">
        <v>154</v>
      </c>
      <c r="E2084" s="6">
        <v>118782</v>
      </c>
      <c r="F2084" s="5" t="s">
        <v>1330</v>
      </c>
      <c r="G2084" s="5" t="s">
        <v>1331</v>
      </c>
      <c r="H2084" s="6">
        <v>3</v>
      </c>
      <c r="I2084" s="6">
        <v>51</v>
      </c>
      <c r="J2084" s="6" t="s">
        <v>19</v>
      </c>
      <c r="K2084" s="6" t="s">
        <v>124</v>
      </c>
      <c r="L2084" s="7" t="s">
        <v>1060</v>
      </c>
      <c r="M2084" s="7" t="str">
        <f>IFERROR(VLOOKUP(C2084,'MASTER ENROLLMENT'!$B$4:$D$14094,3,0),"")</f>
        <v>C</v>
      </c>
      <c r="O2084" s="6" t="str">
        <f t="shared" si="96"/>
        <v>Sp-2022/BS IT/021SPRING 2023</v>
      </c>
      <c r="P2084" s="7" t="str">
        <f t="shared" si="97"/>
        <v>SPRING 2023</v>
      </c>
      <c r="Q2084" s="7" t="str">
        <f t="shared" si="98"/>
        <v>ENROLLED</v>
      </c>
    </row>
    <row r="2085" spans="2:17" hidden="1" x14ac:dyDescent="0.3">
      <c r="B2085" s="6" t="s">
        <v>22</v>
      </c>
      <c r="C2085" s="5" t="s">
        <v>1301</v>
      </c>
      <c r="D2085" s="5" t="s">
        <v>1302</v>
      </c>
      <c r="E2085" s="6">
        <v>118761</v>
      </c>
      <c r="F2085" s="5" t="s">
        <v>49</v>
      </c>
      <c r="G2085" s="5" t="s">
        <v>37</v>
      </c>
      <c r="H2085" s="6">
        <v>3</v>
      </c>
      <c r="I2085" s="6">
        <v>47</v>
      </c>
      <c r="J2085" s="6" t="s">
        <v>13</v>
      </c>
      <c r="K2085" s="6" t="s">
        <v>124</v>
      </c>
      <c r="L2085" s="7" t="s">
        <v>1060</v>
      </c>
      <c r="M2085" s="7" t="str">
        <f>IFERROR(VLOOKUP(C2085,'MASTER ENROLLMENT'!$B$4:$D$14094,3,0),"")</f>
        <v>C</v>
      </c>
      <c r="O2085" s="6" t="str">
        <f t="shared" si="96"/>
        <v>Sp-2022/BS IT/029SPRING 2023</v>
      </c>
      <c r="P2085" s="7" t="str">
        <f t="shared" si="97"/>
        <v>SPRING 2023</v>
      </c>
      <c r="Q2085" s="7" t="str">
        <f t="shared" si="98"/>
        <v>ENROLLED</v>
      </c>
    </row>
    <row r="2086" spans="2:17" hidden="1" x14ac:dyDescent="0.3">
      <c r="B2086" s="6" t="s">
        <v>22</v>
      </c>
      <c r="C2086" s="5" t="s">
        <v>1301</v>
      </c>
      <c r="D2086" s="5" t="s">
        <v>1302</v>
      </c>
      <c r="E2086" s="6">
        <v>118972</v>
      </c>
      <c r="F2086" s="5" t="s">
        <v>1328</v>
      </c>
      <c r="G2086" s="5" t="s">
        <v>1329</v>
      </c>
      <c r="H2086" s="6">
        <v>3</v>
      </c>
      <c r="I2086" s="6">
        <v>58</v>
      </c>
      <c r="J2086" s="6" t="s">
        <v>13</v>
      </c>
      <c r="K2086" s="6" t="s">
        <v>124</v>
      </c>
      <c r="L2086" s="7" t="s">
        <v>1060</v>
      </c>
      <c r="M2086" s="7" t="str">
        <f>IFERROR(VLOOKUP(C2086,'MASTER ENROLLMENT'!$B$4:$D$14094,3,0),"")</f>
        <v>C</v>
      </c>
      <c r="O2086" s="6" t="str">
        <f t="shared" si="96"/>
        <v>Sp-2022/BS IT/029SPRING 2023</v>
      </c>
      <c r="P2086" s="7" t="str">
        <f t="shared" si="97"/>
        <v>SPRING 2023</v>
      </c>
      <c r="Q2086" s="7" t="str">
        <f t="shared" si="98"/>
        <v>ENROLLED</v>
      </c>
    </row>
    <row r="2087" spans="2:17" hidden="1" x14ac:dyDescent="0.3">
      <c r="B2087" s="6" t="s">
        <v>22</v>
      </c>
      <c r="C2087" s="5" t="s">
        <v>1281</v>
      </c>
      <c r="D2087" s="5" t="s">
        <v>1260</v>
      </c>
      <c r="E2087" s="6">
        <v>118761</v>
      </c>
      <c r="F2087" s="5" t="s">
        <v>49</v>
      </c>
      <c r="G2087" s="5" t="s">
        <v>37</v>
      </c>
      <c r="H2087" s="6">
        <v>3</v>
      </c>
      <c r="I2087" s="6">
        <v>80.5</v>
      </c>
      <c r="J2087" s="6" t="s">
        <v>16</v>
      </c>
      <c r="K2087" s="6" t="s">
        <v>124</v>
      </c>
      <c r="L2087" s="7" t="s">
        <v>1060</v>
      </c>
      <c r="M2087" s="7" t="str">
        <f>IFERROR(VLOOKUP(C2087,'MASTER ENROLLMENT'!$B$4:$D$14094,3,0),"")</f>
        <v>C</v>
      </c>
      <c r="O2087" s="6" t="str">
        <f t="shared" si="96"/>
        <v>Sp-2022/BS IT/030SPRING 2023</v>
      </c>
      <c r="P2087" s="7" t="str">
        <f t="shared" si="97"/>
        <v>SPRING 2023</v>
      </c>
      <c r="Q2087" s="7" t="str">
        <f t="shared" si="98"/>
        <v>ENROLLED</v>
      </c>
    </row>
    <row r="2088" spans="2:17" hidden="1" x14ac:dyDescent="0.3">
      <c r="B2088" s="6" t="s">
        <v>43</v>
      </c>
      <c r="C2088" s="5" t="s">
        <v>1333</v>
      </c>
      <c r="D2088" s="5" t="s">
        <v>1314</v>
      </c>
      <c r="E2088" s="6">
        <v>96901</v>
      </c>
      <c r="F2088" s="5" t="s">
        <v>34</v>
      </c>
      <c r="G2088" s="5" t="s">
        <v>1278</v>
      </c>
      <c r="H2088" s="6">
        <v>0</v>
      </c>
      <c r="I2088" s="6">
        <v>160</v>
      </c>
      <c r="J2088" s="6" t="s">
        <v>20</v>
      </c>
      <c r="K2088" s="6" t="s">
        <v>137</v>
      </c>
      <c r="L2088" s="7" t="s">
        <v>44</v>
      </c>
      <c r="M2088" s="7" t="str">
        <f>IFERROR(VLOOKUP(C2088,'MASTER ENROLLMENT'!$B$4:$D$14094,3,0),"")</f>
        <v>C</v>
      </c>
      <c r="O2088" s="6" t="str">
        <f t="shared" si="96"/>
        <v>Sp-2022/BS SE/067FALL 2022</v>
      </c>
      <c r="P2088" s="7" t="str">
        <f t="shared" si="97"/>
        <v>FALL 2022</v>
      </c>
      <c r="Q2088" s="7" t="str">
        <f t="shared" si="98"/>
        <v>ENROLLED</v>
      </c>
    </row>
    <row r="2089" spans="2:17" hidden="1" x14ac:dyDescent="0.3">
      <c r="B2089" s="6" t="s">
        <v>43</v>
      </c>
      <c r="C2089" s="5" t="s">
        <v>1334</v>
      </c>
      <c r="D2089" s="5" t="s">
        <v>1335</v>
      </c>
      <c r="E2089" s="6">
        <v>96901</v>
      </c>
      <c r="F2089" s="5" t="s">
        <v>34</v>
      </c>
      <c r="G2089" s="5" t="s">
        <v>1278</v>
      </c>
      <c r="H2089" s="6">
        <v>0</v>
      </c>
      <c r="I2089" s="6">
        <v>160</v>
      </c>
      <c r="J2089" s="6" t="s">
        <v>20</v>
      </c>
      <c r="K2089" s="6" t="s">
        <v>137</v>
      </c>
      <c r="L2089" s="7" t="s">
        <v>44</v>
      </c>
      <c r="M2089" s="7" t="str">
        <f>IFERROR(VLOOKUP(C2089,'MASTER ENROLLMENT'!$B$4:$D$14094,3,0),"")</f>
        <v>C</v>
      </c>
      <c r="O2089" s="6" t="str">
        <f t="shared" si="96"/>
        <v>Sp-2022/BS SE/028FALL 2022</v>
      </c>
      <c r="P2089" s="7" t="str">
        <f t="shared" si="97"/>
        <v>FALL 2022</v>
      </c>
      <c r="Q2089" s="7" t="str">
        <f t="shared" si="98"/>
        <v>ENROLLED</v>
      </c>
    </row>
    <row r="2090" spans="2:17" hidden="1" x14ac:dyDescent="0.3">
      <c r="B2090" s="6" t="s">
        <v>43</v>
      </c>
      <c r="C2090" s="5" t="s">
        <v>1336</v>
      </c>
      <c r="D2090" s="5" t="s">
        <v>1337</v>
      </c>
      <c r="E2090" s="6">
        <v>75932</v>
      </c>
      <c r="F2090" s="5" t="s">
        <v>150</v>
      </c>
      <c r="G2090" s="5" t="s">
        <v>151</v>
      </c>
      <c r="H2090" s="6">
        <v>3</v>
      </c>
      <c r="I2090" s="6">
        <v>38</v>
      </c>
      <c r="J2090" s="6" t="s">
        <v>18</v>
      </c>
      <c r="K2090" s="6" t="s">
        <v>137</v>
      </c>
      <c r="L2090" s="7" t="s">
        <v>44</v>
      </c>
      <c r="M2090" s="7" t="str">
        <f>IFERROR(VLOOKUP(C2090,'MASTER ENROLLMENT'!$B$4:$D$14094,3,0),"")</f>
        <v>C</v>
      </c>
      <c r="O2090" s="6" t="str">
        <f t="shared" si="96"/>
        <v>Sp-2022/BS SE/039FALL 2022</v>
      </c>
      <c r="P2090" s="7" t="str">
        <f t="shared" si="97"/>
        <v>FALL 2022</v>
      </c>
      <c r="Q2090" s="7" t="str">
        <f t="shared" si="98"/>
        <v>ENROLLED</v>
      </c>
    </row>
    <row r="2091" spans="2:17" hidden="1" x14ac:dyDescent="0.3">
      <c r="B2091" s="6" t="s">
        <v>43</v>
      </c>
      <c r="C2091" s="5" t="s">
        <v>1336</v>
      </c>
      <c r="D2091" s="5" t="s">
        <v>1337</v>
      </c>
      <c r="E2091" s="6">
        <v>75930</v>
      </c>
      <c r="F2091" s="5" t="s">
        <v>152</v>
      </c>
      <c r="G2091" s="5" t="s">
        <v>153</v>
      </c>
      <c r="H2091" s="6">
        <v>3</v>
      </c>
      <c r="I2091" s="6">
        <v>35.200000000000003</v>
      </c>
      <c r="J2091" s="6" t="s">
        <v>18</v>
      </c>
      <c r="K2091" s="6" t="s">
        <v>137</v>
      </c>
      <c r="L2091" s="7" t="s">
        <v>44</v>
      </c>
      <c r="M2091" s="7" t="str">
        <f>IFERROR(VLOOKUP(C2091,'MASTER ENROLLMENT'!$B$4:$D$14094,3,0),"")</f>
        <v>C</v>
      </c>
      <c r="O2091" s="6" t="str">
        <f t="shared" si="96"/>
        <v>Sp-2022/BS SE/039FALL 2022</v>
      </c>
      <c r="P2091" s="7" t="str">
        <f t="shared" si="97"/>
        <v>FALL 2022</v>
      </c>
      <c r="Q2091" s="7" t="str">
        <f t="shared" si="98"/>
        <v>ENROLLED</v>
      </c>
    </row>
    <row r="2092" spans="2:17" hidden="1" x14ac:dyDescent="0.3">
      <c r="B2092" s="6" t="s">
        <v>43</v>
      </c>
      <c r="C2092" s="5" t="s">
        <v>654</v>
      </c>
      <c r="D2092" s="5" t="s">
        <v>655</v>
      </c>
      <c r="E2092" s="6">
        <v>75930</v>
      </c>
      <c r="F2092" s="5" t="s">
        <v>152</v>
      </c>
      <c r="G2092" s="5" t="s">
        <v>153</v>
      </c>
      <c r="H2092" s="6">
        <v>3</v>
      </c>
      <c r="I2092" s="6">
        <v>2</v>
      </c>
      <c r="J2092" s="6" t="s">
        <v>18</v>
      </c>
      <c r="K2092" s="6" t="s">
        <v>137</v>
      </c>
      <c r="L2092" s="7" t="s">
        <v>44</v>
      </c>
      <c r="M2092" s="7" t="str">
        <f>IFERROR(VLOOKUP(C2092,'MASTER ENROLLMENT'!$B$4:$D$14094,3,0),"")</f>
        <v>C</v>
      </c>
      <c r="O2092" s="6" t="str">
        <f t="shared" si="96"/>
        <v>Sp-2022/BS SE/038FALL 2022</v>
      </c>
      <c r="P2092" s="7" t="str">
        <f t="shared" si="97"/>
        <v>FALL 2022</v>
      </c>
      <c r="Q2092" s="7" t="str">
        <f t="shared" si="98"/>
        <v>ENROLLED</v>
      </c>
    </row>
    <row r="2093" spans="2:17" hidden="1" x14ac:dyDescent="0.3">
      <c r="B2093" s="6" t="s">
        <v>43</v>
      </c>
      <c r="C2093" s="5" t="s">
        <v>1338</v>
      </c>
      <c r="D2093" s="5" t="s">
        <v>1339</v>
      </c>
      <c r="E2093" s="6">
        <v>75928</v>
      </c>
      <c r="F2093" s="5" t="s">
        <v>145</v>
      </c>
      <c r="G2093" s="5" t="s">
        <v>146</v>
      </c>
      <c r="H2093" s="6">
        <v>2</v>
      </c>
      <c r="I2093" s="6">
        <v>32</v>
      </c>
      <c r="J2093" s="6" t="s">
        <v>18</v>
      </c>
      <c r="K2093" s="6" t="s">
        <v>137</v>
      </c>
      <c r="L2093" s="7" t="s">
        <v>44</v>
      </c>
      <c r="M2093" s="7" t="str">
        <f>IFERROR(VLOOKUP(C2093,'MASTER ENROLLMENT'!$B$4:$D$14094,3,0),"")</f>
        <v>C</v>
      </c>
      <c r="O2093" s="6" t="str">
        <f t="shared" si="96"/>
        <v>Sp-2022/BS SE/018FALL 2022</v>
      </c>
      <c r="P2093" s="7" t="str">
        <f t="shared" si="97"/>
        <v>FALL 2022</v>
      </c>
      <c r="Q2093" s="7" t="str">
        <f t="shared" si="98"/>
        <v>ENROLLED</v>
      </c>
    </row>
    <row r="2094" spans="2:17" hidden="1" x14ac:dyDescent="0.3">
      <c r="B2094" s="6" t="s">
        <v>43</v>
      </c>
      <c r="C2094" s="5" t="s">
        <v>1340</v>
      </c>
      <c r="D2094" s="5" t="s">
        <v>1341</v>
      </c>
      <c r="E2094" s="6">
        <v>75928</v>
      </c>
      <c r="F2094" s="5" t="s">
        <v>145</v>
      </c>
      <c r="G2094" s="5" t="s">
        <v>146</v>
      </c>
      <c r="H2094" s="6">
        <v>2</v>
      </c>
      <c r="I2094" s="6">
        <v>2</v>
      </c>
      <c r="J2094" s="6" t="s">
        <v>18</v>
      </c>
      <c r="K2094" s="6" t="s">
        <v>137</v>
      </c>
      <c r="L2094" s="7" t="s">
        <v>44</v>
      </c>
      <c r="M2094" s="7" t="str">
        <f>IFERROR(VLOOKUP(C2094,'MASTER ENROLLMENT'!$B$4:$D$14094,3,0),"")</f>
        <v>C</v>
      </c>
      <c r="O2094" s="6" t="str">
        <f t="shared" si="96"/>
        <v>Sp-2022/BS SE/015FALL 2022</v>
      </c>
      <c r="P2094" s="7" t="str">
        <f t="shared" si="97"/>
        <v>FALL 2022</v>
      </c>
      <c r="Q2094" s="7" t="str">
        <f t="shared" si="98"/>
        <v>ENROLLED</v>
      </c>
    </row>
    <row r="2095" spans="2:17" hidden="1" x14ac:dyDescent="0.3">
      <c r="B2095" s="6" t="s">
        <v>43</v>
      </c>
      <c r="C2095" s="5" t="s">
        <v>1340</v>
      </c>
      <c r="D2095" s="5" t="s">
        <v>1341</v>
      </c>
      <c r="E2095" s="6">
        <v>75931</v>
      </c>
      <c r="F2095" s="5" t="s">
        <v>147</v>
      </c>
      <c r="G2095" s="5" t="s">
        <v>46</v>
      </c>
      <c r="H2095" s="6">
        <v>4</v>
      </c>
      <c r="I2095" s="6">
        <v>2</v>
      </c>
      <c r="J2095" s="6" t="s">
        <v>18</v>
      </c>
      <c r="K2095" s="6" t="s">
        <v>137</v>
      </c>
      <c r="L2095" s="7" t="s">
        <v>44</v>
      </c>
      <c r="M2095" s="7" t="str">
        <f>IFERROR(VLOOKUP(C2095,'MASTER ENROLLMENT'!$B$4:$D$14094,3,0),"")</f>
        <v>C</v>
      </c>
      <c r="O2095" s="6" t="str">
        <f t="shared" si="96"/>
        <v>Sp-2022/BS SE/015FALL 2022</v>
      </c>
      <c r="P2095" s="7" t="str">
        <f t="shared" si="97"/>
        <v>FALL 2022</v>
      </c>
      <c r="Q2095" s="7" t="str">
        <f t="shared" si="98"/>
        <v>ENROLLED</v>
      </c>
    </row>
    <row r="2096" spans="2:17" hidden="1" x14ac:dyDescent="0.3">
      <c r="B2096" s="6" t="s">
        <v>43</v>
      </c>
      <c r="C2096" s="5" t="s">
        <v>1340</v>
      </c>
      <c r="D2096" s="5" t="s">
        <v>1341</v>
      </c>
      <c r="E2096" s="6">
        <v>75932</v>
      </c>
      <c r="F2096" s="5" t="s">
        <v>150</v>
      </c>
      <c r="G2096" s="5" t="s">
        <v>151</v>
      </c>
      <c r="H2096" s="6">
        <v>3</v>
      </c>
      <c r="I2096" s="6">
        <v>2</v>
      </c>
      <c r="J2096" s="6" t="s">
        <v>18</v>
      </c>
      <c r="K2096" s="6" t="s">
        <v>137</v>
      </c>
      <c r="L2096" s="7" t="s">
        <v>44</v>
      </c>
      <c r="M2096" s="7" t="str">
        <f>IFERROR(VLOOKUP(C2096,'MASTER ENROLLMENT'!$B$4:$D$14094,3,0),"")</f>
        <v>C</v>
      </c>
      <c r="O2096" s="6" t="str">
        <f t="shared" si="96"/>
        <v>Sp-2022/BS SE/015FALL 2022</v>
      </c>
      <c r="P2096" s="7" t="str">
        <f t="shared" si="97"/>
        <v>FALL 2022</v>
      </c>
      <c r="Q2096" s="7" t="str">
        <f t="shared" si="98"/>
        <v>ENROLLED</v>
      </c>
    </row>
    <row r="2097" spans="2:17" hidden="1" x14ac:dyDescent="0.3">
      <c r="B2097" s="6" t="s">
        <v>43</v>
      </c>
      <c r="C2097" s="5" t="s">
        <v>1340</v>
      </c>
      <c r="D2097" s="5" t="s">
        <v>1341</v>
      </c>
      <c r="E2097" s="6">
        <v>75927</v>
      </c>
      <c r="F2097" s="5" t="s">
        <v>38</v>
      </c>
      <c r="G2097" s="5" t="s">
        <v>50</v>
      </c>
      <c r="H2097" s="6">
        <v>3</v>
      </c>
      <c r="I2097" s="6">
        <v>2</v>
      </c>
      <c r="J2097" s="6" t="s">
        <v>18</v>
      </c>
      <c r="K2097" s="6" t="s">
        <v>137</v>
      </c>
      <c r="L2097" s="7" t="s">
        <v>44</v>
      </c>
      <c r="M2097" s="7" t="str">
        <f>IFERROR(VLOOKUP(C2097,'MASTER ENROLLMENT'!$B$4:$D$14094,3,0),"")</f>
        <v>C</v>
      </c>
      <c r="O2097" s="6" t="str">
        <f t="shared" si="96"/>
        <v>Sp-2022/BS SE/015FALL 2022</v>
      </c>
      <c r="P2097" s="7" t="str">
        <f t="shared" si="97"/>
        <v>FALL 2022</v>
      </c>
      <c r="Q2097" s="7" t="str">
        <f t="shared" si="98"/>
        <v>ENROLLED</v>
      </c>
    </row>
    <row r="2098" spans="2:17" hidden="1" x14ac:dyDescent="0.3">
      <c r="B2098" s="6" t="s">
        <v>43</v>
      </c>
      <c r="C2098" s="5" t="s">
        <v>1340</v>
      </c>
      <c r="D2098" s="5" t="s">
        <v>1341</v>
      </c>
      <c r="E2098" s="6">
        <v>75929</v>
      </c>
      <c r="F2098" s="5" t="s">
        <v>148</v>
      </c>
      <c r="G2098" s="5" t="s">
        <v>149</v>
      </c>
      <c r="H2098" s="6">
        <v>3</v>
      </c>
      <c r="I2098" s="6">
        <v>2</v>
      </c>
      <c r="J2098" s="6" t="s">
        <v>18</v>
      </c>
      <c r="K2098" s="6" t="s">
        <v>137</v>
      </c>
      <c r="L2098" s="7" t="s">
        <v>44</v>
      </c>
      <c r="M2098" s="7" t="str">
        <f>IFERROR(VLOOKUP(C2098,'MASTER ENROLLMENT'!$B$4:$D$14094,3,0),"")</f>
        <v>C</v>
      </c>
      <c r="O2098" s="6" t="str">
        <f t="shared" si="96"/>
        <v>Sp-2022/BS SE/015FALL 2022</v>
      </c>
      <c r="P2098" s="7" t="str">
        <f t="shared" si="97"/>
        <v>FALL 2022</v>
      </c>
      <c r="Q2098" s="7" t="str">
        <f t="shared" si="98"/>
        <v>ENROLLED</v>
      </c>
    </row>
    <row r="2099" spans="2:17" hidden="1" x14ac:dyDescent="0.3">
      <c r="B2099" s="6" t="s">
        <v>43</v>
      </c>
      <c r="C2099" s="5" t="s">
        <v>1340</v>
      </c>
      <c r="D2099" s="5" t="s">
        <v>1341</v>
      </c>
      <c r="E2099" s="6">
        <v>75930</v>
      </c>
      <c r="F2099" s="5" t="s">
        <v>152</v>
      </c>
      <c r="G2099" s="5" t="s">
        <v>153</v>
      </c>
      <c r="H2099" s="6">
        <v>3</v>
      </c>
      <c r="I2099" s="6">
        <v>2</v>
      </c>
      <c r="J2099" s="6" t="s">
        <v>18</v>
      </c>
      <c r="K2099" s="6" t="s">
        <v>137</v>
      </c>
      <c r="L2099" s="7" t="s">
        <v>44</v>
      </c>
      <c r="M2099" s="7" t="str">
        <f>IFERROR(VLOOKUP(C2099,'MASTER ENROLLMENT'!$B$4:$D$14094,3,0),"")</f>
        <v>C</v>
      </c>
      <c r="O2099" s="6" t="str">
        <f t="shared" si="96"/>
        <v>Sp-2022/BS SE/015FALL 2022</v>
      </c>
      <c r="P2099" s="7" t="str">
        <f t="shared" si="97"/>
        <v>FALL 2022</v>
      </c>
      <c r="Q2099" s="7" t="str">
        <f t="shared" si="98"/>
        <v>ENROLLED</v>
      </c>
    </row>
    <row r="2100" spans="2:17" hidden="1" x14ac:dyDescent="0.3">
      <c r="B2100" s="6" t="s">
        <v>43</v>
      </c>
      <c r="C2100" s="5" t="s">
        <v>1342</v>
      </c>
      <c r="D2100" s="5" t="s">
        <v>1343</v>
      </c>
      <c r="E2100" s="6">
        <v>75928</v>
      </c>
      <c r="F2100" s="5" t="s">
        <v>145</v>
      </c>
      <c r="G2100" s="5" t="s">
        <v>146</v>
      </c>
      <c r="H2100" s="6">
        <v>2</v>
      </c>
      <c r="I2100" s="6">
        <v>2</v>
      </c>
      <c r="J2100" s="6" t="s">
        <v>18</v>
      </c>
      <c r="K2100" s="6" t="s">
        <v>137</v>
      </c>
      <c r="L2100" s="7" t="s">
        <v>44</v>
      </c>
      <c r="M2100" s="7" t="str">
        <f>IFERROR(VLOOKUP(C2100,'MASTER ENROLLMENT'!$B$4:$D$14094,3,0),"")</f>
        <v>C</v>
      </c>
      <c r="O2100" s="6" t="str">
        <f t="shared" si="96"/>
        <v>Sp-2022/BS SE/006FALL 2022</v>
      </c>
      <c r="P2100" s="7" t="str">
        <f t="shared" si="97"/>
        <v>FALL 2022</v>
      </c>
      <c r="Q2100" s="7" t="str">
        <f t="shared" si="98"/>
        <v>ENROLLED</v>
      </c>
    </row>
    <row r="2101" spans="2:17" hidden="1" x14ac:dyDescent="0.3">
      <c r="B2101" s="6" t="s">
        <v>43</v>
      </c>
      <c r="C2101" s="5" t="s">
        <v>1342</v>
      </c>
      <c r="D2101" s="5" t="s">
        <v>1343</v>
      </c>
      <c r="E2101" s="6">
        <v>75931</v>
      </c>
      <c r="F2101" s="5" t="s">
        <v>147</v>
      </c>
      <c r="G2101" s="5" t="s">
        <v>46</v>
      </c>
      <c r="H2101" s="6">
        <v>4</v>
      </c>
      <c r="I2101" s="6">
        <v>2</v>
      </c>
      <c r="J2101" s="6" t="s">
        <v>18</v>
      </c>
      <c r="K2101" s="6" t="s">
        <v>137</v>
      </c>
      <c r="L2101" s="7" t="s">
        <v>44</v>
      </c>
      <c r="M2101" s="7" t="str">
        <f>IFERROR(VLOOKUP(C2101,'MASTER ENROLLMENT'!$B$4:$D$14094,3,0),"")</f>
        <v>C</v>
      </c>
      <c r="O2101" s="6" t="str">
        <f t="shared" si="96"/>
        <v>Sp-2022/BS SE/006FALL 2022</v>
      </c>
      <c r="P2101" s="7" t="str">
        <f t="shared" si="97"/>
        <v>FALL 2022</v>
      </c>
      <c r="Q2101" s="7" t="str">
        <f t="shared" si="98"/>
        <v>ENROLLED</v>
      </c>
    </row>
    <row r="2102" spans="2:17" hidden="1" x14ac:dyDescent="0.3">
      <c r="B2102" s="6" t="s">
        <v>43</v>
      </c>
      <c r="C2102" s="5" t="s">
        <v>1342</v>
      </c>
      <c r="D2102" s="5" t="s">
        <v>1343</v>
      </c>
      <c r="E2102" s="6">
        <v>75932</v>
      </c>
      <c r="F2102" s="5" t="s">
        <v>150</v>
      </c>
      <c r="G2102" s="5" t="s">
        <v>151</v>
      </c>
      <c r="H2102" s="6">
        <v>3</v>
      </c>
      <c r="I2102" s="6">
        <v>2</v>
      </c>
      <c r="J2102" s="6" t="s">
        <v>18</v>
      </c>
      <c r="K2102" s="6" t="s">
        <v>137</v>
      </c>
      <c r="L2102" s="7" t="s">
        <v>44</v>
      </c>
      <c r="M2102" s="7" t="str">
        <f>IFERROR(VLOOKUP(C2102,'MASTER ENROLLMENT'!$B$4:$D$14094,3,0),"")</f>
        <v>C</v>
      </c>
      <c r="O2102" s="6" t="str">
        <f t="shared" si="96"/>
        <v>Sp-2022/BS SE/006FALL 2022</v>
      </c>
      <c r="P2102" s="7" t="str">
        <f t="shared" si="97"/>
        <v>FALL 2022</v>
      </c>
      <c r="Q2102" s="7" t="str">
        <f t="shared" si="98"/>
        <v>ENROLLED</v>
      </c>
    </row>
    <row r="2103" spans="2:17" hidden="1" x14ac:dyDescent="0.3">
      <c r="B2103" s="6" t="s">
        <v>43</v>
      </c>
      <c r="C2103" s="5" t="s">
        <v>1342</v>
      </c>
      <c r="D2103" s="5" t="s">
        <v>1343</v>
      </c>
      <c r="E2103" s="6">
        <v>75927</v>
      </c>
      <c r="F2103" s="5" t="s">
        <v>38</v>
      </c>
      <c r="G2103" s="5" t="s">
        <v>50</v>
      </c>
      <c r="H2103" s="6">
        <v>3</v>
      </c>
      <c r="I2103" s="6">
        <v>2</v>
      </c>
      <c r="J2103" s="6" t="s">
        <v>18</v>
      </c>
      <c r="K2103" s="6" t="s">
        <v>137</v>
      </c>
      <c r="L2103" s="7" t="s">
        <v>44</v>
      </c>
      <c r="M2103" s="7" t="str">
        <f>IFERROR(VLOOKUP(C2103,'MASTER ENROLLMENT'!$B$4:$D$14094,3,0),"")</f>
        <v>C</v>
      </c>
      <c r="O2103" s="6" t="str">
        <f t="shared" si="96"/>
        <v>Sp-2022/BS SE/006FALL 2022</v>
      </c>
      <c r="P2103" s="7" t="str">
        <f t="shared" si="97"/>
        <v>FALL 2022</v>
      </c>
      <c r="Q2103" s="7" t="str">
        <f t="shared" si="98"/>
        <v>ENROLLED</v>
      </c>
    </row>
    <row r="2104" spans="2:17" hidden="1" x14ac:dyDescent="0.3">
      <c r="B2104" s="6" t="s">
        <v>43</v>
      </c>
      <c r="C2104" s="5" t="s">
        <v>1342</v>
      </c>
      <c r="D2104" s="5" t="s">
        <v>1343</v>
      </c>
      <c r="E2104" s="6">
        <v>75929</v>
      </c>
      <c r="F2104" s="5" t="s">
        <v>148</v>
      </c>
      <c r="G2104" s="5" t="s">
        <v>149</v>
      </c>
      <c r="H2104" s="6">
        <v>3</v>
      </c>
      <c r="I2104" s="6">
        <v>2</v>
      </c>
      <c r="J2104" s="6" t="s">
        <v>18</v>
      </c>
      <c r="K2104" s="6" t="s">
        <v>137</v>
      </c>
      <c r="L2104" s="7" t="s">
        <v>44</v>
      </c>
      <c r="M2104" s="7" t="str">
        <f>IFERROR(VLOOKUP(C2104,'MASTER ENROLLMENT'!$B$4:$D$14094,3,0),"")</f>
        <v>C</v>
      </c>
      <c r="O2104" s="6" t="str">
        <f t="shared" si="96"/>
        <v>Sp-2022/BS SE/006FALL 2022</v>
      </c>
      <c r="P2104" s="7" t="str">
        <f t="shared" si="97"/>
        <v>FALL 2022</v>
      </c>
      <c r="Q2104" s="7" t="str">
        <f t="shared" si="98"/>
        <v>ENROLLED</v>
      </c>
    </row>
    <row r="2105" spans="2:17" hidden="1" x14ac:dyDescent="0.3">
      <c r="B2105" s="6" t="s">
        <v>43</v>
      </c>
      <c r="C2105" s="5" t="s">
        <v>1342</v>
      </c>
      <c r="D2105" s="5" t="s">
        <v>1343</v>
      </c>
      <c r="E2105" s="6">
        <v>96901</v>
      </c>
      <c r="F2105" s="5" t="s">
        <v>34</v>
      </c>
      <c r="G2105" s="5" t="s">
        <v>1278</v>
      </c>
      <c r="H2105" s="6">
        <v>0</v>
      </c>
      <c r="I2105" s="6">
        <v>2</v>
      </c>
      <c r="J2105" s="6" t="s">
        <v>18</v>
      </c>
      <c r="K2105" s="6" t="s">
        <v>137</v>
      </c>
      <c r="L2105" s="7" t="s">
        <v>44</v>
      </c>
      <c r="M2105" s="7" t="str">
        <f>IFERROR(VLOOKUP(C2105,'MASTER ENROLLMENT'!$B$4:$D$14094,3,0),"")</f>
        <v>C</v>
      </c>
      <c r="O2105" s="6" t="str">
        <f t="shared" si="96"/>
        <v>Sp-2022/BS SE/006FALL 2022</v>
      </c>
      <c r="P2105" s="7" t="str">
        <f t="shared" si="97"/>
        <v>FALL 2022</v>
      </c>
      <c r="Q2105" s="7" t="str">
        <f t="shared" si="98"/>
        <v>ENROLLED</v>
      </c>
    </row>
    <row r="2106" spans="2:17" hidden="1" x14ac:dyDescent="0.3">
      <c r="B2106" s="6" t="s">
        <v>43</v>
      </c>
      <c r="C2106" s="5" t="s">
        <v>1344</v>
      </c>
      <c r="D2106" s="5" t="s">
        <v>1345</v>
      </c>
      <c r="E2106" s="6">
        <v>75929</v>
      </c>
      <c r="F2106" s="5" t="s">
        <v>148</v>
      </c>
      <c r="G2106" s="5" t="s">
        <v>149</v>
      </c>
      <c r="H2106" s="6">
        <v>3</v>
      </c>
      <c r="I2106" s="6">
        <v>42</v>
      </c>
      <c r="J2106" s="6" t="s">
        <v>18</v>
      </c>
      <c r="K2106" s="6" t="s">
        <v>137</v>
      </c>
      <c r="L2106" s="7" t="s">
        <v>44</v>
      </c>
      <c r="M2106" s="7" t="str">
        <f>IFERROR(VLOOKUP(C2106,'MASTER ENROLLMENT'!$B$4:$D$14094,3,0),"")</f>
        <v>C</v>
      </c>
      <c r="O2106" s="6" t="str">
        <f t="shared" si="96"/>
        <v>Sp-2022/BS SE/002FALL 2022</v>
      </c>
      <c r="P2106" s="7" t="str">
        <f t="shared" si="97"/>
        <v>FALL 2022</v>
      </c>
      <c r="Q2106" s="7" t="str">
        <f t="shared" si="98"/>
        <v>ENROLLED</v>
      </c>
    </row>
    <row r="2107" spans="2:17" hidden="1" x14ac:dyDescent="0.3">
      <c r="B2107" s="6" t="s">
        <v>43</v>
      </c>
      <c r="C2107" s="5" t="s">
        <v>1336</v>
      </c>
      <c r="D2107" s="5" t="s">
        <v>1337</v>
      </c>
      <c r="E2107" s="6">
        <v>75931</v>
      </c>
      <c r="F2107" s="5" t="s">
        <v>147</v>
      </c>
      <c r="G2107" s="5" t="s">
        <v>46</v>
      </c>
      <c r="H2107" s="6">
        <v>4</v>
      </c>
      <c r="I2107" s="6">
        <v>41.13</v>
      </c>
      <c r="J2107" s="6" t="s">
        <v>19</v>
      </c>
      <c r="K2107" s="6" t="s">
        <v>137</v>
      </c>
      <c r="L2107" s="7" t="s">
        <v>44</v>
      </c>
      <c r="M2107" s="7" t="str">
        <f>IFERROR(VLOOKUP(C2107,'MASTER ENROLLMENT'!$B$4:$D$14094,3,0),"")</f>
        <v>C</v>
      </c>
      <c r="O2107" s="6" t="str">
        <f t="shared" si="96"/>
        <v>Sp-2022/BS SE/039FALL 2022</v>
      </c>
      <c r="P2107" s="7" t="str">
        <f t="shared" si="97"/>
        <v>FALL 2022</v>
      </c>
      <c r="Q2107" s="7" t="str">
        <f t="shared" si="98"/>
        <v>ENROLLED</v>
      </c>
    </row>
    <row r="2108" spans="2:17" hidden="1" x14ac:dyDescent="0.3">
      <c r="B2108" s="6" t="s">
        <v>43</v>
      </c>
      <c r="C2108" s="5" t="s">
        <v>1346</v>
      </c>
      <c r="D2108" s="5" t="s">
        <v>142</v>
      </c>
      <c r="E2108" s="6">
        <v>75928</v>
      </c>
      <c r="F2108" s="5" t="s">
        <v>145</v>
      </c>
      <c r="G2108" s="5" t="s">
        <v>146</v>
      </c>
      <c r="H2108" s="6">
        <v>2</v>
      </c>
      <c r="I2108" s="6">
        <v>41</v>
      </c>
      <c r="J2108" s="6" t="s">
        <v>19</v>
      </c>
      <c r="K2108" s="6" t="s">
        <v>137</v>
      </c>
      <c r="L2108" s="7" t="s">
        <v>44</v>
      </c>
      <c r="M2108" s="7" t="str">
        <f>IFERROR(VLOOKUP(C2108,'MASTER ENROLLMENT'!$B$4:$D$14094,3,0),"")</f>
        <v>C</v>
      </c>
      <c r="O2108" s="6" t="str">
        <f t="shared" si="96"/>
        <v>Sp-2022/BS SE/030FALL 2022</v>
      </c>
      <c r="P2108" s="7" t="str">
        <f t="shared" si="97"/>
        <v>FALL 2022</v>
      </c>
      <c r="Q2108" s="7" t="str">
        <f t="shared" si="98"/>
        <v>ENROLLED</v>
      </c>
    </row>
    <row r="2109" spans="2:17" hidden="1" x14ac:dyDescent="0.3">
      <c r="B2109" s="6" t="s">
        <v>43</v>
      </c>
      <c r="C2109" s="5" t="s">
        <v>1338</v>
      </c>
      <c r="D2109" s="5" t="s">
        <v>1339</v>
      </c>
      <c r="E2109" s="6">
        <v>75932</v>
      </c>
      <c r="F2109" s="5" t="s">
        <v>150</v>
      </c>
      <c r="G2109" s="5" t="s">
        <v>151</v>
      </c>
      <c r="H2109" s="6">
        <v>3</v>
      </c>
      <c r="I2109" s="6">
        <v>45</v>
      </c>
      <c r="J2109" s="6" t="s">
        <v>19</v>
      </c>
      <c r="K2109" s="6" t="s">
        <v>137</v>
      </c>
      <c r="L2109" s="7" t="s">
        <v>44</v>
      </c>
      <c r="M2109" s="7" t="str">
        <f>IFERROR(VLOOKUP(C2109,'MASTER ENROLLMENT'!$B$4:$D$14094,3,0),"")</f>
        <v>C</v>
      </c>
      <c r="O2109" s="6" t="str">
        <f t="shared" si="96"/>
        <v>Sp-2022/BS SE/018FALL 2022</v>
      </c>
      <c r="P2109" s="7" t="str">
        <f t="shared" si="97"/>
        <v>FALL 2022</v>
      </c>
      <c r="Q2109" s="7" t="str">
        <f t="shared" si="98"/>
        <v>ENROLLED</v>
      </c>
    </row>
    <row r="2110" spans="2:17" hidden="1" x14ac:dyDescent="0.3">
      <c r="B2110" s="6" t="s">
        <v>43</v>
      </c>
      <c r="C2110" s="5" t="s">
        <v>1338</v>
      </c>
      <c r="D2110" s="5" t="s">
        <v>1339</v>
      </c>
      <c r="E2110" s="6">
        <v>75930</v>
      </c>
      <c r="F2110" s="5" t="s">
        <v>152</v>
      </c>
      <c r="G2110" s="5" t="s">
        <v>153</v>
      </c>
      <c r="H2110" s="6">
        <v>3</v>
      </c>
      <c r="I2110" s="6">
        <v>41.2</v>
      </c>
      <c r="J2110" s="6" t="s">
        <v>19</v>
      </c>
      <c r="K2110" s="6" t="s">
        <v>137</v>
      </c>
      <c r="L2110" s="7" t="s">
        <v>44</v>
      </c>
      <c r="M2110" s="7" t="str">
        <f>IFERROR(VLOOKUP(C2110,'MASTER ENROLLMENT'!$B$4:$D$14094,3,0),"")</f>
        <v>C</v>
      </c>
      <c r="O2110" s="6" t="str">
        <f t="shared" si="96"/>
        <v>Sp-2022/BS SE/018FALL 2022</v>
      </c>
      <c r="P2110" s="7" t="str">
        <f t="shared" si="97"/>
        <v>FALL 2022</v>
      </c>
      <c r="Q2110" s="7" t="str">
        <f t="shared" si="98"/>
        <v>ENROLLED</v>
      </c>
    </row>
    <row r="2111" spans="2:17" hidden="1" x14ac:dyDescent="0.3">
      <c r="B2111" s="6" t="s">
        <v>43</v>
      </c>
      <c r="C2111" s="5" t="s">
        <v>1347</v>
      </c>
      <c r="D2111" s="5" t="s">
        <v>1348</v>
      </c>
      <c r="E2111" s="6">
        <v>75928</v>
      </c>
      <c r="F2111" s="5" t="s">
        <v>145</v>
      </c>
      <c r="G2111" s="5" t="s">
        <v>146</v>
      </c>
      <c r="H2111" s="6">
        <v>2</v>
      </c>
      <c r="I2111" s="6">
        <v>41</v>
      </c>
      <c r="J2111" s="6" t="s">
        <v>19</v>
      </c>
      <c r="K2111" s="6" t="s">
        <v>137</v>
      </c>
      <c r="L2111" s="7" t="s">
        <v>44</v>
      </c>
      <c r="M2111" s="7" t="str">
        <f>IFERROR(VLOOKUP(C2111,'MASTER ENROLLMENT'!$B$4:$D$14094,3,0),"")</f>
        <v>C</v>
      </c>
      <c r="O2111" s="6" t="str">
        <f t="shared" si="96"/>
        <v>Sp-2022/BS SE/017FALL 2022</v>
      </c>
      <c r="P2111" s="7" t="str">
        <f t="shared" si="97"/>
        <v>FALL 2022</v>
      </c>
      <c r="Q2111" s="7" t="str">
        <f t="shared" si="98"/>
        <v>ENROLLED</v>
      </c>
    </row>
    <row r="2112" spans="2:17" hidden="1" x14ac:dyDescent="0.3">
      <c r="B2112" s="6" t="s">
        <v>43</v>
      </c>
      <c r="C2112" s="5" t="s">
        <v>1349</v>
      </c>
      <c r="D2112" s="5" t="s">
        <v>1350</v>
      </c>
      <c r="E2112" s="6">
        <v>75929</v>
      </c>
      <c r="F2112" s="5" t="s">
        <v>148</v>
      </c>
      <c r="G2112" s="5" t="s">
        <v>149</v>
      </c>
      <c r="H2112" s="6">
        <v>3</v>
      </c>
      <c r="I2112" s="6">
        <v>45</v>
      </c>
      <c r="J2112" s="6" t="s">
        <v>19</v>
      </c>
      <c r="K2112" s="6" t="s">
        <v>137</v>
      </c>
      <c r="L2112" s="7" t="s">
        <v>44</v>
      </c>
      <c r="M2112" s="7" t="str">
        <f>IFERROR(VLOOKUP(C2112,'MASTER ENROLLMENT'!$B$4:$D$14094,3,0),"")</f>
        <v>C</v>
      </c>
      <c r="O2112" s="6" t="str">
        <f t="shared" si="96"/>
        <v>Sp-2022/BS SE/013FALL 2022</v>
      </c>
      <c r="P2112" s="7" t="str">
        <f t="shared" si="97"/>
        <v>FALL 2022</v>
      </c>
      <c r="Q2112" s="7" t="str">
        <f t="shared" si="98"/>
        <v>ENROLLED</v>
      </c>
    </row>
    <row r="2113" spans="2:17" hidden="1" x14ac:dyDescent="0.3">
      <c r="B2113" s="6" t="s">
        <v>43</v>
      </c>
      <c r="C2113" s="5" t="s">
        <v>1351</v>
      </c>
      <c r="D2113" s="5" t="s">
        <v>1352</v>
      </c>
      <c r="E2113" s="6">
        <v>75930</v>
      </c>
      <c r="F2113" s="5" t="s">
        <v>152</v>
      </c>
      <c r="G2113" s="5" t="s">
        <v>153</v>
      </c>
      <c r="H2113" s="6">
        <v>3</v>
      </c>
      <c r="I2113" s="6">
        <v>42.5</v>
      </c>
      <c r="J2113" s="6" t="s">
        <v>19</v>
      </c>
      <c r="K2113" s="6" t="s">
        <v>137</v>
      </c>
      <c r="L2113" s="7" t="s">
        <v>44</v>
      </c>
      <c r="M2113" s="7" t="str">
        <f>IFERROR(VLOOKUP(C2113,'MASTER ENROLLMENT'!$B$4:$D$14094,3,0),"")</f>
        <v>C</v>
      </c>
      <c r="O2113" s="6" t="str">
        <f t="shared" si="96"/>
        <v>Sp-2022/BS SE/011FALL 2022</v>
      </c>
      <c r="P2113" s="7" t="str">
        <f t="shared" si="97"/>
        <v>FALL 2022</v>
      </c>
      <c r="Q2113" s="7" t="str">
        <f t="shared" si="98"/>
        <v>ENROLLED</v>
      </c>
    </row>
    <row r="2114" spans="2:17" hidden="1" x14ac:dyDescent="0.3">
      <c r="B2114" s="6" t="s">
        <v>43</v>
      </c>
      <c r="C2114" s="5" t="s">
        <v>1344</v>
      </c>
      <c r="D2114" s="5" t="s">
        <v>1345</v>
      </c>
      <c r="E2114" s="6">
        <v>75930</v>
      </c>
      <c r="F2114" s="5" t="s">
        <v>152</v>
      </c>
      <c r="G2114" s="5" t="s">
        <v>153</v>
      </c>
      <c r="H2114" s="6">
        <v>3</v>
      </c>
      <c r="I2114" s="6">
        <v>41.5</v>
      </c>
      <c r="J2114" s="6" t="s">
        <v>19</v>
      </c>
      <c r="K2114" s="6" t="s">
        <v>137</v>
      </c>
      <c r="L2114" s="7" t="s">
        <v>44</v>
      </c>
      <c r="M2114" s="7" t="str">
        <f>IFERROR(VLOOKUP(C2114,'MASTER ENROLLMENT'!$B$4:$D$14094,3,0),"")</f>
        <v>C</v>
      </c>
      <c r="O2114" s="6" t="str">
        <f t="shared" ref="O2114:O2177" si="99">_xlfn.CONCAT(C2114,P2114)</f>
        <v>Sp-2022/BS SE/002FALL 2022</v>
      </c>
      <c r="P2114" s="7" t="str">
        <f t="shared" si="97"/>
        <v>FALL 2022</v>
      </c>
      <c r="Q2114" s="7" t="str">
        <f t="shared" si="98"/>
        <v>ENROLLED</v>
      </c>
    </row>
    <row r="2115" spans="2:17" hidden="1" x14ac:dyDescent="0.3">
      <c r="B2115" s="6" t="s">
        <v>43</v>
      </c>
      <c r="C2115" s="5" t="s">
        <v>1353</v>
      </c>
      <c r="D2115" s="5" t="s">
        <v>1354</v>
      </c>
      <c r="E2115" s="6">
        <v>75927</v>
      </c>
      <c r="F2115" s="5" t="s">
        <v>38</v>
      </c>
      <c r="G2115" s="5" t="s">
        <v>50</v>
      </c>
      <c r="H2115" s="6">
        <v>3</v>
      </c>
      <c r="I2115" s="6">
        <v>62</v>
      </c>
      <c r="J2115" s="6" t="s">
        <v>12</v>
      </c>
      <c r="K2115" s="6" t="s">
        <v>137</v>
      </c>
      <c r="L2115" s="7" t="s">
        <v>44</v>
      </c>
      <c r="M2115" s="7" t="str">
        <f>IFERROR(VLOOKUP(C2115,'MASTER ENROLLMENT'!$B$4:$D$14094,3,0),"")</f>
        <v>C</v>
      </c>
      <c r="O2115" s="6" t="str">
        <f t="shared" si="99"/>
        <v>Sp-2022/BS SE/060FALL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2:17" hidden="1" x14ac:dyDescent="0.3">
      <c r="B2116" s="6" t="s">
        <v>43</v>
      </c>
      <c r="C2116" s="5" t="s">
        <v>1355</v>
      </c>
      <c r="D2116" s="5" t="s">
        <v>1356</v>
      </c>
      <c r="E2116" s="6">
        <v>75932</v>
      </c>
      <c r="F2116" s="5" t="s">
        <v>150</v>
      </c>
      <c r="G2116" s="5" t="s">
        <v>151</v>
      </c>
      <c r="H2116" s="6">
        <v>3</v>
      </c>
      <c r="I2116" s="6">
        <v>54</v>
      </c>
      <c r="J2116" s="6" t="s">
        <v>12</v>
      </c>
      <c r="K2116" s="6" t="s">
        <v>137</v>
      </c>
      <c r="L2116" s="7" t="s">
        <v>44</v>
      </c>
      <c r="M2116" s="7" t="str">
        <f>IFERROR(VLOOKUP(C2116,'MASTER ENROLLMENT'!$B$4:$D$14094,3,0),"")</f>
        <v>C</v>
      </c>
      <c r="O2116" s="6" t="str">
        <f t="shared" si="99"/>
        <v>Sp-2022/BS SE/058FALL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2:17" hidden="1" x14ac:dyDescent="0.3">
      <c r="B2117" s="6" t="s">
        <v>43</v>
      </c>
      <c r="C2117" s="5" t="s">
        <v>1336</v>
      </c>
      <c r="D2117" s="5" t="s">
        <v>1337</v>
      </c>
      <c r="E2117" s="6">
        <v>75928</v>
      </c>
      <c r="F2117" s="5" t="s">
        <v>145</v>
      </c>
      <c r="G2117" s="5" t="s">
        <v>146</v>
      </c>
      <c r="H2117" s="6">
        <v>2</v>
      </c>
      <c r="I2117" s="6">
        <v>59</v>
      </c>
      <c r="J2117" s="6" t="s">
        <v>12</v>
      </c>
      <c r="K2117" s="6" t="s">
        <v>137</v>
      </c>
      <c r="L2117" s="7" t="s">
        <v>44</v>
      </c>
      <c r="M2117" s="7" t="str">
        <f>IFERROR(VLOOKUP(C2117,'MASTER ENROLLMENT'!$B$4:$D$14094,3,0),"")</f>
        <v>C</v>
      </c>
      <c r="O2117" s="6" t="str">
        <f t="shared" si="99"/>
        <v>Sp-2022/BS SE/039FALL 2022</v>
      </c>
      <c r="P2117" s="7" t="str">
        <f t="shared" si="100"/>
        <v>FALL 2022</v>
      </c>
      <c r="Q2117" s="7" t="str">
        <f t="shared" si="101"/>
        <v>ENROLLED</v>
      </c>
    </row>
    <row r="2118" spans="2:17" hidden="1" x14ac:dyDescent="0.3">
      <c r="B2118" s="6" t="s">
        <v>43</v>
      </c>
      <c r="C2118" s="5" t="s">
        <v>654</v>
      </c>
      <c r="D2118" s="5" t="s">
        <v>655</v>
      </c>
      <c r="E2118" s="6">
        <v>75927</v>
      </c>
      <c r="F2118" s="5" t="s">
        <v>38</v>
      </c>
      <c r="G2118" s="5" t="s">
        <v>50</v>
      </c>
      <c r="H2118" s="6">
        <v>3</v>
      </c>
      <c r="I2118" s="6">
        <v>60</v>
      </c>
      <c r="J2118" s="6" t="s">
        <v>12</v>
      </c>
      <c r="K2118" s="6" t="s">
        <v>137</v>
      </c>
      <c r="L2118" s="7" t="s">
        <v>44</v>
      </c>
      <c r="M2118" s="7" t="str">
        <f>IFERROR(VLOOKUP(C2118,'MASTER ENROLLMENT'!$B$4:$D$14094,3,0),"")</f>
        <v>C</v>
      </c>
      <c r="O2118" s="6" t="str">
        <f t="shared" si="99"/>
        <v>Sp-2022/BS SE/038FALL 2022</v>
      </c>
      <c r="P2118" s="7" t="str">
        <f t="shared" si="100"/>
        <v>FALL 2022</v>
      </c>
      <c r="Q2118" s="7" t="str">
        <f t="shared" si="101"/>
        <v>ENROLLED</v>
      </c>
    </row>
    <row r="2119" spans="2:17" hidden="1" x14ac:dyDescent="0.3">
      <c r="B2119" s="6" t="s">
        <v>43</v>
      </c>
      <c r="C2119" s="5" t="s">
        <v>1357</v>
      </c>
      <c r="D2119" s="5" t="s">
        <v>53</v>
      </c>
      <c r="E2119" s="6">
        <v>75927</v>
      </c>
      <c r="F2119" s="5" t="s">
        <v>38</v>
      </c>
      <c r="G2119" s="5" t="s">
        <v>50</v>
      </c>
      <c r="H2119" s="6">
        <v>3</v>
      </c>
      <c r="I2119" s="6">
        <v>62</v>
      </c>
      <c r="J2119" s="6" t="s">
        <v>12</v>
      </c>
      <c r="K2119" s="6" t="s">
        <v>137</v>
      </c>
      <c r="L2119" s="7" t="s">
        <v>44</v>
      </c>
      <c r="M2119" s="7" t="str">
        <f>IFERROR(VLOOKUP(C2119,'MASTER ENROLLMENT'!$B$4:$D$14094,3,0),"")</f>
        <v>C</v>
      </c>
      <c r="O2119" s="6" t="str">
        <f t="shared" si="99"/>
        <v>Sp-2022/BS SE/031FALL 2022</v>
      </c>
      <c r="P2119" s="7" t="str">
        <f t="shared" si="100"/>
        <v>FALL 2022</v>
      </c>
      <c r="Q2119" s="7" t="str">
        <f t="shared" si="101"/>
        <v>ENROLLED</v>
      </c>
    </row>
    <row r="2120" spans="2:17" hidden="1" x14ac:dyDescent="0.3">
      <c r="B2120" s="6" t="s">
        <v>43</v>
      </c>
      <c r="C2120" s="5" t="s">
        <v>1358</v>
      </c>
      <c r="D2120" s="5" t="s">
        <v>1359</v>
      </c>
      <c r="E2120" s="6">
        <v>75931</v>
      </c>
      <c r="F2120" s="5" t="s">
        <v>147</v>
      </c>
      <c r="G2120" s="5" t="s">
        <v>46</v>
      </c>
      <c r="H2120" s="6">
        <v>4</v>
      </c>
      <c r="I2120" s="6">
        <v>52.48</v>
      </c>
      <c r="J2120" s="6" t="s">
        <v>12</v>
      </c>
      <c r="K2120" s="6" t="s">
        <v>137</v>
      </c>
      <c r="L2120" s="7" t="s">
        <v>44</v>
      </c>
      <c r="M2120" s="7" t="str">
        <f>IFERROR(VLOOKUP(C2120,'MASTER ENROLLMENT'!$B$4:$D$14094,3,0),"")</f>
        <v>C</v>
      </c>
      <c r="O2120" s="6" t="str">
        <f t="shared" si="99"/>
        <v>Sp-2022/BS SE/029FALL 2022</v>
      </c>
      <c r="P2120" s="7" t="str">
        <f t="shared" si="100"/>
        <v>FALL 2022</v>
      </c>
      <c r="Q2120" s="7" t="str">
        <f t="shared" si="101"/>
        <v>ENROLLED</v>
      </c>
    </row>
    <row r="2121" spans="2:17" hidden="1" x14ac:dyDescent="0.3">
      <c r="B2121" s="6" t="s">
        <v>43</v>
      </c>
      <c r="C2121" s="5" t="s">
        <v>1358</v>
      </c>
      <c r="D2121" s="5" t="s">
        <v>1359</v>
      </c>
      <c r="E2121" s="6">
        <v>75927</v>
      </c>
      <c r="F2121" s="5" t="s">
        <v>38</v>
      </c>
      <c r="G2121" s="5" t="s">
        <v>50</v>
      </c>
      <c r="H2121" s="6">
        <v>3</v>
      </c>
      <c r="I2121" s="6">
        <v>61</v>
      </c>
      <c r="J2121" s="6" t="s">
        <v>12</v>
      </c>
      <c r="K2121" s="6" t="s">
        <v>137</v>
      </c>
      <c r="L2121" s="7" t="s">
        <v>44</v>
      </c>
      <c r="M2121" s="7" t="str">
        <f>IFERROR(VLOOKUP(C2121,'MASTER ENROLLMENT'!$B$4:$D$14094,3,0),"")</f>
        <v>C</v>
      </c>
      <c r="O2121" s="6" t="str">
        <f t="shared" si="99"/>
        <v>Sp-2022/BS SE/029FALL 2022</v>
      </c>
      <c r="P2121" s="7" t="str">
        <f t="shared" si="100"/>
        <v>FALL 2022</v>
      </c>
      <c r="Q2121" s="7" t="str">
        <f t="shared" si="101"/>
        <v>ENROLLED</v>
      </c>
    </row>
    <row r="2122" spans="2:17" hidden="1" x14ac:dyDescent="0.3">
      <c r="B2122" s="6" t="s">
        <v>43</v>
      </c>
      <c r="C2122" s="5" t="s">
        <v>1358</v>
      </c>
      <c r="D2122" s="5" t="s">
        <v>1359</v>
      </c>
      <c r="E2122" s="6">
        <v>75930</v>
      </c>
      <c r="F2122" s="5" t="s">
        <v>152</v>
      </c>
      <c r="G2122" s="5" t="s">
        <v>153</v>
      </c>
      <c r="H2122" s="6">
        <v>3</v>
      </c>
      <c r="I2122" s="6">
        <v>52.9</v>
      </c>
      <c r="J2122" s="6" t="s">
        <v>12</v>
      </c>
      <c r="K2122" s="6" t="s">
        <v>137</v>
      </c>
      <c r="L2122" s="7" t="s">
        <v>44</v>
      </c>
      <c r="M2122" s="7" t="str">
        <f>IFERROR(VLOOKUP(C2122,'MASTER ENROLLMENT'!$B$4:$D$14094,3,0),"")</f>
        <v>C</v>
      </c>
      <c r="O2122" s="6" t="str">
        <f t="shared" si="99"/>
        <v>Sp-2022/BS SE/029FALL 2022</v>
      </c>
      <c r="P2122" s="7" t="str">
        <f t="shared" si="100"/>
        <v>FALL 2022</v>
      </c>
      <c r="Q2122" s="7" t="str">
        <f t="shared" si="101"/>
        <v>ENROLLED</v>
      </c>
    </row>
    <row r="2123" spans="2:17" hidden="1" x14ac:dyDescent="0.3">
      <c r="B2123" s="6" t="s">
        <v>43</v>
      </c>
      <c r="C2123" s="5" t="s">
        <v>1360</v>
      </c>
      <c r="D2123" s="5" t="s">
        <v>1361</v>
      </c>
      <c r="E2123" s="6">
        <v>75928</v>
      </c>
      <c r="F2123" s="5" t="s">
        <v>145</v>
      </c>
      <c r="G2123" s="5" t="s">
        <v>146</v>
      </c>
      <c r="H2123" s="6">
        <v>2</v>
      </c>
      <c r="I2123" s="6">
        <v>58</v>
      </c>
      <c r="J2123" s="6" t="s">
        <v>12</v>
      </c>
      <c r="K2123" s="6" t="s">
        <v>137</v>
      </c>
      <c r="L2123" s="7" t="s">
        <v>44</v>
      </c>
      <c r="M2123" s="7" t="str">
        <f>IFERROR(VLOOKUP(C2123,'MASTER ENROLLMENT'!$B$4:$D$14094,3,0),"")</f>
        <v>C</v>
      </c>
      <c r="O2123" s="6" t="str">
        <f t="shared" si="99"/>
        <v>Sp-2022/BS SE/027FALL 2022</v>
      </c>
      <c r="P2123" s="7" t="str">
        <f t="shared" si="100"/>
        <v>FALL 2022</v>
      </c>
      <c r="Q2123" s="7" t="str">
        <f t="shared" si="101"/>
        <v>ENROLLED</v>
      </c>
    </row>
    <row r="2124" spans="2:17" hidden="1" x14ac:dyDescent="0.3">
      <c r="B2124" s="6" t="s">
        <v>43</v>
      </c>
      <c r="C2124" s="5" t="s">
        <v>1362</v>
      </c>
      <c r="D2124" s="5" t="s">
        <v>1363</v>
      </c>
      <c r="E2124" s="6">
        <v>75928</v>
      </c>
      <c r="F2124" s="5" t="s">
        <v>145</v>
      </c>
      <c r="G2124" s="5" t="s">
        <v>146</v>
      </c>
      <c r="H2124" s="6">
        <v>2</v>
      </c>
      <c r="I2124" s="6">
        <v>57</v>
      </c>
      <c r="J2124" s="6" t="s">
        <v>12</v>
      </c>
      <c r="K2124" s="6" t="s">
        <v>137</v>
      </c>
      <c r="L2124" s="7" t="s">
        <v>44</v>
      </c>
      <c r="M2124" s="7" t="str">
        <f>IFERROR(VLOOKUP(C2124,'MASTER ENROLLMENT'!$B$4:$D$14094,3,0),"")</f>
        <v>C</v>
      </c>
      <c r="O2124" s="6" t="str">
        <f t="shared" si="99"/>
        <v>Sp-2022/BS SE/026FALL 2022</v>
      </c>
      <c r="P2124" s="7" t="str">
        <f t="shared" si="100"/>
        <v>FALL 2022</v>
      </c>
      <c r="Q2124" s="7" t="str">
        <f t="shared" si="101"/>
        <v>ENROLLED</v>
      </c>
    </row>
    <row r="2125" spans="2:17" hidden="1" x14ac:dyDescent="0.3">
      <c r="B2125" s="6" t="s">
        <v>43</v>
      </c>
      <c r="C2125" s="5" t="s">
        <v>1362</v>
      </c>
      <c r="D2125" s="5" t="s">
        <v>1363</v>
      </c>
      <c r="E2125" s="6">
        <v>75931</v>
      </c>
      <c r="F2125" s="5" t="s">
        <v>147</v>
      </c>
      <c r="G2125" s="5" t="s">
        <v>46</v>
      </c>
      <c r="H2125" s="6">
        <v>4</v>
      </c>
      <c r="I2125" s="6">
        <v>52.13</v>
      </c>
      <c r="J2125" s="6" t="s">
        <v>12</v>
      </c>
      <c r="K2125" s="6" t="s">
        <v>137</v>
      </c>
      <c r="L2125" s="7" t="s">
        <v>44</v>
      </c>
      <c r="M2125" s="7" t="str">
        <f>IFERROR(VLOOKUP(C2125,'MASTER ENROLLMENT'!$B$4:$D$14094,3,0),"")</f>
        <v>C</v>
      </c>
      <c r="O2125" s="6" t="str">
        <f t="shared" si="99"/>
        <v>Sp-2022/BS SE/026FALL 2022</v>
      </c>
      <c r="P2125" s="7" t="str">
        <f t="shared" si="100"/>
        <v>FALL 2022</v>
      </c>
      <c r="Q2125" s="7" t="str">
        <f t="shared" si="101"/>
        <v>ENROLLED</v>
      </c>
    </row>
    <row r="2126" spans="2:17" hidden="1" x14ac:dyDescent="0.3">
      <c r="B2126" s="6" t="s">
        <v>43</v>
      </c>
      <c r="C2126" s="5" t="s">
        <v>1362</v>
      </c>
      <c r="D2126" s="5" t="s">
        <v>1363</v>
      </c>
      <c r="E2126" s="6">
        <v>75932</v>
      </c>
      <c r="F2126" s="5" t="s">
        <v>150</v>
      </c>
      <c r="G2126" s="5" t="s">
        <v>151</v>
      </c>
      <c r="H2126" s="6">
        <v>3</v>
      </c>
      <c r="I2126" s="6">
        <v>56</v>
      </c>
      <c r="J2126" s="6" t="s">
        <v>12</v>
      </c>
      <c r="K2126" s="6" t="s">
        <v>137</v>
      </c>
      <c r="L2126" s="7" t="s">
        <v>44</v>
      </c>
      <c r="M2126" s="7" t="str">
        <f>IFERROR(VLOOKUP(C2126,'MASTER ENROLLMENT'!$B$4:$D$14094,3,0),"")</f>
        <v>C</v>
      </c>
      <c r="O2126" s="6" t="str">
        <f t="shared" si="99"/>
        <v>Sp-2022/BS SE/026FALL 2022</v>
      </c>
      <c r="P2126" s="7" t="str">
        <f t="shared" si="100"/>
        <v>FALL 2022</v>
      </c>
      <c r="Q2126" s="7" t="str">
        <f t="shared" si="101"/>
        <v>ENROLLED</v>
      </c>
    </row>
    <row r="2127" spans="2:17" hidden="1" x14ac:dyDescent="0.3">
      <c r="B2127" s="6" t="s">
        <v>43</v>
      </c>
      <c r="C2127" s="5" t="s">
        <v>1362</v>
      </c>
      <c r="D2127" s="5" t="s">
        <v>1363</v>
      </c>
      <c r="E2127" s="6">
        <v>75930</v>
      </c>
      <c r="F2127" s="5" t="s">
        <v>152</v>
      </c>
      <c r="G2127" s="5" t="s">
        <v>153</v>
      </c>
      <c r="H2127" s="6">
        <v>3</v>
      </c>
      <c r="I2127" s="6">
        <v>53.4</v>
      </c>
      <c r="J2127" s="6" t="s">
        <v>12</v>
      </c>
      <c r="K2127" s="6" t="s">
        <v>137</v>
      </c>
      <c r="L2127" s="7" t="s">
        <v>44</v>
      </c>
      <c r="M2127" s="7" t="str">
        <f>IFERROR(VLOOKUP(C2127,'MASTER ENROLLMENT'!$B$4:$D$14094,3,0),"")</f>
        <v>C</v>
      </c>
      <c r="O2127" s="6" t="str">
        <f t="shared" si="99"/>
        <v>Sp-2022/BS SE/026FALL 2022</v>
      </c>
      <c r="P2127" s="7" t="str">
        <f t="shared" si="100"/>
        <v>FALL 2022</v>
      </c>
      <c r="Q2127" s="7" t="str">
        <f t="shared" si="101"/>
        <v>ENROLLED</v>
      </c>
    </row>
    <row r="2128" spans="2:17" hidden="1" x14ac:dyDescent="0.3">
      <c r="B2128" s="6" t="s">
        <v>43</v>
      </c>
      <c r="C2128" s="5" t="s">
        <v>1364</v>
      </c>
      <c r="D2128" s="5" t="s">
        <v>1365</v>
      </c>
      <c r="E2128" s="6">
        <v>75928</v>
      </c>
      <c r="F2128" s="5" t="s">
        <v>145</v>
      </c>
      <c r="G2128" s="5" t="s">
        <v>146</v>
      </c>
      <c r="H2128" s="6">
        <v>2</v>
      </c>
      <c r="I2128" s="6">
        <v>56</v>
      </c>
      <c r="J2128" s="6" t="s">
        <v>12</v>
      </c>
      <c r="K2128" s="6" t="s">
        <v>137</v>
      </c>
      <c r="L2128" s="7" t="s">
        <v>44</v>
      </c>
      <c r="M2128" s="7" t="str">
        <f>IFERROR(VLOOKUP(C2128,'MASTER ENROLLMENT'!$B$4:$D$14094,3,0),"")</f>
        <v>C</v>
      </c>
      <c r="O2128" s="6" t="str">
        <f t="shared" si="99"/>
        <v>Sp-2022/BS SE/022FALL 2022</v>
      </c>
      <c r="P2128" s="7" t="str">
        <f t="shared" si="100"/>
        <v>FALL 2022</v>
      </c>
      <c r="Q2128" s="7" t="str">
        <f t="shared" si="101"/>
        <v>ENROLLED</v>
      </c>
    </row>
    <row r="2129" spans="2:17" hidden="1" x14ac:dyDescent="0.3">
      <c r="B2129" s="6" t="s">
        <v>43</v>
      </c>
      <c r="C2129" s="5" t="s">
        <v>1364</v>
      </c>
      <c r="D2129" s="5" t="s">
        <v>1365</v>
      </c>
      <c r="E2129" s="6">
        <v>75927</v>
      </c>
      <c r="F2129" s="5" t="s">
        <v>38</v>
      </c>
      <c r="G2129" s="5" t="s">
        <v>50</v>
      </c>
      <c r="H2129" s="6">
        <v>3</v>
      </c>
      <c r="I2129" s="6">
        <v>61</v>
      </c>
      <c r="J2129" s="6" t="s">
        <v>12</v>
      </c>
      <c r="K2129" s="6" t="s">
        <v>137</v>
      </c>
      <c r="L2129" s="7" t="s">
        <v>44</v>
      </c>
      <c r="M2129" s="7" t="str">
        <f>IFERROR(VLOOKUP(C2129,'MASTER ENROLLMENT'!$B$4:$D$14094,3,0),"")</f>
        <v>C</v>
      </c>
      <c r="O2129" s="6" t="str">
        <f t="shared" si="99"/>
        <v>Sp-2022/BS SE/022FALL 2022</v>
      </c>
      <c r="P2129" s="7" t="str">
        <f t="shared" si="100"/>
        <v>FALL 2022</v>
      </c>
      <c r="Q2129" s="7" t="str">
        <f t="shared" si="101"/>
        <v>ENROLLED</v>
      </c>
    </row>
    <row r="2130" spans="2:17" hidden="1" x14ac:dyDescent="0.3">
      <c r="B2130" s="6" t="s">
        <v>43</v>
      </c>
      <c r="C2130" s="5" t="s">
        <v>1364</v>
      </c>
      <c r="D2130" s="5" t="s">
        <v>1365</v>
      </c>
      <c r="E2130" s="6">
        <v>75929</v>
      </c>
      <c r="F2130" s="5" t="s">
        <v>148</v>
      </c>
      <c r="G2130" s="5" t="s">
        <v>149</v>
      </c>
      <c r="H2130" s="6">
        <v>3</v>
      </c>
      <c r="I2130" s="6">
        <v>60</v>
      </c>
      <c r="J2130" s="6" t="s">
        <v>12</v>
      </c>
      <c r="K2130" s="6" t="s">
        <v>137</v>
      </c>
      <c r="L2130" s="7" t="s">
        <v>44</v>
      </c>
      <c r="M2130" s="7" t="str">
        <f>IFERROR(VLOOKUP(C2130,'MASTER ENROLLMENT'!$B$4:$D$14094,3,0),"")</f>
        <v>C</v>
      </c>
      <c r="O2130" s="6" t="str">
        <f t="shared" si="99"/>
        <v>Sp-2022/BS SE/022FALL 2022</v>
      </c>
      <c r="P2130" s="7" t="str">
        <f t="shared" si="100"/>
        <v>FALL 2022</v>
      </c>
      <c r="Q2130" s="7" t="str">
        <f t="shared" si="101"/>
        <v>ENROLLED</v>
      </c>
    </row>
    <row r="2131" spans="2:17" hidden="1" x14ac:dyDescent="0.3">
      <c r="B2131" s="6" t="s">
        <v>43</v>
      </c>
      <c r="C2131" s="5" t="s">
        <v>1338</v>
      </c>
      <c r="D2131" s="5" t="s">
        <v>1339</v>
      </c>
      <c r="E2131" s="6">
        <v>75931</v>
      </c>
      <c r="F2131" s="5" t="s">
        <v>147</v>
      </c>
      <c r="G2131" s="5" t="s">
        <v>46</v>
      </c>
      <c r="H2131" s="6">
        <v>4</v>
      </c>
      <c r="I2131" s="6">
        <v>52.8</v>
      </c>
      <c r="J2131" s="6" t="s">
        <v>12</v>
      </c>
      <c r="K2131" s="6" t="s">
        <v>137</v>
      </c>
      <c r="L2131" s="7" t="s">
        <v>44</v>
      </c>
      <c r="M2131" s="7" t="str">
        <f>IFERROR(VLOOKUP(C2131,'MASTER ENROLLMENT'!$B$4:$D$14094,3,0),"")</f>
        <v>C</v>
      </c>
      <c r="O2131" s="6" t="str">
        <f t="shared" si="99"/>
        <v>Sp-2022/BS SE/018FALL 2022</v>
      </c>
      <c r="P2131" s="7" t="str">
        <f t="shared" si="100"/>
        <v>FALL 2022</v>
      </c>
      <c r="Q2131" s="7" t="str">
        <f t="shared" si="101"/>
        <v>ENROLLED</v>
      </c>
    </row>
    <row r="2132" spans="2:17" hidden="1" x14ac:dyDescent="0.3">
      <c r="B2132" s="6" t="s">
        <v>43</v>
      </c>
      <c r="C2132" s="5" t="s">
        <v>1366</v>
      </c>
      <c r="D2132" s="5" t="s">
        <v>1367</v>
      </c>
      <c r="E2132" s="6">
        <v>75932</v>
      </c>
      <c r="F2132" s="5" t="s">
        <v>150</v>
      </c>
      <c r="G2132" s="5" t="s">
        <v>151</v>
      </c>
      <c r="H2132" s="6">
        <v>3</v>
      </c>
      <c r="I2132" s="6">
        <v>53</v>
      </c>
      <c r="J2132" s="6" t="s">
        <v>12</v>
      </c>
      <c r="K2132" s="6" t="s">
        <v>137</v>
      </c>
      <c r="L2132" s="7" t="s">
        <v>44</v>
      </c>
      <c r="M2132" s="7" t="str">
        <f>IFERROR(VLOOKUP(C2132,'MASTER ENROLLMENT'!$B$4:$D$14094,3,0),"")</f>
        <v>C</v>
      </c>
      <c r="O2132" s="6" t="str">
        <f t="shared" si="99"/>
        <v>Sp-2022/BS SE/016FALL 2022</v>
      </c>
      <c r="P2132" s="7" t="str">
        <f t="shared" si="100"/>
        <v>FALL 2022</v>
      </c>
      <c r="Q2132" s="7" t="str">
        <f t="shared" si="101"/>
        <v>ENROLLED</v>
      </c>
    </row>
    <row r="2133" spans="2:17" hidden="1" x14ac:dyDescent="0.3">
      <c r="B2133" s="6" t="s">
        <v>43</v>
      </c>
      <c r="C2133" s="5" t="s">
        <v>1366</v>
      </c>
      <c r="D2133" s="5" t="s">
        <v>1367</v>
      </c>
      <c r="E2133" s="6">
        <v>75929</v>
      </c>
      <c r="F2133" s="5" t="s">
        <v>148</v>
      </c>
      <c r="G2133" s="5" t="s">
        <v>149</v>
      </c>
      <c r="H2133" s="6">
        <v>3</v>
      </c>
      <c r="I2133" s="6">
        <v>57</v>
      </c>
      <c r="J2133" s="6" t="s">
        <v>12</v>
      </c>
      <c r="K2133" s="6" t="s">
        <v>137</v>
      </c>
      <c r="L2133" s="7" t="s">
        <v>44</v>
      </c>
      <c r="M2133" s="7" t="str">
        <f>IFERROR(VLOOKUP(C2133,'MASTER ENROLLMENT'!$B$4:$D$14094,3,0),"")</f>
        <v>C</v>
      </c>
      <c r="O2133" s="6" t="str">
        <f t="shared" si="99"/>
        <v>Sp-2022/BS SE/016FALL 2022</v>
      </c>
      <c r="P2133" s="7" t="str">
        <f t="shared" si="100"/>
        <v>FALL 2022</v>
      </c>
      <c r="Q2133" s="7" t="str">
        <f t="shared" si="101"/>
        <v>ENROLLED</v>
      </c>
    </row>
    <row r="2134" spans="2:17" hidden="1" x14ac:dyDescent="0.3">
      <c r="B2134" s="6" t="s">
        <v>43</v>
      </c>
      <c r="C2134" s="5" t="s">
        <v>1368</v>
      </c>
      <c r="D2134" s="5" t="s">
        <v>77</v>
      </c>
      <c r="E2134" s="6">
        <v>75928</v>
      </c>
      <c r="F2134" s="5" t="s">
        <v>145</v>
      </c>
      <c r="G2134" s="5" t="s">
        <v>146</v>
      </c>
      <c r="H2134" s="6">
        <v>2</v>
      </c>
      <c r="I2134" s="6">
        <v>56</v>
      </c>
      <c r="J2134" s="6" t="s">
        <v>12</v>
      </c>
      <c r="K2134" s="6" t="s">
        <v>137</v>
      </c>
      <c r="L2134" s="7" t="s">
        <v>44</v>
      </c>
      <c r="M2134" s="7" t="str">
        <f>IFERROR(VLOOKUP(C2134,'MASTER ENROLLMENT'!$B$4:$D$14094,3,0),"")</f>
        <v>C</v>
      </c>
      <c r="O2134" s="6" t="str">
        <f t="shared" si="99"/>
        <v>Sp-2022/BS SE/012FALL 2022</v>
      </c>
      <c r="P2134" s="7" t="str">
        <f t="shared" si="100"/>
        <v>FALL 2022</v>
      </c>
      <c r="Q2134" s="7" t="str">
        <f t="shared" si="101"/>
        <v>ENROLLED</v>
      </c>
    </row>
    <row r="2135" spans="2:17" hidden="1" x14ac:dyDescent="0.3">
      <c r="B2135" s="6" t="s">
        <v>43</v>
      </c>
      <c r="C2135" s="5" t="s">
        <v>1368</v>
      </c>
      <c r="D2135" s="5" t="s">
        <v>77</v>
      </c>
      <c r="E2135" s="6">
        <v>75932</v>
      </c>
      <c r="F2135" s="5" t="s">
        <v>150</v>
      </c>
      <c r="G2135" s="5" t="s">
        <v>151</v>
      </c>
      <c r="H2135" s="6">
        <v>3</v>
      </c>
      <c r="I2135" s="6">
        <v>55</v>
      </c>
      <c r="J2135" s="6" t="s">
        <v>12</v>
      </c>
      <c r="K2135" s="6" t="s">
        <v>137</v>
      </c>
      <c r="L2135" s="7" t="s">
        <v>44</v>
      </c>
      <c r="M2135" s="7" t="str">
        <f>IFERROR(VLOOKUP(C2135,'MASTER ENROLLMENT'!$B$4:$D$14094,3,0),"")</f>
        <v>C</v>
      </c>
      <c r="O2135" s="6" t="str">
        <f t="shared" si="99"/>
        <v>Sp-2022/BS SE/012FALL 2022</v>
      </c>
      <c r="P2135" s="7" t="str">
        <f t="shared" si="100"/>
        <v>FALL 2022</v>
      </c>
      <c r="Q2135" s="7" t="str">
        <f t="shared" si="101"/>
        <v>ENROLLED</v>
      </c>
    </row>
    <row r="2136" spans="2:17" hidden="1" x14ac:dyDescent="0.3">
      <c r="B2136" s="6" t="s">
        <v>43</v>
      </c>
      <c r="C2136" s="5" t="s">
        <v>1368</v>
      </c>
      <c r="D2136" s="5" t="s">
        <v>77</v>
      </c>
      <c r="E2136" s="6">
        <v>75929</v>
      </c>
      <c r="F2136" s="5" t="s">
        <v>148</v>
      </c>
      <c r="G2136" s="5" t="s">
        <v>149</v>
      </c>
      <c r="H2136" s="6">
        <v>3</v>
      </c>
      <c r="I2136" s="6">
        <v>59</v>
      </c>
      <c r="J2136" s="6" t="s">
        <v>12</v>
      </c>
      <c r="K2136" s="6" t="s">
        <v>137</v>
      </c>
      <c r="L2136" s="7" t="s">
        <v>44</v>
      </c>
      <c r="M2136" s="7" t="str">
        <f>IFERROR(VLOOKUP(C2136,'MASTER ENROLLMENT'!$B$4:$D$14094,3,0),"")</f>
        <v>C</v>
      </c>
      <c r="O2136" s="6" t="str">
        <f t="shared" si="99"/>
        <v>Sp-2022/BS SE/012FALL 2022</v>
      </c>
      <c r="P2136" s="7" t="str">
        <f t="shared" si="100"/>
        <v>FALL 2022</v>
      </c>
      <c r="Q2136" s="7" t="str">
        <f t="shared" si="101"/>
        <v>ENROLLED</v>
      </c>
    </row>
    <row r="2137" spans="2:17" hidden="1" x14ac:dyDescent="0.3">
      <c r="B2137" s="6" t="s">
        <v>43</v>
      </c>
      <c r="C2137" s="5" t="s">
        <v>1369</v>
      </c>
      <c r="D2137" s="5" t="s">
        <v>1370</v>
      </c>
      <c r="E2137" s="6">
        <v>75928</v>
      </c>
      <c r="F2137" s="5" t="s">
        <v>145</v>
      </c>
      <c r="G2137" s="5" t="s">
        <v>146</v>
      </c>
      <c r="H2137" s="6">
        <v>2</v>
      </c>
      <c r="I2137" s="6">
        <v>60</v>
      </c>
      <c r="J2137" s="6" t="s">
        <v>12</v>
      </c>
      <c r="K2137" s="6" t="s">
        <v>137</v>
      </c>
      <c r="L2137" s="7" t="s">
        <v>44</v>
      </c>
      <c r="M2137" s="7" t="str">
        <f>IFERROR(VLOOKUP(C2137,'MASTER ENROLLMENT'!$B$4:$D$14094,3,0),"")</f>
        <v>C</v>
      </c>
      <c r="O2137" s="6" t="str">
        <f t="shared" si="99"/>
        <v>Sp-2022/BS SE/010FALL 2022</v>
      </c>
      <c r="P2137" s="7" t="str">
        <f t="shared" si="100"/>
        <v>FALL 2022</v>
      </c>
      <c r="Q2137" s="7" t="str">
        <f t="shared" si="101"/>
        <v>ENROLLED</v>
      </c>
    </row>
    <row r="2138" spans="2:17" hidden="1" x14ac:dyDescent="0.3">
      <c r="B2138" s="6" t="s">
        <v>43</v>
      </c>
      <c r="C2138" s="5" t="s">
        <v>1371</v>
      </c>
      <c r="D2138" s="5" t="s">
        <v>66</v>
      </c>
      <c r="E2138" s="6">
        <v>75931</v>
      </c>
      <c r="F2138" s="5" t="s">
        <v>147</v>
      </c>
      <c r="G2138" s="5" t="s">
        <v>46</v>
      </c>
      <c r="H2138" s="6">
        <v>4</v>
      </c>
      <c r="I2138" s="6">
        <v>51.43</v>
      </c>
      <c r="J2138" s="6" t="s">
        <v>12</v>
      </c>
      <c r="K2138" s="6" t="s">
        <v>137</v>
      </c>
      <c r="L2138" s="7" t="s">
        <v>44</v>
      </c>
      <c r="M2138" s="7" t="str">
        <f>IFERROR(VLOOKUP(C2138,'MASTER ENROLLMENT'!$B$4:$D$14094,3,0),"")</f>
        <v>C</v>
      </c>
      <c r="O2138" s="6" t="str">
        <f t="shared" si="99"/>
        <v>Sp-2022/BS SE/005FALL 2022</v>
      </c>
      <c r="P2138" s="7" t="str">
        <f t="shared" si="100"/>
        <v>FALL 2022</v>
      </c>
      <c r="Q2138" s="7" t="str">
        <f t="shared" si="101"/>
        <v>ENROLLED</v>
      </c>
    </row>
    <row r="2139" spans="2:17" hidden="1" x14ac:dyDescent="0.3">
      <c r="B2139" s="6" t="s">
        <v>43</v>
      </c>
      <c r="C2139" s="5" t="s">
        <v>1371</v>
      </c>
      <c r="D2139" s="5" t="s">
        <v>66</v>
      </c>
      <c r="E2139" s="6">
        <v>75932</v>
      </c>
      <c r="F2139" s="5" t="s">
        <v>150</v>
      </c>
      <c r="G2139" s="5" t="s">
        <v>151</v>
      </c>
      <c r="H2139" s="6">
        <v>3</v>
      </c>
      <c r="I2139" s="6">
        <v>55</v>
      </c>
      <c r="J2139" s="6" t="s">
        <v>12</v>
      </c>
      <c r="K2139" s="6" t="s">
        <v>137</v>
      </c>
      <c r="L2139" s="7" t="s">
        <v>44</v>
      </c>
      <c r="M2139" s="7" t="str">
        <f>IFERROR(VLOOKUP(C2139,'MASTER ENROLLMENT'!$B$4:$D$14094,3,0),"")</f>
        <v>C</v>
      </c>
      <c r="O2139" s="6" t="str">
        <f t="shared" si="99"/>
        <v>Sp-2022/BS SE/005FALL 2022</v>
      </c>
      <c r="P2139" s="7" t="str">
        <f t="shared" si="100"/>
        <v>FALL 2022</v>
      </c>
      <c r="Q2139" s="7" t="str">
        <f t="shared" si="101"/>
        <v>ENROLLED</v>
      </c>
    </row>
    <row r="2140" spans="2:17" hidden="1" x14ac:dyDescent="0.3">
      <c r="B2140" s="6" t="s">
        <v>43</v>
      </c>
      <c r="C2140" s="5" t="s">
        <v>1371</v>
      </c>
      <c r="D2140" s="5" t="s">
        <v>66</v>
      </c>
      <c r="E2140" s="6">
        <v>75930</v>
      </c>
      <c r="F2140" s="5" t="s">
        <v>152</v>
      </c>
      <c r="G2140" s="5" t="s">
        <v>153</v>
      </c>
      <c r="H2140" s="6">
        <v>3</v>
      </c>
      <c r="I2140" s="6">
        <v>51.1</v>
      </c>
      <c r="J2140" s="6" t="s">
        <v>12</v>
      </c>
      <c r="K2140" s="6" t="s">
        <v>137</v>
      </c>
      <c r="L2140" s="7" t="s">
        <v>44</v>
      </c>
      <c r="M2140" s="7" t="str">
        <f>IFERROR(VLOOKUP(C2140,'MASTER ENROLLMENT'!$B$4:$D$14094,3,0),"")</f>
        <v>C</v>
      </c>
      <c r="O2140" s="6" t="str">
        <f t="shared" si="99"/>
        <v>Sp-2022/BS SE/005FALL 2022</v>
      </c>
      <c r="P2140" s="7" t="str">
        <f t="shared" si="100"/>
        <v>FALL 2022</v>
      </c>
      <c r="Q2140" s="7" t="str">
        <f t="shared" si="101"/>
        <v>ENROLLED</v>
      </c>
    </row>
    <row r="2141" spans="2:17" hidden="1" x14ac:dyDescent="0.3">
      <c r="B2141" s="6" t="s">
        <v>43</v>
      </c>
      <c r="C2141" s="5" t="s">
        <v>1344</v>
      </c>
      <c r="D2141" s="5" t="s">
        <v>1345</v>
      </c>
      <c r="E2141" s="6">
        <v>75928</v>
      </c>
      <c r="F2141" s="5" t="s">
        <v>145</v>
      </c>
      <c r="G2141" s="5" t="s">
        <v>146</v>
      </c>
      <c r="H2141" s="6">
        <v>2</v>
      </c>
      <c r="I2141" s="6">
        <v>56</v>
      </c>
      <c r="J2141" s="6" t="s">
        <v>12</v>
      </c>
      <c r="K2141" s="6" t="s">
        <v>137</v>
      </c>
      <c r="L2141" s="7" t="s">
        <v>44</v>
      </c>
      <c r="M2141" s="7" t="str">
        <f>IFERROR(VLOOKUP(C2141,'MASTER ENROLLMENT'!$B$4:$D$14094,3,0),"")</f>
        <v>C</v>
      </c>
      <c r="O2141" s="6" t="str">
        <f t="shared" si="99"/>
        <v>Sp-2022/BS SE/002FALL 2022</v>
      </c>
      <c r="P2141" s="7" t="str">
        <f t="shared" si="100"/>
        <v>FALL 2022</v>
      </c>
      <c r="Q2141" s="7" t="str">
        <f t="shared" si="101"/>
        <v>ENROLLED</v>
      </c>
    </row>
    <row r="2142" spans="2:17" hidden="1" x14ac:dyDescent="0.3">
      <c r="B2142" s="6" t="s">
        <v>43</v>
      </c>
      <c r="C2142" s="5" t="s">
        <v>1336</v>
      </c>
      <c r="D2142" s="5" t="s">
        <v>1337</v>
      </c>
      <c r="E2142" s="6">
        <v>75927</v>
      </c>
      <c r="F2142" s="5" t="s">
        <v>38</v>
      </c>
      <c r="G2142" s="5" t="s">
        <v>50</v>
      </c>
      <c r="H2142" s="6">
        <v>3</v>
      </c>
      <c r="I2142" s="6">
        <v>56</v>
      </c>
      <c r="J2142" s="6" t="s">
        <v>17</v>
      </c>
      <c r="K2142" s="6" t="s">
        <v>137</v>
      </c>
      <c r="L2142" s="7" t="s">
        <v>44</v>
      </c>
      <c r="M2142" s="7" t="str">
        <f>IFERROR(VLOOKUP(C2142,'MASTER ENROLLMENT'!$B$4:$D$14094,3,0),"")</f>
        <v>C</v>
      </c>
      <c r="O2142" s="6" t="str">
        <f t="shared" si="99"/>
        <v>Sp-2022/BS SE/039FALL 2022</v>
      </c>
      <c r="P2142" s="7" t="str">
        <f t="shared" si="100"/>
        <v>FALL 2022</v>
      </c>
      <c r="Q2142" s="7" t="str">
        <f t="shared" si="101"/>
        <v>ENROLLED</v>
      </c>
    </row>
    <row r="2143" spans="2:17" hidden="1" x14ac:dyDescent="0.3">
      <c r="B2143" s="6" t="s">
        <v>43</v>
      </c>
      <c r="C2143" s="5" t="s">
        <v>654</v>
      </c>
      <c r="D2143" s="5" t="s">
        <v>655</v>
      </c>
      <c r="E2143" s="6">
        <v>75932</v>
      </c>
      <c r="F2143" s="5" t="s">
        <v>150</v>
      </c>
      <c r="G2143" s="5" t="s">
        <v>151</v>
      </c>
      <c r="H2143" s="6">
        <v>3</v>
      </c>
      <c r="I2143" s="6">
        <v>47</v>
      </c>
      <c r="J2143" s="6" t="s">
        <v>17</v>
      </c>
      <c r="K2143" s="6" t="s">
        <v>137</v>
      </c>
      <c r="L2143" s="7" t="s">
        <v>44</v>
      </c>
      <c r="M2143" s="7" t="str">
        <f>IFERROR(VLOOKUP(C2143,'MASTER ENROLLMENT'!$B$4:$D$14094,3,0),"")</f>
        <v>C</v>
      </c>
      <c r="O2143" s="6" t="str">
        <f t="shared" si="99"/>
        <v>Sp-2022/BS SE/038FALL 2022</v>
      </c>
      <c r="P2143" s="7" t="str">
        <f t="shared" si="100"/>
        <v>FALL 2022</v>
      </c>
      <c r="Q2143" s="7" t="str">
        <f t="shared" si="101"/>
        <v>ENROLLED</v>
      </c>
    </row>
    <row r="2144" spans="2:17" hidden="1" x14ac:dyDescent="0.3">
      <c r="B2144" s="6" t="s">
        <v>43</v>
      </c>
      <c r="C2144" s="5" t="s">
        <v>1357</v>
      </c>
      <c r="D2144" s="5" t="s">
        <v>53</v>
      </c>
      <c r="E2144" s="6">
        <v>75928</v>
      </c>
      <c r="F2144" s="5" t="s">
        <v>145</v>
      </c>
      <c r="G2144" s="5" t="s">
        <v>146</v>
      </c>
      <c r="H2144" s="6">
        <v>2</v>
      </c>
      <c r="I2144" s="6">
        <v>49</v>
      </c>
      <c r="J2144" s="6" t="s">
        <v>17</v>
      </c>
      <c r="K2144" s="6" t="s">
        <v>137</v>
      </c>
      <c r="L2144" s="7" t="s">
        <v>44</v>
      </c>
      <c r="M2144" s="7" t="str">
        <f>IFERROR(VLOOKUP(C2144,'MASTER ENROLLMENT'!$B$4:$D$14094,3,0),"")</f>
        <v>C</v>
      </c>
      <c r="O2144" s="6" t="str">
        <f t="shared" si="99"/>
        <v>Sp-2022/BS SE/031FALL 2022</v>
      </c>
      <c r="P2144" s="7" t="str">
        <f t="shared" si="100"/>
        <v>FALL 2022</v>
      </c>
      <c r="Q2144" s="7" t="str">
        <f t="shared" si="101"/>
        <v>ENROLLED</v>
      </c>
    </row>
    <row r="2145" spans="2:17" hidden="1" x14ac:dyDescent="0.3">
      <c r="B2145" s="6" t="s">
        <v>43</v>
      </c>
      <c r="C2145" s="5" t="s">
        <v>1357</v>
      </c>
      <c r="D2145" s="5" t="s">
        <v>53</v>
      </c>
      <c r="E2145" s="6">
        <v>75930</v>
      </c>
      <c r="F2145" s="5" t="s">
        <v>152</v>
      </c>
      <c r="G2145" s="5" t="s">
        <v>153</v>
      </c>
      <c r="H2145" s="6">
        <v>3</v>
      </c>
      <c r="I2145" s="6">
        <v>44.4</v>
      </c>
      <c r="J2145" s="6" t="s">
        <v>17</v>
      </c>
      <c r="K2145" s="6" t="s">
        <v>137</v>
      </c>
      <c r="L2145" s="7" t="s">
        <v>44</v>
      </c>
      <c r="M2145" s="7" t="str">
        <f>IFERROR(VLOOKUP(C2145,'MASTER ENROLLMENT'!$B$4:$D$14094,3,0),"")</f>
        <v>C</v>
      </c>
      <c r="O2145" s="6" t="str">
        <f t="shared" si="99"/>
        <v>Sp-2022/BS SE/031FALL 2022</v>
      </c>
      <c r="P2145" s="7" t="str">
        <f t="shared" si="100"/>
        <v>FALL 2022</v>
      </c>
      <c r="Q2145" s="7" t="str">
        <f t="shared" si="101"/>
        <v>ENROLLED</v>
      </c>
    </row>
    <row r="2146" spans="2:17" hidden="1" x14ac:dyDescent="0.3">
      <c r="B2146" s="6" t="s">
        <v>43</v>
      </c>
      <c r="C2146" s="5" t="s">
        <v>1346</v>
      </c>
      <c r="D2146" s="5" t="s">
        <v>142</v>
      </c>
      <c r="E2146" s="6">
        <v>75932</v>
      </c>
      <c r="F2146" s="5" t="s">
        <v>150</v>
      </c>
      <c r="G2146" s="5" t="s">
        <v>151</v>
      </c>
      <c r="H2146" s="6">
        <v>3</v>
      </c>
      <c r="I2146" s="6">
        <v>46</v>
      </c>
      <c r="J2146" s="6" t="s">
        <v>17</v>
      </c>
      <c r="K2146" s="6" t="s">
        <v>137</v>
      </c>
      <c r="L2146" s="7" t="s">
        <v>44</v>
      </c>
      <c r="M2146" s="7" t="str">
        <f>IFERROR(VLOOKUP(C2146,'MASTER ENROLLMENT'!$B$4:$D$14094,3,0),"")</f>
        <v>C</v>
      </c>
      <c r="O2146" s="6" t="str">
        <f t="shared" si="99"/>
        <v>Sp-2022/BS SE/030FALL 2022</v>
      </c>
      <c r="P2146" s="7" t="str">
        <f t="shared" si="100"/>
        <v>FALL 2022</v>
      </c>
      <c r="Q2146" s="7" t="str">
        <f t="shared" si="101"/>
        <v>ENROLLED</v>
      </c>
    </row>
    <row r="2147" spans="2:17" hidden="1" x14ac:dyDescent="0.3">
      <c r="B2147" s="6" t="s">
        <v>43</v>
      </c>
      <c r="C2147" s="5" t="s">
        <v>1364</v>
      </c>
      <c r="D2147" s="5" t="s">
        <v>1365</v>
      </c>
      <c r="E2147" s="6">
        <v>75930</v>
      </c>
      <c r="F2147" s="5" t="s">
        <v>152</v>
      </c>
      <c r="G2147" s="5" t="s">
        <v>153</v>
      </c>
      <c r="H2147" s="6">
        <v>3</v>
      </c>
      <c r="I2147" s="6">
        <v>45</v>
      </c>
      <c r="J2147" s="6" t="s">
        <v>17</v>
      </c>
      <c r="K2147" s="6" t="s">
        <v>137</v>
      </c>
      <c r="L2147" s="7" t="s">
        <v>44</v>
      </c>
      <c r="M2147" s="7" t="str">
        <f>IFERROR(VLOOKUP(C2147,'MASTER ENROLLMENT'!$B$4:$D$14094,3,0),"")</f>
        <v>C</v>
      </c>
      <c r="O2147" s="6" t="str">
        <f t="shared" si="99"/>
        <v>Sp-2022/BS SE/022FALL 2022</v>
      </c>
      <c r="P2147" s="7" t="str">
        <f t="shared" si="100"/>
        <v>FALL 2022</v>
      </c>
      <c r="Q2147" s="7" t="str">
        <f t="shared" si="101"/>
        <v>ENROLLED</v>
      </c>
    </row>
    <row r="2148" spans="2:17" hidden="1" x14ac:dyDescent="0.3">
      <c r="B2148" s="6" t="s">
        <v>43</v>
      </c>
      <c r="C2148" s="5" t="s">
        <v>1349</v>
      </c>
      <c r="D2148" s="5" t="s">
        <v>1350</v>
      </c>
      <c r="E2148" s="6">
        <v>75931</v>
      </c>
      <c r="F2148" s="5" t="s">
        <v>147</v>
      </c>
      <c r="G2148" s="5" t="s">
        <v>46</v>
      </c>
      <c r="H2148" s="6">
        <v>4</v>
      </c>
      <c r="I2148" s="6">
        <v>46.18</v>
      </c>
      <c r="J2148" s="6" t="s">
        <v>17</v>
      </c>
      <c r="K2148" s="6" t="s">
        <v>137</v>
      </c>
      <c r="L2148" s="7" t="s">
        <v>44</v>
      </c>
      <c r="M2148" s="7" t="str">
        <f>IFERROR(VLOOKUP(C2148,'MASTER ENROLLMENT'!$B$4:$D$14094,3,0),"")</f>
        <v>C</v>
      </c>
      <c r="O2148" s="6" t="str">
        <f t="shared" si="99"/>
        <v>Sp-2022/BS SE/013FALL 2022</v>
      </c>
      <c r="P2148" s="7" t="str">
        <f t="shared" si="100"/>
        <v>FALL 2022</v>
      </c>
      <c r="Q2148" s="7" t="str">
        <f t="shared" si="101"/>
        <v>ENROLLED</v>
      </c>
    </row>
    <row r="2149" spans="2:17" hidden="1" x14ac:dyDescent="0.3">
      <c r="B2149" s="6" t="s">
        <v>43</v>
      </c>
      <c r="C2149" s="5" t="s">
        <v>1351</v>
      </c>
      <c r="D2149" s="5" t="s">
        <v>1352</v>
      </c>
      <c r="E2149" s="6">
        <v>75928</v>
      </c>
      <c r="F2149" s="5" t="s">
        <v>145</v>
      </c>
      <c r="G2149" s="5" t="s">
        <v>146</v>
      </c>
      <c r="H2149" s="6">
        <v>2</v>
      </c>
      <c r="I2149" s="6">
        <v>48</v>
      </c>
      <c r="J2149" s="6" t="s">
        <v>17</v>
      </c>
      <c r="K2149" s="6" t="s">
        <v>137</v>
      </c>
      <c r="L2149" s="7" t="s">
        <v>44</v>
      </c>
      <c r="M2149" s="7" t="str">
        <f>IFERROR(VLOOKUP(C2149,'MASTER ENROLLMENT'!$B$4:$D$14094,3,0),"")</f>
        <v>C</v>
      </c>
      <c r="O2149" s="6" t="str">
        <f t="shared" si="99"/>
        <v>Sp-2022/BS SE/011FALL 2022</v>
      </c>
      <c r="P2149" s="7" t="str">
        <f t="shared" si="100"/>
        <v>FALL 2022</v>
      </c>
      <c r="Q2149" s="7" t="str">
        <f t="shared" si="101"/>
        <v>ENROLLED</v>
      </c>
    </row>
    <row r="2150" spans="2:17" hidden="1" x14ac:dyDescent="0.3">
      <c r="B2150" s="6" t="s">
        <v>43</v>
      </c>
      <c r="C2150" s="5" t="s">
        <v>1372</v>
      </c>
      <c r="D2150" s="5" t="s">
        <v>1373</v>
      </c>
      <c r="E2150" s="6">
        <v>86288</v>
      </c>
      <c r="F2150" s="5" t="s">
        <v>23</v>
      </c>
      <c r="G2150" s="5" t="s">
        <v>24</v>
      </c>
      <c r="H2150" s="6">
        <v>3</v>
      </c>
      <c r="I2150" s="6">
        <v>44</v>
      </c>
      <c r="J2150" s="6" t="s">
        <v>17</v>
      </c>
      <c r="K2150" s="6" t="s">
        <v>137</v>
      </c>
      <c r="L2150" s="7" t="s">
        <v>44</v>
      </c>
      <c r="M2150" s="7" t="str">
        <f>IFERROR(VLOOKUP(C2150,'MASTER ENROLLMENT'!$B$4:$D$14094,3,0),"")</f>
        <v>C</v>
      </c>
      <c r="O2150" s="6" t="str">
        <f t="shared" si="99"/>
        <v>Sp-2022/BS SE/007FALL 2022</v>
      </c>
      <c r="P2150" s="7" t="str">
        <f t="shared" si="100"/>
        <v>FALL 2022</v>
      </c>
      <c r="Q2150" s="7" t="str">
        <f t="shared" si="101"/>
        <v>ENROLLED</v>
      </c>
    </row>
    <row r="2151" spans="2:17" hidden="1" x14ac:dyDescent="0.3">
      <c r="B2151" s="6" t="s">
        <v>43</v>
      </c>
      <c r="C2151" s="5" t="s">
        <v>1371</v>
      </c>
      <c r="D2151" s="5" t="s">
        <v>66</v>
      </c>
      <c r="E2151" s="6">
        <v>75929</v>
      </c>
      <c r="F2151" s="5" t="s">
        <v>148</v>
      </c>
      <c r="G2151" s="5" t="s">
        <v>149</v>
      </c>
      <c r="H2151" s="6">
        <v>3</v>
      </c>
      <c r="I2151" s="6">
        <v>49</v>
      </c>
      <c r="J2151" s="6" t="s">
        <v>17</v>
      </c>
      <c r="K2151" s="6" t="s">
        <v>137</v>
      </c>
      <c r="L2151" s="7" t="s">
        <v>44</v>
      </c>
      <c r="M2151" s="7" t="str">
        <f>IFERROR(VLOOKUP(C2151,'MASTER ENROLLMENT'!$B$4:$D$14094,3,0),"")</f>
        <v>C</v>
      </c>
      <c r="O2151" s="6" t="str">
        <f t="shared" si="99"/>
        <v>Sp-2022/BS SE/005FALL 2022</v>
      </c>
      <c r="P2151" s="7" t="str">
        <f t="shared" si="100"/>
        <v>FALL 2022</v>
      </c>
      <c r="Q2151" s="7" t="str">
        <f t="shared" si="101"/>
        <v>ENROLLED</v>
      </c>
    </row>
    <row r="2152" spans="2:17" hidden="1" x14ac:dyDescent="0.3">
      <c r="B2152" s="6" t="s">
        <v>43</v>
      </c>
      <c r="C2152" s="5" t="s">
        <v>1353</v>
      </c>
      <c r="D2152" s="5" t="s">
        <v>1354</v>
      </c>
      <c r="E2152" s="6">
        <v>75932</v>
      </c>
      <c r="F2152" s="5" t="s">
        <v>150</v>
      </c>
      <c r="G2152" s="5" t="s">
        <v>151</v>
      </c>
      <c r="H2152" s="6">
        <v>3</v>
      </c>
      <c r="I2152" s="6">
        <v>52</v>
      </c>
      <c r="J2152" s="6" t="s">
        <v>13</v>
      </c>
      <c r="K2152" s="6" t="s">
        <v>137</v>
      </c>
      <c r="L2152" s="7" t="s">
        <v>44</v>
      </c>
      <c r="M2152" s="7" t="str">
        <f>IFERROR(VLOOKUP(C2152,'MASTER ENROLLMENT'!$B$4:$D$14094,3,0),"")</f>
        <v>C</v>
      </c>
      <c r="O2152" s="6" t="str">
        <f t="shared" si="99"/>
        <v>Sp-2022/BS SE/060FALL 2022</v>
      </c>
      <c r="P2152" s="7" t="str">
        <f t="shared" si="100"/>
        <v>FALL 2022</v>
      </c>
      <c r="Q2152" s="7" t="str">
        <f t="shared" si="101"/>
        <v>ENROLLED</v>
      </c>
    </row>
    <row r="2153" spans="2:17" hidden="1" x14ac:dyDescent="0.3">
      <c r="B2153" s="6" t="s">
        <v>43</v>
      </c>
      <c r="C2153" s="5" t="s">
        <v>1353</v>
      </c>
      <c r="D2153" s="5" t="s">
        <v>1354</v>
      </c>
      <c r="E2153" s="6">
        <v>75930</v>
      </c>
      <c r="F2153" s="5" t="s">
        <v>152</v>
      </c>
      <c r="G2153" s="5" t="s">
        <v>153</v>
      </c>
      <c r="H2153" s="6">
        <v>3</v>
      </c>
      <c r="I2153" s="6">
        <v>47.6</v>
      </c>
      <c r="J2153" s="6" t="s">
        <v>13</v>
      </c>
      <c r="K2153" s="6" t="s">
        <v>137</v>
      </c>
      <c r="L2153" s="7" t="s">
        <v>44</v>
      </c>
      <c r="M2153" s="7" t="str">
        <f>IFERROR(VLOOKUP(C2153,'MASTER ENROLLMENT'!$B$4:$D$14094,3,0),"")</f>
        <v>C</v>
      </c>
      <c r="O2153" s="6" t="str">
        <f t="shared" si="99"/>
        <v>Sp-2022/BS SE/060FALL 2022</v>
      </c>
      <c r="P2153" s="7" t="str">
        <f t="shared" si="100"/>
        <v>FALL 2022</v>
      </c>
      <c r="Q2153" s="7" t="str">
        <f t="shared" si="101"/>
        <v>ENROLLED</v>
      </c>
    </row>
    <row r="2154" spans="2:17" hidden="1" x14ac:dyDescent="0.3">
      <c r="B2154" s="6" t="s">
        <v>43</v>
      </c>
      <c r="C2154" s="5" t="s">
        <v>1336</v>
      </c>
      <c r="D2154" s="5" t="s">
        <v>1337</v>
      </c>
      <c r="E2154" s="6">
        <v>75929</v>
      </c>
      <c r="F2154" s="5" t="s">
        <v>148</v>
      </c>
      <c r="G2154" s="5" t="s">
        <v>149</v>
      </c>
      <c r="H2154" s="6">
        <v>3</v>
      </c>
      <c r="I2154" s="6">
        <v>53</v>
      </c>
      <c r="J2154" s="6" t="s">
        <v>13</v>
      </c>
      <c r="K2154" s="6" t="s">
        <v>137</v>
      </c>
      <c r="L2154" s="7" t="s">
        <v>44</v>
      </c>
      <c r="M2154" s="7" t="str">
        <f>IFERROR(VLOOKUP(C2154,'MASTER ENROLLMENT'!$B$4:$D$14094,3,0),"")</f>
        <v>C</v>
      </c>
      <c r="O2154" s="6" t="str">
        <f t="shared" si="99"/>
        <v>Sp-2022/BS SE/039FALL 2022</v>
      </c>
      <c r="P2154" s="7" t="str">
        <f t="shared" si="100"/>
        <v>FALL 2022</v>
      </c>
      <c r="Q2154" s="7" t="str">
        <f t="shared" si="101"/>
        <v>ENROLLED</v>
      </c>
    </row>
    <row r="2155" spans="2:17" hidden="1" x14ac:dyDescent="0.3">
      <c r="B2155" s="6" t="s">
        <v>43</v>
      </c>
      <c r="C2155" s="5" t="s">
        <v>654</v>
      </c>
      <c r="D2155" s="5" t="s">
        <v>655</v>
      </c>
      <c r="E2155" s="6">
        <v>75929</v>
      </c>
      <c r="F2155" s="5" t="s">
        <v>148</v>
      </c>
      <c r="G2155" s="5" t="s">
        <v>149</v>
      </c>
      <c r="H2155" s="6">
        <v>3</v>
      </c>
      <c r="I2155" s="6">
        <v>55</v>
      </c>
      <c r="J2155" s="6" t="s">
        <v>13</v>
      </c>
      <c r="K2155" s="6" t="s">
        <v>137</v>
      </c>
      <c r="L2155" s="7" t="s">
        <v>44</v>
      </c>
      <c r="M2155" s="7" t="str">
        <f>IFERROR(VLOOKUP(C2155,'MASTER ENROLLMENT'!$B$4:$D$14094,3,0),"")</f>
        <v>C</v>
      </c>
      <c r="O2155" s="6" t="str">
        <f t="shared" si="99"/>
        <v>Sp-2022/BS SE/038FALL 2022</v>
      </c>
      <c r="P2155" s="7" t="str">
        <f t="shared" si="100"/>
        <v>FALL 2022</v>
      </c>
      <c r="Q2155" s="7" t="str">
        <f t="shared" si="101"/>
        <v>ENROLLED</v>
      </c>
    </row>
    <row r="2156" spans="2:17" hidden="1" x14ac:dyDescent="0.3">
      <c r="B2156" s="6" t="s">
        <v>43</v>
      </c>
      <c r="C2156" s="5" t="s">
        <v>1346</v>
      </c>
      <c r="D2156" s="5" t="s">
        <v>142</v>
      </c>
      <c r="E2156" s="6">
        <v>75931</v>
      </c>
      <c r="F2156" s="5" t="s">
        <v>147</v>
      </c>
      <c r="G2156" s="5" t="s">
        <v>46</v>
      </c>
      <c r="H2156" s="6">
        <v>4</v>
      </c>
      <c r="I2156" s="6">
        <v>47.55</v>
      </c>
      <c r="J2156" s="6" t="s">
        <v>13</v>
      </c>
      <c r="K2156" s="6" t="s">
        <v>137</v>
      </c>
      <c r="L2156" s="7" t="s">
        <v>44</v>
      </c>
      <c r="M2156" s="7" t="str">
        <f>IFERROR(VLOOKUP(C2156,'MASTER ENROLLMENT'!$B$4:$D$14094,3,0),"")</f>
        <v>C</v>
      </c>
      <c r="O2156" s="6" t="str">
        <f t="shared" si="99"/>
        <v>Sp-2022/BS SE/030FALL 2022</v>
      </c>
      <c r="P2156" s="7" t="str">
        <f t="shared" si="100"/>
        <v>FALL 2022</v>
      </c>
      <c r="Q2156" s="7" t="str">
        <f t="shared" si="101"/>
        <v>ENROLLED</v>
      </c>
    </row>
    <row r="2157" spans="2:17" hidden="1" x14ac:dyDescent="0.3">
      <c r="B2157" s="6" t="s">
        <v>43</v>
      </c>
      <c r="C2157" s="5" t="s">
        <v>1346</v>
      </c>
      <c r="D2157" s="5" t="s">
        <v>142</v>
      </c>
      <c r="E2157" s="6">
        <v>75927</v>
      </c>
      <c r="F2157" s="5" t="s">
        <v>38</v>
      </c>
      <c r="G2157" s="5" t="s">
        <v>50</v>
      </c>
      <c r="H2157" s="6">
        <v>3</v>
      </c>
      <c r="I2157" s="6">
        <v>58</v>
      </c>
      <c r="J2157" s="6" t="s">
        <v>13</v>
      </c>
      <c r="K2157" s="6" t="s">
        <v>137</v>
      </c>
      <c r="L2157" s="7" t="s">
        <v>44</v>
      </c>
      <c r="M2157" s="7" t="str">
        <f>IFERROR(VLOOKUP(C2157,'MASTER ENROLLMENT'!$B$4:$D$14094,3,0),"")</f>
        <v>C</v>
      </c>
      <c r="O2157" s="6" t="str">
        <f t="shared" si="99"/>
        <v>Sp-2022/BS SE/030FALL 2022</v>
      </c>
      <c r="P2157" s="7" t="str">
        <f t="shared" si="100"/>
        <v>FALL 2022</v>
      </c>
      <c r="Q2157" s="7" t="str">
        <f t="shared" si="101"/>
        <v>ENROLLED</v>
      </c>
    </row>
    <row r="2158" spans="2:17" hidden="1" x14ac:dyDescent="0.3">
      <c r="B2158" s="6" t="s">
        <v>43</v>
      </c>
      <c r="C2158" s="5" t="s">
        <v>1364</v>
      </c>
      <c r="D2158" s="5" t="s">
        <v>1365</v>
      </c>
      <c r="E2158" s="6">
        <v>75931</v>
      </c>
      <c r="F2158" s="5" t="s">
        <v>147</v>
      </c>
      <c r="G2158" s="5" t="s">
        <v>46</v>
      </c>
      <c r="H2158" s="6">
        <v>4</v>
      </c>
      <c r="I2158" s="6">
        <v>49.75</v>
      </c>
      <c r="J2158" s="6" t="s">
        <v>13</v>
      </c>
      <c r="K2158" s="6" t="s">
        <v>137</v>
      </c>
      <c r="L2158" s="7" t="s">
        <v>44</v>
      </c>
      <c r="M2158" s="7" t="str">
        <f>IFERROR(VLOOKUP(C2158,'MASTER ENROLLMENT'!$B$4:$D$14094,3,0),"")</f>
        <v>C</v>
      </c>
      <c r="O2158" s="6" t="str">
        <f t="shared" si="99"/>
        <v>Sp-2022/BS SE/022FALL 2022</v>
      </c>
      <c r="P2158" s="7" t="str">
        <f t="shared" si="100"/>
        <v>FALL 2022</v>
      </c>
      <c r="Q2158" s="7" t="str">
        <f t="shared" si="101"/>
        <v>ENROLLED</v>
      </c>
    </row>
    <row r="2159" spans="2:17" hidden="1" x14ac:dyDescent="0.3">
      <c r="B2159" s="6" t="s">
        <v>43</v>
      </c>
      <c r="C2159" s="5" t="s">
        <v>1364</v>
      </c>
      <c r="D2159" s="5" t="s">
        <v>1365</v>
      </c>
      <c r="E2159" s="6">
        <v>75932</v>
      </c>
      <c r="F2159" s="5" t="s">
        <v>150</v>
      </c>
      <c r="G2159" s="5" t="s">
        <v>151</v>
      </c>
      <c r="H2159" s="6">
        <v>3</v>
      </c>
      <c r="I2159" s="6">
        <v>50</v>
      </c>
      <c r="J2159" s="6" t="s">
        <v>13</v>
      </c>
      <c r="K2159" s="6" t="s">
        <v>137</v>
      </c>
      <c r="L2159" s="7" t="s">
        <v>44</v>
      </c>
      <c r="M2159" s="7" t="str">
        <f>IFERROR(VLOOKUP(C2159,'MASTER ENROLLMENT'!$B$4:$D$14094,3,0),"")</f>
        <v>C</v>
      </c>
      <c r="O2159" s="6" t="str">
        <f t="shared" si="99"/>
        <v>Sp-2022/BS SE/022FALL 2022</v>
      </c>
      <c r="P2159" s="7" t="str">
        <f t="shared" si="100"/>
        <v>FALL 2022</v>
      </c>
      <c r="Q2159" s="7" t="str">
        <f t="shared" si="101"/>
        <v>ENROLLED</v>
      </c>
    </row>
    <row r="2160" spans="2:17" hidden="1" x14ac:dyDescent="0.3">
      <c r="B2160" s="6" t="s">
        <v>43</v>
      </c>
      <c r="C2160" s="5" t="s">
        <v>1347</v>
      </c>
      <c r="D2160" s="5" t="s">
        <v>1348</v>
      </c>
      <c r="E2160" s="6">
        <v>75929</v>
      </c>
      <c r="F2160" s="5" t="s">
        <v>148</v>
      </c>
      <c r="G2160" s="5" t="s">
        <v>149</v>
      </c>
      <c r="H2160" s="6">
        <v>3</v>
      </c>
      <c r="I2160" s="6">
        <v>55</v>
      </c>
      <c r="J2160" s="6" t="s">
        <v>13</v>
      </c>
      <c r="K2160" s="6" t="s">
        <v>137</v>
      </c>
      <c r="L2160" s="7" t="s">
        <v>44</v>
      </c>
      <c r="M2160" s="7" t="str">
        <f>IFERROR(VLOOKUP(C2160,'MASTER ENROLLMENT'!$B$4:$D$14094,3,0),"")</f>
        <v>C</v>
      </c>
      <c r="O2160" s="6" t="str">
        <f t="shared" si="99"/>
        <v>Sp-2022/BS SE/017FALL 2022</v>
      </c>
      <c r="P2160" s="7" t="str">
        <f t="shared" si="100"/>
        <v>FALL 2022</v>
      </c>
      <c r="Q2160" s="7" t="str">
        <f t="shared" si="101"/>
        <v>ENROLLED</v>
      </c>
    </row>
    <row r="2161" spans="2:17" hidden="1" x14ac:dyDescent="0.3">
      <c r="B2161" s="6" t="s">
        <v>43</v>
      </c>
      <c r="C2161" s="5" t="s">
        <v>1366</v>
      </c>
      <c r="D2161" s="5" t="s">
        <v>1367</v>
      </c>
      <c r="E2161" s="6">
        <v>75928</v>
      </c>
      <c r="F2161" s="5" t="s">
        <v>145</v>
      </c>
      <c r="G2161" s="5" t="s">
        <v>146</v>
      </c>
      <c r="H2161" s="6">
        <v>2</v>
      </c>
      <c r="I2161" s="6">
        <v>55</v>
      </c>
      <c r="J2161" s="6" t="s">
        <v>13</v>
      </c>
      <c r="K2161" s="6" t="s">
        <v>137</v>
      </c>
      <c r="L2161" s="7" t="s">
        <v>44</v>
      </c>
      <c r="M2161" s="7" t="str">
        <f>IFERROR(VLOOKUP(C2161,'MASTER ENROLLMENT'!$B$4:$D$14094,3,0),"")</f>
        <v>C</v>
      </c>
      <c r="O2161" s="6" t="str">
        <f t="shared" si="99"/>
        <v>Sp-2022/BS SE/016FALL 2022</v>
      </c>
      <c r="P2161" s="7" t="str">
        <f t="shared" si="100"/>
        <v>FALL 2022</v>
      </c>
      <c r="Q2161" s="7" t="str">
        <f t="shared" si="101"/>
        <v>ENROLLED</v>
      </c>
    </row>
    <row r="2162" spans="2:17" hidden="1" x14ac:dyDescent="0.3">
      <c r="B2162" s="6" t="s">
        <v>43</v>
      </c>
      <c r="C2162" s="5" t="s">
        <v>1368</v>
      </c>
      <c r="D2162" s="5" t="s">
        <v>77</v>
      </c>
      <c r="E2162" s="6">
        <v>75930</v>
      </c>
      <c r="F2162" s="5" t="s">
        <v>152</v>
      </c>
      <c r="G2162" s="5" t="s">
        <v>153</v>
      </c>
      <c r="H2162" s="6">
        <v>3</v>
      </c>
      <c r="I2162" s="6">
        <v>49.1</v>
      </c>
      <c r="J2162" s="6" t="s">
        <v>13</v>
      </c>
      <c r="K2162" s="6" t="s">
        <v>137</v>
      </c>
      <c r="L2162" s="7" t="s">
        <v>44</v>
      </c>
      <c r="M2162" s="7" t="str">
        <f>IFERROR(VLOOKUP(C2162,'MASTER ENROLLMENT'!$B$4:$D$14094,3,0),"")</f>
        <v>C</v>
      </c>
      <c r="O2162" s="6" t="str">
        <f t="shared" si="99"/>
        <v>Sp-2022/BS SE/012FALL 2022</v>
      </c>
      <c r="P2162" s="7" t="str">
        <f t="shared" si="100"/>
        <v>FALL 2022</v>
      </c>
      <c r="Q2162" s="7" t="str">
        <f t="shared" si="101"/>
        <v>ENROLLED</v>
      </c>
    </row>
    <row r="2163" spans="2:17" hidden="1" x14ac:dyDescent="0.3">
      <c r="B2163" s="6" t="s">
        <v>43</v>
      </c>
      <c r="C2163" s="5" t="s">
        <v>1351</v>
      </c>
      <c r="D2163" s="5" t="s">
        <v>1352</v>
      </c>
      <c r="E2163" s="6">
        <v>75927</v>
      </c>
      <c r="F2163" s="5" t="s">
        <v>38</v>
      </c>
      <c r="G2163" s="5" t="s">
        <v>50</v>
      </c>
      <c r="H2163" s="6">
        <v>3</v>
      </c>
      <c r="I2163" s="6">
        <v>57</v>
      </c>
      <c r="J2163" s="6" t="s">
        <v>13</v>
      </c>
      <c r="K2163" s="6" t="s">
        <v>137</v>
      </c>
      <c r="L2163" s="7" t="s">
        <v>44</v>
      </c>
      <c r="M2163" s="7" t="str">
        <f>IFERROR(VLOOKUP(C2163,'MASTER ENROLLMENT'!$B$4:$D$14094,3,0),"")</f>
        <v>C</v>
      </c>
      <c r="O2163" s="6" t="str">
        <f t="shared" si="99"/>
        <v>Sp-2022/BS SE/011FALL 2022</v>
      </c>
      <c r="P2163" s="7" t="str">
        <f t="shared" si="100"/>
        <v>FALL 2022</v>
      </c>
      <c r="Q2163" s="7" t="str">
        <f t="shared" si="101"/>
        <v>ENROLLED</v>
      </c>
    </row>
    <row r="2164" spans="2:17" hidden="1" x14ac:dyDescent="0.3">
      <c r="B2164" s="6" t="s">
        <v>43</v>
      </c>
      <c r="C2164" s="5" t="s">
        <v>1351</v>
      </c>
      <c r="D2164" s="5" t="s">
        <v>1352</v>
      </c>
      <c r="E2164" s="6">
        <v>75929</v>
      </c>
      <c r="F2164" s="5" t="s">
        <v>148</v>
      </c>
      <c r="G2164" s="5" t="s">
        <v>149</v>
      </c>
      <c r="H2164" s="6">
        <v>3</v>
      </c>
      <c r="I2164" s="6">
        <v>52</v>
      </c>
      <c r="J2164" s="6" t="s">
        <v>13</v>
      </c>
      <c r="K2164" s="6" t="s">
        <v>137</v>
      </c>
      <c r="L2164" s="7" t="s">
        <v>44</v>
      </c>
      <c r="M2164" s="7" t="str">
        <f>IFERROR(VLOOKUP(C2164,'MASTER ENROLLMENT'!$B$4:$D$14094,3,0),"")</f>
        <v>C</v>
      </c>
      <c r="O2164" s="6" t="str">
        <f t="shared" si="99"/>
        <v>Sp-2022/BS SE/011FALL 2022</v>
      </c>
      <c r="P2164" s="7" t="str">
        <f t="shared" si="100"/>
        <v>FALL 2022</v>
      </c>
      <c r="Q2164" s="7" t="str">
        <f t="shared" si="101"/>
        <v>ENROLLED</v>
      </c>
    </row>
    <row r="2165" spans="2:17" hidden="1" x14ac:dyDescent="0.3">
      <c r="B2165" s="6" t="s">
        <v>43</v>
      </c>
      <c r="C2165" s="5" t="s">
        <v>1372</v>
      </c>
      <c r="D2165" s="5" t="s">
        <v>1373</v>
      </c>
      <c r="E2165" s="6">
        <v>86302</v>
      </c>
      <c r="F2165" s="5" t="s">
        <v>139</v>
      </c>
      <c r="G2165" s="5" t="s">
        <v>140</v>
      </c>
      <c r="H2165" s="6">
        <v>2</v>
      </c>
      <c r="I2165" s="6">
        <v>71</v>
      </c>
      <c r="J2165" s="6" t="s">
        <v>13</v>
      </c>
      <c r="K2165" s="6" t="s">
        <v>137</v>
      </c>
      <c r="L2165" s="7" t="s">
        <v>44</v>
      </c>
      <c r="M2165" s="7" t="str">
        <f>IFERROR(VLOOKUP(C2165,'MASTER ENROLLMENT'!$B$4:$D$14094,3,0),"")</f>
        <v>C</v>
      </c>
      <c r="O2165" s="6" t="str">
        <f t="shared" si="99"/>
        <v>Sp-2022/BS SE/007FALL 2022</v>
      </c>
      <c r="P2165" s="7" t="str">
        <f t="shared" si="100"/>
        <v>FALL 2022</v>
      </c>
      <c r="Q2165" s="7" t="str">
        <f t="shared" si="101"/>
        <v>ENROLLED</v>
      </c>
    </row>
    <row r="2166" spans="2:17" hidden="1" x14ac:dyDescent="0.3">
      <c r="B2166" s="6" t="s">
        <v>43</v>
      </c>
      <c r="C2166" s="5" t="s">
        <v>1371</v>
      </c>
      <c r="D2166" s="5" t="s">
        <v>66</v>
      </c>
      <c r="E2166" s="6">
        <v>75928</v>
      </c>
      <c r="F2166" s="5" t="s">
        <v>145</v>
      </c>
      <c r="G2166" s="5" t="s">
        <v>146</v>
      </c>
      <c r="H2166" s="6">
        <v>2</v>
      </c>
      <c r="I2166" s="6">
        <v>55</v>
      </c>
      <c r="J2166" s="6" t="s">
        <v>13</v>
      </c>
      <c r="K2166" s="6" t="s">
        <v>137</v>
      </c>
      <c r="L2166" s="7" t="s">
        <v>44</v>
      </c>
      <c r="M2166" s="7" t="str">
        <f>IFERROR(VLOOKUP(C2166,'MASTER ENROLLMENT'!$B$4:$D$14094,3,0),"")</f>
        <v>C</v>
      </c>
      <c r="O2166" s="6" t="str">
        <f t="shared" si="99"/>
        <v>Sp-2022/BS SE/005FALL 2022</v>
      </c>
      <c r="P2166" s="7" t="str">
        <f t="shared" si="100"/>
        <v>FALL 2022</v>
      </c>
      <c r="Q2166" s="7" t="str">
        <f t="shared" si="101"/>
        <v>ENROLLED</v>
      </c>
    </row>
    <row r="2167" spans="2:17" hidden="1" x14ac:dyDescent="0.3">
      <c r="B2167" s="6" t="s">
        <v>43</v>
      </c>
      <c r="C2167" s="5" t="s">
        <v>1371</v>
      </c>
      <c r="D2167" s="5" t="s">
        <v>66</v>
      </c>
      <c r="E2167" s="6">
        <v>75927</v>
      </c>
      <c r="F2167" s="5" t="s">
        <v>38</v>
      </c>
      <c r="G2167" s="5" t="s">
        <v>50</v>
      </c>
      <c r="H2167" s="6">
        <v>3</v>
      </c>
      <c r="I2167" s="6">
        <v>57</v>
      </c>
      <c r="J2167" s="6" t="s">
        <v>13</v>
      </c>
      <c r="K2167" s="6" t="s">
        <v>137</v>
      </c>
      <c r="L2167" s="7" t="s">
        <v>44</v>
      </c>
      <c r="M2167" s="7" t="str">
        <f>IFERROR(VLOOKUP(C2167,'MASTER ENROLLMENT'!$B$4:$D$14094,3,0),"")</f>
        <v>C</v>
      </c>
      <c r="O2167" s="6" t="str">
        <f t="shared" si="99"/>
        <v>Sp-2022/BS SE/005FALL 2022</v>
      </c>
      <c r="P2167" s="7" t="str">
        <f t="shared" si="100"/>
        <v>FALL 2022</v>
      </c>
      <c r="Q2167" s="7" t="str">
        <f t="shared" si="101"/>
        <v>ENROLLED</v>
      </c>
    </row>
    <row r="2168" spans="2:17" hidden="1" x14ac:dyDescent="0.3">
      <c r="B2168" s="6" t="s">
        <v>43</v>
      </c>
      <c r="C2168" s="5" t="s">
        <v>1344</v>
      </c>
      <c r="D2168" s="5" t="s">
        <v>1345</v>
      </c>
      <c r="E2168" s="6">
        <v>75927</v>
      </c>
      <c r="F2168" s="5" t="s">
        <v>38</v>
      </c>
      <c r="G2168" s="5" t="s">
        <v>50</v>
      </c>
      <c r="H2168" s="6">
        <v>3</v>
      </c>
      <c r="I2168" s="6">
        <v>58</v>
      </c>
      <c r="J2168" s="6" t="s">
        <v>13</v>
      </c>
      <c r="K2168" s="6" t="s">
        <v>137</v>
      </c>
      <c r="L2168" s="7" t="s">
        <v>44</v>
      </c>
      <c r="M2168" s="7" t="str">
        <f>IFERROR(VLOOKUP(C2168,'MASTER ENROLLMENT'!$B$4:$D$14094,3,0),"")</f>
        <v>C</v>
      </c>
      <c r="O2168" s="6" t="str">
        <f t="shared" si="99"/>
        <v>Sp-2022/BS SE/002FALL 2022</v>
      </c>
      <c r="P2168" s="7" t="str">
        <f t="shared" si="100"/>
        <v>FALL 2022</v>
      </c>
      <c r="Q2168" s="7" t="str">
        <f t="shared" si="101"/>
        <v>ENROLLED</v>
      </c>
    </row>
    <row r="2169" spans="2:17" hidden="1" x14ac:dyDescent="0.3">
      <c r="B2169" s="6" t="s">
        <v>43</v>
      </c>
      <c r="C2169" s="5" t="s">
        <v>1374</v>
      </c>
      <c r="D2169" s="5" t="s">
        <v>1317</v>
      </c>
      <c r="E2169" s="6">
        <v>75928</v>
      </c>
      <c r="F2169" s="5" t="s">
        <v>145</v>
      </c>
      <c r="G2169" s="5" t="s">
        <v>146</v>
      </c>
      <c r="H2169" s="6">
        <v>2</v>
      </c>
      <c r="I2169" s="6">
        <v>71</v>
      </c>
      <c r="J2169" s="6" t="s">
        <v>14</v>
      </c>
      <c r="K2169" s="6" t="s">
        <v>137</v>
      </c>
      <c r="L2169" s="7" t="s">
        <v>44</v>
      </c>
      <c r="M2169" s="7" t="str">
        <f>IFERROR(VLOOKUP(C2169,'MASTER ENROLLMENT'!$B$4:$D$14094,3,0),"")</f>
        <v>C</v>
      </c>
      <c r="O2169" s="6" t="str">
        <f t="shared" si="99"/>
        <v>Sp-2022/BS SE/068FALL 2022</v>
      </c>
      <c r="P2169" s="7" t="str">
        <f t="shared" si="100"/>
        <v>FALL 2022</v>
      </c>
      <c r="Q2169" s="7" t="str">
        <f t="shared" si="101"/>
        <v>ENROLLED</v>
      </c>
    </row>
    <row r="2170" spans="2:17" hidden="1" x14ac:dyDescent="0.3">
      <c r="B2170" s="6" t="s">
        <v>43</v>
      </c>
      <c r="C2170" s="5" t="s">
        <v>1375</v>
      </c>
      <c r="D2170" s="5" t="s">
        <v>1376</v>
      </c>
      <c r="E2170" s="6">
        <v>75931</v>
      </c>
      <c r="F2170" s="5" t="s">
        <v>147</v>
      </c>
      <c r="G2170" s="5" t="s">
        <v>46</v>
      </c>
      <c r="H2170" s="6">
        <v>4</v>
      </c>
      <c r="I2170" s="6">
        <v>63.11</v>
      </c>
      <c r="J2170" s="6" t="s">
        <v>14</v>
      </c>
      <c r="K2170" s="6" t="s">
        <v>137</v>
      </c>
      <c r="L2170" s="7" t="s">
        <v>44</v>
      </c>
      <c r="M2170" s="7" t="str">
        <f>IFERROR(VLOOKUP(C2170,'MASTER ENROLLMENT'!$B$4:$D$14094,3,0),"")</f>
        <v>C</v>
      </c>
      <c r="O2170" s="6" t="str">
        <f t="shared" si="99"/>
        <v>Sp-2022/BS SE/062FALL 2022</v>
      </c>
      <c r="P2170" s="7" t="str">
        <f t="shared" si="100"/>
        <v>FALL 2022</v>
      </c>
      <c r="Q2170" s="7" t="str">
        <f t="shared" si="101"/>
        <v>ENROLLED</v>
      </c>
    </row>
    <row r="2171" spans="2:17" hidden="1" x14ac:dyDescent="0.3">
      <c r="B2171" s="6" t="s">
        <v>43</v>
      </c>
      <c r="C2171" s="5" t="s">
        <v>1375</v>
      </c>
      <c r="D2171" s="5" t="s">
        <v>1376</v>
      </c>
      <c r="E2171" s="6">
        <v>75932</v>
      </c>
      <c r="F2171" s="5" t="s">
        <v>150</v>
      </c>
      <c r="G2171" s="5" t="s">
        <v>151</v>
      </c>
      <c r="H2171" s="6">
        <v>3</v>
      </c>
      <c r="I2171" s="6">
        <v>64</v>
      </c>
      <c r="J2171" s="6" t="s">
        <v>14</v>
      </c>
      <c r="K2171" s="6" t="s">
        <v>137</v>
      </c>
      <c r="L2171" s="7" t="s">
        <v>44</v>
      </c>
      <c r="M2171" s="7" t="str">
        <f>IFERROR(VLOOKUP(C2171,'MASTER ENROLLMENT'!$B$4:$D$14094,3,0),"")</f>
        <v>C</v>
      </c>
      <c r="O2171" s="6" t="str">
        <f t="shared" si="99"/>
        <v>Sp-2022/BS SE/062FALL 2022</v>
      </c>
      <c r="P2171" s="7" t="str">
        <f t="shared" si="100"/>
        <v>FALL 2022</v>
      </c>
      <c r="Q2171" s="7" t="str">
        <f t="shared" si="101"/>
        <v>ENROLLED</v>
      </c>
    </row>
    <row r="2172" spans="2:17" hidden="1" x14ac:dyDescent="0.3">
      <c r="B2172" s="6" t="s">
        <v>43</v>
      </c>
      <c r="C2172" s="5" t="s">
        <v>1375</v>
      </c>
      <c r="D2172" s="5" t="s">
        <v>1376</v>
      </c>
      <c r="E2172" s="6">
        <v>75929</v>
      </c>
      <c r="F2172" s="5" t="s">
        <v>148</v>
      </c>
      <c r="G2172" s="5" t="s">
        <v>149</v>
      </c>
      <c r="H2172" s="6">
        <v>3</v>
      </c>
      <c r="I2172" s="6">
        <v>74</v>
      </c>
      <c r="J2172" s="6" t="s">
        <v>14</v>
      </c>
      <c r="K2172" s="6" t="s">
        <v>137</v>
      </c>
      <c r="L2172" s="7" t="s">
        <v>44</v>
      </c>
      <c r="M2172" s="7" t="str">
        <f>IFERROR(VLOOKUP(C2172,'MASTER ENROLLMENT'!$B$4:$D$14094,3,0),"")</f>
        <v>C</v>
      </c>
      <c r="O2172" s="6" t="str">
        <f t="shared" si="99"/>
        <v>Sp-2022/BS SE/062FALL 2022</v>
      </c>
      <c r="P2172" s="7" t="str">
        <f t="shared" si="100"/>
        <v>FALL 2022</v>
      </c>
      <c r="Q2172" s="7" t="str">
        <f t="shared" si="101"/>
        <v>ENROLLED</v>
      </c>
    </row>
    <row r="2173" spans="2:17" hidden="1" x14ac:dyDescent="0.3">
      <c r="B2173" s="6" t="s">
        <v>43</v>
      </c>
      <c r="C2173" s="5" t="s">
        <v>1355</v>
      </c>
      <c r="D2173" s="5" t="s">
        <v>1356</v>
      </c>
      <c r="E2173" s="6">
        <v>75931</v>
      </c>
      <c r="F2173" s="5" t="s">
        <v>147</v>
      </c>
      <c r="G2173" s="5" t="s">
        <v>46</v>
      </c>
      <c r="H2173" s="6">
        <v>4</v>
      </c>
      <c r="I2173" s="6">
        <v>62.43</v>
      </c>
      <c r="J2173" s="6" t="s">
        <v>14</v>
      </c>
      <c r="K2173" s="6" t="s">
        <v>137</v>
      </c>
      <c r="L2173" s="7" t="s">
        <v>44</v>
      </c>
      <c r="M2173" s="7" t="str">
        <f>IFERROR(VLOOKUP(C2173,'MASTER ENROLLMENT'!$B$4:$D$14094,3,0),"")</f>
        <v>C</v>
      </c>
      <c r="O2173" s="6" t="str">
        <f t="shared" si="99"/>
        <v>Sp-2022/BS SE/058FALL 2022</v>
      </c>
      <c r="P2173" s="7" t="str">
        <f t="shared" si="100"/>
        <v>FALL 2022</v>
      </c>
      <c r="Q2173" s="7" t="str">
        <f t="shared" si="101"/>
        <v>ENROLLED</v>
      </c>
    </row>
    <row r="2174" spans="2:17" hidden="1" x14ac:dyDescent="0.3">
      <c r="B2174" s="6" t="s">
        <v>43</v>
      </c>
      <c r="C2174" s="5" t="s">
        <v>1355</v>
      </c>
      <c r="D2174" s="5" t="s">
        <v>1356</v>
      </c>
      <c r="E2174" s="6">
        <v>75929</v>
      </c>
      <c r="F2174" s="5" t="s">
        <v>148</v>
      </c>
      <c r="G2174" s="5" t="s">
        <v>149</v>
      </c>
      <c r="H2174" s="6">
        <v>3</v>
      </c>
      <c r="I2174" s="6">
        <v>72</v>
      </c>
      <c r="J2174" s="6" t="s">
        <v>14</v>
      </c>
      <c r="K2174" s="6" t="s">
        <v>137</v>
      </c>
      <c r="L2174" s="7" t="s">
        <v>44</v>
      </c>
      <c r="M2174" s="7" t="str">
        <f>IFERROR(VLOOKUP(C2174,'MASTER ENROLLMENT'!$B$4:$D$14094,3,0),"")</f>
        <v>C</v>
      </c>
      <c r="O2174" s="6" t="str">
        <f t="shared" si="99"/>
        <v>Sp-2022/BS SE/058FALL 2022</v>
      </c>
      <c r="P2174" s="7" t="str">
        <f t="shared" si="100"/>
        <v>FALL 2022</v>
      </c>
      <c r="Q2174" s="7" t="str">
        <f t="shared" si="101"/>
        <v>ENROLLED</v>
      </c>
    </row>
    <row r="2175" spans="2:17" hidden="1" x14ac:dyDescent="0.3">
      <c r="B2175" s="6" t="s">
        <v>43</v>
      </c>
      <c r="C2175" s="5" t="s">
        <v>1355</v>
      </c>
      <c r="D2175" s="5" t="s">
        <v>1356</v>
      </c>
      <c r="E2175" s="6">
        <v>75930</v>
      </c>
      <c r="F2175" s="5" t="s">
        <v>152</v>
      </c>
      <c r="G2175" s="5" t="s">
        <v>153</v>
      </c>
      <c r="H2175" s="6">
        <v>3</v>
      </c>
      <c r="I2175" s="6">
        <v>70.2</v>
      </c>
      <c r="J2175" s="6" t="s">
        <v>14</v>
      </c>
      <c r="K2175" s="6" t="s">
        <v>137</v>
      </c>
      <c r="L2175" s="7" t="s">
        <v>44</v>
      </c>
      <c r="M2175" s="7" t="str">
        <f>IFERROR(VLOOKUP(C2175,'MASTER ENROLLMENT'!$B$4:$D$14094,3,0),"")</f>
        <v>C</v>
      </c>
      <c r="O2175" s="6" t="str">
        <f t="shared" si="99"/>
        <v>Sp-2022/BS SE/058FALL 2022</v>
      </c>
      <c r="P2175" s="7" t="str">
        <f t="shared" si="100"/>
        <v>FALL 2022</v>
      </c>
      <c r="Q2175" s="7" t="str">
        <f t="shared" si="101"/>
        <v>ENROLLED</v>
      </c>
    </row>
    <row r="2176" spans="2:17" hidden="1" x14ac:dyDescent="0.3">
      <c r="B2176" s="6" t="s">
        <v>43</v>
      </c>
      <c r="C2176" s="5" t="s">
        <v>1358</v>
      </c>
      <c r="D2176" s="5" t="s">
        <v>1359</v>
      </c>
      <c r="E2176" s="6">
        <v>75932</v>
      </c>
      <c r="F2176" s="5" t="s">
        <v>150</v>
      </c>
      <c r="G2176" s="5" t="s">
        <v>151</v>
      </c>
      <c r="H2176" s="6">
        <v>3</v>
      </c>
      <c r="I2176" s="6">
        <v>64</v>
      </c>
      <c r="J2176" s="6" t="s">
        <v>14</v>
      </c>
      <c r="K2176" s="6" t="s">
        <v>137</v>
      </c>
      <c r="L2176" s="7" t="s">
        <v>44</v>
      </c>
      <c r="M2176" s="7" t="str">
        <f>IFERROR(VLOOKUP(C2176,'MASTER ENROLLMENT'!$B$4:$D$14094,3,0),"")</f>
        <v>C</v>
      </c>
      <c r="O2176" s="6" t="str">
        <f t="shared" si="99"/>
        <v>Sp-2022/BS SE/029FALL 2022</v>
      </c>
      <c r="P2176" s="7" t="str">
        <f t="shared" si="100"/>
        <v>FALL 2022</v>
      </c>
      <c r="Q2176" s="7" t="str">
        <f t="shared" si="101"/>
        <v>ENROLLED</v>
      </c>
    </row>
    <row r="2177" spans="2:17" hidden="1" x14ac:dyDescent="0.3">
      <c r="B2177" s="6" t="s">
        <v>43</v>
      </c>
      <c r="C2177" s="5" t="s">
        <v>1377</v>
      </c>
      <c r="D2177" s="5" t="s">
        <v>1378</v>
      </c>
      <c r="E2177" s="6">
        <v>75931</v>
      </c>
      <c r="F2177" s="5" t="s">
        <v>147</v>
      </c>
      <c r="G2177" s="5" t="s">
        <v>46</v>
      </c>
      <c r="H2177" s="6">
        <v>4</v>
      </c>
      <c r="I2177" s="6">
        <v>65.81</v>
      </c>
      <c r="J2177" s="6" t="s">
        <v>14</v>
      </c>
      <c r="K2177" s="6" t="s">
        <v>137</v>
      </c>
      <c r="L2177" s="7" t="s">
        <v>44</v>
      </c>
      <c r="M2177" s="7" t="str">
        <f>IFERROR(VLOOKUP(C2177,'MASTER ENROLLMENT'!$B$4:$D$14094,3,0),"")</f>
        <v>C</v>
      </c>
      <c r="O2177" s="6" t="str">
        <f t="shared" si="99"/>
        <v>Sp-2022/BS SE/025FALL 2022</v>
      </c>
      <c r="P2177" s="7" t="str">
        <f t="shared" si="100"/>
        <v>FALL 2022</v>
      </c>
      <c r="Q2177" s="7" t="str">
        <f t="shared" si="101"/>
        <v>ENROLLED</v>
      </c>
    </row>
    <row r="2178" spans="2:17" hidden="1" x14ac:dyDescent="0.3">
      <c r="B2178" s="6" t="s">
        <v>43</v>
      </c>
      <c r="C2178" s="5" t="s">
        <v>1377</v>
      </c>
      <c r="D2178" s="5" t="s">
        <v>1378</v>
      </c>
      <c r="E2178" s="6">
        <v>75932</v>
      </c>
      <c r="F2178" s="5" t="s">
        <v>150</v>
      </c>
      <c r="G2178" s="5" t="s">
        <v>151</v>
      </c>
      <c r="H2178" s="6">
        <v>3</v>
      </c>
      <c r="I2178" s="6">
        <v>65</v>
      </c>
      <c r="J2178" s="6" t="s">
        <v>14</v>
      </c>
      <c r="K2178" s="6" t="s">
        <v>137</v>
      </c>
      <c r="L2178" s="7" t="s">
        <v>44</v>
      </c>
      <c r="M2178" s="7" t="str">
        <f>IFERROR(VLOOKUP(C2178,'MASTER ENROLLMENT'!$B$4:$D$14094,3,0),"")</f>
        <v>C</v>
      </c>
      <c r="O2178" s="6" t="str">
        <f t="shared" ref="O2178:O2241" si="102">_xlfn.CONCAT(C2178,P2178)</f>
        <v>Sp-2022/BS SE/025FALL 2022</v>
      </c>
      <c r="P2178" s="7" t="str">
        <f t="shared" si="100"/>
        <v>FALL 2022</v>
      </c>
      <c r="Q2178" s="7" t="str">
        <f t="shared" si="101"/>
        <v>ENROLLED</v>
      </c>
    </row>
    <row r="2179" spans="2:17" hidden="1" x14ac:dyDescent="0.3">
      <c r="B2179" s="6" t="s">
        <v>43</v>
      </c>
      <c r="C2179" s="5" t="s">
        <v>1377</v>
      </c>
      <c r="D2179" s="5" t="s">
        <v>1378</v>
      </c>
      <c r="E2179" s="6">
        <v>75929</v>
      </c>
      <c r="F2179" s="5" t="s">
        <v>148</v>
      </c>
      <c r="G2179" s="5" t="s">
        <v>149</v>
      </c>
      <c r="H2179" s="6">
        <v>3</v>
      </c>
      <c r="I2179" s="6">
        <v>74</v>
      </c>
      <c r="J2179" s="6" t="s">
        <v>14</v>
      </c>
      <c r="K2179" s="6" t="s">
        <v>137</v>
      </c>
      <c r="L2179" s="7" t="s">
        <v>44</v>
      </c>
      <c r="M2179" s="7" t="str">
        <f>IFERROR(VLOOKUP(C2179,'MASTER ENROLLMENT'!$B$4:$D$14094,3,0),"")</f>
        <v>C</v>
      </c>
      <c r="O2179" s="6" t="str">
        <f t="shared" si="102"/>
        <v>Sp-2022/BS SE/025FALL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2:17" hidden="1" x14ac:dyDescent="0.3">
      <c r="B2180" s="6" t="s">
        <v>43</v>
      </c>
      <c r="C2180" s="5" t="s">
        <v>1379</v>
      </c>
      <c r="D2180" s="5" t="s">
        <v>1380</v>
      </c>
      <c r="E2180" s="6">
        <v>75928</v>
      </c>
      <c r="F2180" s="5" t="s">
        <v>145</v>
      </c>
      <c r="G2180" s="5" t="s">
        <v>146</v>
      </c>
      <c r="H2180" s="6">
        <v>2</v>
      </c>
      <c r="I2180" s="6">
        <v>70</v>
      </c>
      <c r="J2180" s="6" t="s">
        <v>14</v>
      </c>
      <c r="K2180" s="6" t="s">
        <v>137</v>
      </c>
      <c r="L2180" s="7" t="s">
        <v>44</v>
      </c>
      <c r="M2180" s="7" t="str">
        <f>IFERROR(VLOOKUP(C2180,'MASTER ENROLLMENT'!$B$4:$D$14094,3,0),"")</f>
        <v>C</v>
      </c>
      <c r="O2180" s="6" t="str">
        <f t="shared" si="102"/>
        <v>Sp-2022/BS SE/020FALL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2:17" hidden="1" x14ac:dyDescent="0.3">
      <c r="B2181" s="6" t="s">
        <v>43</v>
      </c>
      <c r="C2181" s="5" t="s">
        <v>1379</v>
      </c>
      <c r="D2181" s="5" t="s">
        <v>1380</v>
      </c>
      <c r="E2181" s="6">
        <v>75930</v>
      </c>
      <c r="F2181" s="5" t="s">
        <v>152</v>
      </c>
      <c r="G2181" s="5" t="s">
        <v>153</v>
      </c>
      <c r="H2181" s="6">
        <v>3</v>
      </c>
      <c r="I2181" s="6">
        <v>68.900000000000006</v>
      </c>
      <c r="J2181" s="6" t="s">
        <v>14</v>
      </c>
      <c r="K2181" s="6" t="s">
        <v>137</v>
      </c>
      <c r="L2181" s="7" t="s">
        <v>44</v>
      </c>
      <c r="M2181" s="7" t="str">
        <f>IFERROR(VLOOKUP(C2181,'MASTER ENROLLMENT'!$B$4:$D$14094,3,0),"")</f>
        <v>C</v>
      </c>
      <c r="O2181" s="6" t="str">
        <f t="shared" si="102"/>
        <v>Sp-2022/BS SE/020FALL 2022</v>
      </c>
      <c r="P2181" s="7" t="str">
        <f t="shared" si="103"/>
        <v>FALL 2022</v>
      </c>
      <c r="Q2181" s="7" t="str">
        <f t="shared" si="104"/>
        <v>ENROLLED</v>
      </c>
    </row>
    <row r="2182" spans="2:17" hidden="1" x14ac:dyDescent="0.3">
      <c r="B2182" s="6" t="s">
        <v>43</v>
      </c>
      <c r="C2182" s="5" t="s">
        <v>1381</v>
      </c>
      <c r="D2182" s="5" t="s">
        <v>1382</v>
      </c>
      <c r="E2182" s="6">
        <v>75930</v>
      </c>
      <c r="F2182" s="5" t="s">
        <v>152</v>
      </c>
      <c r="G2182" s="5" t="s">
        <v>153</v>
      </c>
      <c r="H2182" s="6">
        <v>3</v>
      </c>
      <c r="I2182" s="6">
        <v>68.400000000000006</v>
      </c>
      <c r="J2182" s="6" t="s">
        <v>14</v>
      </c>
      <c r="K2182" s="6" t="s">
        <v>137</v>
      </c>
      <c r="L2182" s="7" t="s">
        <v>44</v>
      </c>
      <c r="M2182" s="7" t="str">
        <f>IFERROR(VLOOKUP(C2182,'MASTER ENROLLMENT'!$B$4:$D$14094,3,0),"")</f>
        <v>C</v>
      </c>
      <c r="O2182" s="6" t="str">
        <f t="shared" si="102"/>
        <v>Sp-2022/BS SE/019FALL 2022</v>
      </c>
      <c r="P2182" s="7" t="str">
        <f t="shared" si="103"/>
        <v>FALL 2022</v>
      </c>
      <c r="Q2182" s="7" t="str">
        <f t="shared" si="104"/>
        <v>ENROLLED</v>
      </c>
    </row>
    <row r="2183" spans="2:17" hidden="1" x14ac:dyDescent="0.3">
      <c r="B2183" s="6" t="s">
        <v>43</v>
      </c>
      <c r="C2183" s="5" t="s">
        <v>1347</v>
      </c>
      <c r="D2183" s="5" t="s">
        <v>1348</v>
      </c>
      <c r="E2183" s="6">
        <v>75931</v>
      </c>
      <c r="F2183" s="5" t="s">
        <v>147</v>
      </c>
      <c r="G2183" s="5" t="s">
        <v>46</v>
      </c>
      <c r="H2183" s="6">
        <v>4</v>
      </c>
      <c r="I2183" s="6">
        <v>64.430000000000007</v>
      </c>
      <c r="J2183" s="6" t="s">
        <v>14</v>
      </c>
      <c r="K2183" s="6" t="s">
        <v>137</v>
      </c>
      <c r="L2183" s="7" t="s">
        <v>44</v>
      </c>
      <c r="M2183" s="7" t="str">
        <f>IFERROR(VLOOKUP(C2183,'MASTER ENROLLMENT'!$B$4:$D$14094,3,0),"")</f>
        <v>C</v>
      </c>
      <c r="O2183" s="6" t="str">
        <f t="shared" si="102"/>
        <v>Sp-2022/BS SE/017FALL 2022</v>
      </c>
      <c r="P2183" s="7" t="str">
        <f t="shared" si="103"/>
        <v>FALL 2022</v>
      </c>
      <c r="Q2183" s="7" t="str">
        <f t="shared" si="104"/>
        <v>ENROLLED</v>
      </c>
    </row>
    <row r="2184" spans="2:17" hidden="1" x14ac:dyDescent="0.3">
      <c r="B2184" s="6" t="s">
        <v>43</v>
      </c>
      <c r="C2184" s="5" t="s">
        <v>1383</v>
      </c>
      <c r="D2184" s="5" t="s">
        <v>1384</v>
      </c>
      <c r="E2184" s="6">
        <v>75929</v>
      </c>
      <c r="F2184" s="5" t="s">
        <v>148</v>
      </c>
      <c r="G2184" s="5" t="s">
        <v>149</v>
      </c>
      <c r="H2184" s="6">
        <v>3</v>
      </c>
      <c r="I2184" s="6">
        <v>72</v>
      </c>
      <c r="J2184" s="6" t="s">
        <v>14</v>
      </c>
      <c r="K2184" s="6" t="s">
        <v>137</v>
      </c>
      <c r="L2184" s="7" t="s">
        <v>44</v>
      </c>
      <c r="M2184" s="7" t="str">
        <f>IFERROR(VLOOKUP(C2184,'MASTER ENROLLMENT'!$B$4:$D$14094,3,0),"")</f>
        <v>C</v>
      </c>
      <c r="O2184" s="6" t="str">
        <f t="shared" si="102"/>
        <v>Sp-2022/BS SE/014FALL 2022</v>
      </c>
      <c r="P2184" s="7" t="str">
        <f t="shared" si="103"/>
        <v>FALL 2022</v>
      </c>
      <c r="Q2184" s="7" t="str">
        <f t="shared" si="104"/>
        <v>ENROLLED</v>
      </c>
    </row>
    <row r="2185" spans="2:17" hidden="1" x14ac:dyDescent="0.3">
      <c r="B2185" s="6" t="s">
        <v>43</v>
      </c>
      <c r="C2185" s="5" t="s">
        <v>1349</v>
      </c>
      <c r="D2185" s="5" t="s">
        <v>1350</v>
      </c>
      <c r="E2185" s="6">
        <v>75930</v>
      </c>
      <c r="F2185" s="5" t="s">
        <v>152</v>
      </c>
      <c r="G2185" s="5" t="s">
        <v>153</v>
      </c>
      <c r="H2185" s="6">
        <v>3</v>
      </c>
      <c r="I2185" s="6">
        <v>69.2</v>
      </c>
      <c r="J2185" s="6" t="s">
        <v>14</v>
      </c>
      <c r="K2185" s="6" t="s">
        <v>137</v>
      </c>
      <c r="L2185" s="7" t="s">
        <v>44</v>
      </c>
      <c r="M2185" s="7" t="str">
        <f>IFERROR(VLOOKUP(C2185,'MASTER ENROLLMENT'!$B$4:$D$14094,3,0),"")</f>
        <v>C</v>
      </c>
      <c r="O2185" s="6" t="str">
        <f t="shared" si="102"/>
        <v>Sp-2022/BS SE/013FALL 2022</v>
      </c>
      <c r="P2185" s="7" t="str">
        <f t="shared" si="103"/>
        <v>FALL 2022</v>
      </c>
      <c r="Q2185" s="7" t="str">
        <f t="shared" si="104"/>
        <v>ENROLLED</v>
      </c>
    </row>
    <row r="2186" spans="2:17" hidden="1" x14ac:dyDescent="0.3">
      <c r="B2186" s="6" t="s">
        <v>43</v>
      </c>
      <c r="C2186" s="5" t="s">
        <v>1369</v>
      </c>
      <c r="D2186" s="5" t="s">
        <v>1370</v>
      </c>
      <c r="E2186" s="6">
        <v>75932</v>
      </c>
      <c r="F2186" s="5" t="s">
        <v>150</v>
      </c>
      <c r="G2186" s="5" t="s">
        <v>151</v>
      </c>
      <c r="H2186" s="6">
        <v>3</v>
      </c>
      <c r="I2186" s="6">
        <v>67</v>
      </c>
      <c r="J2186" s="6" t="s">
        <v>14</v>
      </c>
      <c r="K2186" s="6" t="s">
        <v>137</v>
      </c>
      <c r="L2186" s="7" t="s">
        <v>44</v>
      </c>
      <c r="M2186" s="7" t="str">
        <f>IFERROR(VLOOKUP(C2186,'MASTER ENROLLMENT'!$B$4:$D$14094,3,0),"")</f>
        <v>C</v>
      </c>
      <c r="O2186" s="6" t="str">
        <f t="shared" si="102"/>
        <v>Sp-2022/BS SE/010FALL 2022</v>
      </c>
      <c r="P2186" s="7" t="str">
        <f t="shared" si="103"/>
        <v>FALL 2022</v>
      </c>
      <c r="Q2186" s="7" t="str">
        <f t="shared" si="104"/>
        <v>ENROLLED</v>
      </c>
    </row>
    <row r="2187" spans="2:17" hidden="1" x14ac:dyDescent="0.3">
      <c r="B2187" s="6" t="s">
        <v>43</v>
      </c>
      <c r="C2187" s="5" t="s">
        <v>1369</v>
      </c>
      <c r="D2187" s="5" t="s">
        <v>1370</v>
      </c>
      <c r="E2187" s="6">
        <v>75927</v>
      </c>
      <c r="F2187" s="5" t="s">
        <v>38</v>
      </c>
      <c r="G2187" s="5" t="s">
        <v>50</v>
      </c>
      <c r="H2187" s="6">
        <v>3</v>
      </c>
      <c r="I2187" s="6">
        <v>75</v>
      </c>
      <c r="J2187" s="6" t="s">
        <v>14</v>
      </c>
      <c r="K2187" s="6" t="s">
        <v>137</v>
      </c>
      <c r="L2187" s="7" t="s">
        <v>44</v>
      </c>
      <c r="M2187" s="7" t="str">
        <f>IFERROR(VLOOKUP(C2187,'MASTER ENROLLMENT'!$B$4:$D$14094,3,0),"")</f>
        <v>C</v>
      </c>
      <c r="O2187" s="6" t="str">
        <f t="shared" si="102"/>
        <v>Sp-2022/BS SE/010FALL 2022</v>
      </c>
      <c r="P2187" s="7" t="str">
        <f t="shared" si="103"/>
        <v>FALL 2022</v>
      </c>
      <c r="Q2187" s="7" t="str">
        <f t="shared" si="104"/>
        <v>ENROLLED</v>
      </c>
    </row>
    <row r="2188" spans="2:17" hidden="1" x14ac:dyDescent="0.3">
      <c r="B2188" s="6" t="s">
        <v>43</v>
      </c>
      <c r="C2188" s="5" t="s">
        <v>1369</v>
      </c>
      <c r="D2188" s="5" t="s">
        <v>1370</v>
      </c>
      <c r="E2188" s="6">
        <v>75929</v>
      </c>
      <c r="F2188" s="5" t="s">
        <v>148</v>
      </c>
      <c r="G2188" s="5" t="s">
        <v>149</v>
      </c>
      <c r="H2188" s="6">
        <v>3</v>
      </c>
      <c r="I2188" s="6">
        <v>72</v>
      </c>
      <c r="J2188" s="6" t="s">
        <v>14</v>
      </c>
      <c r="K2188" s="6" t="s">
        <v>137</v>
      </c>
      <c r="L2188" s="7" t="s">
        <v>44</v>
      </c>
      <c r="M2188" s="7" t="str">
        <f>IFERROR(VLOOKUP(C2188,'MASTER ENROLLMENT'!$B$4:$D$14094,3,0),"")</f>
        <v>C</v>
      </c>
      <c r="O2188" s="6" t="str">
        <f t="shared" si="102"/>
        <v>Sp-2022/BS SE/010FALL 2022</v>
      </c>
      <c r="P2188" s="7" t="str">
        <f t="shared" si="103"/>
        <v>FALL 2022</v>
      </c>
      <c r="Q2188" s="7" t="str">
        <f t="shared" si="104"/>
        <v>ENROLLED</v>
      </c>
    </row>
    <row r="2189" spans="2:17" hidden="1" x14ac:dyDescent="0.3">
      <c r="B2189" s="6" t="s">
        <v>43</v>
      </c>
      <c r="C2189" s="5" t="s">
        <v>1385</v>
      </c>
      <c r="D2189" s="5" t="s">
        <v>1386</v>
      </c>
      <c r="E2189" s="6">
        <v>75931</v>
      </c>
      <c r="F2189" s="5" t="s">
        <v>147</v>
      </c>
      <c r="G2189" s="5" t="s">
        <v>46</v>
      </c>
      <c r="H2189" s="6">
        <v>4</v>
      </c>
      <c r="I2189" s="6">
        <v>65.680000000000007</v>
      </c>
      <c r="J2189" s="6" t="s">
        <v>14</v>
      </c>
      <c r="K2189" s="6" t="s">
        <v>137</v>
      </c>
      <c r="L2189" s="7" t="s">
        <v>44</v>
      </c>
      <c r="M2189" s="7" t="str">
        <f>IFERROR(VLOOKUP(C2189,'MASTER ENROLLMENT'!$B$4:$D$14094,3,0),"")</f>
        <v>C</v>
      </c>
      <c r="O2189" s="6" t="str">
        <f t="shared" si="102"/>
        <v>Sp-2022/BS SE/009FALL 2022</v>
      </c>
      <c r="P2189" s="7" t="str">
        <f t="shared" si="103"/>
        <v>FALL 2022</v>
      </c>
      <c r="Q2189" s="7" t="str">
        <f t="shared" si="104"/>
        <v>ENROLLED</v>
      </c>
    </row>
    <row r="2190" spans="2:17" hidden="1" x14ac:dyDescent="0.3">
      <c r="B2190" s="6" t="s">
        <v>43</v>
      </c>
      <c r="C2190" s="5" t="s">
        <v>1385</v>
      </c>
      <c r="D2190" s="5" t="s">
        <v>1386</v>
      </c>
      <c r="E2190" s="6">
        <v>75927</v>
      </c>
      <c r="F2190" s="5" t="s">
        <v>38</v>
      </c>
      <c r="G2190" s="5" t="s">
        <v>50</v>
      </c>
      <c r="H2190" s="6">
        <v>3</v>
      </c>
      <c r="I2190" s="6">
        <v>78</v>
      </c>
      <c r="J2190" s="6" t="s">
        <v>14</v>
      </c>
      <c r="K2190" s="6" t="s">
        <v>137</v>
      </c>
      <c r="L2190" s="7" t="s">
        <v>44</v>
      </c>
      <c r="M2190" s="7" t="str">
        <f>IFERROR(VLOOKUP(C2190,'MASTER ENROLLMENT'!$B$4:$D$14094,3,0),"")</f>
        <v>C</v>
      </c>
      <c r="O2190" s="6" t="str">
        <f t="shared" si="102"/>
        <v>Sp-2022/BS SE/009FALL 2022</v>
      </c>
      <c r="P2190" s="7" t="str">
        <f t="shared" si="103"/>
        <v>FALL 2022</v>
      </c>
      <c r="Q2190" s="7" t="str">
        <f t="shared" si="104"/>
        <v>ENROLLED</v>
      </c>
    </row>
    <row r="2191" spans="2:17" hidden="1" x14ac:dyDescent="0.3">
      <c r="B2191" s="6" t="s">
        <v>43</v>
      </c>
      <c r="C2191" s="5" t="s">
        <v>1385</v>
      </c>
      <c r="D2191" s="5" t="s">
        <v>1386</v>
      </c>
      <c r="E2191" s="6">
        <v>75930</v>
      </c>
      <c r="F2191" s="5" t="s">
        <v>152</v>
      </c>
      <c r="G2191" s="5" t="s">
        <v>153</v>
      </c>
      <c r="H2191" s="6">
        <v>3</v>
      </c>
      <c r="I2191" s="6">
        <v>71.5</v>
      </c>
      <c r="J2191" s="6" t="s">
        <v>14</v>
      </c>
      <c r="K2191" s="6" t="s">
        <v>137</v>
      </c>
      <c r="L2191" s="7" t="s">
        <v>44</v>
      </c>
      <c r="M2191" s="7" t="str">
        <f>IFERROR(VLOOKUP(C2191,'MASTER ENROLLMENT'!$B$4:$D$14094,3,0),"")</f>
        <v>C</v>
      </c>
      <c r="O2191" s="6" t="str">
        <f t="shared" si="102"/>
        <v>Sp-2022/BS SE/009FALL 2022</v>
      </c>
      <c r="P2191" s="7" t="str">
        <f t="shared" si="103"/>
        <v>FALL 2022</v>
      </c>
      <c r="Q2191" s="7" t="str">
        <f t="shared" si="104"/>
        <v>ENROLLED</v>
      </c>
    </row>
    <row r="2192" spans="2:17" hidden="1" x14ac:dyDescent="0.3">
      <c r="B2192" s="6" t="s">
        <v>43</v>
      </c>
      <c r="C2192" s="5" t="s">
        <v>1372</v>
      </c>
      <c r="D2192" s="5" t="s">
        <v>1373</v>
      </c>
      <c r="E2192" s="6">
        <v>86292</v>
      </c>
      <c r="F2192" s="5" t="s">
        <v>10</v>
      </c>
      <c r="G2192" s="5" t="s">
        <v>25</v>
      </c>
      <c r="H2192" s="6">
        <v>3</v>
      </c>
      <c r="I2192" s="6">
        <v>70.66</v>
      </c>
      <c r="J2192" s="6" t="s">
        <v>14</v>
      </c>
      <c r="K2192" s="6" t="s">
        <v>137</v>
      </c>
      <c r="L2192" s="7" t="s">
        <v>44</v>
      </c>
      <c r="M2192" s="7" t="str">
        <f>IFERROR(VLOOKUP(C2192,'MASTER ENROLLMENT'!$B$4:$D$14094,3,0),"")</f>
        <v>C</v>
      </c>
      <c r="O2192" s="6" t="str">
        <f t="shared" si="102"/>
        <v>Sp-2022/BS SE/007FALL 2022</v>
      </c>
      <c r="P2192" s="7" t="str">
        <f t="shared" si="103"/>
        <v>FALL 2022</v>
      </c>
      <c r="Q2192" s="7" t="str">
        <f t="shared" si="104"/>
        <v>ENROLLED</v>
      </c>
    </row>
    <row r="2193" spans="2:17" hidden="1" x14ac:dyDescent="0.3">
      <c r="B2193" s="6" t="s">
        <v>43</v>
      </c>
      <c r="C2193" s="5" t="s">
        <v>1372</v>
      </c>
      <c r="D2193" s="5" t="s">
        <v>1373</v>
      </c>
      <c r="E2193" s="6">
        <v>86305</v>
      </c>
      <c r="F2193" s="5" t="s">
        <v>141</v>
      </c>
      <c r="G2193" s="5" t="s">
        <v>31</v>
      </c>
      <c r="H2193" s="6">
        <v>4</v>
      </c>
      <c r="I2193" s="6">
        <v>66.760000000000005</v>
      </c>
      <c r="J2193" s="6" t="s">
        <v>14</v>
      </c>
      <c r="K2193" s="6" t="s">
        <v>137</v>
      </c>
      <c r="L2193" s="7" t="s">
        <v>44</v>
      </c>
      <c r="M2193" s="7" t="str">
        <f>IFERROR(VLOOKUP(C2193,'MASTER ENROLLMENT'!$B$4:$D$14094,3,0),"")</f>
        <v>C</v>
      </c>
      <c r="O2193" s="6" t="str">
        <f t="shared" si="102"/>
        <v>Sp-2022/BS SE/007FALL 2022</v>
      </c>
      <c r="P2193" s="7" t="str">
        <f t="shared" si="103"/>
        <v>FALL 2022</v>
      </c>
      <c r="Q2193" s="7" t="str">
        <f t="shared" si="104"/>
        <v>ENROLLED</v>
      </c>
    </row>
    <row r="2194" spans="2:17" hidden="1" x14ac:dyDescent="0.3">
      <c r="B2194" s="6" t="s">
        <v>43</v>
      </c>
      <c r="C2194" s="5" t="s">
        <v>1387</v>
      </c>
      <c r="D2194" s="5" t="s">
        <v>1388</v>
      </c>
      <c r="E2194" s="6">
        <v>75931</v>
      </c>
      <c r="F2194" s="5" t="s">
        <v>147</v>
      </c>
      <c r="G2194" s="5" t="s">
        <v>46</v>
      </c>
      <c r="H2194" s="6">
        <v>4</v>
      </c>
      <c r="I2194" s="6">
        <v>63.48</v>
      </c>
      <c r="J2194" s="6" t="s">
        <v>14</v>
      </c>
      <c r="K2194" s="6" t="s">
        <v>137</v>
      </c>
      <c r="L2194" s="7" t="s">
        <v>44</v>
      </c>
      <c r="M2194" s="7" t="str">
        <f>IFERROR(VLOOKUP(C2194,'MASTER ENROLLMENT'!$B$4:$D$14094,3,0),"")</f>
        <v>C</v>
      </c>
      <c r="O2194" s="6" t="str">
        <f t="shared" si="102"/>
        <v>Sp-2022/BS SE/004FALL 2022</v>
      </c>
      <c r="P2194" s="7" t="str">
        <f t="shared" si="103"/>
        <v>FALL 2022</v>
      </c>
      <c r="Q2194" s="7" t="str">
        <f t="shared" si="104"/>
        <v>ENROLLED</v>
      </c>
    </row>
    <row r="2195" spans="2:17" hidden="1" x14ac:dyDescent="0.3">
      <c r="B2195" s="6" t="s">
        <v>43</v>
      </c>
      <c r="C2195" s="5" t="s">
        <v>1387</v>
      </c>
      <c r="D2195" s="5" t="s">
        <v>1388</v>
      </c>
      <c r="E2195" s="6">
        <v>75930</v>
      </c>
      <c r="F2195" s="5" t="s">
        <v>152</v>
      </c>
      <c r="G2195" s="5" t="s">
        <v>153</v>
      </c>
      <c r="H2195" s="6">
        <v>3</v>
      </c>
      <c r="I2195" s="6">
        <v>68.099999999999994</v>
      </c>
      <c r="J2195" s="6" t="s">
        <v>14</v>
      </c>
      <c r="K2195" s="6" t="s">
        <v>137</v>
      </c>
      <c r="L2195" s="7" t="s">
        <v>44</v>
      </c>
      <c r="M2195" s="7" t="str">
        <f>IFERROR(VLOOKUP(C2195,'MASTER ENROLLMENT'!$B$4:$D$14094,3,0),"")</f>
        <v>C</v>
      </c>
      <c r="O2195" s="6" t="str">
        <f t="shared" si="102"/>
        <v>Sp-2022/BS SE/004FALL 2022</v>
      </c>
      <c r="P2195" s="7" t="str">
        <f t="shared" si="103"/>
        <v>FALL 2022</v>
      </c>
      <c r="Q2195" s="7" t="str">
        <f t="shared" si="104"/>
        <v>ENROLLED</v>
      </c>
    </row>
    <row r="2196" spans="2:17" hidden="1" x14ac:dyDescent="0.3">
      <c r="B2196" s="6" t="s">
        <v>43</v>
      </c>
      <c r="C2196" s="5" t="s">
        <v>1389</v>
      </c>
      <c r="D2196" s="5" t="s">
        <v>1390</v>
      </c>
      <c r="E2196" s="6">
        <v>75928</v>
      </c>
      <c r="F2196" s="5" t="s">
        <v>145</v>
      </c>
      <c r="G2196" s="5" t="s">
        <v>146</v>
      </c>
      <c r="H2196" s="6">
        <v>2</v>
      </c>
      <c r="I2196" s="6">
        <v>70</v>
      </c>
      <c r="J2196" s="6" t="s">
        <v>14</v>
      </c>
      <c r="K2196" s="6" t="s">
        <v>137</v>
      </c>
      <c r="L2196" s="7" t="s">
        <v>44</v>
      </c>
      <c r="M2196" s="7" t="str">
        <f>IFERROR(VLOOKUP(C2196,'MASTER ENROLLMENT'!$B$4:$D$14094,3,0),"")</f>
        <v>C</v>
      </c>
      <c r="O2196" s="6" t="str">
        <f t="shared" si="102"/>
        <v>Sp-2022/BS SE/003FALL 2022</v>
      </c>
      <c r="P2196" s="7" t="str">
        <f t="shared" si="103"/>
        <v>FALL 2022</v>
      </c>
      <c r="Q2196" s="7" t="str">
        <f t="shared" si="104"/>
        <v>ENROLLED</v>
      </c>
    </row>
    <row r="2197" spans="2:17" hidden="1" x14ac:dyDescent="0.3">
      <c r="B2197" s="6" t="s">
        <v>43</v>
      </c>
      <c r="C2197" s="5" t="s">
        <v>1391</v>
      </c>
      <c r="D2197" s="5" t="s">
        <v>1392</v>
      </c>
      <c r="E2197" s="6">
        <v>75928</v>
      </c>
      <c r="F2197" s="5" t="s">
        <v>145</v>
      </c>
      <c r="G2197" s="5" t="s">
        <v>146</v>
      </c>
      <c r="H2197" s="6">
        <v>2</v>
      </c>
      <c r="I2197" s="6">
        <v>71</v>
      </c>
      <c r="J2197" s="6" t="s">
        <v>14</v>
      </c>
      <c r="K2197" s="6" t="s">
        <v>137</v>
      </c>
      <c r="L2197" s="7" t="s">
        <v>44</v>
      </c>
      <c r="M2197" s="7" t="str">
        <f>IFERROR(VLOOKUP(C2197,'MASTER ENROLLMENT'!$B$4:$D$14094,3,0),"")</f>
        <v>C</v>
      </c>
      <c r="O2197" s="6" t="str">
        <f t="shared" si="102"/>
        <v>Sp-2022/BS SE/001FALL 2022</v>
      </c>
      <c r="P2197" s="7" t="str">
        <f t="shared" si="103"/>
        <v>FALL 2022</v>
      </c>
      <c r="Q2197" s="7" t="str">
        <f t="shared" si="104"/>
        <v>ENROLLED</v>
      </c>
    </row>
    <row r="2198" spans="2:17" hidden="1" x14ac:dyDescent="0.3">
      <c r="B2198" s="6" t="s">
        <v>43</v>
      </c>
      <c r="C2198" s="5" t="s">
        <v>1391</v>
      </c>
      <c r="D2198" s="5" t="s">
        <v>1392</v>
      </c>
      <c r="E2198" s="6">
        <v>75931</v>
      </c>
      <c r="F2198" s="5" t="s">
        <v>147</v>
      </c>
      <c r="G2198" s="5" t="s">
        <v>46</v>
      </c>
      <c r="H2198" s="6">
        <v>4</v>
      </c>
      <c r="I2198" s="6">
        <v>65.099999999999994</v>
      </c>
      <c r="J2198" s="6" t="s">
        <v>14</v>
      </c>
      <c r="K2198" s="6" t="s">
        <v>137</v>
      </c>
      <c r="L2198" s="7" t="s">
        <v>44</v>
      </c>
      <c r="M2198" s="7" t="str">
        <f>IFERROR(VLOOKUP(C2198,'MASTER ENROLLMENT'!$B$4:$D$14094,3,0),"")</f>
        <v>C</v>
      </c>
      <c r="O2198" s="6" t="str">
        <f t="shared" si="102"/>
        <v>Sp-2022/BS SE/001FALL 2022</v>
      </c>
      <c r="P2198" s="7" t="str">
        <f t="shared" si="103"/>
        <v>FALL 2022</v>
      </c>
      <c r="Q2198" s="7" t="str">
        <f t="shared" si="104"/>
        <v>ENROLLED</v>
      </c>
    </row>
    <row r="2199" spans="2:17" hidden="1" x14ac:dyDescent="0.3">
      <c r="B2199" s="6" t="s">
        <v>43</v>
      </c>
      <c r="C2199" s="5" t="s">
        <v>1391</v>
      </c>
      <c r="D2199" s="5" t="s">
        <v>1392</v>
      </c>
      <c r="E2199" s="6">
        <v>75929</v>
      </c>
      <c r="F2199" s="5" t="s">
        <v>148</v>
      </c>
      <c r="G2199" s="5" t="s">
        <v>149</v>
      </c>
      <c r="H2199" s="6">
        <v>3</v>
      </c>
      <c r="I2199" s="6">
        <v>71</v>
      </c>
      <c r="J2199" s="6" t="s">
        <v>14</v>
      </c>
      <c r="K2199" s="6" t="s">
        <v>137</v>
      </c>
      <c r="L2199" s="7" t="s">
        <v>44</v>
      </c>
      <c r="M2199" s="7" t="str">
        <f>IFERROR(VLOOKUP(C2199,'MASTER ENROLLMENT'!$B$4:$D$14094,3,0),"")</f>
        <v>C</v>
      </c>
      <c r="O2199" s="6" t="str">
        <f t="shared" si="102"/>
        <v>Sp-2022/BS SE/001FALL 2022</v>
      </c>
      <c r="P2199" s="7" t="str">
        <f t="shared" si="103"/>
        <v>FALL 2022</v>
      </c>
      <c r="Q2199" s="7" t="str">
        <f t="shared" si="104"/>
        <v>ENROLLED</v>
      </c>
    </row>
    <row r="2200" spans="2:17" hidden="1" x14ac:dyDescent="0.3">
      <c r="B2200" s="6" t="s">
        <v>43</v>
      </c>
      <c r="C2200" s="5" t="s">
        <v>1374</v>
      </c>
      <c r="D2200" s="5" t="s">
        <v>1317</v>
      </c>
      <c r="E2200" s="6">
        <v>75930</v>
      </c>
      <c r="F2200" s="5" t="s">
        <v>152</v>
      </c>
      <c r="G2200" s="5" t="s">
        <v>153</v>
      </c>
      <c r="H2200" s="6">
        <v>3</v>
      </c>
      <c r="I2200" s="6">
        <v>55.9</v>
      </c>
      <c r="J2200" s="6" t="s">
        <v>9</v>
      </c>
      <c r="K2200" s="6" t="s">
        <v>137</v>
      </c>
      <c r="L2200" s="7" t="s">
        <v>44</v>
      </c>
      <c r="M2200" s="7" t="str">
        <f>IFERROR(VLOOKUP(C2200,'MASTER ENROLLMENT'!$B$4:$D$14094,3,0),"")</f>
        <v>C</v>
      </c>
      <c r="O2200" s="6" t="str">
        <f t="shared" si="102"/>
        <v>Sp-2022/BS SE/068FALL 2022</v>
      </c>
      <c r="P2200" s="7" t="str">
        <f t="shared" si="103"/>
        <v>FALL 2022</v>
      </c>
      <c r="Q2200" s="7" t="str">
        <f t="shared" si="104"/>
        <v>ENROLLED</v>
      </c>
    </row>
    <row r="2201" spans="2:17" hidden="1" x14ac:dyDescent="0.3">
      <c r="B2201" s="6" t="s">
        <v>43</v>
      </c>
      <c r="C2201" s="5" t="s">
        <v>1333</v>
      </c>
      <c r="D2201" s="5" t="s">
        <v>1314</v>
      </c>
      <c r="E2201" s="6">
        <v>75928</v>
      </c>
      <c r="F2201" s="5" t="s">
        <v>145</v>
      </c>
      <c r="G2201" s="5" t="s">
        <v>146</v>
      </c>
      <c r="H2201" s="6">
        <v>2</v>
      </c>
      <c r="I2201" s="6">
        <v>64</v>
      </c>
      <c r="J2201" s="6" t="s">
        <v>9</v>
      </c>
      <c r="K2201" s="6" t="s">
        <v>137</v>
      </c>
      <c r="L2201" s="7" t="s">
        <v>44</v>
      </c>
      <c r="M2201" s="7" t="str">
        <f>IFERROR(VLOOKUP(C2201,'MASTER ENROLLMENT'!$B$4:$D$14094,3,0),"")</f>
        <v>C</v>
      </c>
      <c r="O2201" s="6" t="str">
        <f t="shared" si="102"/>
        <v>Sp-2022/BS SE/067FALL 2022</v>
      </c>
      <c r="P2201" s="7" t="str">
        <f t="shared" si="103"/>
        <v>FALL 2022</v>
      </c>
      <c r="Q2201" s="7" t="str">
        <f t="shared" si="104"/>
        <v>ENROLLED</v>
      </c>
    </row>
    <row r="2202" spans="2:17" hidden="1" x14ac:dyDescent="0.3">
      <c r="B2202" s="6" t="s">
        <v>43</v>
      </c>
      <c r="C2202" s="5" t="s">
        <v>1333</v>
      </c>
      <c r="D2202" s="5" t="s">
        <v>1314</v>
      </c>
      <c r="E2202" s="6">
        <v>75932</v>
      </c>
      <c r="F2202" s="5" t="s">
        <v>150</v>
      </c>
      <c r="G2202" s="5" t="s">
        <v>151</v>
      </c>
      <c r="H2202" s="6">
        <v>3</v>
      </c>
      <c r="I2202" s="6">
        <v>59</v>
      </c>
      <c r="J2202" s="6" t="s">
        <v>9</v>
      </c>
      <c r="K2202" s="6" t="s">
        <v>137</v>
      </c>
      <c r="L2202" s="7" t="s">
        <v>44</v>
      </c>
      <c r="M2202" s="7" t="str">
        <f>IFERROR(VLOOKUP(C2202,'MASTER ENROLLMENT'!$B$4:$D$14094,3,0),"")</f>
        <v>C</v>
      </c>
      <c r="O2202" s="6" t="str">
        <f t="shared" si="102"/>
        <v>Sp-2022/BS SE/067FALL 2022</v>
      </c>
      <c r="P2202" s="7" t="str">
        <f t="shared" si="103"/>
        <v>FALL 2022</v>
      </c>
      <c r="Q2202" s="7" t="str">
        <f t="shared" si="104"/>
        <v>ENROLLED</v>
      </c>
    </row>
    <row r="2203" spans="2:17" hidden="1" x14ac:dyDescent="0.3">
      <c r="B2203" s="6" t="s">
        <v>43</v>
      </c>
      <c r="C2203" s="5" t="s">
        <v>1333</v>
      </c>
      <c r="D2203" s="5" t="s">
        <v>1314</v>
      </c>
      <c r="E2203" s="6">
        <v>75927</v>
      </c>
      <c r="F2203" s="5" t="s">
        <v>38</v>
      </c>
      <c r="G2203" s="5" t="s">
        <v>50</v>
      </c>
      <c r="H2203" s="6">
        <v>3</v>
      </c>
      <c r="I2203" s="6">
        <v>68</v>
      </c>
      <c r="J2203" s="6" t="s">
        <v>9</v>
      </c>
      <c r="K2203" s="6" t="s">
        <v>137</v>
      </c>
      <c r="L2203" s="7" t="s">
        <v>44</v>
      </c>
      <c r="M2203" s="7" t="str">
        <f>IFERROR(VLOOKUP(C2203,'MASTER ENROLLMENT'!$B$4:$D$14094,3,0),"")</f>
        <v>C</v>
      </c>
      <c r="O2203" s="6" t="str">
        <f t="shared" si="102"/>
        <v>Sp-2022/BS SE/067FALL 2022</v>
      </c>
      <c r="P2203" s="7" t="str">
        <f t="shared" si="103"/>
        <v>FALL 2022</v>
      </c>
      <c r="Q2203" s="7" t="str">
        <f t="shared" si="104"/>
        <v>ENROLLED</v>
      </c>
    </row>
    <row r="2204" spans="2:17" hidden="1" x14ac:dyDescent="0.3">
      <c r="B2204" s="6" t="s">
        <v>43</v>
      </c>
      <c r="C2204" s="5" t="s">
        <v>1375</v>
      </c>
      <c r="D2204" s="5" t="s">
        <v>1376</v>
      </c>
      <c r="E2204" s="6">
        <v>75927</v>
      </c>
      <c r="F2204" s="5" t="s">
        <v>38</v>
      </c>
      <c r="G2204" s="5" t="s">
        <v>50</v>
      </c>
      <c r="H2204" s="6">
        <v>3</v>
      </c>
      <c r="I2204" s="6">
        <v>68</v>
      </c>
      <c r="J2204" s="6" t="s">
        <v>9</v>
      </c>
      <c r="K2204" s="6" t="s">
        <v>137</v>
      </c>
      <c r="L2204" s="7" t="s">
        <v>44</v>
      </c>
      <c r="M2204" s="7" t="str">
        <f>IFERROR(VLOOKUP(C2204,'MASTER ENROLLMENT'!$B$4:$D$14094,3,0),"")</f>
        <v>C</v>
      </c>
      <c r="O2204" s="6" t="str">
        <f t="shared" si="102"/>
        <v>Sp-2022/BS SE/062FALL 2022</v>
      </c>
      <c r="P2204" s="7" t="str">
        <f t="shared" si="103"/>
        <v>FALL 2022</v>
      </c>
      <c r="Q2204" s="7" t="str">
        <f t="shared" si="104"/>
        <v>ENROLLED</v>
      </c>
    </row>
    <row r="2205" spans="2:17" hidden="1" x14ac:dyDescent="0.3">
      <c r="B2205" s="6" t="s">
        <v>43</v>
      </c>
      <c r="C2205" s="5" t="s">
        <v>1353</v>
      </c>
      <c r="D2205" s="5" t="s">
        <v>1354</v>
      </c>
      <c r="E2205" s="6">
        <v>75931</v>
      </c>
      <c r="F2205" s="5" t="s">
        <v>147</v>
      </c>
      <c r="G2205" s="5" t="s">
        <v>46</v>
      </c>
      <c r="H2205" s="6">
        <v>4</v>
      </c>
      <c r="I2205" s="6">
        <v>53.98</v>
      </c>
      <c r="J2205" s="6" t="s">
        <v>9</v>
      </c>
      <c r="K2205" s="6" t="s">
        <v>137</v>
      </c>
      <c r="L2205" s="7" t="s">
        <v>44</v>
      </c>
      <c r="M2205" s="7" t="str">
        <f>IFERROR(VLOOKUP(C2205,'MASTER ENROLLMENT'!$B$4:$D$14094,3,0),"")</f>
        <v>C</v>
      </c>
      <c r="O2205" s="6" t="str">
        <f t="shared" si="102"/>
        <v>Sp-2022/BS SE/060FALL 2022</v>
      </c>
      <c r="P2205" s="7" t="str">
        <f t="shared" si="103"/>
        <v>FALL 2022</v>
      </c>
      <c r="Q2205" s="7" t="str">
        <f t="shared" si="104"/>
        <v>ENROLLED</v>
      </c>
    </row>
    <row r="2206" spans="2:17" hidden="1" x14ac:dyDescent="0.3">
      <c r="B2206" s="6" t="s">
        <v>43</v>
      </c>
      <c r="C2206" s="5" t="s">
        <v>1353</v>
      </c>
      <c r="D2206" s="5" t="s">
        <v>1354</v>
      </c>
      <c r="E2206" s="6">
        <v>75929</v>
      </c>
      <c r="F2206" s="5" t="s">
        <v>148</v>
      </c>
      <c r="G2206" s="5" t="s">
        <v>149</v>
      </c>
      <c r="H2206" s="6">
        <v>3</v>
      </c>
      <c r="I2206" s="6">
        <v>61</v>
      </c>
      <c r="J2206" s="6" t="s">
        <v>9</v>
      </c>
      <c r="K2206" s="6" t="s">
        <v>137</v>
      </c>
      <c r="L2206" s="7" t="s">
        <v>44</v>
      </c>
      <c r="M2206" s="7" t="str">
        <f>IFERROR(VLOOKUP(C2206,'MASTER ENROLLMENT'!$B$4:$D$14094,3,0),"")</f>
        <v>C</v>
      </c>
      <c r="O2206" s="6" t="str">
        <f t="shared" si="102"/>
        <v>Sp-2022/BS SE/060FALL 2022</v>
      </c>
      <c r="P2206" s="7" t="str">
        <f t="shared" si="103"/>
        <v>FALL 2022</v>
      </c>
      <c r="Q2206" s="7" t="str">
        <f t="shared" si="104"/>
        <v>ENROLLED</v>
      </c>
    </row>
    <row r="2207" spans="2:17" hidden="1" x14ac:dyDescent="0.3">
      <c r="B2207" s="6" t="s">
        <v>43</v>
      </c>
      <c r="C2207" s="5" t="s">
        <v>1355</v>
      </c>
      <c r="D2207" s="5" t="s">
        <v>1356</v>
      </c>
      <c r="E2207" s="6">
        <v>75928</v>
      </c>
      <c r="F2207" s="5" t="s">
        <v>145</v>
      </c>
      <c r="G2207" s="5" t="s">
        <v>146</v>
      </c>
      <c r="H2207" s="6">
        <v>2</v>
      </c>
      <c r="I2207" s="6">
        <v>63</v>
      </c>
      <c r="J2207" s="6" t="s">
        <v>9</v>
      </c>
      <c r="K2207" s="6" t="s">
        <v>137</v>
      </c>
      <c r="L2207" s="7" t="s">
        <v>44</v>
      </c>
      <c r="M2207" s="7" t="str">
        <f>IFERROR(VLOOKUP(C2207,'MASTER ENROLLMENT'!$B$4:$D$14094,3,0),"")</f>
        <v>C</v>
      </c>
      <c r="O2207" s="6" t="str">
        <f t="shared" si="102"/>
        <v>Sp-2022/BS SE/058FALL 2022</v>
      </c>
      <c r="P2207" s="7" t="str">
        <f t="shared" si="103"/>
        <v>FALL 2022</v>
      </c>
      <c r="Q2207" s="7" t="str">
        <f t="shared" si="104"/>
        <v>ENROLLED</v>
      </c>
    </row>
    <row r="2208" spans="2:17" hidden="1" x14ac:dyDescent="0.3">
      <c r="B2208" s="6" t="s">
        <v>43</v>
      </c>
      <c r="C2208" s="5" t="s">
        <v>1355</v>
      </c>
      <c r="D2208" s="5" t="s">
        <v>1356</v>
      </c>
      <c r="E2208" s="6">
        <v>75927</v>
      </c>
      <c r="F2208" s="5" t="s">
        <v>38</v>
      </c>
      <c r="G2208" s="5" t="s">
        <v>50</v>
      </c>
      <c r="H2208" s="6">
        <v>3</v>
      </c>
      <c r="I2208" s="6">
        <v>64</v>
      </c>
      <c r="J2208" s="6" t="s">
        <v>9</v>
      </c>
      <c r="K2208" s="6" t="s">
        <v>137</v>
      </c>
      <c r="L2208" s="7" t="s">
        <v>44</v>
      </c>
      <c r="M2208" s="7" t="str">
        <f>IFERROR(VLOOKUP(C2208,'MASTER ENROLLMENT'!$B$4:$D$14094,3,0),"")</f>
        <v>C</v>
      </c>
      <c r="O2208" s="6" t="str">
        <f t="shared" si="102"/>
        <v>Sp-2022/BS SE/058FALL 2022</v>
      </c>
      <c r="P2208" s="7" t="str">
        <f t="shared" si="103"/>
        <v>FALL 2022</v>
      </c>
      <c r="Q2208" s="7" t="str">
        <f t="shared" si="104"/>
        <v>ENROLLED</v>
      </c>
    </row>
    <row r="2209" spans="2:17" hidden="1" x14ac:dyDescent="0.3">
      <c r="B2209" s="6" t="s">
        <v>43</v>
      </c>
      <c r="C2209" s="5" t="s">
        <v>1360</v>
      </c>
      <c r="D2209" s="5" t="s">
        <v>1361</v>
      </c>
      <c r="E2209" s="6">
        <v>75931</v>
      </c>
      <c r="F2209" s="5" t="s">
        <v>147</v>
      </c>
      <c r="G2209" s="5" t="s">
        <v>46</v>
      </c>
      <c r="H2209" s="6">
        <v>4</v>
      </c>
      <c r="I2209" s="6">
        <v>54.55</v>
      </c>
      <c r="J2209" s="6" t="s">
        <v>9</v>
      </c>
      <c r="K2209" s="6" t="s">
        <v>137</v>
      </c>
      <c r="L2209" s="7" t="s">
        <v>44</v>
      </c>
      <c r="M2209" s="7" t="str">
        <f>IFERROR(VLOOKUP(C2209,'MASTER ENROLLMENT'!$B$4:$D$14094,3,0),"")</f>
        <v>C</v>
      </c>
      <c r="O2209" s="6" t="str">
        <f t="shared" si="102"/>
        <v>Sp-2022/BS SE/027FALL 2022</v>
      </c>
      <c r="P2209" s="7" t="str">
        <f t="shared" si="103"/>
        <v>FALL 2022</v>
      </c>
      <c r="Q2209" s="7" t="str">
        <f t="shared" si="104"/>
        <v>ENROLLED</v>
      </c>
    </row>
    <row r="2210" spans="2:17" hidden="1" x14ac:dyDescent="0.3">
      <c r="B2210" s="6" t="s">
        <v>43</v>
      </c>
      <c r="C2210" s="5" t="s">
        <v>1362</v>
      </c>
      <c r="D2210" s="5" t="s">
        <v>1363</v>
      </c>
      <c r="E2210" s="6">
        <v>75929</v>
      </c>
      <c r="F2210" s="5" t="s">
        <v>148</v>
      </c>
      <c r="G2210" s="5" t="s">
        <v>149</v>
      </c>
      <c r="H2210" s="6">
        <v>3</v>
      </c>
      <c r="I2210" s="6">
        <v>64</v>
      </c>
      <c r="J2210" s="6" t="s">
        <v>9</v>
      </c>
      <c r="K2210" s="6" t="s">
        <v>137</v>
      </c>
      <c r="L2210" s="7" t="s">
        <v>44</v>
      </c>
      <c r="M2210" s="7" t="str">
        <f>IFERROR(VLOOKUP(C2210,'MASTER ENROLLMENT'!$B$4:$D$14094,3,0),"")</f>
        <v>C</v>
      </c>
      <c r="O2210" s="6" t="str">
        <f t="shared" si="102"/>
        <v>Sp-2022/BS SE/026FALL 2022</v>
      </c>
      <c r="P2210" s="7" t="str">
        <f t="shared" si="103"/>
        <v>FALL 2022</v>
      </c>
      <c r="Q2210" s="7" t="str">
        <f t="shared" si="104"/>
        <v>ENROLLED</v>
      </c>
    </row>
    <row r="2211" spans="2:17" hidden="1" x14ac:dyDescent="0.3">
      <c r="B2211" s="6" t="s">
        <v>43</v>
      </c>
      <c r="C2211" s="5" t="s">
        <v>1377</v>
      </c>
      <c r="D2211" s="5" t="s">
        <v>1378</v>
      </c>
      <c r="E2211" s="6">
        <v>75928</v>
      </c>
      <c r="F2211" s="5" t="s">
        <v>145</v>
      </c>
      <c r="G2211" s="5" t="s">
        <v>146</v>
      </c>
      <c r="H2211" s="6">
        <v>2</v>
      </c>
      <c r="I2211" s="6">
        <v>64</v>
      </c>
      <c r="J2211" s="6" t="s">
        <v>9</v>
      </c>
      <c r="K2211" s="6" t="s">
        <v>137</v>
      </c>
      <c r="L2211" s="7" t="s">
        <v>44</v>
      </c>
      <c r="M2211" s="7" t="str">
        <f>IFERROR(VLOOKUP(C2211,'MASTER ENROLLMENT'!$B$4:$D$14094,3,0),"")</f>
        <v>C</v>
      </c>
      <c r="O2211" s="6" t="str">
        <f t="shared" si="102"/>
        <v>Sp-2022/BS SE/025FALL 2022</v>
      </c>
      <c r="P2211" s="7" t="str">
        <f t="shared" si="103"/>
        <v>FALL 2022</v>
      </c>
      <c r="Q2211" s="7" t="str">
        <f t="shared" si="104"/>
        <v>ENROLLED</v>
      </c>
    </row>
    <row r="2212" spans="2:17" hidden="1" x14ac:dyDescent="0.3">
      <c r="B2212" s="6" t="s">
        <v>43</v>
      </c>
      <c r="C2212" s="5" t="s">
        <v>1393</v>
      </c>
      <c r="D2212" s="5" t="s">
        <v>1394</v>
      </c>
      <c r="E2212" s="6">
        <v>75932</v>
      </c>
      <c r="F2212" s="5" t="s">
        <v>150</v>
      </c>
      <c r="G2212" s="5" t="s">
        <v>151</v>
      </c>
      <c r="H2212" s="6">
        <v>3</v>
      </c>
      <c r="I2212" s="6">
        <v>58</v>
      </c>
      <c r="J2212" s="6" t="s">
        <v>9</v>
      </c>
      <c r="K2212" s="6" t="s">
        <v>137</v>
      </c>
      <c r="L2212" s="7" t="s">
        <v>44</v>
      </c>
      <c r="M2212" s="7" t="str">
        <f>IFERROR(VLOOKUP(C2212,'MASTER ENROLLMENT'!$B$4:$D$14094,3,0),"")</f>
        <v>C</v>
      </c>
      <c r="O2212" s="6" t="str">
        <f t="shared" si="102"/>
        <v>Sp-2022/BS SE/024FALL 2022</v>
      </c>
      <c r="P2212" s="7" t="str">
        <f t="shared" si="103"/>
        <v>FALL 2022</v>
      </c>
      <c r="Q2212" s="7" t="str">
        <f t="shared" si="104"/>
        <v>ENROLLED</v>
      </c>
    </row>
    <row r="2213" spans="2:17" hidden="1" x14ac:dyDescent="0.3">
      <c r="B2213" s="6" t="s">
        <v>43</v>
      </c>
      <c r="C2213" s="5" t="s">
        <v>1393</v>
      </c>
      <c r="D2213" s="5" t="s">
        <v>1394</v>
      </c>
      <c r="E2213" s="6">
        <v>75927</v>
      </c>
      <c r="F2213" s="5" t="s">
        <v>38</v>
      </c>
      <c r="G2213" s="5" t="s">
        <v>50</v>
      </c>
      <c r="H2213" s="6">
        <v>3</v>
      </c>
      <c r="I2213" s="6">
        <v>66</v>
      </c>
      <c r="J2213" s="6" t="s">
        <v>9</v>
      </c>
      <c r="K2213" s="6" t="s">
        <v>137</v>
      </c>
      <c r="L2213" s="7" t="s">
        <v>44</v>
      </c>
      <c r="M2213" s="7" t="str">
        <f>IFERROR(VLOOKUP(C2213,'MASTER ENROLLMENT'!$B$4:$D$14094,3,0),"")</f>
        <v>C</v>
      </c>
      <c r="O2213" s="6" t="str">
        <f t="shared" si="102"/>
        <v>Sp-2022/BS SE/024FALL 2022</v>
      </c>
      <c r="P2213" s="7" t="str">
        <f t="shared" si="103"/>
        <v>FALL 2022</v>
      </c>
      <c r="Q2213" s="7" t="str">
        <f t="shared" si="104"/>
        <v>ENROLLED</v>
      </c>
    </row>
    <row r="2214" spans="2:17" hidden="1" x14ac:dyDescent="0.3">
      <c r="B2214" s="6" t="s">
        <v>43</v>
      </c>
      <c r="C2214" s="5" t="s">
        <v>1393</v>
      </c>
      <c r="D2214" s="5" t="s">
        <v>1394</v>
      </c>
      <c r="E2214" s="6">
        <v>75929</v>
      </c>
      <c r="F2214" s="5" t="s">
        <v>148</v>
      </c>
      <c r="G2214" s="5" t="s">
        <v>149</v>
      </c>
      <c r="H2214" s="6">
        <v>3</v>
      </c>
      <c r="I2214" s="6">
        <v>61</v>
      </c>
      <c r="J2214" s="6" t="s">
        <v>9</v>
      </c>
      <c r="K2214" s="6" t="s">
        <v>137</v>
      </c>
      <c r="L2214" s="7" t="s">
        <v>44</v>
      </c>
      <c r="M2214" s="7" t="str">
        <f>IFERROR(VLOOKUP(C2214,'MASTER ENROLLMENT'!$B$4:$D$14094,3,0),"")</f>
        <v>C</v>
      </c>
      <c r="O2214" s="6" t="str">
        <f t="shared" si="102"/>
        <v>Sp-2022/BS SE/024FALL 2022</v>
      </c>
      <c r="P2214" s="7" t="str">
        <f t="shared" si="103"/>
        <v>FALL 2022</v>
      </c>
      <c r="Q2214" s="7" t="str">
        <f t="shared" si="104"/>
        <v>ENROLLED</v>
      </c>
    </row>
    <row r="2215" spans="2:17" hidden="1" x14ac:dyDescent="0.3">
      <c r="B2215" s="6" t="s">
        <v>43</v>
      </c>
      <c r="C2215" s="5" t="s">
        <v>1379</v>
      </c>
      <c r="D2215" s="5" t="s">
        <v>1380</v>
      </c>
      <c r="E2215" s="6">
        <v>75927</v>
      </c>
      <c r="F2215" s="5" t="s">
        <v>38</v>
      </c>
      <c r="G2215" s="5" t="s">
        <v>50</v>
      </c>
      <c r="H2215" s="6">
        <v>3</v>
      </c>
      <c r="I2215" s="6">
        <v>68</v>
      </c>
      <c r="J2215" s="6" t="s">
        <v>9</v>
      </c>
      <c r="K2215" s="6" t="s">
        <v>137</v>
      </c>
      <c r="L2215" s="7" t="s">
        <v>44</v>
      </c>
      <c r="M2215" s="7" t="str">
        <f>IFERROR(VLOOKUP(C2215,'MASTER ENROLLMENT'!$B$4:$D$14094,3,0),"")</f>
        <v>C</v>
      </c>
      <c r="O2215" s="6" t="str">
        <f t="shared" si="102"/>
        <v>Sp-2022/BS SE/020FALL 2022</v>
      </c>
      <c r="P2215" s="7" t="str">
        <f t="shared" si="103"/>
        <v>FALL 2022</v>
      </c>
      <c r="Q2215" s="7" t="str">
        <f t="shared" si="104"/>
        <v>ENROLLED</v>
      </c>
    </row>
    <row r="2216" spans="2:17" hidden="1" x14ac:dyDescent="0.3">
      <c r="B2216" s="6" t="s">
        <v>43</v>
      </c>
      <c r="C2216" s="5" t="s">
        <v>1381</v>
      </c>
      <c r="D2216" s="5" t="s">
        <v>1382</v>
      </c>
      <c r="E2216" s="6">
        <v>75931</v>
      </c>
      <c r="F2216" s="5" t="s">
        <v>147</v>
      </c>
      <c r="G2216" s="5" t="s">
        <v>46</v>
      </c>
      <c r="H2216" s="6">
        <v>4</v>
      </c>
      <c r="I2216" s="6">
        <v>57.73</v>
      </c>
      <c r="J2216" s="6" t="s">
        <v>9</v>
      </c>
      <c r="K2216" s="6" t="s">
        <v>137</v>
      </c>
      <c r="L2216" s="7" t="s">
        <v>44</v>
      </c>
      <c r="M2216" s="7" t="str">
        <f>IFERROR(VLOOKUP(C2216,'MASTER ENROLLMENT'!$B$4:$D$14094,3,0),"")</f>
        <v>C</v>
      </c>
      <c r="O2216" s="6" t="str">
        <f t="shared" si="102"/>
        <v>Sp-2022/BS SE/019FALL 2022</v>
      </c>
      <c r="P2216" s="7" t="str">
        <f t="shared" si="103"/>
        <v>FALL 2022</v>
      </c>
      <c r="Q2216" s="7" t="str">
        <f t="shared" si="104"/>
        <v>ENROLLED</v>
      </c>
    </row>
    <row r="2217" spans="2:17" hidden="1" x14ac:dyDescent="0.3">
      <c r="B2217" s="6" t="s">
        <v>43</v>
      </c>
      <c r="C2217" s="5" t="s">
        <v>1381</v>
      </c>
      <c r="D2217" s="5" t="s">
        <v>1382</v>
      </c>
      <c r="E2217" s="6">
        <v>75932</v>
      </c>
      <c r="F2217" s="5" t="s">
        <v>150</v>
      </c>
      <c r="G2217" s="5" t="s">
        <v>151</v>
      </c>
      <c r="H2217" s="6">
        <v>3</v>
      </c>
      <c r="I2217" s="6">
        <v>59</v>
      </c>
      <c r="J2217" s="6" t="s">
        <v>9</v>
      </c>
      <c r="K2217" s="6" t="s">
        <v>137</v>
      </c>
      <c r="L2217" s="7" t="s">
        <v>44</v>
      </c>
      <c r="M2217" s="7" t="str">
        <f>IFERROR(VLOOKUP(C2217,'MASTER ENROLLMENT'!$B$4:$D$14094,3,0),"")</f>
        <v>C</v>
      </c>
      <c r="O2217" s="6" t="str">
        <f t="shared" si="102"/>
        <v>Sp-2022/BS SE/019FALL 2022</v>
      </c>
      <c r="P2217" s="7" t="str">
        <f t="shared" si="103"/>
        <v>FALL 2022</v>
      </c>
      <c r="Q2217" s="7" t="str">
        <f t="shared" si="104"/>
        <v>ENROLLED</v>
      </c>
    </row>
    <row r="2218" spans="2:17" hidden="1" x14ac:dyDescent="0.3">
      <c r="B2218" s="6" t="s">
        <v>43</v>
      </c>
      <c r="C2218" s="5" t="s">
        <v>1381</v>
      </c>
      <c r="D2218" s="5" t="s">
        <v>1382</v>
      </c>
      <c r="E2218" s="6">
        <v>75927</v>
      </c>
      <c r="F2218" s="5" t="s">
        <v>38</v>
      </c>
      <c r="G2218" s="5" t="s">
        <v>50</v>
      </c>
      <c r="H2218" s="6">
        <v>3</v>
      </c>
      <c r="I2218" s="6">
        <v>63</v>
      </c>
      <c r="J2218" s="6" t="s">
        <v>9</v>
      </c>
      <c r="K2218" s="6" t="s">
        <v>137</v>
      </c>
      <c r="L2218" s="7" t="s">
        <v>44</v>
      </c>
      <c r="M2218" s="7" t="str">
        <f>IFERROR(VLOOKUP(C2218,'MASTER ENROLLMENT'!$B$4:$D$14094,3,0),"")</f>
        <v>C</v>
      </c>
      <c r="O2218" s="6" t="str">
        <f t="shared" si="102"/>
        <v>Sp-2022/BS SE/019FALL 2022</v>
      </c>
      <c r="P2218" s="7" t="str">
        <f t="shared" si="103"/>
        <v>FALL 2022</v>
      </c>
      <c r="Q2218" s="7" t="str">
        <f t="shared" si="104"/>
        <v>ENROLLED</v>
      </c>
    </row>
    <row r="2219" spans="2:17" hidden="1" x14ac:dyDescent="0.3">
      <c r="B2219" s="6" t="s">
        <v>43</v>
      </c>
      <c r="C2219" s="5" t="s">
        <v>1381</v>
      </c>
      <c r="D2219" s="5" t="s">
        <v>1382</v>
      </c>
      <c r="E2219" s="6">
        <v>75929</v>
      </c>
      <c r="F2219" s="5" t="s">
        <v>148</v>
      </c>
      <c r="G2219" s="5" t="s">
        <v>149</v>
      </c>
      <c r="H2219" s="6">
        <v>3</v>
      </c>
      <c r="I2219" s="6">
        <v>61</v>
      </c>
      <c r="J2219" s="6" t="s">
        <v>9</v>
      </c>
      <c r="K2219" s="6" t="s">
        <v>137</v>
      </c>
      <c r="L2219" s="7" t="s">
        <v>44</v>
      </c>
      <c r="M2219" s="7" t="str">
        <f>IFERROR(VLOOKUP(C2219,'MASTER ENROLLMENT'!$B$4:$D$14094,3,0),"")</f>
        <v>C</v>
      </c>
      <c r="O2219" s="6" t="str">
        <f t="shared" si="102"/>
        <v>Sp-2022/BS SE/019FALL 2022</v>
      </c>
      <c r="P2219" s="7" t="str">
        <f t="shared" si="103"/>
        <v>FALL 2022</v>
      </c>
      <c r="Q2219" s="7" t="str">
        <f t="shared" si="104"/>
        <v>ENROLLED</v>
      </c>
    </row>
    <row r="2220" spans="2:17" hidden="1" x14ac:dyDescent="0.3">
      <c r="B2220" s="6" t="s">
        <v>43</v>
      </c>
      <c r="C2220" s="5" t="s">
        <v>1347</v>
      </c>
      <c r="D2220" s="5" t="s">
        <v>1348</v>
      </c>
      <c r="E2220" s="6">
        <v>75927</v>
      </c>
      <c r="F2220" s="5" t="s">
        <v>38</v>
      </c>
      <c r="G2220" s="5" t="s">
        <v>50</v>
      </c>
      <c r="H2220" s="6">
        <v>3</v>
      </c>
      <c r="I2220" s="6">
        <v>64</v>
      </c>
      <c r="J2220" s="6" t="s">
        <v>9</v>
      </c>
      <c r="K2220" s="6" t="s">
        <v>137</v>
      </c>
      <c r="L2220" s="7" t="s">
        <v>44</v>
      </c>
      <c r="M2220" s="7" t="str">
        <f>IFERROR(VLOOKUP(C2220,'MASTER ENROLLMENT'!$B$4:$D$14094,3,0),"")</f>
        <v>C</v>
      </c>
      <c r="O2220" s="6" t="str">
        <f t="shared" si="102"/>
        <v>Sp-2022/BS SE/017FALL 2022</v>
      </c>
      <c r="P2220" s="7" t="str">
        <f t="shared" si="103"/>
        <v>FALL 2022</v>
      </c>
      <c r="Q2220" s="7" t="str">
        <f t="shared" si="104"/>
        <v>ENROLLED</v>
      </c>
    </row>
    <row r="2221" spans="2:17" hidden="1" x14ac:dyDescent="0.3">
      <c r="B2221" s="6" t="s">
        <v>43</v>
      </c>
      <c r="C2221" s="5" t="s">
        <v>1347</v>
      </c>
      <c r="D2221" s="5" t="s">
        <v>1348</v>
      </c>
      <c r="E2221" s="6">
        <v>75930</v>
      </c>
      <c r="F2221" s="5" t="s">
        <v>152</v>
      </c>
      <c r="G2221" s="5" t="s">
        <v>153</v>
      </c>
      <c r="H2221" s="6">
        <v>3</v>
      </c>
      <c r="I2221" s="6">
        <v>57.1</v>
      </c>
      <c r="J2221" s="6" t="s">
        <v>9</v>
      </c>
      <c r="K2221" s="6" t="s">
        <v>137</v>
      </c>
      <c r="L2221" s="7" t="s">
        <v>44</v>
      </c>
      <c r="M2221" s="7" t="str">
        <f>IFERROR(VLOOKUP(C2221,'MASTER ENROLLMENT'!$B$4:$D$14094,3,0),"")</f>
        <v>C</v>
      </c>
      <c r="O2221" s="6" t="str">
        <f t="shared" si="102"/>
        <v>Sp-2022/BS SE/017FALL 2022</v>
      </c>
      <c r="P2221" s="7" t="str">
        <f t="shared" si="103"/>
        <v>FALL 2022</v>
      </c>
      <c r="Q2221" s="7" t="str">
        <f t="shared" si="104"/>
        <v>ENROLLED</v>
      </c>
    </row>
    <row r="2222" spans="2:17" hidden="1" x14ac:dyDescent="0.3">
      <c r="B2222" s="6" t="s">
        <v>43</v>
      </c>
      <c r="C2222" s="5" t="s">
        <v>1366</v>
      </c>
      <c r="D2222" s="5" t="s">
        <v>1367</v>
      </c>
      <c r="E2222" s="6">
        <v>75930</v>
      </c>
      <c r="F2222" s="5" t="s">
        <v>152</v>
      </c>
      <c r="G2222" s="5" t="s">
        <v>153</v>
      </c>
      <c r="H2222" s="6">
        <v>3</v>
      </c>
      <c r="I2222" s="6">
        <v>57.6</v>
      </c>
      <c r="J2222" s="6" t="s">
        <v>9</v>
      </c>
      <c r="K2222" s="6" t="s">
        <v>137</v>
      </c>
      <c r="L2222" s="7" t="s">
        <v>44</v>
      </c>
      <c r="M2222" s="7" t="str">
        <f>IFERROR(VLOOKUP(C2222,'MASTER ENROLLMENT'!$B$4:$D$14094,3,0),"")</f>
        <v>C</v>
      </c>
      <c r="O2222" s="6" t="str">
        <f t="shared" si="102"/>
        <v>Sp-2022/BS SE/016FALL 2022</v>
      </c>
      <c r="P2222" s="7" t="str">
        <f t="shared" si="103"/>
        <v>FALL 2022</v>
      </c>
      <c r="Q2222" s="7" t="str">
        <f t="shared" si="104"/>
        <v>ENROLLED</v>
      </c>
    </row>
    <row r="2223" spans="2:17" hidden="1" x14ac:dyDescent="0.3">
      <c r="B2223" s="6" t="s">
        <v>43</v>
      </c>
      <c r="C2223" s="5" t="s">
        <v>1349</v>
      </c>
      <c r="D2223" s="5" t="s">
        <v>1350</v>
      </c>
      <c r="E2223" s="6">
        <v>75928</v>
      </c>
      <c r="F2223" s="5" t="s">
        <v>145</v>
      </c>
      <c r="G2223" s="5" t="s">
        <v>146</v>
      </c>
      <c r="H2223" s="6">
        <v>2</v>
      </c>
      <c r="I2223" s="6">
        <v>63</v>
      </c>
      <c r="J2223" s="6" t="s">
        <v>9</v>
      </c>
      <c r="K2223" s="6" t="s">
        <v>137</v>
      </c>
      <c r="L2223" s="7" t="s">
        <v>44</v>
      </c>
      <c r="M2223" s="7" t="str">
        <f>IFERROR(VLOOKUP(C2223,'MASTER ENROLLMENT'!$B$4:$D$14094,3,0),"")</f>
        <v>C</v>
      </c>
      <c r="O2223" s="6" t="str">
        <f t="shared" si="102"/>
        <v>Sp-2022/BS SE/013FALL 2022</v>
      </c>
      <c r="P2223" s="7" t="str">
        <f t="shared" si="103"/>
        <v>FALL 2022</v>
      </c>
      <c r="Q2223" s="7" t="str">
        <f t="shared" si="104"/>
        <v>ENROLLED</v>
      </c>
    </row>
    <row r="2224" spans="2:17" hidden="1" x14ac:dyDescent="0.3">
      <c r="B2224" s="6" t="s">
        <v>43</v>
      </c>
      <c r="C2224" s="5" t="s">
        <v>1349</v>
      </c>
      <c r="D2224" s="5" t="s">
        <v>1350</v>
      </c>
      <c r="E2224" s="6">
        <v>75932</v>
      </c>
      <c r="F2224" s="5" t="s">
        <v>150</v>
      </c>
      <c r="G2224" s="5" t="s">
        <v>151</v>
      </c>
      <c r="H2224" s="6">
        <v>3</v>
      </c>
      <c r="I2224" s="6">
        <v>58</v>
      </c>
      <c r="J2224" s="6" t="s">
        <v>9</v>
      </c>
      <c r="K2224" s="6" t="s">
        <v>137</v>
      </c>
      <c r="L2224" s="7" t="s">
        <v>44</v>
      </c>
      <c r="M2224" s="7" t="str">
        <f>IFERROR(VLOOKUP(C2224,'MASTER ENROLLMENT'!$B$4:$D$14094,3,0),"")</f>
        <v>C</v>
      </c>
      <c r="O2224" s="6" t="str">
        <f t="shared" si="102"/>
        <v>Sp-2022/BS SE/013FALL 2022</v>
      </c>
      <c r="P2224" s="7" t="str">
        <f t="shared" si="103"/>
        <v>FALL 2022</v>
      </c>
      <c r="Q2224" s="7" t="str">
        <f t="shared" si="104"/>
        <v>ENROLLED</v>
      </c>
    </row>
    <row r="2225" spans="2:17" hidden="1" x14ac:dyDescent="0.3">
      <c r="B2225" s="6" t="s">
        <v>43</v>
      </c>
      <c r="C2225" s="5" t="s">
        <v>1349</v>
      </c>
      <c r="D2225" s="5" t="s">
        <v>1350</v>
      </c>
      <c r="E2225" s="6">
        <v>75927</v>
      </c>
      <c r="F2225" s="5" t="s">
        <v>38</v>
      </c>
      <c r="G2225" s="5" t="s">
        <v>50</v>
      </c>
      <c r="H2225" s="6">
        <v>3</v>
      </c>
      <c r="I2225" s="6">
        <v>66</v>
      </c>
      <c r="J2225" s="6" t="s">
        <v>9</v>
      </c>
      <c r="K2225" s="6" t="s">
        <v>137</v>
      </c>
      <c r="L2225" s="7" t="s">
        <v>44</v>
      </c>
      <c r="M2225" s="7" t="str">
        <f>IFERROR(VLOOKUP(C2225,'MASTER ENROLLMENT'!$B$4:$D$14094,3,0),"")</f>
        <v>C</v>
      </c>
      <c r="O2225" s="6" t="str">
        <f t="shared" si="102"/>
        <v>Sp-2022/BS SE/013FALL 2022</v>
      </c>
      <c r="P2225" s="7" t="str">
        <f t="shared" si="103"/>
        <v>FALL 2022</v>
      </c>
      <c r="Q2225" s="7" t="str">
        <f t="shared" si="104"/>
        <v>ENROLLED</v>
      </c>
    </row>
    <row r="2226" spans="2:17" hidden="1" x14ac:dyDescent="0.3">
      <c r="B2226" s="6" t="s">
        <v>43</v>
      </c>
      <c r="C2226" s="5" t="s">
        <v>1368</v>
      </c>
      <c r="D2226" s="5" t="s">
        <v>77</v>
      </c>
      <c r="E2226" s="6">
        <v>75927</v>
      </c>
      <c r="F2226" s="5" t="s">
        <v>38</v>
      </c>
      <c r="G2226" s="5" t="s">
        <v>50</v>
      </c>
      <c r="H2226" s="6">
        <v>3</v>
      </c>
      <c r="I2226" s="6">
        <v>64</v>
      </c>
      <c r="J2226" s="6" t="s">
        <v>9</v>
      </c>
      <c r="K2226" s="6" t="s">
        <v>137</v>
      </c>
      <c r="L2226" s="7" t="s">
        <v>44</v>
      </c>
      <c r="M2226" s="7" t="str">
        <f>IFERROR(VLOOKUP(C2226,'MASTER ENROLLMENT'!$B$4:$D$14094,3,0),"")</f>
        <v>C</v>
      </c>
      <c r="O2226" s="6" t="str">
        <f t="shared" si="102"/>
        <v>Sp-2022/BS SE/012FALL 2022</v>
      </c>
      <c r="P2226" s="7" t="str">
        <f t="shared" si="103"/>
        <v>FALL 2022</v>
      </c>
      <c r="Q2226" s="7" t="str">
        <f t="shared" si="104"/>
        <v>ENROLLED</v>
      </c>
    </row>
    <row r="2227" spans="2:17" hidden="1" x14ac:dyDescent="0.3">
      <c r="B2227" s="6" t="s">
        <v>43</v>
      </c>
      <c r="C2227" s="5" t="s">
        <v>1351</v>
      </c>
      <c r="D2227" s="5" t="s">
        <v>1352</v>
      </c>
      <c r="E2227" s="6">
        <v>75931</v>
      </c>
      <c r="F2227" s="5" t="s">
        <v>147</v>
      </c>
      <c r="G2227" s="5" t="s">
        <v>46</v>
      </c>
      <c r="H2227" s="6">
        <v>4</v>
      </c>
      <c r="I2227" s="6">
        <v>55.73</v>
      </c>
      <c r="J2227" s="6" t="s">
        <v>9</v>
      </c>
      <c r="K2227" s="6" t="s">
        <v>137</v>
      </c>
      <c r="L2227" s="7" t="s">
        <v>44</v>
      </c>
      <c r="M2227" s="7" t="str">
        <f>IFERROR(VLOOKUP(C2227,'MASTER ENROLLMENT'!$B$4:$D$14094,3,0),"")</f>
        <v>C</v>
      </c>
      <c r="O2227" s="6" t="str">
        <f t="shared" si="102"/>
        <v>Sp-2022/BS SE/011FALL 2022</v>
      </c>
      <c r="P2227" s="7" t="str">
        <f t="shared" si="103"/>
        <v>FALL 2022</v>
      </c>
      <c r="Q2227" s="7" t="str">
        <f t="shared" si="104"/>
        <v>ENROLLED</v>
      </c>
    </row>
    <row r="2228" spans="2:17" hidden="1" x14ac:dyDescent="0.3">
      <c r="B2228" s="6" t="s">
        <v>43</v>
      </c>
      <c r="C2228" s="5" t="s">
        <v>1372</v>
      </c>
      <c r="D2228" s="5" t="s">
        <v>1373</v>
      </c>
      <c r="E2228" s="6">
        <v>86298</v>
      </c>
      <c r="F2228" s="5" t="s">
        <v>138</v>
      </c>
      <c r="G2228" s="5" t="s">
        <v>29</v>
      </c>
      <c r="H2228" s="6">
        <v>3</v>
      </c>
      <c r="I2228" s="6">
        <v>66</v>
      </c>
      <c r="J2228" s="6" t="s">
        <v>9</v>
      </c>
      <c r="K2228" s="6" t="s">
        <v>137</v>
      </c>
      <c r="L2228" s="7" t="s">
        <v>44</v>
      </c>
      <c r="M2228" s="7" t="str">
        <f>IFERROR(VLOOKUP(C2228,'MASTER ENROLLMENT'!$B$4:$D$14094,3,0),"")</f>
        <v>C</v>
      </c>
      <c r="O2228" s="6" t="str">
        <f t="shared" si="102"/>
        <v>Sp-2022/BS SE/007FALL 2022</v>
      </c>
      <c r="P2228" s="7" t="str">
        <f t="shared" si="103"/>
        <v>FALL 2022</v>
      </c>
      <c r="Q2228" s="7" t="str">
        <f t="shared" si="104"/>
        <v>ENROLLED</v>
      </c>
    </row>
    <row r="2229" spans="2:17" hidden="1" x14ac:dyDescent="0.3">
      <c r="B2229" s="6" t="s">
        <v>43</v>
      </c>
      <c r="C2229" s="5" t="s">
        <v>1387</v>
      </c>
      <c r="D2229" s="5" t="s">
        <v>1388</v>
      </c>
      <c r="E2229" s="6">
        <v>75928</v>
      </c>
      <c r="F2229" s="5" t="s">
        <v>145</v>
      </c>
      <c r="G2229" s="5" t="s">
        <v>146</v>
      </c>
      <c r="H2229" s="6">
        <v>2</v>
      </c>
      <c r="I2229" s="6">
        <v>64</v>
      </c>
      <c r="J2229" s="6" t="s">
        <v>9</v>
      </c>
      <c r="K2229" s="6" t="s">
        <v>137</v>
      </c>
      <c r="L2229" s="7" t="s">
        <v>44</v>
      </c>
      <c r="M2229" s="7" t="str">
        <f>IFERROR(VLOOKUP(C2229,'MASTER ENROLLMENT'!$B$4:$D$14094,3,0),"")</f>
        <v>C</v>
      </c>
      <c r="O2229" s="6" t="str">
        <f t="shared" si="102"/>
        <v>Sp-2022/BS SE/004FALL 2022</v>
      </c>
      <c r="P2229" s="7" t="str">
        <f t="shared" si="103"/>
        <v>FALL 2022</v>
      </c>
      <c r="Q2229" s="7" t="str">
        <f t="shared" si="104"/>
        <v>ENROLLED</v>
      </c>
    </row>
    <row r="2230" spans="2:17" hidden="1" x14ac:dyDescent="0.3">
      <c r="B2230" s="6" t="s">
        <v>43</v>
      </c>
      <c r="C2230" s="5" t="s">
        <v>1387</v>
      </c>
      <c r="D2230" s="5" t="s">
        <v>1388</v>
      </c>
      <c r="E2230" s="6">
        <v>75932</v>
      </c>
      <c r="F2230" s="5" t="s">
        <v>150</v>
      </c>
      <c r="G2230" s="5" t="s">
        <v>151</v>
      </c>
      <c r="H2230" s="6">
        <v>3</v>
      </c>
      <c r="I2230" s="6">
        <v>57</v>
      </c>
      <c r="J2230" s="6" t="s">
        <v>9</v>
      </c>
      <c r="K2230" s="6" t="s">
        <v>137</v>
      </c>
      <c r="L2230" s="7" t="s">
        <v>44</v>
      </c>
      <c r="M2230" s="7" t="str">
        <f>IFERROR(VLOOKUP(C2230,'MASTER ENROLLMENT'!$B$4:$D$14094,3,0),"")</f>
        <v>C</v>
      </c>
      <c r="O2230" s="6" t="str">
        <f t="shared" si="102"/>
        <v>Sp-2022/BS SE/004FALL 2022</v>
      </c>
      <c r="P2230" s="7" t="str">
        <f t="shared" si="103"/>
        <v>FALL 2022</v>
      </c>
      <c r="Q2230" s="7" t="str">
        <f t="shared" si="104"/>
        <v>ENROLLED</v>
      </c>
    </row>
    <row r="2231" spans="2:17" hidden="1" x14ac:dyDescent="0.3">
      <c r="B2231" s="6" t="s">
        <v>43</v>
      </c>
      <c r="C2231" s="5" t="s">
        <v>1391</v>
      </c>
      <c r="D2231" s="5" t="s">
        <v>1392</v>
      </c>
      <c r="E2231" s="6">
        <v>75927</v>
      </c>
      <c r="F2231" s="5" t="s">
        <v>38</v>
      </c>
      <c r="G2231" s="5" t="s">
        <v>50</v>
      </c>
      <c r="H2231" s="6">
        <v>3</v>
      </c>
      <c r="I2231" s="6">
        <v>67</v>
      </c>
      <c r="J2231" s="6" t="s">
        <v>9</v>
      </c>
      <c r="K2231" s="6" t="s">
        <v>137</v>
      </c>
      <c r="L2231" s="7" t="s">
        <v>44</v>
      </c>
      <c r="M2231" s="7" t="str">
        <f>IFERROR(VLOOKUP(C2231,'MASTER ENROLLMENT'!$B$4:$D$14094,3,0),"")</f>
        <v>C</v>
      </c>
      <c r="O2231" s="6" t="str">
        <f t="shared" si="102"/>
        <v>Sp-2022/BS SE/001FALL 2022</v>
      </c>
      <c r="P2231" s="7" t="str">
        <f t="shared" si="103"/>
        <v>FALL 2022</v>
      </c>
      <c r="Q2231" s="7" t="str">
        <f t="shared" si="104"/>
        <v>ENROLLED</v>
      </c>
    </row>
    <row r="2232" spans="2:17" hidden="1" x14ac:dyDescent="0.3">
      <c r="B2232" s="6" t="s">
        <v>43</v>
      </c>
      <c r="C2232" s="5" t="s">
        <v>1374</v>
      </c>
      <c r="D2232" s="5" t="s">
        <v>1317</v>
      </c>
      <c r="E2232" s="6">
        <v>75931</v>
      </c>
      <c r="F2232" s="5" t="s">
        <v>147</v>
      </c>
      <c r="G2232" s="5" t="s">
        <v>46</v>
      </c>
      <c r="H2232" s="6">
        <v>4</v>
      </c>
      <c r="I2232" s="6">
        <v>61.23</v>
      </c>
      <c r="J2232" s="6" t="s">
        <v>11</v>
      </c>
      <c r="K2232" s="6" t="s">
        <v>137</v>
      </c>
      <c r="L2232" s="7" t="s">
        <v>44</v>
      </c>
      <c r="M2232" s="7" t="str">
        <f>IFERROR(VLOOKUP(C2232,'MASTER ENROLLMENT'!$B$4:$D$14094,3,0),"")</f>
        <v>C</v>
      </c>
      <c r="O2232" s="6" t="str">
        <f t="shared" si="102"/>
        <v>Sp-2022/BS SE/068FALL 2022</v>
      </c>
      <c r="P2232" s="7" t="str">
        <f t="shared" si="103"/>
        <v>FALL 2022</v>
      </c>
      <c r="Q2232" s="7" t="str">
        <f t="shared" si="104"/>
        <v>ENROLLED</v>
      </c>
    </row>
    <row r="2233" spans="2:17" hidden="1" x14ac:dyDescent="0.3">
      <c r="B2233" s="6" t="s">
        <v>43</v>
      </c>
      <c r="C2233" s="5" t="s">
        <v>1374</v>
      </c>
      <c r="D2233" s="5" t="s">
        <v>1317</v>
      </c>
      <c r="E2233" s="6">
        <v>75932</v>
      </c>
      <c r="F2233" s="5" t="s">
        <v>150</v>
      </c>
      <c r="G2233" s="5" t="s">
        <v>151</v>
      </c>
      <c r="H2233" s="6">
        <v>3</v>
      </c>
      <c r="I2233" s="6">
        <v>62</v>
      </c>
      <c r="J2233" s="6" t="s">
        <v>11</v>
      </c>
      <c r="K2233" s="6" t="s">
        <v>137</v>
      </c>
      <c r="L2233" s="7" t="s">
        <v>44</v>
      </c>
      <c r="M2233" s="7" t="str">
        <f>IFERROR(VLOOKUP(C2233,'MASTER ENROLLMENT'!$B$4:$D$14094,3,0),"")</f>
        <v>C</v>
      </c>
      <c r="O2233" s="6" t="str">
        <f t="shared" si="102"/>
        <v>Sp-2022/BS SE/068FALL 2022</v>
      </c>
      <c r="P2233" s="7" t="str">
        <f t="shared" si="103"/>
        <v>FALL 2022</v>
      </c>
      <c r="Q2233" s="7" t="str">
        <f t="shared" si="104"/>
        <v>ENROLLED</v>
      </c>
    </row>
    <row r="2234" spans="2:17" hidden="1" x14ac:dyDescent="0.3">
      <c r="B2234" s="6" t="s">
        <v>43</v>
      </c>
      <c r="C2234" s="5" t="s">
        <v>1374</v>
      </c>
      <c r="D2234" s="5" t="s">
        <v>1317</v>
      </c>
      <c r="E2234" s="6">
        <v>75927</v>
      </c>
      <c r="F2234" s="5" t="s">
        <v>38</v>
      </c>
      <c r="G2234" s="5" t="s">
        <v>50</v>
      </c>
      <c r="H2234" s="6">
        <v>3</v>
      </c>
      <c r="I2234" s="6">
        <v>71</v>
      </c>
      <c r="J2234" s="6" t="s">
        <v>11</v>
      </c>
      <c r="K2234" s="6" t="s">
        <v>137</v>
      </c>
      <c r="L2234" s="7" t="s">
        <v>44</v>
      </c>
      <c r="M2234" s="7" t="str">
        <f>IFERROR(VLOOKUP(C2234,'MASTER ENROLLMENT'!$B$4:$D$14094,3,0),"")</f>
        <v>C</v>
      </c>
      <c r="O2234" s="6" t="str">
        <f t="shared" si="102"/>
        <v>Sp-2022/BS SE/068FALL 2022</v>
      </c>
      <c r="P2234" s="7" t="str">
        <f t="shared" si="103"/>
        <v>FALL 2022</v>
      </c>
      <c r="Q2234" s="7" t="str">
        <f t="shared" si="104"/>
        <v>ENROLLED</v>
      </c>
    </row>
    <row r="2235" spans="2:17" hidden="1" x14ac:dyDescent="0.3">
      <c r="B2235" s="6" t="s">
        <v>43</v>
      </c>
      <c r="C2235" s="5" t="s">
        <v>1374</v>
      </c>
      <c r="D2235" s="5" t="s">
        <v>1317</v>
      </c>
      <c r="E2235" s="6">
        <v>75929</v>
      </c>
      <c r="F2235" s="5" t="s">
        <v>148</v>
      </c>
      <c r="G2235" s="5" t="s">
        <v>149</v>
      </c>
      <c r="H2235" s="6">
        <v>3</v>
      </c>
      <c r="I2235" s="6">
        <v>68</v>
      </c>
      <c r="J2235" s="6" t="s">
        <v>11</v>
      </c>
      <c r="K2235" s="6" t="s">
        <v>137</v>
      </c>
      <c r="L2235" s="7" t="s">
        <v>44</v>
      </c>
      <c r="M2235" s="7" t="str">
        <f>IFERROR(VLOOKUP(C2235,'MASTER ENROLLMENT'!$B$4:$D$14094,3,0),"")</f>
        <v>C</v>
      </c>
      <c r="O2235" s="6" t="str">
        <f t="shared" si="102"/>
        <v>Sp-2022/BS SE/068FALL 2022</v>
      </c>
      <c r="P2235" s="7" t="str">
        <f t="shared" si="103"/>
        <v>FALL 2022</v>
      </c>
      <c r="Q2235" s="7" t="str">
        <f t="shared" si="104"/>
        <v>ENROLLED</v>
      </c>
    </row>
    <row r="2236" spans="2:17" hidden="1" x14ac:dyDescent="0.3">
      <c r="B2236" s="6" t="s">
        <v>43</v>
      </c>
      <c r="C2236" s="5" t="s">
        <v>1333</v>
      </c>
      <c r="D2236" s="5" t="s">
        <v>1314</v>
      </c>
      <c r="E2236" s="6">
        <v>75929</v>
      </c>
      <c r="F2236" s="5" t="s">
        <v>148</v>
      </c>
      <c r="G2236" s="5" t="s">
        <v>149</v>
      </c>
      <c r="H2236" s="6">
        <v>3</v>
      </c>
      <c r="I2236" s="6">
        <v>67</v>
      </c>
      <c r="J2236" s="6" t="s">
        <v>11</v>
      </c>
      <c r="K2236" s="6" t="s">
        <v>137</v>
      </c>
      <c r="L2236" s="7" t="s">
        <v>44</v>
      </c>
      <c r="M2236" s="7" t="str">
        <f>IFERROR(VLOOKUP(C2236,'MASTER ENROLLMENT'!$B$4:$D$14094,3,0),"")</f>
        <v>C</v>
      </c>
      <c r="O2236" s="6" t="str">
        <f t="shared" si="102"/>
        <v>Sp-2022/BS SE/067FALL 2022</v>
      </c>
      <c r="P2236" s="7" t="str">
        <f t="shared" si="103"/>
        <v>FALL 2022</v>
      </c>
      <c r="Q2236" s="7" t="str">
        <f t="shared" si="104"/>
        <v>ENROLLED</v>
      </c>
    </row>
    <row r="2237" spans="2:17" hidden="1" x14ac:dyDescent="0.3">
      <c r="B2237" s="6" t="s">
        <v>43</v>
      </c>
      <c r="C2237" s="5" t="s">
        <v>1375</v>
      </c>
      <c r="D2237" s="5" t="s">
        <v>1376</v>
      </c>
      <c r="E2237" s="6">
        <v>75928</v>
      </c>
      <c r="F2237" s="5" t="s">
        <v>145</v>
      </c>
      <c r="G2237" s="5" t="s">
        <v>146</v>
      </c>
      <c r="H2237" s="6">
        <v>2</v>
      </c>
      <c r="I2237" s="6">
        <v>67</v>
      </c>
      <c r="J2237" s="6" t="s">
        <v>11</v>
      </c>
      <c r="K2237" s="6" t="s">
        <v>137</v>
      </c>
      <c r="L2237" s="7" t="s">
        <v>44</v>
      </c>
      <c r="M2237" s="7" t="str">
        <f>IFERROR(VLOOKUP(C2237,'MASTER ENROLLMENT'!$B$4:$D$14094,3,0),"")</f>
        <v>C</v>
      </c>
      <c r="O2237" s="6" t="str">
        <f t="shared" si="102"/>
        <v>Sp-2022/BS SE/062FALL 2022</v>
      </c>
      <c r="P2237" s="7" t="str">
        <f t="shared" si="103"/>
        <v>FALL 2022</v>
      </c>
      <c r="Q2237" s="7" t="str">
        <f t="shared" si="104"/>
        <v>ENROLLED</v>
      </c>
    </row>
    <row r="2238" spans="2:17" hidden="1" x14ac:dyDescent="0.3">
      <c r="B2238" s="6" t="s">
        <v>43</v>
      </c>
      <c r="C2238" s="5" t="s">
        <v>1353</v>
      </c>
      <c r="D2238" s="5" t="s">
        <v>1354</v>
      </c>
      <c r="E2238" s="6">
        <v>75928</v>
      </c>
      <c r="F2238" s="5" t="s">
        <v>145</v>
      </c>
      <c r="G2238" s="5" t="s">
        <v>146</v>
      </c>
      <c r="H2238" s="6">
        <v>2</v>
      </c>
      <c r="I2238" s="6">
        <v>65</v>
      </c>
      <c r="J2238" s="6" t="s">
        <v>11</v>
      </c>
      <c r="K2238" s="6" t="s">
        <v>137</v>
      </c>
      <c r="L2238" s="7" t="s">
        <v>44</v>
      </c>
      <c r="M2238" s="7" t="str">
        <f>IFERROR(VLOOKUP(C2238,'MASTER ENROLLMENT'!$B$4:$D$14094,3,0),"")</f>
        <v>C</v>
      </c>
      <c r="O2238" s="6" t="str">
        <f t="shared" si="102"/>
        <v>Sp-2022/BS SE/060FALL 2022</v>
      </c>
      <c r="P2238" s="7" t="str">
        <f t="shared" si="103"/>
        <v>FALL 2022</v>
      </c>
      <c r="Q2238" s="7" t="str">
        <f t="shared" si="104"/>
        <v>ENROLLED</v>
      </c>
    </row>
    <row r="2239" spans="2:17" hidden="1" x14ac:dyDescent="0.3">
      <c r="B2239" s="6" t="s">
        <v>43</v>
      </c>
      <c r="C2239" s="5" t="s">
        <v>1357</v>
      </c>
      <c r="D2239" s="5" t="s">
        <v>53</v>
      </c>
      <c r="E2239" s="6">
        <v>75931</v>
      </c>
      <c r="F2239" s="5" t="s">
        <v>147</v>
      </c>
      <c r="G2239" s="5" t="s">
        <v>46</v>
      </c>
      <c r="H2239" s="6">
        <v>4</v>
      </c>
      <c r="I2239" s="6">
        <v>60.68</v>
      </c>
      <c r="J2239" s="6" t="s">
        <v>11</v>
      </c>
      <c r="K2239" s="6" t="s">
        <v>137</v>
      </c>
      <c r="L2239" s="7" t="s">
        <v>44</v>
      </c>
      <c r="M2239" s="7" t="str">
        <f>IFERROR(VLOOKUP(C2239,'MASTER ENROLLMENT'!$B$4:$D$14094,3,0),"")</f>
        <v>C</v>
      </c>
      <c r="O2239" s="6" t="str">
        <f t="shared" si="102"/>
        <v>Sp-2022/BS SE/031FALL 2022</v>
      </c>
      <c r="P2239" s="7" t="str">
        <f t="shared" si="103"/>
        <v>FALL 2022</v>
      </c>
      <c r="Q2239" s="7" t="str">
        <f t="shared" si="104"/>
        <v>ENROLLED</v>
      </c>
    </row>
    <row r="2240" spans="2:17" hidden="1" x14ac:dyDescent="0.3">
      <c r="B2240" s="6" t="s">
        <v>43</v>
      </c>
      <c r="C2240" s="5" t="s">
        <v>1357</v>
      </c>
      <c r="D2240" s="5" t="s">
        <v>53</v>
      </c>
      <c r="E2240" s="6">
        <v>75932</v>
      </c>
      <c r="F2240" s="5" t="s">
        <v>150</v>
      </c>
      <c r="G2240" s="5" t="s">
        <v>151</v>
      </c>
      <c r="H2240" s="6">
        <v>3</v>
      </c>
      <c r="I2240" s="6">
        <v>61</v>
      </c>
      <c r="J2240" s="6" t="s">
        <v>11</v>
      </c>
      <c r="K2240" s="6" t="s">
        <v>137</v>
      </c>
      <c r="L2240" s="7" t="s">
        <v>44</v>
      </c>
      <c r="M2240" s="7" t="str">
        <f>IFERROR(VLOOKUP(C2240,'MASTER ENROLLMENT'!$B$4:$D$14094,3,0),"")</f>
        <v>C</v>
      </c>
      <c r="O2240" s="6" t="str">
        <f t="shared" si="102"/>
        <v>Sp-2022/BS SE/031FALL 2022</v>
      </c>
      <c r="P2240" s="7" t="str">
        <f t="shared" si="103"/>
        <v>FALL 2022</v>
      </c>
      <c r="Q2240" s="7" t="str">
        <f t="shared" si="104"/>
        <v>ENROLLED</v>
      </c>
    </row>
    <row r="2241" spans="2:17" hidden="1" x14ac:dyDescent="0.3">
      <c r="B2241" s="6" t="s">
        <v>43</v>
      </c>
      <c r="C2241" s="5" t="s">
        <v>1357</v>
      </c>
      <c r="D2241" s="5" t="s">
        <v>53</v>
      </c>
      <c r="E2241" s="6">
        <v>75929</v>
      </c>
      <c r="F2241" s="5" t="s">
        <v>148</v>
      </c>
      <c r="G2241" s="5" t="s">
        <v>149</v>
      </c>
      <c r="H2241" s="6">
        <v>3</v>
      </c>
      <c r="I2241" s="6">
        <v>67</v>
      </c>
      <c r="J2241" s="6" t="s">
        <v>11</v>
      </c>
      <c r="K2241" s="6" t="s">
        <v>137</v>
      </c>
      <c r="L2241" s="7" t="s">
        <v>44</v>
      </c>
      <c r="M2241" s="7" t="str">
        <f>IFERROR(VLOOKUP(C2241,'MASTER ENROLLMENT'!$B$4:$D$14094,3,0),"")</f>
        <v>C</v>
      </c>
      <c r="O2241" s="6" t="str">
        <f t="shared" si="102"/>
        <v>Sp-2022/BS SE/031FALL 2022</v>
      </c>
      <c r="P2241" s="7" t="str">
        <f t="shared" si="103"/>
        <v>FALL 2022</v>
      </c>
      <c r="Q2241" s="7" t="str">
        <f t="shared" si="104"/>
        <v>ENROLLED</v>
      </c>
    </row>
    <row r="2242" spans="2:17" hidden="1" x14ac:dyDescent="0.3">
      <c r="B2242" s="6" t="s">
        <v>43</v>
      </c>
      <c r="C2242" s="5" t="s">
        <v>1358</v>
      </c>
      <c r="D2242" s="5" t="s">
        <v>1359</v>
      </c>
      <c r="E2242" s="6">
        <v>75928</v>
      </c>
      <c r="F2242" s="5" t="s">
        <v>145</v>
      </c>
      <c r="G2242" s="5" t="s">
        <v>146</v>
      </c>
      <c r="H2242" s="6">
        <v>2</v>
      </c>
      <c r="I2242" s="6">
        <v>65</v>
      </c>
      <c r="J2242" s="6" t="s">
        <v>11</v>
      </c>
      <c r="K2242" s="6" t="s">
        <v>137</v>
      </c>
      <c r="L2242" s="7" t="s">
        <v>44</v>
      </c>
      <c r="M2242" s="7" t="str">
        <f>IFERROR(VLOOKUP(C2242,'MASTER ENROLLMENT'!$B$4:$D$14094,3,0),"")</f>
        <v>C</v>
      </c>
      <c r="O2242" s="6" t="str">
        <f t="shared" ref="O2242:O2305" si="105">_xlfn.CONCAT(C2242,P2242)</f>
        <v>Sp-2022/BS SE/029FALL 2022</v>
      </c>
      <c r="P2242" s="7" t="str">
        <f t="shared" si="103"/>
        <v>FALL 2022</v>
      </c>
      <c r="Q2242" s="7" t="str">
        <f t="shared" si="104"/>
        <v>ENROLLED</v>
      </c>
    </row>
    <row r="2243" spans="2:17" hidden="1" x14ac:dyDescent="0.3">
      <c r="B2243" s="6" t="s">
        <v>43</v>
      </c>
      <c r="C2243" s="5" t="s">
        <v>1358</v>
      </c>
      <c r="D2243" s="5" t="s">
        <v>1359</v>
      </c>
      <c r="E2243" s="6">
        <v>75929</v>
      </c>
      <c r="F2243" s="5" t="s">
        <v>148</v>
      </c>
      <c r="G2243" s="5" t="s">
        <v>149</v>
      </c>
      <c r="H2243" s="6">
        <v>3</v>
      </c>
      <c r="I2243" s="6">
        <v>69</v>
      </c>
      <c r="J2243" s="6" t="s">
        <v>11</v>
      </c>
      <c r="K2243" s="6" t="s">
        <v>137</v>
      </c>
      <c r="L2243" s="7" t="s">
        <v>44</v>
      </c>
      <c r="M2243" s="7" t="str">
        <f>IFERROR(VLOOKUP(C2243,'MASTER ENROLLMENT'!$B$4:$D$14094,3,0),"")</f>
        <v>C</v>
      </c>
      <c r="O2243" s="6" t="str">
        <f t="shared" si="105"/>
        <v>Sp-2022/BS SE/029FALL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2:17" hidden="1" x14ac:dyDescent="0.3">
      <c r="B2244" s="6" t="s">
        <v>43</v>
      </c>
      <c r="C2244" s="5" t="s">
        <v>1334</v>
      </c>
      <c r="D2244" s="5" t="s">
        <v>1335</v>
      </c>
      <c r="E2244" s="6">
        <v>75931</v>
      </c>
      <c r="F2244" s="5" t="s">
        <v>147</v>
      </c>
      <c r="G2244" s="5" t="s">
        <v>46</v>
      </c>
      <c r="H2244" s="6">
        <v>4</v>
      </c>
      <c r="I2244" s="6">
        <v>57.97</v>
      </c>
      <c r="J2244" s="6" t="s">
        <v>11</v>
      </c>
      <c r="K2244" s="6" t="s">
        <v>137</v>
      </c>
      <c r="L2244" s="7" t="s">
        <v>44</v>
      </c>
      <c r="M2244" s="7" t="str">
        <f>IFERROR(VLOOKUP(C2244,'MASTER ENROLLMENT'!$B$4:$D$14094,3,0),"")</f>
        <v>C</v>
      </c>
      <c r="O2244" s="6" t="str">
        <f t="shared" si="105"/>
        <v>Sp-2022/BS SE/028FALL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2:17" hidden="1" x14ac:dyDescent="0.3">
      <c r="B2245" s="6" t="s">
        <v>43</v>
      </c>
      <c r="C2245" s="5" t="s">
        <v>1334</v>
      </c>
      <c r="D2245" s="5" t="s">
        <v>1335</v>
      </c>
      <c r="E2245" s="6">
        <v>75929</v>
      </c>
      <c r="F2245" s="5" t="s">
        <v>148</v>
      </c>
      <c r="G2245" s="5" t="s">
        <v>149</v>
      </c>
      <c r="H2245" s="6">
        <v>3</v>
      </c>
      <c r="I2245" s="6">
        <v>69</v>
      </c>
      <c r="J2245" s="6" t="s">
        <v>11</v>
      </c>
      <c r="K2245" s="6" t="s">
        <v>137</v>
      </c>
      <c r="L2245" s="7" t="s">
        <v>44</v>
      </c>
      <c r="M2245" s="7" t="str">
        <f>IFERROR(VLOOKUP(C2245,'MASTER ENROLLMENT'!$B$4:$D$14094,3,0),"")</f>
        <v>C</v>
      </c>
      <c r="O2245" s="6" t="str">
        <f t="shared" si="105"/>
        <v>Sp-2022/BS SE/028FALL 2022</v>
      </c>
      <c r="P2245" s="7" t="str">
        <f t="shared" si="106"/>
        <v>FALL 2022</v>
      </c>
      <c r="Q2245" s="7" t="str">
        <f t="shared" si="107"/>
        <v>ENROLLED</v>
      </c>
    </row>
    <row r="2246" spans="2:17" hidden="1" x14ac:dyDescent="0.3">
      <c r="B2246" s="6" t="s">
        <v>43</v>
      </c>
      <c r="C2246" s="5" t="s">
        <v>1360</v>
      </c>
      <c r="D2246" s="5" t="s">
        <v>1361</v>
      </c>
      <c r="E2246" s="6">
        <v>75930</v>
      </c>
      <c r="F2246" s="5" t="s">
        <v>152</v>
      </c>
      <c r="G2246" s="5" t="s">
        <v>153</v>
      </c>
      <c r="H2246" s="6">
        <v>3</v>
      </c>
      <c r="I2246" s="6">
        <v>61.7</v>
      </c>
      <c r="J2246" s="6" t="s">
        <v>11</v>
      </c>
      <c r="K2246" s="6" t="s">
        <v>137</v>
      </c>
      <c r="L2246" s="7" t="s">
        <v>44</v>
      </c>
      <c r="M2246" s="7" t="str">
        <f>IFERROR(VLOOKUP(C2246,'MASTER ENROLLMENT'!$B$4:$D$14094,3,0),"")</f>
        <v>C</v>
      </c>
      <c r="O2246" s="6" t="str">
        <f t="shared" si="105"/>
        <v>Sp-2022/BS SE/027FALL 2022</v>
      </c>
      <c r="P2246" s="7" t="str">
        <f t="shared" si="106"/>
        <v>FALL 2022</v>
      </c>
      <c r="Q2246" s="7" t="str">
        <f t="shared" si="107"/>
        <v>ENROLLED</v>
      </c>
    </row>
    <row r="2247" spans="2:17" hidden="1" x14ac:dyDescent="0.3">
      <c r="B2247" s="6" t="s">
        <v>43</v>
      </c>
      <c r="C2247" s="5" t="s">
        <v>1360</v>
      </c>
      <c r="D2247" s="5" t="s">
        <v>1361</v>
      </c>
      <c r="E2247" s="6">
        <v>86288</v>
      </c>
      <c r="F2247" s="5" t="s">
        <v>23</v>
      </c>
      <c r="G2247" s="5" t="s">
        <v>24</v>
      </c>
      <c r="H2247" s="6">
        <v>3</v>
      </c>
      <c r="I2247" s="6">
        <v>66</v>
      </c>
      <c r="J2247" s="6" t="s">
        <v>11</v>
      </c>
      <c r="K2247" s="6" t="s">
        <v>137</v>
      </c>
      <c r="L2247" s="7" t="s">
        <v>44</v>
      </c>
      <c r="M2247" s="7" t="str">
        <f>IFERROR(VLOOKUP(C2247,'MASTER ENROLLMENT'!$B$4:$D$14094,3,0),"")</f>
        <v>C</v>
      </c>
      <c r="O2247" s="6" t="str">
        <f t="shared" si="105"/>
        <v>Sp-2022/BS SE/027FALL 2022</v>
      </c>
      <c r="P2247" s="7" t="str">
        <f t="shared" si="106"/>
        <v>FALL 2022</v>
      </c>
      <c r="Q2247" s="7" t="str">
        <f t="shared" si="107"/>
        <v>ENROLLED</v>
      </c>
    </row>
    <row r="2248" spans="2:17" hidden="1" x14ac:dyDescent="0.3">
      <c r="B2248" s="6" t="s">
        <v>43</v>
      </c>
      <c r="C2248" s="5" t="s">
        <v>1362</v>
      </c>
      <c r="D2248" s="5" t="s">
        <v>1363</v>
      </c>
      <c r="E2248" s="6">
        <v>75927</v>
      </c>
      <c r="F2248" s="5" t="s">
        <v>38</v>
      </c>
      <c r="G2248" s="5" t="s">
        <v>50</v>
      </c>
      <c r="H2248" s="6">
        <v>3</v>
      </c>
      <c r="I2248" s="6">
        <v>69</v>
      </c>
      <c r="J2248" s="6" t="s">
        <v>11</v>
      </c>
      <c r="K2248" s="6" t="s">
        <v>137</v>
      </c>
      <c r="L2248" s="7" t="s">
        <v>44</v>
      </c>
      <c r="M2248" s="7" t="str">
        <f>IFERROR(VLOOKUP(C2248,'MASTER ENROLLMENT'!$B$4:$D$14094,3,0),"")</f>
        <v>C</v>
      </c>
      <c r="O2248" s="6" t="str">
        <f t="shared" si="105"/>
        <v>Sp-2022/BS SE/026FALL 2022</v>
      </c>
      <c r="P2248" s="7" t="str">
        <f t="shared" si="106"/>
        <v>FALL 2022</v>
      </c>
      <c r="Q2248" s="7" t="str">
        <f t="shared" si="107"/>
        <v>ENROLLED</v>
      </c>
    </row>
    <row r="2249" spans="2:17" hidden="1" x14ac:dyDescent="0.3">
      <c r="B2249" s="6" t="s">
        <v>43</v>
      </c>
      <c r="C2249" s="5" t="s">
        <v>1377</v>
      </c>
      <c r="D2249" s="5" t="s">
        <v>1378</v>
      </c>
      <c r="E2249" s="6">
        <v>75927</v>
      </c>
      <c r="F2249" s="5" t="s">
        <v>38</v>
      </c>
      <c r="G2249" s="5" t="s">
        <v>50</v>
      </c>
      <c r="H2249" s="6">
        <v>3</v>
      </c>
      <c r="I2249" s="6">
        <v>74</v>
      </c>
      <c r="J2249" s="6" t="s">
        <v>11</v>
      </c>
      <c r="K2249" s="6" t="s">
        <v>137</v>
      </c>
      <c r="L2249" s="7" t="s">
        <v>44</v>
      </c>
      <c r="M2249" s="7" t="str">
        <f>IFERROR(VLOOKUP(C2249,'MASTER ENROLLMENT'!$B$4:$D$14094,3,0),"")</f>
        <v>C</v>
      </c>
      <c r="O2249" s="6" t="str">
        <f t="shared" si="105"/>
        <v>Sp-2022/BS SE/025FALL 2022</v>
      </c>
      <c r="P2249" s="7" t="str">
        <f t="shared" si="106"/>
        <v>FALL 2022</v>
      </c>
      <c r="Q2249" s="7" t="str">
        <f t="shared" si="107"/>
        <v>ENROLLED</v>
      </c>
    </row>
    <row r="2250" spans="2:17" hidden="1" x14ac:dyDescent="0.3">
      <c r="B2250" s="6" t="s">
        <v>43</v>
      </c>
      <c r="C2250" s="5" t="s">
        <v>1393</v>
      </c>
      <c r="D2250" s="5" t="s">
        <v>1394</v>
      </c>
      <c r="E2250" s="6">
        <v>75931</v>
      </c>
      <c r="F2250" s="5" t="s">
        <v>147</v>
      </c>
      <c r="G2250" s="5" t="s">
        <v>46</v>
      </c>
      <c r="H2250" s="6">
        <v>4</v>
      </c>
      <c r="I2250" s="6">
        <v>59.11</v>
      </c>
      <c r="J2250" s="6" t="s">
        <v>11</v>
      </c>
      <c r="K2250" s="6" t="s">
        <v>137</v>
      </c>
      <c r="L2250" s="7" t="s">
        <v>44</v>
      </c>
      <c r="M2250" s="7" t="str">
        <f>IFERROR(VLOOKUP(C2250,'MASTER ENROLLMENT'!$B$4:$D$14094,3,0),"")</f>
        <v>C</v>
      </c>
      <c r="O2250" s="6" t="str">
        <f t="shared" si="105"/>
        <v>Sp-2022/BS SE/024FALL 2022</v>
      </c>
      <c r="P2250" s="7" t="str">
        <f t="shared" si="106"/>
        <v>FALL 2022</v>
      </c>
      <c r="Q2250" s="7" t="str">
        <f t="shared" si="107"/>
        <v>ENROLLED</v>
      </c>
    </row>
    <row r="2251" spans="2:17" hidden="1" x14ac:dyDescent="0.3">
      <c r="B2251" s="6" t="s">
        <v>43</v>
      </c>
      <c r="C2251" s="5" t="s">
        <v>1393</v>
      </c>
      <c r="D2251" s="5" t="s">
        <v>1394</v>
      </c>
      <c r="E2251" s="6">
        <v>75930</v>
      </c>
      <c r="F2251" s="5" t="s">
        <v>152</v>
      </c>
      <c r="G2251" s="5" t="s">
        <v>153</v>
      </c>
      <c r="H2251" s="6">
        <v>3</v>
      </c>
      <c r="I2251" s="6">
        <v>61.9</v>
      </c>
      <c r="J2251" s="6" t="s">
        <v>11</v>
      </c>
      <c r="K2251" s="6" t="s">
        <v>137</v>
      </c>
      <c r="L2251" s="7" t="s">
        <v>44</v>
      </c>
      <c r="M2251" s="7" t="str">
        <f>IFERROR(VLOOKUP(C2251,'MASTER ENROLLMENT'!$B$4:$D$14094,3,0),"")</f>
        <v>C</v>
      </c>
      <c r="O2251" s="6" t="str">
        <f t="shared" si="105"/>
        <v>Sp-2022/BS SE/024FALL 2022</v>
      </c>
      <c r="P2251" s="7" t="str">
        <f t="shared" si="106"/>
        <v>FALL 2022</v>
      </c>
      <c r="Q2251" s="7" t="str">
        <f t="shared" si="107"/>
        <v>ENROLLED</v>
      </c>
    </row>
    <row r="2252" spans="2:17" hidden="1" x14ac:dyDescent="0.3">
      <c r="B2252" s="6" t="s">
        <v>43</v>
      </c>
      <c r="C2252" s="5" t="s">
        <v>1379</v>
      </c>
      <c r="D2252" s="5" t="s">
        <v>1380</v>
      </c>
      <c r="E2252" s="6">
        <v>75932</v>
      </c>
      <c r="F2252" s="5" t="s">
        <v>150</v>
      </c>
      <c r="G2252" s="5" t="s">
        <v>151</v>
      </c>
      <c r="H2252" s="6">
        <v>3</v>
      </c>
      <c r="I2252" s="6">
        <v>61</v>
      </c>
      <c r="J2252" s="6" t="s">
        <v>11</v>
      </c>
      <c r="K2252" s="6" t="s">
        <v>137</v>
      </c>
      <c r="L2252" s="7" t="s">
        <v>44</v>
      </c>
      <c r="M2252" s="7" t="str">
        <f>IFERROR(VLOOKUP(C2252,'MASTER ENROLLMENT'!$B$4:$D$14094,3,0),"")</f>
        <v>C</v>
      </c>
      <c r="O2252" s="6" t="str">
        <f t="shared" si="105"/>
        <v>Sp-2022/BS SE/020FALL 2022</v>
      </c>
      <c r="P2252" s="7" t="str">
        <f t="shared" si="106"/>
        <v>FALL 2022</v>
      </c>
      <c r="Q2252" s="7" t="str">
        <f t="shared" si="107"/>
        <v>ENROLLED</v>
      </c>
    </row>
    <row r="2253" spans="2:17" hidden="1" x14ac:dyDescent="0.3">
      <c r="B2253" s="6" t="s">
        <v>43</v>
      </c>
      <c r="C2253" s="5" t="s">
        <v>1379</v>
      </c>
      <c r="D2253" s="5" t="s">
        <v>1380</v>
      </c>
      <c r="E2253" s="6">
        <v>75929</v>
      </c>
      <c r="F2253" s="5" t="s">
        <v>148</v>
      </c>
      <c r="G2253" s="5" t="s">
        <v>149</v>
      </c>
      <c r="H2253" s="6">
        <v>3</v>
      </c>
      <c r="I2253" s="6">
        <v>69</v>
      </c>
      <c r="J2253" s="6" t="s">
        <v>11</v>
      </c>
      <c r="K2253" s="6" t="s">
        <v>137</v>
      </c>
      <c r="L2253" s="7" t="s">
        <v>44</v>
      </c>
      <c r="M2253" s="7" t="str">
        <f>IFERROR(VLOOKUP(C2253,'MASTER ENROLLMENT'!$B$4:$D$14094,3,0),"")</f>
        <v>C</v>
      </c>
      <c r="O2253" s="6" t="str">
        <f t="shared" si="105"/>
        <v>Sp-2022/BS SE/020FALL 2022</v>
      </c>
      <c r="P2253" s="7" t="str">
        <f t="shared" si="106"/>
        <v>FALL 2022</v>
      </c>
      <c r="Q2253" s="7" t="str">
        <f t="shared" si="107"/>
        <v>ENROLLED</v>
      </c>
    </row>
    <row r="2254" spans="2:17" hidden="1" x14ac:dyDescent="0.3">
      <c r="B2254" s="6" t="s">
        <v>43</v>
      </c>
      <c r="C2254" s="5" t="s">
        <v>1381</v>
      </c>
      <c r="D2254" s="5" t="s">
        <v>1382</v>
      </c>
      <c r="E2254" s="6">
        <v>75928</v>
      </c>
      <c r="F2254" s="5" t="s">
        <v>145</v>
      </c>
      <c r="G2254" s="5" t="s">
        <v>146</v>
      </c>
      <c r="H2254" s="6">
        <v>2</v>
      </c>
      <c r="I2254" s="6">
        <v>65</v>
      </c>
      <c r="J2254" s="6" t="s">
        <v>11</v>
      </c>
      <c r="K2254" s="6" t="s">
        <v>137</v>
      </c>
      <c r="L2254" s="7" t="s">
        <v>44</v>
      </c>
      <c r="M2254" s="7" t="str">
        <f>IFERROR(VLOOKUP(C2254,'MASTER ENROLLMENT'!$B$4:$D$14094,3,0),"")</f>
        <v>C</v>
      </c>
      <c r="O2254" s="6" t="str">
        <f t="shared" si="105"/>
        <v>Sp-2022/BS SE/019FALL 2022</v>
      </c>
      <c r="P2254" s="7" t="str">
        <f t="shared" si="106"/>
        <v>FALL 2022</v>
      </c>
      <c r="Q2254" s="7" t="str">
        <f t="shared" si="107"/>
        <v>ENROLLED</v>
      </c>
    </row>
    <row r="2255" spans="2:17" hidden="1" x14ac:dyDescent="0.3">
      <c r="B2255" s="6" t="s">
        <v>43</v>
      </c>
      <c r="C2255" s="5" t="s">
        <v>1347</v>
      </c>
      <c r="D2255" s="5" t="s">
        <v>1348</v>
      </c>
      <c r="E2255" s="6">
        <v>75932</v>
      </c>
      <c r="F2255" s="5" t="s">
        <v>150</v>
      </c>
      <c r="G2255" s="5" t="s">
        <v>151</v>
      </c>
      <c r="H2255" s="6">
        <v>3</v>
      </c>
      <c r="I2255" s="6">
        <v>62</v>
      </c>
      <c r="J2255" s="6" t="s">
        <v>11</v>
      </c>
      <c r="K2255" s="6" t="s">
        <v>137</v>
      </c>
      <c r="L2255" s="7" t="s">
        <v>44</v>
      </c>
      <c r="M2255" s="7" t="str">
        <f>IFERROR(VLOOKUP(C2255,'MASTER ENROLLMENT'!$B$4:$D$14094,3,0),"")</f>
        <v>C</v>
      </c>
      <c r="O2255" s="6" t="str">
        <f t="shared" si="105"/>
        <v>Sp-2022/BS SE/017FALL 2022</v>
      </c>
      <c r="P2255" s="7" t="str">
        <f t="shared" si="106"/>
        <v>FALL 2022</v>
      </c>
      <c r="Q2255" s="7" t="str">
        <f t="shared" si="107"/>
        <v>ENROLLED</v>
      </c>
    </row>
    <row r="2256" spans="2:17" hidden="1" x14ac:dyDescent="0.3">
      <c r="B2256" s="6" t="s">
        <v>43</v>
      </c>
      <c r="C2256" s="5" t="s">
        <v>1366</v>
      </c>
      <c r="D2256" s="5" t="s">
        <v>1367</v>
      </c>
      <c r="E2256" s="6">
        <v>75931</v>
      </c>
      <c r="F2256" s="5" t="s">
        <v>147</v>
      </c>
      <c r="G2256" s="5" t="s">
        <v>46</v>
      </c>
      <c r="H2256" s="6">
        <v>4</v>
      </c>
      <c r="I2256" s="6">
        <v>59.93</v>
      </c>
      <c r="J2256" s="6" t="s">
        <v>11</v>
      </c>
      <c r="K2256" s="6" t="s">
        <v>137</v>
      </c>
      <c r="L2256" s="7" t="s">
        <v>44</v>
      </c>
      <c r="M2256" s="7" t="str">
        <f>IFERROR(VLOOKUP(C2256,'MASTER ENROLLMENT'!$B$4:$D$14094,3,0),"")</f>
        <v>C</v>
      </c>
      <c r="O2256" s="6" t="str">
        <f t="shared" si="105"/>
        <v>Sp-2022/BS SE/016FALL 2022</v>
      </c>
      <c r="P2256" s="7" t="str">
        <f t="shared" si="106"/>
        <v>FALL 2022</v>
      </c>
      <c r="Q2256" s="7" t="str">
        <f t="shared" si="107"/>
        <v>ENROLLED</v>
      </c>
    </row>
    <row r="2257" spans="2:17" hidden="1" x14ac:dyDescent="0.3">
      <c r="B2257" s="6" t="s">
        <v>43</v>
      </c>
      <c r="C2257" s="5" t="s">
        <v>1366</v>
      </c>
      <c r="D2257" s="5" t="s">
        <v>1367</v>
      </c>
      <c r="E2257" s="6">
        <v>75927</v>
      </c>
      <c r="F2257" s="5" t="s">
        <v>38</v>
      </c>
      <c r="G2257" s="5" t="s">
        <v>50</v>
      </c>
      <c r="H2257" s="6">
        <v>3</v>
      </c>
      <c r="I2257" s="6">
        <v>69</v>
      </c>
      <c r="J2257" s="6" t="s">
        <v>11</v>
      </c>
      <c r="K2257" s="6" t="s">
        <v>137</v>
      </c>
      <c r="L2257" s="7" t="s">
        <v>44</v>
      </c>
      <c r="M2257" s="7" t="str">
        <f>IFERROR(VLOOKUP(C2257,'MASTER ENROLLMENT'!$B$4:$D$14094,3,0),"")</f>
        <v>C</v>
      </c>
      <c r="O2257" s="6" t="str">
        <f t="shared" si="105"/>
        <v>Sp-2022/BS SE/016FALL 2022</v>
      </c>
      <c r="P2257" s="7" t="str">
        <f t="shared" si="106"/>
        <v>FALL 2022</v>
      </c>
      <c r="Q2257" s="7" t="str">
        <f t="shared" si="107"/>
        <v>ENROLLED</v>
      </c>
    </row>
    <row r="2258" spans="2:17" hidden="1" x14ac:dyDescent="0.3">
      <c r="B2258" s="6" t="s">
        <v>43</v>
      </c>
      <c r="C2258" s="5" t="s">
        <v>1383</v>
      </c>
      <c r="D2258" s="5" t="s">
        <v>1384</v>
      </c>
      <c r="E2258" s="6">
        <v>75932</v>
      </c>
      <c r="F2258" s="5" t="s">
        <v>150</v>
      </c>
      <c r="G2258" s="5" t="s">
        <v>151</v>
      </c>
      <c r="H2258" s="6">
        <v>3</v>
      </c>
      <c r="I2258" s="6">
        <v>62</v>
      </c>
      <c r="J2258" s="6" t="s">
        <v>11</v>
      </c>
      <c r="K2258" s="6" t="s">
        <v>137</v>
      </c>
      <c r="L2258" s="7" t="s">
        <v>44</v>
      </c>
      <c r="M2258" s="7" t="str">
        <f>IFERROR(VLOOKUP(C2258,'MASTER ENROLLMENT'!$B$4:$D$14094,3,0),"")</f>
        <v>C</v>
      </c>
      <c r="O2258" s="6" t="str">
        <f t="shared" si="105"/>
        <v>Sp-2022/BS SE/014FALL 2022</v>
      </c>
      <c r="P2258" s="7" t="str">
        <f t="shared" si="106"/>
        <v>FALL 2022</v>
      </c>
      <c r="Q2258" s="7" t="str">
        <f t="shared" si="107"/>
        <v>ENROLLED</v>
      </c>
    </row>
    <row r="2259" spans="2:17" hidden="1" x14ac:dyDescent="0.3">
      <c r="B2259" s="6" t="s">
        <v>43</v>
      </c>
      <c r="C2259" s="5" t="s">
        <v>1383</v>
      </c>
      <c r="D2259" s="5" t="s">
        <v>1384</v>
      </c>
      <c r="E2259" s="6">
        <v>75927</v>
      </c>
      <c r="F2259" s="5" t="s">
        <v>38</v>
      </c>
      <c r="G2259" s="5" t="s">
        <v>50</v>
      </c>
      <c r="H2259" s="6">
        <v>3</v>
      </c>
      <c r="I2259" s="6">
        <v>72</v>
      </c>
      <c r="J2259" s="6" t="s">
        <v>11</v>
      </c>
      <c r="K2259" s="6" t="s">
        <v>137</v>
      </c>
      <c r="L2259" s="7" t="s">
        <v>44</v>
      </c>
      <c r="M2259" s="7" t="str">
        <f>IFERROR(VLOOKUP(C2259,'MASTER ENROLLMENT'!$B$4:$D$14094,3,0),"")</f>
        <v>C</v>
      </c>
      <c r="O2259" s="6" t="str">
        <f t="shared" si="105"/>
        <v>Sp-2022/BS SE/014FALL 2022</v>
      </c>
      <c r="P2259" s="7" t="str">
        <f t="shared" si="106"/>
        <v>FALL 2022</v>
      </c>
      <c r="Q2259" s="7" t="str">
        <f t="shared" si="107"/>
        <v>ENROLLED</v>
      </c>
    </row>
    <row r="2260" spans="2:17" hidden="1" x14ac:dyDescent="0.3">
      <c r="B2260" s="6" t="s">
        <v>43</v>
      </c>
      <c r="C2260" s="5" t="s">
        <v>1383</v>
      </c>
      <c r="D2260" s="5" t="s">
        <v>1384</v>
      </c>
      <c r="E2260" s="6">
        <v>75930</v>
      </c>
      <c r="F2260" s="5" t="s">
        <v>152</v>
      </c>
      <c r="G2260" s="5" t="s">
        <v>153</v>
      </c>
      <c r="H2260" s="6">
        <v>3</v>
      </c>
      <c r="I2260" s="6">
        <v>63.6</v>
      </c>
      <c r="J2260" s="6" t="s">
        <v>11</v>
      </c>
      <c r="K2260" s="6" t="s">
        <v>137</v>
      </c>
      <c r="L2260" s="7" t="s">
        <v>44</v>
      </c>
      <c r="M2260" s="7" t="str">
        <f>IFERROR(VLOOKUP(C2260,'MASTER ENROLLMENT'!$B$4:$D$14094,3,0),"")</f>
        <v>C</v>
      </c>
      <c r="O2260" s="6" t="str">
        <f t="shared" si="105"/>
        <v>Sp-2022/BS SE/014FALL 2022</v>
      </c>
      <c r="P2260" s="7" t="str">
        <f t="shared" si="106"/>
        <v>FALL 2022</v>
      </c>
      <c r="Q2260" s="7" t="str">
        <f t="shared" si="107"/>
        <v>ENROLLED</v>
      </c>
    </row>
    <row r="2261" spans="2:17" hidden="1" x14ac:dyDescent="0.3">
      <c r="B2261" s="6" t="s">
        <v>43</v>
      </c>
      <c r="C2261" s="5" t="s">
        <v>1368</v>
      </c>
      <c r="D2261" s="5" t="s">
        <v>77</v>
      </c>
      <c r="E2261" s="6">
        <v>75931</v>
      </c>
      <c r="F2261" s="5" t="s">
        <v>147</v>
      </c>
      <c r="G2261" s="5" t="s">
        <v>46</v>
      </c>
      <c r="H2261" s="6">
        <v>4</v>
      </c>
      <c r="I2261" s="6">
        <v>61.38</v>
      </c>
      <c r="J2261" s="6" t="s">
        <v>11</v>
      </c>
      <c r="K2261" s="6" t="s">
        <v>137</v>
      </c>
      <c r="L2261" s="7" t="s">
        <v>44</v>
      </c>
      <c r="M2261" s="7" t="str">
        <f>IFERROR(VLOOKUP(C2261,'MASTER ENROLLMENT'!$B$4:$D$14094,3,0),"")</f>
        <v>C</v>
      </c>
      <c r="O2261" s="6" t="str">
        <f t="shared" si="105"/>
        <v>Sp-2022/BS SE/012FALL 2022</v>
      </c>
      <c r="P2261" s="7" t="str">
        <f t="shared" si="106"/>
        <v>FALL 2022</v>
      </c>
      <c r="Q2261" s="7" t="str">
        <f t="shared" si="107"/>
        <v>ENROLLED</v>
      </c>
    </row>
    <row r="2262" spans="2:17" hidden="1" x14ac:dyDescent="0.3">
      <c r="B2262" s="6" t="s">
        <v>43</v>
      </c>
      <c r="C2262" s="5" t="s">
        <v>1351</v>
      </c>
      <c r="D2262" s="5" t="s">
        <v>1352</v>
      </c>
      <c r="E2262" s="6">
        <v>75932</v>
      </c>
      <c r="F2262" s="5" t="s">
        <v>150</v>
      </c>
      <c r="G2262" s="5" t="s">
        <v>151</v>
      </c>
      <c r="H2262" s="6">
        <v>3</v>
      </c>
      <c r="I2262" s="6">
        <v>62</v>
      </c>
      <c r="J2262" s="6" t="s">
        <v>11</v>
      </c>
      <c r="K2262" s="6" t="s">
        <v>137</v>
      </c>
      <c r="L2262" s="7" t="s">
        <v>44</v>
      </c>
      <c r="M2262" s="7" t="str">
        <f>IFERROR(VLOOKUP(C2262,'MASTER ENROLLMENT'!$B$4:$D$14094,3,0),"")</f>
        <v>C</v>
      </c>
      <c r="O2262" s="6" t="str">
        <f t="shared" si="105"/>
        <v>Sp-2022/BS SE/011FALL 2022</v>
      </c>
      <c r="P2262" s="7" t="str">
        <f t="shared" si="106"/>
        <v>FALL 2022</v>
      </c>
      <c r="Q2262" s="7" t="str">
        <f t="shared" si="107"/>
        <v>ENROLLED</v>
      </c>
    </row>
    <row r="2263" spans="2:17" hidden="1" x14ac:dyDescent="0.3">
      <c r="B2263" s="6" t="s">
        <v>43</v>
      </c>
      <c r="C2263" s="5" t="s">
        <v>1385</v>
      </c>
      <c r="D2263" s="5" t="s">
        <v>1386</v>
      </c>
      <c r="E2263" s="6">
        <v>75928</v>
      </c>
      <c r="F2263" s="5" t="s">
        <v>145</v>
      </c>
      <c r="G2263" s="5" t="s">
        <v>146</v>
      </c>
      <c r="H2263" s="6">
        <v>2</v>
      </c>
      <c r="I2263" s="6">
        <v>67</v>
      </c>
      <c r="J2263" s="6" t="s">
        <v>11</v>
      </c>
      <c r="K2263" s="6" t="s">
        <v>137</v>
      </c>
      <c r="L2263" s="7" t="s">
        <v>44</v>
      </c>
      <c r="M2263" s="7" t="str">
        <f>IFERROR(VLOOKUP(C2263,'MASTER ENROLLMENT'!$B$4:$D$14094,3,0),"")</f>
        <v>C</v>
      </c>
      <c r="O2263" s="6" t="str">
        <f t="shared" si="105"/>
        <v>Sp-2022/BS SE/009FALL 2022</v>
      </c>
      <c r="P2263" s="7" t="str">
        <f t="shared" si="106"/>
        <v>FALL 2022</v>
      </c>
      <c r="Q2263" s="7" t="str">
        <f t="shared" si="107"/>
        <v>ENROLLED</v>
      </c>
    </row>
    <row r="2264" spans="2:17" hidden="1" x14ac:dyDescent="0.3">
      <c r="B2264" s="6" t="s">
        <v>43</v>
      </c>
      <c r="C2264" s="5" t="s">
        <v>1385</v>
      </c>
      <c r="D2264" s="5" t="s">
        <v>1386</v>
      </c>
      <c r="E2264" s="6">
        <v>75929</v>
      </c>
      <c r="F2264" s="5" t="s">
        <v>148</v>
      </c>
      <c r="G2264" s="5" t="s">
        <v>149</v>
      </c>
      <c r="H2264" s="6">
        <v>3</v>
      </c>
      <c r="I2264" s="6">
        <v>69</v>
      </c>
      <c r="J2264" s="6" t="s">
        <v>11</v>
      </c>
      <c r="K2264" s="6" t="s">
        <v>137</v>
      </c>
      <c r="L2264" s="7" t="s">
        <v>44</v>
      </c>
      <c r="M2264" s="7" t="str">
        <f>IFERROR(VLOOKUP(C2264,'MASTER ENROLLMENT'!$B$4:$D$14094,3,0),"")</f>
        <v>C</v>
      </c>
      <c r="O2264" s="6" t="str">
        <f t="shared" si="105"/>
        <v>Sp-2022/BS SE/009FALL 2022</v>
      </c>
      <c r="P2264" s="7" t="str">
        <f t="shared" si="106"/>
        <v>FALL 2022</v>
      </c>
      <c r="Q2264" s="7" t="str">
        <f t="shared" si="107"/>
        <v>ENROLLED</v>
      </c>
    </row>
    <row r="2265" spans="2:17" hidden="1" x14ac:dyDescent="0.3">
      <c r="B2265" s="6" t="s">
        <v>43</v>
      </c>
      <c r="C2265" s="5" t="s">
        <v>1395</v>
      </c>
      <c r="D2265" s="5" t="s">
        <v>1396</v>
      </c>
      <c r="E2265" s="6">
        <v>75928</v>
      </c>
      <c r="F2265" s="5" t="s">
        <v>145</v>
      </c>
      <c r="G2265" s="5" t="s">
        <v>146</v>
      </c>
      <c r="H2265" s="6">
        <v>2</v>
      </c>
      <c r="I2265" s="6">
        <v>66</v>
      </c>
      <c r="J2265" s="6" t="s">
        <v>11</v>
      </c>
      <c r="K2265" s="6" t="s">
        <v>137</v>
      </c>
      <c r="L2265" s="7" t="s">
        <v>44</v>
      </c>
      <c r="M2265" s="7" t="str">
        <f>IFERROR(VLOOKUP(C2265,'MASTER ENROLLMENT'!$B$4:$D$14094,3,0),"")</f>
        <v>C</v>
      </c>
      <c r="O2265" s="6" t="str">
        <f t="shared" si="105"/>
        <v>Sp-2022/BS SE/008FALL 2022</v>
      </c>
      <c r="P2265" s="7" t="str">
        <f t="shared" si="106"/>
        <v>FALL 2022</v>
      </c>
      <c r="Q2265" s="7" t="str">
        <f t="shared" si="107"/>
        <v>ENROLLED</v>
      </c>
    </row>
    <row r="2266" spans="2:17" hidden="1" x14ac:dyDescent="0.3">
      <c r="B2266" s="6" t="s">
        <v>43</v>
      </c>
      <c r="C2266" s="5" t="s">
        <v>1395</v>
      </c>
      <c r="D2266" s="5" t="s">
        <v>1396</v>
      </c>
      <c r="E2266" s="6">
        <v>75927</v>
      </c>
      <c r="F2266" s="5" t="s">
        <v>38</v>
      </c>
      <c r="G2266" s="5" t="s">
        <v>50</v>
      </c>
      <c r="H2266" s="6">
        <v>3</v>
      </c>
      <c r="I2266" s="6">
        <v>72</v>
      </c>
      <c r="J2266" s="6" t="s">
        <v>11</v>
      </c>
      <c r="K2266" s="6" t="s">
        <v>137</v>
      </c>
      <c r="L2266" s="7" t="s">
        <v>44</v>
      </c>
      <c r="M2266" s="7" t="str">
        <f>IFERROR(VLOOKUP(C2266,'MASTER ENROLLMENT'!$B$4:$D$14094,3,0),"")</f>
        <v>C</v>
      </c>
      <c r="O2266" s="6" t="str">
        <f t="shared" si="105"/>
        <v>Sp-2022/BS SE/008FALL 2022</v>
      </c>
      <c r="P2266" s="7" t="str">
        <f t="shared" si="106"/>
        <v>FALL 2022</v>
      </c>
      <c r="Q2266" s="7" t="str">
        <f t="shared" si="107"/>
        <v>ENROLLED</v>
      </c>
    </row>
    <row r="2267" spans="2:17" hidden="1" x14ac:dyDescent="0.3">
      <c r="B2267" s="6" t="s">
        <v>43</v>
      </c>
      <c r="C2267" s="5" t="s">
        <v>1395</v>
      </c>
      <c r="D2267" s="5" t="s">
        <v>1396</v>
      </c>
      <c r="E2267" s="6">
        <v>75929</v>
      </c>
      <c r="F2267" s="5" t="s">
        <v>148</v>
      </c>
      <c r="G2267" s="5" t="s">
        <v>149</v>
      </c>
      <c r="H2267" s="6">
        <v>3</v>
      </c>
      <c r="I2267" s="6">
        <v>67</v>
      </c>
      <c r="J2267" s="6" t="s">
        <v>11</v>
      </c>
      <c r="K2267" s="6" t="s">
        <v>137</v>
      </c>
      <c r="L2267" s="7" t="s">
        <v>44</v>
      </c>
      <c r="M2267" s="7" t="str">
        <f>IFERROR(VLOOKUP(C2267,'MASTER ENROLLMENT'!$B$4:$D$14094,3,0),"")</f>
        <v>C</v>
      </c>
      <c r="O2267" s="6" t="str">
        <f t="shared" si="105"/>
        <v>Sp-2022/BS SE/008FALL 2022</v>
      </c>
      <c r="P2267" s="7" t="str">
        <f t="shared" si="106"/>
        <v>FALL 2022</v>
      </c>
      <c r="Q2267" s="7" t="str">
        <f t="shared" si="107"/>
        <v>ENROLLED</v>
      </c>
    </row>
    <row r="2268" spans="2:17" hidden="1" x14ac:dyDescent="0.3">
      <c r="B2268" s="6" t="s">
        <v>43</v>
      </c>
      <c r="C2268" s="5" t="s">
        <v>1372</v>
      </c>
      <c r="D2268" s="5" t="s">
        <v>1373</v>
      </c>
      <c r="E2268" s="6">
        <v>86295</v>
      </c>
      <c r="F2268" s="5" t="s">
        <v>125</v>
      </c>
      <c r="G2268" s="5" t="s">
        <v>27</v>
      </c>
      <c r="H2268" s="6">
        <v>3</v>
      </c>
      <c r="I2268" s="6">
        <v>71</v>
      </c>
      <c r="J2268" s="6" t="s">
        <v>11</v>
      </c>
      <c r="K2268" s="6" t="s">
        <v>137</v>
      </c>
      <c r="L2268" s="7" t="s">
        <v>44</v>
      </c>
      <c r="M2268" s="7" t="str">
        <f>IFERROR(VLOOKUP(C2268,'MASTER ENROLLMENT'!$B$4:$D$14094,3,0),"")</f>
        <v>C</v>
      </c>
      <c r="O2268" s="6" t="str">
        <f t="shared" si="105"/>
        <v>Sp-2022/BS SE/007FALL 2022</v>
      </c>
      <c r="P2268" s="7" t="str">
        <f t="shared" si="106"/>
        <v>FALL 2022</v>
      </c>
      <c r="Q2268" s="7" t="str">
        <f t="shared" si="107"/>
        <v>ENROLLED</v>
      </c>
    </row>
    <row r="2269" spans="2:17" hidden="1" x14ac:dyDescent="0.3">
      <c r="B2269" s="6" t="s">
        <v>43</v>
      </c>
      <c r="C2269" s="5" t="s">
        <v>1387</v>
      </c>
      <c r="D2269" s="5" t="s">
        <v>1388</v>
      </c>
      <c r="E2269" s="6">
        <v>75927</v>
      </c>
      <c r="F2269" s="5" t="s">
        <v>38</v>
      </c>
      <c r="G2269" s="5" t="s">
        <v>50</v>
      </c>
      <c r="H2269" s="6">
        <v>3</v>
      </c>
      <c r="I2269" s="6">
        <v>74</v>
      </c>
      <c r="J2269" s="6" t="s">
        <v>11</v>
      </c>
      <c r="K2269" s="6" t="s">
        <v>137</v>
      </c>
      <c r="L2269" s="7" t="s">
        <v>44</v>
      </c>
      <c r="M2269" s="7" t="str">
        <f>IFERROR(VLOOKUP(C2269,'MASTER ENROLLMENT'!$B$4:$D$14094,3,0),"")</f>
        <v>C</v>
      </c>
      <c r="O2269" s="6" t="str">
        <f t="shared" si="105"/>
        <v>Sp-2022/BS SE/004FALL 2022</v>
      </c>
      <c r="P2269" s="7" t="str">
        <f t="shared" si="106"/>
        <v>FALL 2022</v>
      </c>
      <c r="Q2269" s="7" t="str">
        <f t="shared" si="107"/>
        <v>ENROLLED</v>
      </c>
    </row>
    <row r="2270" spans="2:17" hidden="1" x14ac:dyDescent="0.3">
      <c r="B2270" s="6" t="s">
        <v>43</v>
      </c>
      <c r="C2270" s="5" t="s">
        <v>1389</v>
      </c>
      <c r="D2270" s="5" t="s">
        <v>1390</v>
      </c>
      <c r="E2270" s="6">
        <v>75927</v>
      </c>
      <c r="F2270" s="5" t="s">
        <v>38</v>
      </c>
      <c r="G2270" s="5" t="s">
        <v>50</v>
      </c>
      <c r="H2270" s="6">
        <v>3</v>
      </c>
      <c r="I2270" s="6">
        <v>74</v>
      </c>
      <c r="J2270" s="6" t="s">
        <v>11</v>
      </c>
      <c r="K2270" s="6" t="s">
        <v>137</v>
      </c>
      <c r="L2270" s="7" t="s">
        <v>44</v>
      </c>
      <c r="M2270" s="7" t="str">
        <f>IFERROR(VLOOKUP(C2270,'MASTER ENROLLMENT'!$B$4:$D$14094,3,0),"")</f>
        <v>C</v>
      </c>
      <c r="O2270" s="6" t="str">
        <f t="shared" si="105"/>
        <v>Sp-2022/BS SE/003FALL 2022</v>
      </c>
      <c r="P2270" s="7" t="str">
        <f t="shared" si="106"/>
        <v>FALL 2022</v>
      </c>
      <c r="Q2270" s="7" t="str">
        <f t="shared" si="107"/>
        <v>ENROLLED</v>
      </c>
    </row>
    <row r="2271" spans="2:17" hidden="1" x14ac:dyDescent="0.3">
      <c r="B2271" s="6" t="s">
        <v>43</v>
      </c>
      <c r="C2271" s="5" t="s">
        <v>1344</v>
      </c>
      <c r="D2271" s="5" t="s">
        <v>1345</v>
      </c>
      <c r="E2271" s="6">
        <v>75931</v>
      </c>
      <c r="F2271" s="5" t="s">
        <v>147</v>
      </c>
      <c r="G2271" s="5" t="s">
        <v>46</v>
      </c>
      <c r="H2271" s="6">
        <v>4</v>
      </c>
      <c r="I2271" s="6">
        <v>61.05</v>
      </c>
      <c r="J2271" s="6" t="s">
        <v>11</v>
      </c>
      <c r="K2271" s="6" t="s">
        <v>137</v>
      </c>
      <c r="L2271" s="7" t="s">
        <v>44</v>
      </c>
      <c r="M2271" s="7" t="str">
        <f>IFERROR(VLOOKUP(C2271,'MASTER ENROLLMENT'!$B$4:$D$14094,3,0),"")</f>
        <v>C</v>
      </c>
      <c r="O2271" s="6" t="str">
        <f t="shared" si="105"/>
        <v>Sp-2022/BS SE/002FALL 2022</v>
      </c>
      <c r="P2271" s="7" t="str">
        <f t="shared" si="106"/>
        <v>FALL 2022</v>
      </c>
      <c r="Q2271" s="7" t="str">
        <f t="shared" si="107"/>
        <v>ENROLLED</v>
      </c>
    </row>
    <row r="2272" spans="2:17" hidden="1" x14ac:dyDescent="0.3">
      <c r="B2272" s="6" t="s">
        <v>43</v>
      </c>
      <c r="C2272" s="5" t="s">
        <v>1344</v>
      </c>
      <c r="D2272" s="5" t="s">
        <v>1345</v>
      </c>
      <c r="E2272" s="6">
        <v>75932</v>
      </c>
      <c r="F2272" s="5" t="s">
        <v>150</v>
      </c>
      <c r="G2272" s="5" t="s">
        <v>151</v>
      </c>
      <c r="H2272" s="6">
        <v>3</v>
      </c>
      <c r="I2272" s="6">
        <v>61</v>
      </c>
      <c r="J2272" s="6" t="s">
        <v>11</v>
      </c>
      <c r="K2272" s="6" t="s">
        <v>137</v>
      </c>
      <c r="L2272" s="7" t="s">
        <v>44</v>
      </c>
      <c r="M2272" s="7" t="str">
        <f>IFERROR(VLOOKUP(C2272,'MASTER ENROLLMENT'!$B$4:$D$14094,3,0),"")</f>
        <v>C</v>
      </c>
      <c r="O2272" s="6" t="str">
        <f t="shared" si="105"/>
        <v>Sp-2022/BS SE/002FALL 2022</v>
      </c>
      <c r="P2272" s="7" t="str">
        <f t="shared" si="106"/>
        <v>FALL 2022</v>
      </c>
      <c r="Q2272" s="7" t="str">
        <f t="shared" si="107"/>
        <v>ENROLLED</v>
      </c>
    </row>
    <row r="2273" spans="2:17" hidden="1" x14ac:dyDescent="0.3">
      <c r="B2273" s="6" t="s">
        <v>43</v>
      </c>
      <c r="C2273" s="5" t="s">
        <v>1333</v>
      </c>
      <c r="D2273" s="5" t="s">
        <v>1314</v>
      </c>
      <c r="E2273" s="6">
        <v>75931</v>
      </c>
      <c r="F2273" s="5" t="s">
        <v>147</v>
      </c>
      <c r="G2273" s="5" t="s">
        <v>46</v>
      </c>
      <c r="H2273" s="6">
        <v>4</v>
      </c>
      <c r="I2273" s="6">
        <v>67.06</v>
      </c>
      <c r="J2273" s="6" t="s">
        <v>15</v>
      </c>
      <c r="K2273" s="6" t="s">
        <v>137</v>
      </c>
      <c r="L2273" s="7" t="s">
        <v>44</v>
      </c>
      <c r="M2273" s="7" t="str">
        <f>IFERROR(VLOOKUP(C2273,'MASTER ENROLLMENT'!$B$4:$D$14094,3,0),"")</f>
        <v>C</v>
      </c>
      <c r="O2273" s="6" t="str">
        <f t="shared" si="105"/>
        <v>Sp-2022/BS SE/067FALL 2022</v>
      </c>
      <c r="P2273" s="7" t="str">
        <f t="shared" si="106"/>
        <v>FALL 2022</v>
      </c>
      <c r="Q2273" s="7" t="str">
        <f t="shared" si="107"/>
        <v>ENROLLED</v>
      </c>
    </row>
    <row r="2274" spans="2:17" hidden="1" x14ac:dyDescent="0.3">
      <c r="B2274" s="6" t="s">
        <v>43</v>
      </c>
      <c r="C2274" s="5" t="s">
        <v>1375</v>
      </c>
      <c r="D2274" s="5" t="s">
        <v>1376</v>
      </c>
      <c r="E2274" s="6">
        <v>75930</v>
      </c>
      <c r="F2274" s="5" t="s">
        <v>152</v>
      </c>
      <c r="G2274" s="5" t="s">
        <v>153</v>
      </c>
      <c r="H2274" s="6">
        <v>3</v>
      </c>
      <c r="I2274" s="6">
        <v>74.099999999999994</v>
      </c>
      <c r="J2274" s="6" t="s">
        <v>15</v>
      </c>
      <c r="K2274" s="6" t="s">
        <v>137</v>
      </c>
      <c r="L2274" s="7" t="s">
        <v>44</v>
      </c>
      <c r="M2274" s="7" t="str">
        <f>IFERROR(VLOOKUP(C2274,'MASTER ENROLLMENT'!$B$4:$D$14094,3,0),"")</f>
        <v>C</v>
      </c>
      <c r="O2274" s="6" t="str">
        <f t="shared" si="105"/>
        <v>Sp-2022/BS SE/062FALL 2022</v>
      </c>
      <c r="P2274" s="7" t="str">
        <f t="shared" si="106"/>
        <v>FALL 2022</v>
      </c>
      <c r="Q2274" s="7" t="str">
        <f t="shared" si="107"/>
        <v>ENROLLED</v>
      </c>
    </row>
    <row r="2275" spans="2:17" hidden="1" x14ac:dyDescent="0.3">
      <c r="B2275" s="6" t="s">
        <v>43</v>
      </c>
      <c r="C2275" s="5" t="s">
        <v>1334</v>
      </c>
      <c r="D2275" s="5" t="s">
        <v>1335</v>
      </c>
      <c r="E2275" s="6">
        <v>75927</v>
      </c>
      <c r="F2275" s="5" t="s">
        <v>38</v>
      </c>
      <c r="G2275" s="5" t="s">
        <v>50</v>
      </c>
      <c r="H2275" s="6">
        <v>3</v>
      </c>
      <c r="I2275" s="6">
        <v>85</v>
      </c>
      <c r="J2275" s="6" t="s">
        <v>15</v>
      </c>
      <c r="K2275" s="6" t="s">
        <v>137</v>
      </c>
      <c r="L2275" s="7" t="s">
        <v>44</v>
      </c>
      <c r="M2275" s="7" t="str">
        <f>IFERROR(VLOOKUP(C2275,'MASTER ENROLLMENT'!$B$4:$D$14094,3,0),"")</f>
        <v>C</v>
      </c>
      <c r="O2275" s="6" t="str">
        <f t="shared" si="105"/>
        <v>Sp-2022/BS SE/028FALL 2022</v>
      </c>
      <c r="P2275" s="7" t="str">
        <f t="shared" si="106"/>
        <v>FALL 2022</v>
      </c>
      <c r="Q2275" s="7" t="str">
        <f t="shared" si="107"/>
        <v>ENROLLED</v>
      </c>
    </row>
    <row r="2276" spans="2:17" hidden="1" x14ac:dyDescent="0.3">
      <c r="B2276" s="6" t="s">
        <v>43</v>
      </c>
      <c r="C2276" s="5" t="s">
        <v>1377</v>
      </c>
      <c r="D2276" s="5" t="s">
        <v>1378</v>
      </c>
      <c r="E2276" s="6">
        <v>75930</v>
      </c>
      <c r="F2276" s="5" t="s">
        <v>152</v>
      </c>
      <c r="G2276" s="5" t="s">
        <v>153</v>
      </c>
      <c r="H2276" s="6">
        <v>3</v>
      </c>
      <c r="I2276" s="6">
        <v>74.099999999999994</v>
      </c>
      <c r="J2276" s="6" t="s">
        <v>15</v>
      </c>
      <c r="K2276" s="6" t="s">
        <v>137</v>
      </c>
      <c r="L2276" s="7" t="s">
        <v>44</v>
      </c>
      <c r="M2276" s="7" t="str">
        <f>IFERROR(VLOOKUP(C2276,'MASTER ENROLLMENT'!$B$4:$D$14094,3,0),"")</f>
        <v>C</v>
      </c>
      <c r="O2276" s="6" t="str">
        <f t="shared" si="105"/>
        <v>Sp-2022/BS SE/025FALL 2022</v>
      </c>
      <c r="P2276" s="7" t="str">
        <f t="shared" si="106"/>
        <v>FALL 2022</v>
      </c>
      <c r="Q2276" s="7" t="str">
        <f t="shared" si="107"/>
        <v>ENROLLED</v>
      </c>
    </row>
    <row r="2277" spans="2:17" hidden="1" x14ac:dyDescent="0.3">
      <c r="B2277" s="6" t="s">
        <v>43</v>
      </c>
      <c r="C2277" s="5" t="s">
        <v>1393</v>
      </c>
      <c r="D2277" s="5" t="s">
        <v>1394</v>
      </c>
      <c r="E2277" s="6">
        <v>75928</v>
      </c>
      <c r="F2277" s="5" t="s">
        <v>145</v>
      </c>
      <c r="G2277" s="5" t="s">
        <v>146</v>
      </c>
      <c r="H2277" s="6">
        <v>2</v>
      </c>
      <c r="I2277" s="6">
        <v>73</v>
      </c>
      <c r="J2277" s="6" t="s">
        <v>15</v>
      </c>
      <c r="K2277" s="6" t="s">
        <v>137</v>
      </c>
      <c r="L2277" s="7" t="s">
        <v>44</v>
      </c>
      <c r="M2277" s="7" t="str">
        <f>IFERROR(VLOOKUP(C2277,'MASTER ENROLLMENT'!$B$4:$D$14094,3,0),"")</f>
        <v>C</v>
      </c>
      <c r="O2277" s="6" t="str">
        <f t="shared" si="105"/>
        <v>Sp-2022/BS SE/024FALL 2022</v>
      </c>
      <c r="P2277" s="7" t="str">
        <f t="shared" si="106"/>
        <v>FALL 2022</v>
      </c>
      <c r="Q2277" s="7" t="str">
        <f t="shared" si="107"/>
        <v>ENROLLED</v>
      </c>
    </row>
    <row r="2278" spans="2:17" hidden="1" x14ac:dyDescent="0.3">
      <c r="B2278" s="6" t="s">
        <v>43</v>
      </c>
      <c r="C2278" s="5" t="s">
        <v>1379</v>
      </c>
      <c r="D2278" s="5" t="s">
        <v>1380</v>
      </c>
      <c r="E2278" s="6">
        <v>75931</v>
      </c>
      <c r="F2278" s="5" t="s">
        <v>147</v>
      </c>
      <c r="G2278" s="5" t="s">
        <v>46</v>
      </c>
      <c r="H2278" s="6">
        <v>4</v>
      </c>
      <c r="I2278" s="6">
        <v>69.63</v>
      </c>
      <c r="J2278" s="6" t="s">
        <v>15</v>
      </c>
      <c r="K2278" s="6" t="s">
        <v>137</v>
      </c>
      <c r="L2278" s="7" t="s">
        <v>44</v>
      </c>
      <c r="M2278" s="7" t="str">
        <f>IFERROR(VLOOKUP(C2278,'MASTER ENROLLMENT'!$B$4:$D$14094,3,0),"")</f>
        <v>C</v>
      </c>
      <c r="O2278" s="6" t="str">
        <f t="shared" si="105"/>
        <v>Sp-2022/BS SE/020FALL 2022</v>
      </c>
      <c r="P2278" s="7" t="str">
        <f t="shared" si="106"/>
        <v>FALL 2022</v>
      </c>
      <c r="Q2278" s="7" t="str">
        <f t="shared" si="107"/>
        <v>ENROLLED</v>
      </c>
    </row>
    <row r="2279" spans="2:17" hidden="1" x14ac:dyDescent="0.3">
      <c r="B2279" s="6" t="s">
        <v>43</v>
      </c>
      <c r="C2279" s="5" t="s">
        <v>1383</v>
      </c>
      <c r="D2279" s="5" t="s">
        <v>1384</v>
      </c>
      <c r="E2279" s="6">
        <v>75928</v>
      </c>
      <c r="F2279" s="5" t="s">
        <v>145</v>
      </c>
      <c r="G2279" s="5" t="s">
        <v>146</v>
      </c>
      <c r="H2279" s="6">
        <v>2</v>
      </c>
      <c r="I2279" s="6">
        <v>74</v>
      </c>
      <c r="J2279" s="6" t="s">
        <v>15</v>
      </c>
      <c r="K2279" s="6" t="s">
        <v>137</v>
      </c>
      <c r="L2279" s="7" t="s">
        <v>44</v>
      </c>
      <c r="M2279" s="7" t="str">
        <f>IFERROR(VLOOKUP(C2279,'MASTER ENROLLMENT'!$B$4:$D$14094,3,0),"")</f>
        <v>C</v>
      </c>
      <c r="O2279" s="6" t="str">
        <f t="shared" si="105"/>
        <v>Sp-2022/BS SE/014FALL 2022</v>
      </c>
      <c r="P2279" s="7" t="str">
        <f t="shared" si="106"/>
        <v>FALL 2022</v>
      </c>
      <c r="Q2279" s="7" t="str">
        <f t="shared" si="107"/>
        <v>ENROLLED</v>
      </c>
    </row>
    <row r="2280" spans="2:17" hidden="1" x14ac:dyDescent="0.3">
      <c r="B2280" s="6" t="s">
        <v>43</v>
      </c>
      <c r="C2280" s="5" t="s">
        <v>1383</v>
      </c>
      <c r="D2280" s="5" t="s">
        <v>1384</v>
      </c>
      <c r="E2280" s="6">
        <v>75931</v>
      </c>
      <c r="F2280" s="5" t="s">
        <v>147</v>
      </c>
      <c r="G2280" s="5" t="s">
        <v>46</v>
      </c>
      <c r="H2280" s="6">
        <v>4</v>
      </c>
      <c r="I2280" s="6">
        <v>68.599999999999994</v>
      </c>
      <c r="J2280" s="6" t="s">
        <v>15</v>
      </c>
      <c r="K2280" s="6" t="s">
        <v>137</v>
      </c>
      <c r="L2280" s="7" t="s">
        <v>44</v>
      </c>
      <c r="M2280" s="7" t="str">
        <f>IFERROR(VLOOKUP(C2280,'MASTER ENROLLMENT'!$B$4:$D$14094,3,0),"")</f>
        <v>C</v>
      </c>
      <c r="O2280" s="6" t="str">
        <f t="shared" si="105"/>
        <v>Sp-2022/BS SE/014FALL 2022</v>
      </c>
      <c r="P2280" s="7" t="str">
        <f t="shared" si="106"/>
        <v>FALL 2022</v>
      </c>
      <c r="Q2280" s="7" t="str">
        <f t="shared" si="107"/>
        <v>ENROLLED</v>
      </c>
    </row>
    <row r="2281" spans="2:17" hidden="1" x14ac:dyDescent="0.3">
      <c r="B2281" s="6" t="s">
        <v>43</v>
      </c>
      <c r="C2281" s="5" t="s">
        <v>1369</v>
      </c>
      <c r="D2281" s="5" t="s">
        <v>1370</v>
      </c>
      <c r="E2281" s="6">
        <v>75930</v>
      </c>
      <c r="F2281" s="5" t="s">
        <v>152</v>
      </c>
      <c r="G2281" s="5" t="s">
        <v>153</v>
      </c>
      <c r="H2281" s="6">
        <v>3</v>
      </c>
      <c r="I2281" s="6">
        <v>74</v>
      </c>
      <c r="J2281" s="6" t="s">
        <v>15</v>
      </c>
      <c r="K2281" s="6" t="s">
        <v>137</v>
      </c>
      <c r="L2281" s="7" t="s">
        <v>44</v>
      </c>
      <c r="M2281" s="7" t="str">
        <f>IFERROR(VLOOKUP(C2281,'MASTER ENROLLMENT'!$B$4:$D$14094,3,0),"")</f>
        <v>C</v>
      </c>
      <c r="O2281" s="6" t="str">
        <f t="shared" si="105"/>
        <v>Sp-2022/BS SE/010FALL 2022</v>
      </c>
      <c r="P2281" s="7" t="str">
        <f t="shared" si="106"/>
        <v>FALL 2022</v>
      </c>
      <c r="Q2281" s="7" t="str">
        <f t="shared" si="107"/>
        <v>ENROLLED</v>
      </c>
    </row>
    <row r="2282" spans="2:17" hidden="1" x14ac:dyDescent="0.3">
      <c r="B2282" s="6" t="s">
        <v>43</v>
      </c>
      <c r="C2282" s="5" t="s">
        <v>1385</v>
      </c>
      <c r="D2282" s="5" t="s">
        <v>1386</v>
      </c>
      <c r="E2282" s="6">
        <v>75932</v>
      </c>
      <c r="F2282" s="5" t="s">
        <v>150</v>
      </c>
      <c r="G2282" s="5" t="s">
        <v>151</v>
      </c>
      <c r="H2282" s="6">
        <v>3</v>
      </c>
      <c r="I2282" s="6">
        <v>71</v>
      </c>
      <c r="J2282" s="6" t="s">
        <v>15</v>
      </c>
      <c r="K2282" s="6" t="s">
        <v>137</v>
      </c>
      <c r="L2282" s="7" t="s">
        <v>44</v>
      </c>
      <c r="M2282" s="7" t="str">
        <f>IFERROR(VLOOKUP(C2282,'MASTER ENROLLMENT'!$B$4:$D$14094,3,0),"")</f>
        <v>C</v>
      </c>
      <c r="O2282" s="6" t="str">
        <f t="shared" si="105"/>
        <v>Sp-2022/BS SE/009FALL 2022</v>
      </c>
      <c r="P2282" s="7" t="str">
        <f t="shared" si="106"/>
        <v>FALL 2022</v>
      </c>
      <c r="Q2282" s="7" t="str">
        <f t="shared" si="107"/>
        <v>ENROLLED</v>
      </c>
    </row>
    <row r="2283" spans="2:17" hidden="1" x14ac:dyDescent="0.3">
      <c r="B2283" s="6" t="s">
        <v>43</v>
      </c>
      <c r="C2283" s="5" t="s">
        <v>1395</v>
      </c>
      <c r="D2283" s="5" t="s">
        <v>1396</v>
      </c>
      <c r="E2283" s="6">
        <v>75932</v>
      </c>
      <c r="F2283" s="5" t="s">
        <v>150</v>
      </c>
      <c r="G2283" s="5" t="s">
        <v>151</v>
      </c>
      <c r="H2283" s="6">
        <v>3</v>
      </c>
      <c r="I2283" s="6">
        <v>68</v>
      </c>
      <c r="J2283" s="6" t="s">
        <v>15</v>
      </c>
      <c r="K2283" s="6" t="s">
        <v>137</v>
      </c>
      <c r="L2283" s="7" t="s">
        <v>44</v>
      </c>
      <c r="M2283" s="7" t="str">
        <f>IFERROR(VLOOKUP(C2283,'MASTER ENROLLMENT'!$B$4:$D$14094,3,0),"")</f>
        <v>C</v>
      </c>
      <c r="O2283" s="6" t="str">
        <f t="shared" si="105"/>
        <v>Sp-2022/BS SE/008FALL 2022</v>
      </c>
      <c r="P2283" s="7" t="str">
        <f t="shared" si="106"/>
        <v>FALL 2022</v>
      </c>
      <c r="Q2283" s="7" t="str">
        <f t="shared" si="107"/>
        <v>ENROLLED</v>
      </c>
    </row>
    <row r="2284" spans="2:17" hidden="1" x14ac:dyDescent="0.3">
      <c r="B2284" s="6" t="s">
        <v>43</v>
      </c>
      <c r="C2284" s="5" t="s">
        <v>1387</v>
      </c>
      <c r="D2284" s="5" t="s">
        <v>1388</v>
      </c>
      <c r="E2284" s="6">
        <v>75929</v>
      </c>
      <c r="F2284" s="5" t="s">
        <v>148</v>
      </c>
      <c r="G2284" s="5" t="s">
        <v>149</v>
      </c>
      <c r="H2284" s="6">
        <v>3</v>
      </c>
      <c r="I2284" s="6">
        <v>80</v>
      </c>
      <c r="J2284" s="6" t="s">
        <v>15</v>
      </c>
      <c r="K2284" s="6" t="s">
        <v>137</v>
      </c>
      <c r="L2284" s="7" t="s">
        <v>44</v>
      </c>
      <c r="M2284" s="7" t="str">
        <f>IFERROR(VLOOKUP(C2284,'MASTER ENROLLMENT'!$B$4:$D$14094,3,0),"")</f>
        <v>C</v>
      </c>
      <c r="O2284" s="6" t="str">
        <f t="shared" si="105"/>
        <v>Sp-2022/BS SE/004FALL 2022</v>
      </c>
      <c r="P2284" s="7" t="str">
        <f t="shared" si="106"/>
        <v>FALL 2022</v>
      </c>
      <c r="Q2284" s="7" t="str">
        <f t="shared" si="107"/>
        <v>ENROLLED</v>
      </c>
    </row>
    <row r="2285" spans="2:17" hidden="1" x14ac:dyDescent="0.3">
      <c r="B2285" s="6" t="s">
        <v>43</v>
      </c>
      <c r="C2285" s="5" t="s">
        <v>1389</v>
      </c>
      <c r="D2285" s="5" t="s">
        <v>1390</v>
      </c>
      <c r="E2285" s="6">
        <v>75931</v>
      </c>
      <c r="F2285" s="5" t="s">
        <v>147</v>
      </c>
      <c r="G2285" s="5" t="s">
        <v>46</v>
      </c>
      <c r="H2285" s="6">
        <v>4</v>
      </c>
      <c r="I2285" s="6">
        <v>67.81</v>
      </c>
      <c r="J2285" s="6" t="s">
        <v>15</v>
      </c>
      <c r="K2285" s="6" t="s">
        <v>137</v>
      </c>
      <c r="L2285" s="7" t="s">
        <v>44</v>
      </c>
      <c r="M2285" s="7" t="str">
        <f>IFERROR(VLOOKUP(C2285,'MASTER ENROLLMENT'!$B$4:$D$14094,3,0),"")</f>
        <v>C</v>
      </c>
      <c r="O2285" s="6" t="str">
        <f t="shared" si="105"/>
        <v>Sp-2022/BS SE/003FALL 2022</v>
      </c>
      <c r="P2285" s="7" t="str">
        <f t="shared" si="106"/>
        <v>FALL 2022</v>
      </c>
      <c r="Q2285" s="7" t="str">
        <f t="shared" si="107"/>
        <v>ENROLLED</v>
      </c>
    </row>
    <row r="2286" spans="2:17" hidden="1" x14ac:dyDescent="0.3">
      <c r="B2286" s="6" t="s">
        <v>43</v>
      </c>
      <c r="C2286" s="5" t="s">
        <v>1389</v>
      </c>
      <c r="D2286" s="5" t="s">
        <v>1390</v>
      </c>
      <c r="E2286" s="6">
        <v>75932</v>
      </c>
      <c r="F2286" s="5" t="s">
        <v>150</v>
      </c>
      <c r="G2286" s="5" t="s">
        <v>151</v>
      </c>
      <c r="H2286" s="6">
        <v>3</v>
      </c>
      <c r="I2286" s="6">
        <v>69</v>
      </c>
      <c r="J2286" s="6" t="s">
        <v>15</v>
      </c>
      <c r="K2286" s="6" t="s">
        <v>137</v>
      </c>
      <c r="L2286" s="7" t="s">
        <v>44</v>
      </c>
      <c r="M2286" s="7" t="str">
        <f>IFERROR(VLOOKUP(C2286,'MASTER ENROLLMENT'!$B$4:$D$14094,3,0),"")</f>
        <v>C</v>
      </c>
      <c r="O2286" s="6" t="str">
        <f t="shared" si="105"/>
        <v>Sp-2022/BS SE/003FALL 2022</v>
      </c>
      <c r="P2286" s="7" t="str">
        <f t="shared" si="106"/>
        <v>FALL 2022</v>
      </c>
      <c r="Q2286" s="7" t="str">
        <f t="shared" si="107"/>
        <v>ENROLLED</v>
      </c>
    </row>
    <row r="2287" spans="2:17" hidden="1" x14ac:dyDescent="0.3">
      <c r="B2287" s="6" t="s">
        <v>43</v>
      </c>
      <c r="C2287" s="5" t="s">
        <v>1391</v>
      </c>
      <c r="D2287" s="5" t="s">
        <v>1392</v>
      </c>
      <c r="E2287" s="6">
        <v>75930</v>
      </c>
      <c r="F2287" s="5" t="s">
        <v>152</v>
      </c>
      <c r="G2287" s="5" t="s">
        <v>153</v>
      </c>
      <c r="H2287" s="6">
        <v>3</v>
      </c>
      <c r="I2287" s="6">
        <v>76</v>
      </c>
      <c r="J2287" s="6" t="s">
        <v>15</v>
      </c>
      <c r="K2287" s="6" t="s">
        <v>137</v>
      </c>
      <c r="L2287" s="7" t="s">
        <v>44</v>
      </c>
      <c r="M2287" s="7" t="str">
        <f>IFERROR(VLOOKUP(C2287,'MASTER ENROLLMENT'!$B$4:$D$14094,3,0),"")</f>
        <v>C</v>
      </c>
      <c r="O2287" s="6" t="str">
        <f t="shared" si="105"/>
        <v>Sp-2022/BS SE/001FALL 2022</v>
      </c>
      <c r="P2287" s="7" t="str">
        <f t="shared" si="106"/>
        <v>FALL 2022</v>
      </c>
      <c r="Q2287" s="7" t="str">
        <f t="shared" si="107"/>
        <v>ENROLLED</v>
      </c>
    </row>
    <row r="2288" spans="2:17" hidden="1" x14ac:dyDescent="0.3">
      <c r="B2288" s="6" t="s">
        <v>43</v>
      </c>
      <c r="C2288" s="5" t="s">
        <v>1334</v>
      </c>
      <c r="D2288" s="5" t="s">
        <v>1335</v>
      </c>
      <c r="E2288" s="6">
        <v>75928</v>
      </c>
      <c r="F2288" s="5" t="s">
        <v>145</v>
      </c>
      <c r="G2288" s="5" t="s">
        <v>146</v>
      </c>
      <c r="H2288" s="6">
        <v>2</v>
      </c>
      <c r="I2288" s="6">
        <v>79</v>
      </c>
      <c r="J2288" s="6" t="s">
        <v>16</v>
      </c>
      <c r="K2288" s="6" t="s">
        <v>137</v>
      </c>
      <c r="L2288" s="7" t="s">
        <v>44</v>
      </c>
      <c r="M2288" s="7" t="str">
        <f>IFERROR(VLOOKUP(C2288,'MASTER ENROLLMENT'!$B$4:$D$14094,3,0),"")</f>
        <v>C</v>
      </c>
      <c r="O2288" s="6" t="str">
        <f t="shared" si="105"/>
        <v>Sp-2022/BS SE/028FALL 2022</v>
      </c>
      <c r="P2288" s="7" t="str">
        <f t="shared" si="106"/>
        <v>FALL 2022</v>
      </c>
      <c r="Q2288" s="7" t="str">
        <f t="shared" si="107"/>
        <v>ENROLLED</v>
      </c>
    </row>
    <row r="2289" spans="2:17" hidden="1" x14ac:dyDescent="0.3">
      <c r="B2289" s="6" t="s">
        <v>43</v>
      </c>
      <c r="C2289" s="5" t="s">
        <v>1334</v>
      </c>
      <c r="D2289" s="5" t="s">
        <v>1335</v>
      </c>
      <c r="E2289" s="6">
        <v>75932</v>
      </c>
      <c r="F2289" s="5" t="s">
        <v>150</v>
      </c>
      <c r="G2289" s="5" t="s">
        <v>151</v>
      </c>
      <c r="H2289" s="6">
        <v>3</v>
      </c>
      <c r="I2289" s="6">
        <v>72</v>
      </c>
      <c r="J2289" s="6" t="s">
        <v>16</v>
      </c>
      <c r="K2289" s="6" t="s">
        <v>137</v>
      </c>
      <c r="L2289" s="7" t="s">
        <v>44</v>
      </c>
      <c r="M2289" s="7" t="str">
        <f>IFERROR(VLOOKUP(C2289,'MASTER ENROLLMENT'!$B$4:$D$14094,3,0),"")</f>
        <v>C</v>
      </c>
      <c r="O2289" s="6" t="str">
        <f t="shared" si="105"/>
        <v>Sp-2022/BS SE/028FALL 2022</v>
      </c>
      <c r="P2289" s="7" t="str">
        <f t="shared" si="106"/>
        <v>FALL 2022</v>
      </c>
      <c r="Q2289" s="7" t="str">
        <f t="shared" si="107"/>
        <v>ENROLLED</v>
      </c>
    </row>
    <row r="2290" spans="2:17" hidden="1" x14ac:dyDescent="0.3">
      <c r="B2290" s="6" t="s">
        <v>43</v>
      </c>
      <c r="C2290" s="5" t="s">
        <v>1369</v>
      </c>
      <c r="D2290" s="5" t="s">
        <v>1370</v>
      </c>
      <c r="E2290" s="6">
        <v>75931</v>
      </c>
      <c r="F2290" s="5" t="s">
        <v>147</v>
      </c>
      <c r="G2290" s="5" t="s">
        <v>46</v>
      </c>
      <c r="H2290" s="6">
        <v>4</v>
      </c>
      <c r="I2290" s="6">
        <v>75.36</v>
      </c>
      <c r="J2290" s="6" t="s">
        <v>16</v>
      </c>
      <c r="K2290" s="6" t="s">
        <v>137</v>
      </c>
      <c r="L2290" s="7" t="s">
        <v>44</v>
      </c>
      <c r="M2290" s="7" t="str">
        <f>IFERROR(VLOOKUP(C2290,'MASTER ENROLLMENT'!$B$4:$D$14094,3,0),"")</f>
        <v>C</v>
      </c>
      <c r="O2290" s="6" t="str">
        <f t="shared" si="105"/>
        <v>Sp-2022/BS SE/010FALL 2022</v>
      </c>
      <c r="P2290" s="7" t="str">
        <f t="shared" si="106"/>
        <v>FALL 2022</v>
      </c>
      <c r="Q2290" s="7" t="str">
        <f t="shared" si="107"/>
        <v>ENROLLED</v>
      </c>
    </row>
    <row r="2291" spans="2:17" hidden="1" x14ac:dyDescent="0.3">
      <c r="B2291" s="6" t="s">
        <v>43</v>
      </c>
      <c r="C2291" s="5" t="s">
        <v>1395</v>
      </c>
      <c r="D2291" s="5" t="s">
        <v>1396</v>
      </c>
      <c r="E2291" s="6">
        <v>75931</v>
      </c>
      <c r="F2291" s="5" t="s">
        <v>147</v>
      </c>
      <c r="G2291" s="5" t="s">
        <v>46</v>
      </c>
      <c r="H2291" s="6">
        <v>4</v>
      </c>
      <c r="I2291" s="6">
        <v>76.48</v>
      </c>
      <c r="J2291" s="6" t="s">
        <v>16</v>
      </c>
      <c r="K2291" s="6" t="s">
        <v>137</v>
      </c>
      <c r="L2291" s="7" t="s">
        <v>44</v>
      </c>
      <c r="M2291" s="7" t="str">
        <f>IFERROR(VLOOKUP(C2291,'MASTER ENROLLMENT'!$B$4:$D$14094,3,0),"")</f>
        <v>C</v>
      </c>
      <c r="O2291" s="6" t="str">
        <f t="shared" si="105"/>
        <v>Sp-2022/BS SE/008FALL 2022</v>
      </c>
      <c r="P2291" s="7" t="str">
        <f t="shared" si="106"/>
        <v>FALL 2022</v>
      </c>
      <c r="Q2291" s="7" t="str">
        <f t="shared" si="107"/>
        <v>ENROLLED</v>
      </c>
    </row>
    <row r="2292" spans="2:17" hidden="1" x14ac:dyDescent="0.3">
      <c r="B2292" s="6" t="s">
        <v>43</v>
      </c>
      <c r="C2292" s="5" t="s">
        <v>1395</v>
      </c>
      <c r="D2292" s="5" t="s">
        <v>1396</v>
      </c>
      <c r="E2292" s="6">
        <v>75930</v>
      </c>
      <c r="F2292" s="5" t="s">
        <v>152</v>
      </c>
      <c r="G2292" s="5" t="s">
        <v>153</v>
      </c>
      <c r="H2292" s="6">
        <v>3</v>
      </c>
      <c r="I2292" s="6">
        <v>82.7</v>
      </c>
      <c r="J2292" s="6" t="s">
        <v>16</v>
      </c>
      <c r="K2292" s="6" t="s">
        <v>137</v>
      </c>
      <c r="L2292" s="7" t="s">
        <v>44</v>
      </c>
      <c r="M2292" s="7" t="str">
        <f>IFERROR(VLOOKUP(C2292,'MASTER ENROLLMENT'!$B$4:$D$14094,3,0),"")</f>
        <v>C</v>
      </c>
      <c r="O2292" s="6" t="str">
        <f t="shared" si="105"/>
        <v>Sp-2022/BS SE/008FALL 2022</v>
      </c>
      <c r="P2292" s="7" t="str">
        <f t="shared" si="106"/>
        <v>FALL 2022</v>
      </c>
      <c r="Q2292" s="7" t="str">
        <f t="shared" si="107"/>
        <v>ENROLLED</v>
      </c>
    </row>
    <row r="2293" spans="2:17" hidden="1" x14ac:dyDescent="0.3">
      <c r="B2293" s="6" t="s">
        <v>43</v>
      </c>
      <c r="C2293" s="5" t="s">
        <v>1389</v>
      </c>
      <c r="D2293" s="5" t="s">
        <v>1390</v>
      </c>
      <c r="E2293" s="6">
        <v>75929</v>
      </c>
      <c r="F2293" s="5" t="s">
        <v>148</v>
      </c>
      <c r="G2293" s="5" t="s">
        <v>149</v>
      </c>
      <c r="H2293" s="6">
        <v>3</v>
      </c>
      <c r="I2293" s="6">
        <v>83</v>
      </c>
      <c r="J2293" s="6" t="s">
        <v>16</v>
      </c>
      <c r="K2293" s="6" t="s">
        <v>137</v>
      </c>
      <c r="L2293" s="7" t="s">
        <v>44</v>
      </c>
      <c r="M2293" s="7" t="str">
        <f>IFERROR(VLOOKUP(C2293,'MASTER ENROLLMENT'!$B$4:$D$14094,3,0),"")</f>
        <v>C</v>
      </c>
      <c r="O2293" s="6" t="str">
        <f t="shared" si="105"/>
        <v>Sp-2022/BS SE/003FALL 2022</v>
      </c>
      <c r="P2293" s="7" t="str">
        <f t="shared" si="106"/>
        <v>FALL 2022</v>
      </c>
      <c r="Q2293" s="7" t="str">
        <f t="shared" si="107"/>
        <v>ENROLLED</v>
      </c>
    </row>
    <row r="2294" spans="2:17" hidden="1" x14ac:dyDescent="0.3">
      <c r="B2294" s="6" t="s">
        <v>43</v>
      </c>
      <c r="C2294" s="5" t="s">
        <v>1389</v>
      </c>
      <c r="D2294" s="5" t="s">
        <v>1390</v>
      </c>
      <c r="E2294" s="6">
        <v>75930</v>
      </c>
      <c r="F2294" s="5" t="s">
        <v>152</v>
      </c>
      <c r="G2294" s="5" t="s">
        <v>153</v>
      </c>
      <c r="H2294" s="6">
        <v>3</v>
      </c>
      <c r="I2294" s="6">
        <v>85.4</v>
      </c>
      <c r="J2294" s="6" t="s">
        <v>16</v>
      </c>
      <c r="K2294" s="6" t="s">
        <v>137</v>
      </c>
      <c r="L2294" s="7" t="s">
        <v>44</v>
      </c>
      <c r="M2294" s="7" t="str">
        <f>IFERROR(VLOOKUP(C2294,'MASTER ENROLLMENT'!$B$4:$D$14094,3,0),"")</f>
        <v>C</v>
      </c>
      <c r="O2294" s="6" t="str">
        <f t="shared" si="105"/>
        <v>Sp-2022/BS SE/003FALL 2022</v>
      </c>
      <c r="P2294" s="7" t="str">
        <f t="shared" si="106"/>
        <v>FALL 2022</v>
      </c>
      <c r="Q2294" s="7" t="str">
        <f t="shared" si="107"/>
        <v>ENROLLED</v>
      </c>
    </row>
    <row r="2295" spans="2:17" hidden="1" x14ac:dyDescent="0.3">
      <c r="B2295" s="6" t="s">
        <v>43</v>
      </c>
      <c r="C2295" s="5" t="s">
        <v>1391</v>
      </c>
      <c r="D2295" s="5" t="s">
        <v>1392</v>
      </c>
      <c r="E2295" s="6">
        <v>75932</v>
      </c>
      <c r="F2295" s="5" t="s">
        <v>150</v>
      </c>
      <c r="G2295" s="5" t="s">
        <v>151</v>
      </c>
      <c r="H2295" s="6">
        <v>3</v>
      </c>
      <c r="I2295" s="6">
        <v>72</v>
      </c>
      <c r="J2295" s="6" t="s">
        <v>16</v>
      </c>
      <c r="K2295" s="6" t="s">
        <v>137</v>
      </c>
      <c r="L2295" s="7" t="s">
        <v>44</v>
      </c>
      <c r="M2295" s="7" t="str">
        <f>IFERROR(VLOOKUP(C2295,'MASTER ENROLLMENT'!$B$4:$D$14094,3,0),"")</f>
        <v>C</v>
      </c>
      <c r="O2295" s="6" t="str">
        <f t="shared" si="105"/>
        <v>Sp-2022/BS SE/001FALL 2022</v>
      </c>
      <c r="P2295" s="7" t="str">
        <f t="shared" si="106"/>
        <v>FALL 2022</v>
      </c>
      <c r="Q2295" s="7" t="str">
        <f t="shared" si="107"/>
        <v>ENROLLED</v>
      </c>
    </row>
    <row r="2296" spans="2:17" hidden="1" x14ac:dyDescent="0.3">
      <c r="B2296" s="6" t="s">
        <v>43</v>
      </c>
      <c r="C2296" s="5" t="s">
        <v>1397</v>
      </c>
      <c r="D2296" s="5" t="s">
        <v>1398</v>
      </c>
      <c r="E2296" s="6">
        <v>85933</v>
      </c>
      <c r="F2296" s="5" t="s">
        <v>38</v>
      </c>
      <c r="G2296" s="5" t="s">
        <v>50</v>
      </c>
      <c r="H2296" s="6">
        <v>3</v>
      </c>
      <c r="I2296" s="6" t="s">
        <v>296</v>
      </c>
      <c r="J2296" s="6" t="s">
        <v>297</v>
      </c>
      <c r="K2296" s="6" t="s">
        <v>137</v>
      </c>
      <c r="L2296" s="7" t="s">
        <v>44</v>
      </c>
      <c r="M2296" s="7" t="str">
        <f>IFERROR(VLOOKUP(C2296,'MASTER ENROLLMENT'!$B$4:$D$14094,3,0),"")</f>
        <v>C</v>
      </c>
      <c r="O2296" s="6" t="str">
        <f t="shared" si="105"/>
        <v>Sp-2022/BS SE/069FALL 2022</v>
      </c>
      <c r="P2296" s="7" t="str">
        <f t="shared" si="106"/>
        <v>FALL 2022</v>
      </c>
      <c r="Q2296" s="7" t="str">
        <f t="shared" si="107"/>
        <v>ENROLLED</v>
      </c>
    </row>
    <row r="2297" spans="2:17" hidden="1" x14ac:dyDescent="0.3">
      <c r="B2297" s="6" t="s">
        <v>43</v>
      </c>
      <c r="C2297" s="5" t="s">
        <v>1397</v>
      </c>
      <c r="D2297" s="5" t="s">
        <v>1398</v>
      </c>
      <c r="E2297" s="6">
        <v>85934</v>
      </c>
      <c r="F2297" s="5" t="s">
        <v>145</v>
      </c>
      <c r="G2297" s="5" t="s">
        <v>146</v>
      </c>
      <c r="H2297" s="6">
        <v>2</v>
      </c>
      <c r="I2297" s="6" t="s">
        <v>296</v>
      </c>
      <c r="J2297" s="6" t="s">
        <v>297</v>
      </c>
      <c r="K2297" s="6" t="s">
        <v>137</v>
      </c>
      <c r="L2297" s="7" t="s">
        <v>44</v>
      </c>
      <c r="M2297" s="7" t="str">
        <f>IFERROR(VLOOKUP(C2297,'MASTER ENROLLMENT'!$B$4:$D$14094,3,0),"")</f>
        <v>C</v>
      </c>
      <c r="O2297" s="6" t="str">
        <f t="shared" si="105"/>
        <v>Sp-2022/BS SE/069FALL 2022</v>
      </c>
      <c r="P2297" s="7" t="str">
        <f t="shared" si="106"/>
        <v>FALL 2022</v>
      </c>
      <c r="Q2297" s="7" t="str">
        <f t="shared" si="107"/>
        <v>ENROLLED</v>
      </c>
    </row>
    <row r="2298" spans="2:17" hidden="1" x14ac:dyDescent="0.3">
      <c r="B2298" s="6" t="s">
        <v>43</v>
      </c>
      <c r="C2298" s="5" t="s">
        <v>1397</v>
      </c>
      <c r="D2298" s="5" t="s">
        <v>1398</v>
      </c>
      <c r="E2298" s="6">
        <v>85935</v>
      </c>
      <c r="F2298" s="5" t="s">
        <v>148</v>
      </c>
      <c r="G2298" s="5" t="s">
        <v>149</v>
      </c>
      <c r="H2298" s="6">
        <v>3</v>
      </c>
      <c r="I2298" s="6" t="s">
        <v>296</v>
      </c>
      <c r="J2298" s="6" t="s">
        <v>297</v>
      </c>
      <c r="K2298" s="6" t="s">
        <v>137</v>
      </c>
      <c r="L2298" s="7" t="s">
        <v>44</v>
      </c>
      <c r="M2298" s="7" t="str">
        <f>IFERROR(VLOOKUP(C2298,'MASTER ENROLLMENT'!$B$4:$D$14094,3,0),"")</f>
        <v>C</v>
      </c>
      <c r="O2298" s="6" t="str">
        <f t="shared" si="105"/>
        <v>Sp-2022/BS SE/069FALL 2022</v>
      </c>
      <c r="P2298" s="7" t="str">
        <f t="shared" si="106"/>
        <v>FALL 2022</v>
      </c>
      <c r="Q2298" s="7" t="str">
        <f t="shared" si="107"/>
        <v>ENROLLED</v>
      </c>
    </row>
    <row r="2299" spans="2:17" hidden="1" x14ac:dyDescent="0.3">
      <c r="B2299" s="6" t="s">
        <v>43</v>
      </c>
      <c r="C2299" s="5" t="s">
        <v>1397</v>
      </c>
      <c r="D2299" s="5" t="s">
        <v>1398</v>
      </c>
      <c r="E2299" s="6">
        <v>85937</v>
      </c>
      <c r="F2299" s="5" t="s">
        <v>147</v>
      </c>
      <c r="G2299" s="5" t="s">
        <v>46</v>
      </c>
      <c r="H2299" s="6">
        <v>4</v>
      </c>
      <c r="I2299" s="6" t="s">
        <v>296</v>
      </c>
      <c r="J2299" s="6" t="s">
        <v>297</v>
      </c>
      <c r="K2299" s="6" t="s">
        <v>137</v>
      </c>
      <c r="L2299" s="7" t="s">
        <v>44</v>
      </c>
      <c r="M2299" s="7" t="str">
        <f>IFERROR(VLOOKUP(C2299,'MASTER ENROLLMENT'!$B$4:$D$14094,3,0),"")</f>
        <v>C</v>
      </c>
      <c r="O2299" s="6" t="str">
        <f t="shared" si="105"/>
        <v>Sp-2022/BS SE/069FALL 2022</v>
      </c>
      <c r="P2299" s="7" t="str">
        <f t="shared" si="106"/>
        <v>FALL 2022</v>
      </c>
      <c r="Q2299" s="7" t="str">
        <f t="shared" si="107"/>
        <v>ENROLLED</v>
      </c>
    </row>
    <row r="2300" spans="2:17" hidden="1" x14ac:dyDescent="0.3">
      <c r="B2300" s="6" t="s">
        <v>43</v>
      </c>
      <c r="C2300" s="5" t="s">
        <v>1397</v>
      </c>
      <c r="D2300" s="5" t="s">
        <v>1398</v>
      </c>
      <c r="E2300" s="6">
        <v>85938</v>
      </c>
      <c r="F2300" s="5" t="s">
        <v>150</v>
      </c>
      <c r="G2300" s="5" t="s">
        <v>151</v>
      </c>
      <c r="H2300" s="6">
        <v>3</v>
      </c>
      <c r="I2300" s="6" t="s">
        <v>296</v>
      </c>
      <c r="J2300" s="6" t="s">
        <v>297</v>
      </c>
      <c r="K2300" s="6" t="s">
        <v>137</v>
      </c>
      <c r="L2300" s="7" t="s">
        <v>44</v>
      </c>
      <c r="M2300" s="7" t="str">
        <f>IFERROR(VLOOKUP(C2300,'MASTER ENROLLMENT'!$B$4:$D$14094,3,0),"")</f>
        <v>C</v>
      </c>
      <c r="O2300" s="6" t="str">
        <f t="shared" si="105"/>
        <v>Sp-2022/BS SE/069FALL 2022</v>
      </c>
      <c r="P2300" s="7" t="str">
        <f t="shared" si="106"/>
        <v>FALL 2022</v>
      </c>
      <c r="Q2300" s="7" t="str">
        <f t="shared" si="107"/>
        <v>ENROLLED</v>
      </c>
    </row>
    <row r="2301" spans="2:17" hidden="1" x14ac:dyDescent="0.3">
      <c r="B2301" s="6" t="s">
        <v>43</v>
      </c>
      <c r="C2301" s="5" t="s">
        <v>1397</v>
      </c>
      <c r="D2301" s="5" t="s">
        <v>1398</v>
      </c>
      <c r="E2301" s="6">
        <v>85936</v>
      </c>
      <c r="F2301" s="5" t="s">
        <v>152</v>
      </c>
      <c r="G2301" s="5" t="s">
        <v>153</v>
      </c>
      <c r="H2301" s="6">
        <v>3</v>
      </c>
      <c r="I2301" s="6" t="s">
        <v>296</v>
      </c>
      <c r="J2301" s="6" t="s">
        <v>297</v>
      </c>
      <c r="K2301" s="6" t="s">
        <v>137</v>
      </c>
      <c r="L2301" s="7" t="s">
        <v>44</v>
      </c>
      <c r="M2301" s="7" t="str">
        <f>IFERROR(VLOOKUP(C2301,'MASTER ENROLLMENT'!$B$4:$D$14094,3,0),"")</f>
        <v>C</v>
      </c>
      <c r="O2301" s="6" t="str">
        <f t="shared" si="105"/>
        <v>Sp-2022/BS SE/069FALL 2022</v>
      </c>
      <c r="P2301" s="7" t="str">
        <f t="shared" si="106"/>
        <v>FALL 2022</v>
      </c>
      <c r="Q2301" s="7" t="str">
        <f t="shared" si="107"/>
        <v>ENROLLED</v>
      </c>
    </row>
    <row r="2302" spans="2:17" hidden="1" x14ac:dyDescent="0.3">
      <c r="B2302" s="6" t="s">
        <v>43</v>
      </c>
      <c r="C2302" s="5" t="s">
        <v>1399</v>
      </c>
      <c r="D2302" s="5" t="s">
        <v>1400</v>
      </c>
      <c r="E2302" s="6">
        <v>96901</v>
      </c>
      <c r="F2302" s="5" t="s">
        <v>34</v>
      </c>
      <c r="G2302" s="5" t="s">
        <v>1278</v>
      </c>
      <c r="H2302" s="6">
        <v>0</v>
      </c>
      <c r="I2302" s="6">
        <v>160</v>
      </c>
      <c r="J2302" s="6" t="s">
        <v>20</v>
      </c>
      <c r="K2302" s="6" t="s">
        <v>137</v>
      </c>
      <c r="L2302" s="7" t="s">
        <v>44</v>
      </c>
      <c r="M2302" s="7" t="str">
        <f>IFERROR(VLOOKUP(C2302,'MASTER ENROLLMENT'!$B$4:$D$14094,3,0),"")</f>
        <v>C</v>
      </c>
      <c r="O2302" s="6" t="str">
        <f t="shared" si="105"/>
        <v>Sp-2022/BS SE/032FALL 2022</v>
      </c>
      <c r="P2302" s="7" t="str">
        <f t="shared" si="106"/>
        <v>FALL 2022</v>
      </c>
      <c r="Q2302" s="7" t="str">
        <f t="shared" si="107"/>
        <v>ENROLLED</v>
      </c>
    </row>
    <row r="2303" spans="2:17" hidden="1" x14ac:dyDescent="0.3">
      <c r="B2303" s="6" t="s">
        <v>43</v>
      </c>
      <c r="C2303" s="5" t="s">
        <v>1401</v>
      </c>
      <c r="D2303" s="5" t="s">
        <v>1402</v>
      </c>
      <c r="E2303" s="6">
        <v>96901</v>
      </c>
      <c r="F2303" s="5" t="s">
        <v>34</v>
      </c>
      <c r="G2303" s="5" t="s">
        <v>1278</v>
      </c>
      <c r="H2303" s="6">
        <v>0</v>
      </c>
      <c r="I2303" s="6">
        <v>160</v>
      </c>
      <c r="J2303" s="6" t="s">
        <v>20</v>
      </c>
      <c r="K2303" s="6" t="s">
        <v>137</v>
      </c>
      <c r="L2303" s="7" t="s">
        <v>44</v>
      </c>
      <c r="M2303" s="7" t="str">
        <f>IFERROR(VLOOKUP(C2303,'MASTER ENROLLMENT'!$B$4:$D$14094,3,0),"")</f>
        <v>C</v>
      </c>
      <c r="O2303" s="6" t="str">
        <f t="shared" si="105"/>
        <v>Sp-2022/BS SE/033FALL 2022</v>
      </c>
      <c r="P2303" s="7" t="str">
        <f t="shared" si="106"/>
        <v>FALL 2022</v>
      </c>
      <c r="Q2303" s="7" t="str">
        <f t="shared" si="107"/>
        <v>ENROLLED</v>
      </c>
    </row>
    <row r="2304" spans="2:17" hidden="1" x14ac:dyDescent="0.3">
      <c r="B2304" s="6" t="s">
        <v>43</v>
      </c>
      <c r="C2304" s="5" t="s">
        <v>1403</v>
      </c>
      <c r="D2304" s="5" t="s">
        <v>52</v>
      </c>
      <c r="E2304" s="6">
        <v>96901</v>
      </c>
      <c r="F2304" s="5" t="s">
        <v>34</v>
      </c>
      <c r="G2304" s="5" t="s">
        <v>1278</v>
      </c>
      <c r="H2304" s="6">
        <v>0</v>
      </c>
      <c r="I2304" s="6">
        <v>160</v>
      </c>
      <c r="J2304" s="6" t="s">
        <v>20</v>
      </c>
      <c r="K2304" s="6" t="s">
        <v>137</v>
      </c>
      <c r="L2304" s="7" t="s">
        <v>44</v>
      </c>
      <c r="M2304" s="7" t="str">
        <f>IFERROR(VLOOKUP(C2304,'MASTER ENROLLMENT'!$B$4:$D$14094,3,0),"")</f>
        <v>C</v>
      </c>
      <c r="O2304" s="6" t="str">
        <f t="shared" si="105"/>
        <v>Sp-2022/BS SE/034FALL 2022</v>
      </c>
      <c r="P2304" s="7" t="str">
        <f t="shared" si="106"/>
        <v>FALL 2022</v>
      </c>
      <c r="Q2304" s="7" t="str">
        <f t="shared" si="107"/>
        <v>ENROLLED</v>
      </c>
    </row>
    <row r="2305" spans="2:17" hidden="1" x14ac:dyDescent="0.3">
      <c r="B2305" s="6" t="s">
        <v>43</v>
      </c>
      <c r="C2305" s="5" t="s">
        <v>1404</v>
      </c>
      <c r="D2305" s="5" t="s">
        <v>1405</v>
      </c>
      <c r="E2305" s="6">
        <v>96901</v>
      </c>
      <c r="F2305" s="5" t="s">
        <v>34</v>
      </c>
      <c r="G2305" s="5" t="s">
        <v>1278</v>
      </c>
      <c r="H2305" s="6">
        <v>0</v>
      </c>
      <c r="I2305" s="6">
        <v>160</v>
      </c>
      <c r="J2305" s="6" t="s">
        <v>20</v>
      </c>
      <c r="K2305" s="6" t="s">
        <v>137</v>
      </c>
      <c r="L2305" s="7" t="s">
        <v>44</v>
      </c>
      <c r="M2305" s="7" t="str">
        <f>IFERROR(VLOOKUP(C2305,'MASTER ENROLLMENT'!$B$4:$D$14094,3,0),"")</f>
        <v>C</v>
      </c>
      <c r="O2305" s="6" t="str">
        <f t="shared" si="105"/>
        <v>Sp-2022/BS SE/042FALL 2022</v>
      </c>
      <c r="P2305" s="7" t="str">
        <f t="shared" si="106"/>
        <v>FALL 2022</v>
      </c>
      <c r="Q2305" s="7" t="str">
        <f t="shared" si="107"/>
        <v>ENROLLED</v>
      </c>
    </row>
    <row r="2306" spans="2:17" hidden="1" x14ac:dyDescent="0.3">
      <c r="B2306" s="6" t="s">
        <v>43</v>
      </c>
      <c r="C2306" s="5" t="s">
        <v>1406</v>
      </c>
      <c r="D2306" s="5" t="s">
        <v>88</v>
      </c>
      <c r="E2306" s="6">
        <v>96901</v>
      </c>
      <c r="F2306" s="5" t="s">
        <v>34</v>
      </c>
      <c r="G2306" s="5" t="s">
        <v>1278</v>
      </c>
      <c r="H2306" s="6">
        <v>0</v>
      </c>
      <c r="I2306" s="6">
        <v>160</v>
      </c>
      <c r="J2306" s="6" t="s">
        <v>20</v>
      </c>
      <c r="K2306" s="6" t="s">
        <v>137</v>
      </c>
      <c r="L2306" s="7" t="s">
        <v>44</v>
      </c>
      <c r="M2306" s="7" t="str">
        <f>IFERROR(VLOOKUP(C2306,'MASTER ENROLLMENT'!$B$4:$D$14094,3,0),"")</f>
        <v>C</v>
      </c>
      <c r="O2306" s="6" t="str">
        <f t="shared" ref="O2306:O2369" si="108">_xlfn.CONCAT(C2306,P2306)</f>
        <v>Sp-2022/BS SE/043FALL 2022</v>
      </c>
      <c r="P2306" s="7" t="str">
        <f t="shared" si="106"/>
        <v>FALL 2022</v>
      </c>
      <c r="Q2306" s="7" t="str">
        <f t="shared" si="107"/>
        <v>ENROLLED</v>
      </c>
    </row>
    <row r="2307" spans="2:17" hidden="1" x14ac:dyDescent="0.3">
      <c r="B2307" s="6" t="s">
        <v>43</v>
      </c>
      <c r="C2307" s="5" t="s">
        <v>1407</v>
      </c>
      <c r="D2307" s="5" t="s">
        <v>1408</v>
      </c>
      <c r="E2307" s="6">
        <v>85938</v>
      </c>
      <c r="F2307" s="5" t="s">
        <v>150</v>
      </c>
      <c r="G2307" s="5" t="s">
        <v>151</v>
      </c>
      <c r="H2307" s="6">
        <v>3</v>
      </c>
      <c r="I2307" s="6">
        <v>36</v>
      </c>
      <c r="J2307" s="6" t="s">
        <v>18</v>
      </c>
      <c r="K2307" s="6" t="s">
        <v>137</v>
      </c>
      <c r="L2307" s="7" t="s">
        <v>44</v>
      </c>
      <c r="M2307" s="7" t="str">
        <f>IFERROR(VLOOKUP(C2307,'MASTER ENROLLMENT'!$B$4:$D$14094,3,0),"")</f>
        <v>C</v>
      </c>
      <c r="O2307" s="6" t="str">
        <f t="shared" si="108"/>
        <v>Sp-2022/BS SE/023FALL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2:17" hidden="1" x14ac:dyDescent="0.3">
      <c r="B2308" s="6" t="s">
        <v>43</v>
      </c>
      <c r="C2308" s="5" t="s">
        <v>1409</v>
      </c>
      <c r="D2308" s="5" t="s">
        <v>53</v>
      </c>
      <c r="E2308" s="6">
        <v>85936</v>
      </c>
      <c r="F2308" s="5" t="s">
        <v>152</v>
      </c>
      <c r="G2308" s="5" t="s">
        <v>153</v>
      </c>
      <c r="H2308" s="6">
        <v>3</v>
      </c>
      <c r="I2308" s="6">
        <v>40</v>
      </c>
      <c r="J2308" s="6" t="s">
        <v>18</v>
      </c>
      <c r="K2308" s="6" t="s">
        <v>137</v>
      </c>
      <c r="L2308" s="7" t="s">
        <v>44</v>
      </c>
      <c r="M2308" s="7" t="str">
        <f>IFERROR(VLOOKUP(C2308,'MASTER ENROLLMENT'!$B$4:$D$14094,3,0),"")</f>
        <v>C</v>
      </c>
      <c r="O2308" s="6" t="str">
        <f t="shared" si="108"/>
        <v>Sp-2022/BS SE/044FALL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2:17" hidden="1" x14ac:dyDescent="0.3">
      <c r="B2309" s="6" t="s">
        <v>43</v>
      </c>
      <c r="C2309" s="5" t="s">
        <v>1410</v>
      </c>
      <c r="D2309" s="5" t="s">
        <v>1411</v>
      </c>
      <c r="E2309" s="6">
        <v>85933</v>
      </c>
      <c r="F2309" s="5" t="s">
        <v>38</v>
      </c>
      <c r="G2309" s="5" t="s">
        <v>50</v>
      </c>
      <c r="H2309" s="6">
        <v>3</v>
      </c>
      <c r="I2309" s="6">
        <v>2</v>
      </c>
      <c r="J2309" s="6" t="s">
        <v>18</v>
      </c>
      <c r="K2309" s="6" t="s">
        <v>137</v>
      </c>
      <c r="L2309" s="7" t="s">
        <v>44</v>
      </c>
      <c r="M2309" s="7" t="str">
        <f>IFERROR(VLOOKUP(C2309,'MASTER ENROLLMENT'!$B$4:$D$14094,3,0),"")</f>
        <v>C</v>
      </c>
      <c r="O2309" s="6" t="str">
        <f t="shared" si="108"/>
        <v>Sp-2022/BS SE/046FALL 2022</v>
      </c>
      <c r="P2309" s="7" t="str">
        <f t="shared" si="109"/>
        <v>FALL 2022</v>
      </c>
      <c r="Q2309" s="7" t="str">
        <f t="shared" si="110"/>
        <v>ENROLLED</v>
      </c>
    </row>
    <row r="2310" spans="2:17" hidden="1" x14ac:dyDescent="0.3">
      <c r="B2310" s="6" t="s">
        <v>43</v>
      </c>
      <c r="C2310" s="5" t="s">
        <v>1410</v>
      </c>
      <c r="D2310" s="5" t="s">
        <v>1411</v>
      </c>
      <c r="E2310" s="6">
        <v>85934</v>
      </c>
      <c r="F2310" s="5" t="s">
        <v>145</v>
      </c>
      <c r="G2310" s="5" t="s">
        <v>146</v>
      </c>
      <c r="H2310" s="6">
        <v>2</v>
      </c>
      <c r="I2310" s="6">
        <v>2</v>
      </c>
      <c r="J2310" s="6" t="s">
        <v>18</v>
      </c>
      <c r="K2310" s="6" t="s">
        <v>137</v>
      </c>
      <c r="L2310" s="7" t="s">
        <v>44</v>
      </c>
      <c r="M2310" s="7" t="str">
        <f>IFERROR(VLOOKUP(C2310,'MASTER ENROLLMENT'!$B$4:$D$14094,3,0),"")</f>
        <v>C</v>
      </c>
      <c r="O2310" s="6" t="str">
        <f t="shared" si="108"/>
        <v>Sp-2022/BS SE/046FALL 2022</v>
      </c>
      <c r="P2310" s="7" t="str">
        <f t="shared" si="109"/>
        <v>FALL 2022</v>
      </c>
      <c r="Q2310" s="7" t="str">
        <f t="shared" si="110"/>
        <v>ENROLLED</v>
      </c>
    </row>
    <row r="2311" spans="2:17" hidden="1" x14ac:dyDescent="0.3">
      <c r="B2311" s="6" t="s">
        <v>43</v>
      </c>
      <c r="C2311" s="5" t="s">
        <v>1410</v>
      </c>
      <c r="D2311" s="5" t="s">
        <v>1411</v>
      </c>
      <c r="E2311" s="6">
        <v>85935</v>
      </c>
      <c r="F2311" s="5" t="s">
        <v>148</v>
      </c>
      <c r="G2311" s="5" t="s">
        <v>149</v>
      </c>
      <c r="H2311" s="6">
        <v>3</v>
      </c>
      <c r="I2311" s="6">
        <v>2</v>
      </c>
      <c r="J2311" s="6" t="s">
        <v>18</v>
      </c>
      <c r="K2311" s="6" t="s">
        <v>137</v>
      </c>
      <c r="L2311" s="7" t="s">
        <v>44</v>
      </c>
      <c r="M2311" s="7" t="str">
        <f>IFERROR(VLOOKUP(C2311,'MASTER ENROLLMENT'!$B$4:$D$14094,3,0),"")</f>
        <v>C</v>
      </c>
      <c r="O2311" s="6" t="str">
        <f t="shared" si="108"/>
        <v>Sp-2022/BS SE/046FALL 2022</v>
      </c>
      <c r="P2311" s="7" t="str">
        <f t="shared" si="109"/>
        <v>FALL 2022</v>
      </c>
      <c r="Q2311" s="7" t="str">
        <f t="shared" si="110"/>
        <v>ENROLLED</v>
      </c>
    </row>
    <row r="2312" spans="2:17" hidden="1" x14ac:dyDescent="0.3">
      <c r="B2312" s="6" t="s">
        <v>43</v>
      </c>
      <c r="C2312" s="5" t="s">
        <v>1410</v>
      </c>
      <c r="D2312" s="5" t="s">
        <v>1411</v>
      </c>
      <c r="E2312" s="6">
        <v>85937</v>
      </c>
      <c r="F2312" s="5" t="s">
        <v>147</v>
      </c>
      <c r="G2312" s="5" t="s">
        <v>46</v>
      </c>
      <c r="H2312" s="6">
        <v>4</v>
      </c>
      <c r="I2312" s="6">
        <v>2</v>
      </c>
      <c r="J2312" s="6" t="s">
        <v>18</v>
      </c>
      <c r="K2312" s="6" t="s">
        <v>137</v>
      </c>
      <c r="L2312" s="7" t="s">
        <v>44</v>
      </c>
      <c r="M2312" s="7" t="str">
        <f>IFERROR(VLOOKUP(C2312,'MASTER ENROLLMENT'!$B$4:$D$14094,3,0),"")</f>
        <v>C</v>
      </c>
      <c r="O2312" s="6" t="str">
        <f t="shared" si="108"/>
        <v>Sp-2022/BS SE/046FALL 2022</v>
      </c>
      <c r="P2312" s="7" t="str">
        <f t="shared" si="109"/>
        <v>FALL 2022</v>
      </c>
      <c r="Q2312" s="7" t="str">
        <f t="shared" si="110"/>
        <v>ENROLLED</v>
      </c>
    </row>
    <row r="2313" spans="2:17" hidden="1" x14ac:dyDescent="0.3">
      <c r="B2313" s="6" t="s">
        <v>43</v>
      </c>
      <c r="C2313" s="5" t="s">
        <v>1410</v>
      </c>
      <c r="D2313" s="5" t="s">
        <v>1411</v>
      </c>
      <c r="E2313" s="6">
        <v>85938</v>
      </c>
      <c r="F2313" s="5" t="s">
        <v>150</v>
      </c>
      <c r="G2313" s="5" t="s">
        <v>151</v>
      </c>
      <c r="H2313" s="6">
        <v>3</v>
      </c>
      <c r="I2313" s="6">
        <v>0</v>
      </c>
      <c r="J2313" s="6" t="s">
        <v>18</v>
      </c>
      <c r="K2313" s="6" t="s">
        <v>137</v>
      </c>
      <c r="L2313" s="7" t="s">
        <v>44</v>
      </c>
      <c r="M2313" s="7" t="str">
        <f>IFERROR(VLOOKUP(C2313,'MASTER ENROLLMENT'!$B$4:$D$14094,3,0),"")</f>
        <v>C</v>
      </c>
      <c r="O2313" s="6" t="str">
        <f t="shared" si="108"/>
        <v>Sp-2022/BS SE/046FALL 2022</v>
      </c>
      <c r="P2313" s="7" t="str">
        <f t="shared" si="109"/>
        <v>FALL 2022</v>
      </c>
      <c r="Q2313" s="7" t="str">
        <f t="shared" si="110"/>
        <v>ENROLLED</v>
      </c>
    </row>
    <row r="2314" spans="2:17" hidden="1" x14ac:dyDescent="0.3">
      <c r="B2314" s="6" t="s">
        <v>43</v>
      </c>
      <c r="C2314" s="5" t="s">
        <v>1410</v>
      </c>
      <c r="D2314" s="5" t="s">
        <v>1411</v>
      </c>
      <c r="E2314" s="6">
        <v>85936</v>
      </c>
      <c r="F2314" s="5" t="s">
        <v>152</v>
      </c>
      <c r="G2314" s="5" t="s">
        <v>153</v>
      </c>
      <c r="H2314" s="6">
        <v>3</v>
      </c>
      <c r="I2314" s="6">
        <v>2</v>
      </c>
      <c r="J2314" s="6" t="s">
        <v>18</v>
      </c>
      <c r="K2314" s="6" t="s">
        <v>137</v>
      </c>
      <c r="L2314" s="7" t="s">
        <v>44</v>
      </c>
      <c r="M2314" s="7" t="str">
        <f>IFERROR(VLOOKUP(C2314,'MASTER ENROLLMENT'!$B$4:$D$14094,3,0),"")</f>
        <v>C</v>
      </c>
      <c r="O2314" s="6" t="str">
        <f t="shared" si="108"/>
        <v>Sp-2022/BS SE/046FALL 2022</v>
      </c>
      <c r="P2314" s="7" t="str">
        <f t="shared" si="109"/>
        <v>FALL 2022</v>
      </c>
      <c r="Q2314" s="7" t="str">
        <f t="shared" si="110"/>
        <v>ENROLLED</v>
      </c>
    </row>
    <row r="2315" spans="2:17" hidden="1" x14ac:dyDescent="0.3">
      <c r="B2315" s="6" t="s">
        <v>43</v>
      </c>
      <c r="C2315" s="5" t="s">
        <v>1412</v>
      </c>
      <c r="D2315" s="5" t="s">
        <v>1413</v>
      </c>
      <c r="E2315" s="6">
        <v>85938</v>
      </c>
      <c r="F2315" s="5" t="s">
        <v>150</v>
      </c>
      <c r="G2315" s="5" t="s">
        <v>151</v>
      </c>
      <c r="H2315" s="6">
        <v>3</v>
      </c>
      <c r="I2315" s="6">
        <v>40.5</v>
      </c>
      <c r="J2315" s="6" t="s">
        <v>18</v>
      </c>
      <c r="K2315" s="6" t="s">
        <v>137</v>
      </c>
      <c r="L2315" s="7" t="s">
        <v>44</v>
      </c>
      <c r="M2315" s="7" t="str">
        <f>IFERROR(VLOOKUP(C2315,'MASTER ENROLLMENT'!$B$4:$D$14094,3,0),"")</f>
        <v>C</v>
      </c>
      <c r="O2315" s="6" t="str">
        <f t="shared" si="108"/>
        <v>Sp-2022/BS SE/051FALL 2022</v>
      </c>
      <c r="P2315" s="7" t="str">
        <f t="shared" si="109"/>
        <v>FALL 2022</v>
      </c>
      <c r="Q2315" s="7" t="str">
        <f t="shared" si="110"/>
        <v>ENROLLED</v>
      </c>
    </row>
    <row r="2316" spans="2:17" hidden="1" x14ac:dyDescent="0.3">
      <c r="B2316" s="6" t="s">
        <v>43</v>
      </c>
      <c r="C2316" s="5" t="s">
        <v>1414</v>
      </c>
      <c r="D2316" s="5" t="s">
        <v>1415</v>
      </c>
      <c r="E2316" s="6">
        <v>85933</v>
      </c>
      <c r="F2316" s="5" t="s">
        <v>38</v>
      </c>
      <c r="G2316" s="5" t="s">
        <v>50</v>
      </c>
      <c r="H2316" s="6">
        <v>3</v>
      </c>
      <c r="I2316" s="6">
        <v>2</v>
      </c>
      <c r="J2316" s="6" t="s">
        <v>18</v>
      </c>
      <c r="K2316" s="6" t="s">
        <v>137</v>
      </c>
      <c r="L2316" s="7" t="s">
        <v>44</v>
      </c>
      <c r="M2316" s="7" t="str">
        <f>IFERROR(VLOOKUP(C2316,'MASTER ENROLLMENT'!$B$4:$D$14094,3,0),"")</f>
        <v>C</v>
      </c>
      <c r="O2316" s="6" t="str">
        <f t="shared" si="108"/>
        <v>Sp-2022/BS SE/054FALL 2022</v>
      </c>
      <c r="P2316" s="7" t="str">
        <f t="shared" si="109"/>
        <v>FALL 2022</v>
      </c>
      <c r="Q2316" s="7" t="str">
        <f t="shared" si="110"/>
        <v>ENROLLED</v>
      </c>
    </row>
    <row r="2317" spans="2:17" hidden="1" x14ac:dyDescent="0.3">
      <c r="B2317" s="6" t="s">
        <v>43</v>
      </c>
      <c r="C2317" s="5" t="s">
        <v>1414</v>
      </c>
      <c r="D2317" s="5" t="s">
        <v>1415</v>
      </c>
      <c r="E2317" s="6">
        <v>85934</v>
      </c>
      <c r="F2317" s="5" t="s">
        <v>145</v>
      </c>
      <c r="G2317" s="5" t="s">
        <v>146</v>
      </c>
      <c r="H2317" s="6">
        <v>2</v>
      </c>
      <c r="I2317" s="6">
        <v>2</v>
      </c>
      <c r="J2317" s="6" t="s">
        <v>18</v>
      </c>
      <c r="K2317" s="6" t="s">
        <v>137</v>
      </c>
      <c r="L2317" s="7" t="s">
        <v>44</v>
      </c>
      <c r="M2317" s="7" t="str">
        <f>IFERROR(VLOOKUP(C2317,'MASTER ENROLLMENT'!$B$4:$D$14094,3,0),"")</f>
        <v>C</v>
      </c>
      <c r="O2317" s="6" t="str">
        <f t="shared" si="108"/>
        <v>Sp-2022/BS SE/054FALL 2022</v>
      </c>
      <c r="P2317" s="7" t="str">
        <f t="shared" si="109"/>
        <v>FALL 2022</v>
      </c>
      <c r="Q2317" s="7" t="str">
        <f t="shared" si="110"/>
        <v>ENROLLED</v>
      </c>
    </row>
    <row r="2318" spans="2:17" hidden="1" x14ac:dyDescent="0.3">
      <c r="B2318" s="6" t="s">
        <v>43</v>
      </c>
      <c r="C2318" s="5" t="s">
        <v>1414</v>
      </c>
      <c r="D2318" s="5" t="s">
        <v>1415</v>
      </c>
      <c r="E2318" s="6">
        <v>85935</v>
      </c>
      <c r="F2318" s="5" t="s">
        <v>148</v>
      </c>
      <c r="G2318" s="5" t="s">
        <v>149</v>
      </c>
      <c r="H2318" s="6">
        <v>3</v>
      </c>
      <c r="I2318" s="6">
        <v>2</v>
      </c>
      <c r="J2318" s="6" t="s">
        <v>18</v>
      </c>
      <c r="K2318" s="6" t="s">
        <v>137</v>
      </c>
      <c r="L2318" s="7" t="s">
        <v>44</v>
      </c>
      <c r="M2318" s="7" t="str">
        <f>IFERROR(VLOOKUP(C2318,'MASTER ENROLLMENT'!$B$4:$D$14094,3,0),"")</f>
        <v>C</v>
      </c>
      <c r="O2318" s="6" t="str">
        <f t="shared" si="108"/>
        <v>Sp-2022/BS SE/054FALL 2022</v>
      </c>
      <c r="P2318" s="7" t="str">
        <f t="shared" si="109"/>
        <v>FALL 2022</v>
      </c>
      <c r="Q2318" s="7" t="str">
        <f t="shared" si="110"/>
        <v>ENROLLED</v>
      </c>
    </row>
    <row r="2319" spans="2:17" hidden="1" x14ac:dyDescent="0.3">
      <c r="B2319" s="6" t="s">
        <v>43</v>
      </c>
      <c r="C2319" s="5" t="s">
        <v>1414</v>
      </c>
      <c r="D2319" s="5" t="s">
        <v>1415</v>
      </c>
      <c r="E2319" s="6">
        <v>85937</v>
      </c>
      <c r="F2319" s="5" t="s">
        <v>147</v>
      </c>
      <c r="G2319" s="5" t="s">
        <v>46</v>
      </c>
      <c r="H2319" s="6">
        <v>4</v>
      </c>
      <c r="I2319" s="6">
        <v>2</v>
      </c>
      <c r="J2319" s="6" t="s">
        <v>18</v>
      </c>
      <c r="K2319" s="6" t="s">
        <v>137</v>
      </c>
      <c r="L2319" s="7" t="s">
        <v>44</v>
      </c>
      <c r="M2319" s="7" t="str">
        <f>IFERROR(VLOOKUP(C2319,'MASTER ENROLLMENT'!$B$4:$D$14094,3,0),"")</f>
        <v>C</v>
      </c>
      <c r="O2319" s="6" t="str">
        <f t="shared" si="108"/>
        <v>Sp-2022/BS SE/054FALL 2022</v>
      </c>
      <c r="P2319" s="7" t="str">
        <f t="shared" si="109"/>
        <v>FALL 2022</v>
      </c>
      <c r="Q2319" s="7" t="str">
        <f t="shared" si="110"/>
        <v>ENROLLED</v>
      </c>
    </row>
    <row r="2320" spans="2:17" hidden="1" x14ac:dyDescent="0.3">
      <c r="B2320" s="6" t="s">
        <v>43</v>
      </c>
      <c r="C2320" s="5" t="s">
        <v>1414</v>
      </c>
      <c r="D2320" s="5" t="s">
        <v>1415</v>
      </c>
      <c r="E2320" s="6">
        <v>85938</v>
      </c>
      <c r="F2320" s="5" t="s">
        <v>150</v>
      </c>
      <c r="G2320" s="5" t="s">
        <v>151</v>
      </c>
      <c r="H2320" s="6">
        <v>3</v>
      </c>
      <c r="I2320" s="6">
        <v>0</v>
      </c>
      <c r="J2320" s="6" t="s">
        <v>18</v>
      </c>
      <c r="K2320" s="6" t="s">
        <v>137</v>
      </c>
      <c r="L2320" s="7" t="s">
        <v>44</v>
      </c>
      <c r="M2320" s="7" t="str">
        <f>IFERROR(VLOOKUP(C2320,'MASTER ENROLLMENT'!$B$4:$D$14094,3,0),"")</f>
        <v>C</v>
      </c>
      <c r="O2320" s="6" t="str">
        <f t="shared" si="108"/>
        <v>Sp-2022/BS SE/054FALL 2022</v>
      </c>
      <c r="P2320" s="7" t="str">
        <f t="shared" si="109"/>
        <v>FALL 2022</v>
      </c>
      <c r="Q2320" s="7" t="str">
        <f t="shared" si="110"/>
        <v>ENROLLED</v>
      </c>
    </row>
    <row r="2321" spans="2:17" hidden="1" x14ac:dyDescent="0.3">
      <c r="B2321" s="6" t="s">
        <v>43</v>
      </c>
      <c r="C2321" s="5" t="s">
        <v>1414</v>
      </c>
      <c r="D2321" s="5" t="s">
        <v>1415</v>
      </c>
      <c r="E2321" s="6">
        <v>85936</v>
      </c>
      <c r="F2321" s="5" t="s">
        <v>152</v>
      </c>
      <c r="G2321" s="5" t="s">
        <v>153</v>
      </c>
      <c r="H2321" s="6">
        <v>3</v>
      </c>
      <c r="I2321" s="6">
        <v>2</v>
      </c>
      <c r="J2321" s="6" t="s">
        <v>18</v>
      </c>
      <c r="K2321" s="6" t="s">
        <v>137</v>
      </c>
      <c r="L2321" s="7" t="s">
        <v>44</v>
      </c>
      <c r="M2321" s="7" t="str">
        <f>IFERROR(VLOOKUP(C2321,'MASTER ENROLLMENT'!$B$4:$D$14094,3,0),"")</f>
        <v>C</v>
      </c>
      <c r="O2321" s="6" t="str">
        <f t="shared" si="108"/>
        <v>Sp-2022/BS SE/054FALL 2022</v>
      </c>
      <c r="P2321" s="7" t="str">
        <f t="shared" si="109"/>
        <v>FALL 2022</v>
      </c>
      <c r="Q2321" s="7" t="str">
        <f t="shared" si="110"/>
        <v>ENROLLED</v>
      </c>
    </row>
    <row r="2322" spans="2:17" hidden="1" x14ac:dyDescent="0.3">
      <c r="B2322" s="6" t="s">
        <v>43</v>
      </c>
      <c r="C2322" s="5" t="s">
        <v>1416</v>
      </c>
      <c r="D2322" s="5" t="s">
        <v>143</v>
      </c>
      <c r="E2322" s="6">
        <v>85933</v>
      </c>
      <c r="F2322" s="5" t="s">
        <v>38</v>
      </c>
      <c r="G2322" s="5" t="s">
        <v>50</v>
      </c>
      <c r="H2322" s="6">
        <v>3</v>
      </c>
      <c r="I2322" s="6">
        <v>2</v>
      </c>
      <c r="J2322" s="6" t="s">
        <v>18</v>
      </c>
      <c r="K2322" s="6" t="s">
        <v>137</v>
      </c>
      <c r="L2322" s="7" t="s">
        <v>44</v>
      </c>
      <c r="M2322" s="7" t="str">
        <f>IFERROR(VLOOKUP(C2322,'MASTER ENROLLMENT'!$B$4:$D$14094,3,0),"")</f>
        <v>C</v>
      </c>
      <c r="O2322" s="6" t="str">
        <f t="shared" si="108"/>
        <v>Sp-2022/BS SE/055FALL 2022</v>
      </c>
      <c r="P2322" s="7" t="str">
        <f t="shared" si="109"/>
        <v>FALL 2022</v>
      </c>
      <c r="Q2322" s="7" t="str">
        <f t="shared" si="110"/>
        <v>ENROLLED</v>
      </c>
    </row>
    <row r="2323" spans="2:17" hidden="1" x14ac:dyDescent="0.3">
      <c r="B2323" s="6" t="s">
        <v>43</v>
      </c>
      <c r="C2323" s="5" t="s">
        <v>1416</v>
      </c>
      <c r="D2323" s="5" t="s">
        <v>143</v>
      </c>
      <c r="E2323" s="6">
        <v>85934</v>
      </c>
      <c r="F2323" s="5" t="s">
        <v>145</v>
      </c>
      <c r="G2323" s="5" t="s">
        <v>146</v>
      </c>
      <c r="H2323" s="6">
        <v>2</v>
      </c>
      <c r="I2323" s="6">
        <v>2</v>
      </c>
      <c r="J2323" s="6" t="s">
        <v>18</v>
      </c>
      <c r="K2323" s="6" t="s">
        <v>137</v>
      </c>
      <c r="L2323" s="7" t="s">
        <v>44</v>
      </c>
      <c r="M2323" s="7" t="str">
        <f>IFERROR(VLOOKUP(C2323,'MASTER ENROLLMENT'!$B$4:$D$14094,3,0),"")</f>
        <v>C</v>
      </c>
      <c r="O2323" s="6" t="str">
        <f t="shared" si="108"/>
        <v>Sp-2022/BS SE/055FALL 2022</v>
      </c>
      <c r="P2323" s="7" t="str">
        <f t="shared" si="109"/>
        <v>FALL 2022</v>
      </c>
      <c r="Q2323" s="7" t="str">
        <f t="shared" si="110"/>
        <v>ENROLLED</v>
      </c>
    </row>
    <row r="2324" spans="2:17" hidden="1" x14ac:dyDescent="0.3">
      <c r="B2324" s="6" t="s">
        <v>43</v>
      </c>
      <c r="C2324" s="5" t="s">
        <v>1416</v>
      </c>
      <c r="D2324" s="5" t="s">
        <v>143</v>
      </c>
      <c r="E2324" s="6">
        <v>85935</v>
      </c>
      <c r="F2324" s="5" t="s">
        <v>148</v>
      </c>
      <c r="G2324" s="5" t="s">
        <v>149</v>
      </c>
      <c r="H2324" s="6">
        <v>3</v>
      </c>
      <c r="I2324" s="6">
        <v>2</v>
      </c>
      <c r="J2324" s="6" t="s">
        <v>18</v>
      </c>
      <c r="K2324" s="6" t="s">
        <v>137</v>
      </c>
      <c r="L2324" s="7" t="s">
        <v>44</v>
      </c>
      <c r="M2324" s="7" t="str">
        <f>IFERROR(VLOOKUP(C2324,'MASTER ENROLLMENT'!$B$4:$D$14094,3,0),"")</f>
        <v>C</v>
      </c>
      <c r="O2324" s="6" t="str">
        <f t="shared" si="108"/>
        <v>Sp-2022/BS SE/055FALL 2022</v>
      </c>
      <c r="P2324" s="7" t="str">
        <f t="shared" si="109"/>
        <v>FALL 2022</v>
      </c>
      <c r="Q2324" s="7" t="str">
        <f t="shared" si="110"/>
        <v>ENROLLED</v>
      </c>
    </row>
    <row r="2325" spans="2:17" hidden="1" x14ac:dyDescent="0.3">
      <c r="B2325" s="6" t="s">
        <v>43</v>
      </c>
      <c r="C2325" s="5" t="s">
        <v>1416</v>
      </c>
      <c r="D2325" s="5" t="s">
        <v>143</v>
      </c>
      <c r="E2325" s="6">
        <v>85937</v>
      </c>
      <c r="F2325" s="5" t="s">
        <v>147</v>
      </c>
      <c r="G2325" s="5" t="s">
        <v>46</v>
      </c>
      <c r="H2325" s="6">
        <v>4</v>
      </c>
      <c r="I2325" s="6">
        <v>2</v>
      </c>
      <c r="J2325" s="6" t="s">
        <v>18</v>
      </c>
      <c r="K2325" s="6" t="s">
        <v>137</v>
      </c>
      <c r="L2325" s="7" t="s">
        <v>44</v>
      </c>
      <c r="M2325" s="7" t="str">
        <f>IFERROR(VLOOKUP(C2325,'MASTER ENROLLMENT'!$B$4:$D$14094,3,0),"")</f>
        <v>C</v>
      </c>
      <c r="O2325" s="6" t="str">
        <f t="shared" si="108"/>
        <v>Sp-2022/BS SE/055FALL 2022</v>
      </c>
      <c r="P2325" s="7" t="str">
        <f t="shared" si="109"/>
        <v>FALL 2022</v>
      </c>
      <c r="Q2325" s="7" t="str">
        <f t="shared" si="110"/>
        <v>ENROLLED</v>
      </c>
    </row>
    <row r="2326" spans="2:17" hidden="1" x14ac:dyDescent="0.3">
      <c r="B2326" s="6" t="s">
        <v>43</v>
      </c>
      <c r="C2326" s="5" t="s">
        <v>1416</v>
      </c>
      <c r="D2326" s="5" t="s">
        <v>143</v>
      </c>
      <c r="E2326" s="6">
        <v>85938</v>
      </c>
      <c r="F2326" s="5" t="s">
        <v>150</v>
      </c>
      <c r="G2326" s="5" t="s">
        <v>151</v>
      </c>
      <c r="H2326" s="6">
        <v>3</v>
      </c>
      <c r="I2326" s="6">
        <v>0</v>
      </c>
      <c r="J2326" s="6" t="s">
        <v>18</v>
      </c>
      <c r="K2326" s="6" t="s">
        <v>137</v>
      </c>
      <c r="L2326" s="7" t="s">
        <v>44</v>
      </c>
      <c r="M2326" s="7" t="str">
        <f>IFERROR(VLOOKUP(C2326,'MASTER ENROLLMENT'!$B$4:$D$14094,3,0),"")</f>
        <v>C</v>
      </c>
      <c r="O2326" s="6" t="str">
        <f t="shared" si="108"/>
        <v>Sp-2022/BS SE/055FALL 2022</v>
      </c>
      <c r="P2326" s="7" t="str">
        <f t="shared" si="109"/>
        <v>FALL 2022</v>
      </c>
      <c r="Q2326" s="7" t="str">
        <f t="shared" si="110"/>
        <v>ENROLLED</v>
      </c>
    </row>
    <row r="2327" spans="2:17" hidden="1" x14ac:dyDescent="0.3">
      <c r="B2327" s="6" t="s">
        <v>43</v>
      </c>
      <c r="C2327" s="5" t="s">
        <v>1416</v>
      </c>
      <c r="D2327" s="5" t="s">
        <v>143</v>
      </c>
      <c r="E2327" s="6">
        <v>85936</v>
      </c>
      <c r="F2327" s="5" t="s">
        <v>152</v>
      </c>
      <c r="G2327" s="5" t="s">
        <v>153</v>
      </c>
      <c r="H2327" s="6">
        <v>3</v>
      </c>
      <c r="I2327" s="6">
        <v>2</v>
      </c>
      <c r="J2327" s="6" t="s">
        <v>18</v>
      </c>
      <c r="K2327" s="6" t="s">
        <v>137</v>
      </c>
      <c r="L2327" s="7" t="s">
        <v>44</v>
      </c>
      <c r="M2327" s="7" t="str">
        <f>IFERROR(VLOOKUP(C2327,'MASTER ENROLLMENT'!$B$4:$D$14094,3,0),"")</f>
        <v>C</v>
      </c>
      <c r="O2327" s="6" t="str">
        <f t="shared" si="108"/>
        <v>Sp-2022/BS SE/055FALL 2022</v>
      </c>
      <c r="P2327" s="7" t="str">
        <f t="shared" si="109"/>
        <v>FALL 2022</v>
      </c>
      <c r="Q2327" s="7" t="str">
        <f t="shared" si="110"/>
        <v>ENROLLED</v>
      </c>
    </row>
    <row r="2328" spans="2:17" hidden="1" x14ac:dyDescent="0.3">
      <c r="B2328" s="6" t="s">
        <v>43</v>
      </c>
      <c r="C2328" s="5" t="s">
        <v>1417</v>
      </c>
      <c r="D2328" s="5" t="s">
        <v>1418</v>
      </c>
      <c r="E2328" s="6">
        <v>85938</v>
      </c>
      <c r="F2328" s="5" t="s">
        <v>150</v>
      </c>
      <c r="G2328" s="5" t="s">
        <v>151</v>
      </c>
      <c r="H2328" s="6">
        <v>3</v>
      </c>
      <c r="I2328" s="6">
        <v>38.5</v>
      </c>
      <c r="J2328" s="6" t="s">
        <v>18</v>
      </c>
      <c r="K2328" s="6" t="s">
        <v>137</v>
      </c>
      <c r="L2328" s="7" t="s">
        <v>44</v>
      </c>
      <c r="M2328" s="7" t="str">
        <f>IFERROR(VLOOKUP(C2328,'MASTER ENROLLMENT'!$B$4:$D$14094,3,0),"")</f>
        <v>C</v>
      </c>
      <c r="O2328" s="6" t="str">
        <f t="shared" si="108"/>
        <v>Sp-2022/BS SE/064FALL 2022</v>
      </c>
      <c r="P2328" s="7" t="str">
        <f t="shared" si="109"/>
        <v>FALL 2022</v>
      </c>
      <c r="Q2328" s="7" t="str">
        <f t="shared" si="110"/>
        <v>ENROLLED</v>
      </c>
    </row>
    <row r="2329" spans="2:17" hidden="1" x14ac:dyDescent="0.3">
      <c r="B2329" s="6" t="s">
        <v>43</v>
      </c>
      <c r="C2329" s="5" t="s">
        <v>1419</v>
      </c>
      <c r="D2329" s="5" t="s">
        <v>1420</v>
      </c>
      <c r="E2329" s="6">
        <v>85936</v>
      </c>
      <c r="F2329" s="5" t="s">
        <v>152</v>
      </c>
      <c r="G2329" s="5" t="s">
        <v>153</v>
      </c>
      <c r="H2329" s="6">
        <v>3</v>
      </c>
      <c r="I2329" s="6">
        <v>37</v>
      </c>
      <c r="J2329" s="6" t="s">
        <v>18</v>
      </c>
      <c r="K2329" s="6" t="s">
        <v>137</v>
      </c>
      <c r="L2329" s="7" t="s">
        <v>44</v>
      </c>
      <c r="M2329" s="7" t="str">
        <f>IFERROR(VLOOKUP(C2329,'MASTER ENROLLMENT'!$B$4:$D$14094,3,0),"")</f>
        <v>C</v>
      </c>
      <c r="O2329" s="6" t="str">
        <f t="shared" si="108"/>
        <v>Sp-2022/BS SE/065FALL 2022</v>
      </c>
      <c r="P2329" s="7" t="str">
        <f t="shared" si="109"/>
        <v>FALL 2022</v>
      </c>
      <c r="Q2329" s="7" t="str">
        <f t="shared" si="110"/>
        <v>ENROLLED</v>
      </c>
    </row>
    <row r="2330" spans="2:17" hidden="1" x14ac:dyDescent="0.3">
      <c r="B2330" s="6" t="s">
        <v>43</v>
      </c>
      <c r="C2330" s="5" t="s">
        <v>1407</v>
      </c>
      <c r="D2330" s="5" t="s">
        <v>1408</v>
      </c>
      <c r="E2330" s="6">
        <v>85934</v>
      </c>
      <c r="F2330" s="5" t="s">
        <v>145</v>
      </c>
      <c r="G2330" s="5" t="s">
        <v>146</v>
      </c>
      <c r="H2330" s="6">
        <v>2</v>
      </c>
      <c r="I2330" s="6">
        <v>57</v>
      </c>
      <c r="J2330" s="6" t="s">
        <v>12</v>
      </c>
      <c r="K2330" s="6" t="s">
        <v>137</v>
      </c>
      <c r="L2330" s="7" t="s">
        <v>44</v>
      </c>
      <c r="M2330" s="7" t="str">
        <f>IFERROR(VLOOKUP(C2330,'MASTER ENROLLMENT'!$B$4:$D$14094,3,0),"")</f>
        <v>C</v>
      </c>
      <c r="O2330" s="6" t="str">
        <f t="shared" si="108"/>
        <v>Sp-2022/BS SE/023FALL 2022</v>
      </c>
      <c r="P2330" s="7" t="str">
        <f t="shared" si="109"/>
        <v>FALL 2022</v>
      </c>
      <c r="Q2330" s="7" t="str">
        <f t="shared" si="110"/>
        <v>ENROLLED</v>
      </c>
    </row>
    <row r="2331" spans="2:17" hidden="1" x14ac:dyDescent="0.3">
      <c r="B2331" s="6" t="s">
        <v>43</v>
      </c>
      <c r="C2331" s="5" t="s">
        <v>1421</v>
      </c>
      <c r="D2331" s="5" t="s">
        <v>1422</v>
      </c>
      <c r="E2331" s="6">
        <v>85937</v>
      </c>
      <c r="F2331" s="5" t="s">
        <v>147</v>
      </c>
      <c r="G2331" s="5" t="s">
        <v>46</v>
      </c>
      <c r="H2331" s="6">
        <v>4</v>
      </c>
      <c r="I2331" s="6">
        <v>57.06</v>
      </c>
      <c r="J2331" s="6" t="s">
        <v>12</v>
      </c>
      <c r="K2331" s="6" t="s">
        <v>137</v>
      </c>
      <c r="L2331" s="7" t="s">
        <v>44</v>
      </c>
      <c r="M2331" s="7" t="str">
        <f>IFERROR(VLOOKUP(C2331,'MASTER ENROLLMENT'!$B$4:$D$14094,3,0),"")</f>
        <v>C</v>
      </c>
      <c r="O2331" s="6" t="str">
        <f t="shared" si="108"/>
        <v>Sp-2022/BS SE/037FALL 2022</v>
      </c>
      <c r="P2331" s="7" t="str">
        <f t="shared" si="109"/>
        <v>FALL 2022</v>
      </c>
      <c r="Q2331" s="7" t="str">
        <f t="shared" si="110"/>
        <v>ENROLLED</v>
      </c>
    </row>
    <row r="2332" spans="2:17" hidden="1" x14ac:dyDescent="0.3">
      <c r="B2332" s="6" t="s">
        <v>43</v>
      </c>
      <c r="C2332" s="5" t="s">
        <v>1423</v>
      </c>
      <c r="D2332" s="5" t="s">
        <v>156</v>
      </c>
      <c r="E2332" s="6">
        <v>85936</v>
      </c>
      <c r="F2332" s="5" t="s">
        <v>152</v>
      </c>
      <c r="G2332" s="5" t="s">
        <v>153</v>
      </c>
      <c r="H2332" s="6">
        <v>3</v>
      </c>
      <c r="I2332" s="6">
        <v>62</v>
      </c>
      <c r="J2332" s="6" t="s">
        <v>12</v>
      </c>
      <c r="K2332" s="6" t="s">
        <v>137</v>
      </c>
      <c r="L2332" s="7" t="s">
        <v>44</v>
      </c>
      <c r="M2332" s="7" t="str">
        <f>IFERROR(VLOOKUP(C2332,'MASTER ENROLLMENT'!$B$4:$D$14094,3,0),"")</f>
        <v>C</v>
      </c>
      <c r="O2332" s="6" t="str">
        <f t="shared" si="108"/>
        <v>Sp-2022/BS SE/040FALL 2022</v>
      </c>
      <c r="P2332" s="7" t="str">
        <f t="shared" si="109"/>
        <v>FALL 2022</v>
      </c>
      <c r="Q2332" s="7" t="str">
        <f t="shared" si="110"/>
        <v>ENROLLED</v>
      </c>
    </row>
    <row r="2333" spans="2:17" hidden="1" x14ac:dyDescent="0.3">
      <c r="B2333" s="6" t="s">
        <v>43</v>
      </c>
      <c r="C2333" s="5" t="s">
        <v>1406</v>
      </c>
      <c r="D2333" s="5" t="s">
        <v>88</v>
      </c>
      <c r="E2333" s="6">
        <v>85933</v>
      </c>
      <c r="F2333" s="5" t="s">
        <v>38</v>
      </c>
      <c r="G2333" s="5" t="s">
        <v>50</v>
      </c>
      <c r="H2333" s="6">
        <v>3</v>
      </c>
      <c r="I2333" s="6">
        <v>57</v>
      </c>
      <c r="J2333" s="6" t="s">
        <v>12</v>
      </c>
      <c r="K2333" s="6" t="s">
        <v>137</v>
      </c>
      <c r="L2333" s="7" t="s">
        <v>44</v>
      </c>
      <c r="M2333" s="7" t="str">
        <f>IFERROR(VLOOKUP(C2333,'MASTER ENROLLMENT'!$B$4:$D$14094,3,0),"")</f>
        <v>C</v>
      </c>
      <c r="O2333" s="6" t="str">
        <f t="shared" si="108"/>
        <v>Sp-2022/BS SE/043FALL 2022</v>
      </c>
      <c r="P2333" s="7" t="str">
        <f t="shared" si="109"/>
        <v>FALL 2022</v>
      </c>
      <c r="Q2333" s="7" t="str">
        <f t="shared" si="110"/>
        <v>ENROLLED</v>
      </c>
    </row>
    <row r="2334" spans="2:17" hidden="1" x14ac:dyDescent="0.3">
      <c r="B2334" s="6" t="s">
        <v>43</v>
      </c>
      <c r="C2334" s="5" t="s">
        <v>1406</v>
      </c>
      <c r="D2334" s="5" t="s">
        <v>88</v>
      </c>
      <c r="E2334" s="6">
        <v>85934</v>
      </c>
      <c r="F2334" s="5" t="s">
        <v>145</v>
      </c>
      <c r="G2334" s="5" t="s">
        <v>146</v>
      </c>
      <c r="H2334" s="6">
        <v>2</v>
      </c>
      <c r="I2334" s="6">
        <v>56</v>
      </c>
      <c r="J2334" s="6" t="s">
        <v>12</v>
      </c>
      <c r="K2334" s="6" t="s">
        <v>137</v>
      </c>
      <c r="L2334" s="7" t="s">
        <v>44</v>
      </c>
      <c r="M2334" s="7" t="str">
        <f>IFERROR(VLOOKUP(C2334,'MASTER ENROLLMENT'!$B$4:$D$14094,3,0),"")</f>
        <v>C</v>
      </c>
      <c r="O2334" s="6" t="str">
        <f t="shared" si="108"/>
        <v>Sp-2022/BS SE/043FALL 2022</v>
      </c>
      <c r="P2334" s="7" t="str">
        <f t="shared" si="109"/>
        <v>FALL 2022</v>
      </c>
      <c r="Q2334" s="7" t="str">
        <f t="shared" si="110"/>
        <v>ENROLLED</v>
      </c>
    </row>
    <row r="2335" spans="2:17" hidden="1" x14ac:dyDescent="0.3">
      <c r="B2335" s="6" t="s">
        <v>43</v>
      </c>
      <c r="C2335" s="5" t="s">
        <v>1406</v>
      </c>
      <c r="D2335" s="5" t="s">
        <v>88</v>
      </c>
      <c r="E2335" s="6">
        <v>85935</v>
      </c>
      <c r="F2335" s="5" t="s">
        <v>148</v>
      </c>
      <c r="G2335" s="5" t="s">
        <v>149</v>
      </c>
      <c r="H2335" s="6">
        <v>3</v>
      </c>
      <c r="I2335" s="6">
        <v>56</v>
      </c>
      <c r="J2335" s="6" t="s">
        <v>12</v>
      </c>
      <c r="K2335" s="6" t="s">
        <v>137</v>
      </c>
      <c r="L2335" s="7" t="s">
        <v>44</v>
      </c>
      <c r="M2335" s="7" t="str">
        <f>IFERROR(VLOOKUP(C2335,'MASTER ENROLLMENT'!$B$4:$D$14094,3,0),"")</f>
        <v>C</v>
      </c>
      <c r="O2335" s="6" t="str">
        <f t="shared" si="108"/>
        <v>Sp-2022/BS SE/043FALL 2022</v>
      </c>
      <c r="P2335" s="7" t="str">
        <f t="shared" si="109"/>
        <v>FALL 2022</v>
      </c>
      <c r="Q2335" s="7" t="str">
        <f t="shared" si="110"/>
        <v>ENROLLED</v>
      </c>
    </row>
    <row r="2336" spans="2:17" hidden="1" x14ac:dyDescent="0.3">
      <c r="B2336" s="6" t="s">
        <v>43</v>
      </c>
      <c r="C2336" s="5" t="s">
        <v>1409</v>
      </c>
      <c r="D2336" s="5" t="s">
        <v>53</v>
      </c>
      <c r="E2336" s="6">
        <v>85935</v>
      </c>
      <c r="F2336" s="5" t="s">
        <v>148</v>
      </c>
      <c r="G2336" s="5" t="s">
        <v>149</v>
      </c>
      <c r="H2336" s="6">
        <v>3</v>
      </c>
      <c r="I2336" s="6">
        <v>54</v>
      </c>
      <c r="J2336" s="6" t="s">
        <v>12</v>
      </c>
      <c r="K2336" s="6" t="s">
        <v>137</v>
      </c>
      <c r="L2336" s="7" t="s">
        <v>44</v>
      </c>
      <c r="M2336" s="7" t="str">
        <f>IFERROR(VLOOKUP(C2336,'MASTER ENROLLMENT'!$B$4:$D$14094,3,0),"")</f>
        <v>C</v>
      </c>
      <c r="O2336" s="6" t="str">
        <f t="shared" si="108"/>
        <v>Sp-2022/BS SE/044FALL 2022</v>
      </c>
      <c r="P2336" s="7" t="str">
        <f t="shared" si="109"/>
        <v>FALL 2022</v>
      </c>
      <c r="Q2336" s="7" t="str">
        <f t="shared" si="110"/>
        <v>ENROLLED</v>
      </c>
    </row>
    <row r="2337" spans="2:17" hidden="1" x14ac:dyDescent="0.3">
      <c r="B2337" s="6" t="s">
        <v>43</v>
      </c>
      <c r="C2337" s="5" t="s">
        <v>1409</v>
      </c>
      <c r="D2337" s="5" t="s">
        <v>53</v>
      </c>
      <c r="E2337" s="6">
        <v>85938</v>
      </c>
      <c r="F2337" s="5" t="s">
        <v>150</v>
      </c>
      <c r="G2337" s="5" t="s">
        <v>151</v>
      </c>
      <c r="H2337" s="6">
        <v>3</v>
      </c>
      <c r="I2337" s="6">
        <v>43.5</v>
      </c>
      <c r="J2337" s="6" t="s">
        <v>12</v>
      </c>
      <c r="K2337" s="6" t="s">
        <v>137</v>
      </c>
      <c r="L2337" s="7" t="s">
        <v>44</v>
      </c>
      <c r="M2337" s="7" t="str">
        <f>IFERROR(VLOOKUP(C2337,'MASTER ENROLLMENT'!$B$4:$D$14094,3,0),"")</f>
        <v>C</v>
      </c>
      <c r="O2337" s="6" t="str">
        <f t="shared" si="108"/>
        <v>Sp-2022/BS SE/044FALL 2022</v>
      </c>
      <c r="P2337" s="7" t="str">
        <f t="shared" si="109"/>
        <v>FALL 2022</v>
      </c>
      <c r="Q2337" s="7" t="str">
        <f t="shared" si="110"/>
        <v>ENROLLED</v>
      </c>
    </row>
    <row r="2338" spans="2:17" hidden="1" x14ac:dyDescent="0.3">
      <c r="B2338" s="6" t="s">
        <v>43</v>
      </c>
      <c r="C2338" s="5" t="s">
        <v>1424</v>
      </c>
      <c r="D2338" s="5" t="s">
        <v>161</v>
      </c>
      <c r="E2338" s="6">
        <v>85937</v>
      </c>
      <c r="F2338" s="5" t="s">
        <v>147</v>
      </c>
      <c r="G2338" s="5" t="s">
        <v>46</v>
      </c>
      <c r="H2338" s="6">
        <v>4</v>
      </c>
      <c r="I2338" s="6">
        <v>59.63</v>
      </c>
      <c r="J2338" s="6" t="s">
        <v>12</v>
      </c>
      <c r="K2338" s="6" t="s">
        <v>137</v>
      </c>
      <c r="L2338" s="7" t="s">
        <v>44</v>
      </c>
      <c r="M2338" s="7" t="str">
        <f>IFERROR(VLOOKUP(C2338,'MASTER ENROLLMENT'!$B$4:$D$14094,3,0),"")</f>
        <v>C</v>
      </c>
      <c r="O2338" s="6" t="str">
        <f t="shared" si="108"/>
        <v>Sp-2022/BS SE/057FALL 2022</v>
      </c>
      <c r="P2338" s="7" t="str">
        <f t="shared" si="109"/>
        <v>FALL 2022</v>
      </c>
      <c r="Q2338" s="7" t="str">
        <f t="shared" si="110"/>
        <v>ENROLLED</v>
      </c>
    </row>
    <row r="2339" spans="2:17" hidden="1" x14ac:dyDescent="0.3">
      <c r="B2339" s="6" t="s">
        <v>43</v>
      </c>
      <c r="C2339" s="5" t="s">
        <v>1417</v>
      </c>
      <c r="D2339" s="5" t="s">
        <v>1418</v>
      </c>
      <c r="E2339" s="6">
        <v>85937</v>
      </c>
      <c r="F2339" s="5" t="s">
        <v>147</v>
      </c>
      <c r="G2339" s="5" t="s">
        <v>46</v>
      </c>
      <c r="H2339" s="6">
        <v>4</v>
      </c>
      <c r="I2339" s="6">
        <v>58.68</v>
      </c>
      <c r="J2339" s="6" t="s">
        <v>12</v>
      </c>
      <c r="K2339" s="6" t="s">
        <v>137</v>
      </c>
      <c r="L2339" s="7" t="s">
        <v>44</v>
      </c>
      <c r="M2339" s="7" t="str">
        <f>IFERROR(VLOOKUP(C2339,'MASTER ENROLLMENT'!$B$4:$D$14094,3,0),"")</f>
        <v>C</v>
      </c>
      <c r="O2339" s="6" t="str">
        <f t="shared" si="108"/>
        <v>Sp-2022/BS SE/064FALL 2022</v>
      </c>
      <c r="P2339" s="7" t="str">
        <f t="shared" si="109"/>
        <v>FALL 2022</v>
      </c>
      <c r="Q2339" s="7" t="str">
        <f t="shared" si="110"/>
        <v>ENROLLED</v>
      </c>
    </row>
    <row r="2340" spans="2:17" hidden="1" x14ac:dyDescent="0.3">
      <c r="B2340" s="6" t="s">
        <v>43</v>
      </c>
      <c r="C2340" s="5" t="s">
        <v>1419</v>
      </c>
      <c r="D2340" s="5" t="s">
        <v>1420</v>
      </c>
      <c r="E2340" s="6">
        <v>85933</v>
      </c>
      <c r="F2340" s="5" t="s">
        <v>38</v>
      </c>
      <c r="G2340" s="5" t="s">
        <v>50</v>
      </c>
      <c r="H2340" s="6">
        <v>3</v>
      </c>
      <c r="I2340" s="6">
        <v>58</v>
      </c>
      <c r="J2340" s="6" t="s">
        <v>12</v>
      </c>
      <c r="K2340" s="6" t="s">
        <v>137</v>
      </c>
      <c r="L2340" s="7" t="s">
        <v>44</v>
      </c>
      <c r="M2340" s="7" t="str">
        <f>IFERROR(VLOOKUP(C2340,'MASTER ENROLLMENT'!$B$4:$D$14094,3,0),"")</f>
        <v>C</v>
      </c>
      <c r="O2340" s="6" t="str">
        <f t="shared" si="108"/>
        <v>Sp-2022/BS SE/065FALL 2022</v>
      </c>
      <c r="P2340" s="7" t="str">
        <f t="shared" si="109"/>
        <v>FALL 2022</v>
      </c>
      <c r="Q2340" s="7" t="str">
        <f t="shared" si="110"/>
        <v>ENROLLED</v>
      </c>
    </row>
    <row r="2341" spans="2:17" hidden="1" x14ac:dyDescent="0.3">
      <c r="B2341" s="6" t="s">
        <v>43</v>
      </c>
      <c r="C2341" s="5" t="s">
        <v>1419</v>
      </c>
      <c r="D2341" s="5" t="s">
        <v>1420</v>
      </c>
      <c r="E2341" s="6">
        <v>85938</v>
      </c>
      <c r="F2341" s="5" t="s">
        <v>150</v>
      </c>
      <c r="G2341" s="5" t="s">
        <v>151</v>
      </c>
      <c r="H2341" s="6">
        <v>3</v>
      </c>
      <c r="I2341" s="6">
        <v>43.5</v>
      </c>
      <c r="J2341" s="6" t="s">
        <v>12</v>
      </c>
      <c r="K2341" s="6" t="s">
        <v>137</v>
      </c>
      <c r="L2341" s="7" t="s">
        <v>44</v>
      </c>
      <c r="M2341" s="7" t="str">
        <f>IFERROR(VLOOKUP(C2341,'MASTER ENROLLMENT'!$B$4:$D$14094,3,0),"")</f>
        <v>C</v>
      </c>
      <c r="O2341" s="6" t="str">
        <f t="shared" si="108"/>
        <v>Sp-2022/BS SE/065FALL 2022</v>
      </c>
      <c r="P2341" s="7" t="str">
        <f t="shared" si="109"/>
        <v>FALL 2022</v>
      </c>
      <c r="Q2341" s="7" t="str">
        <f t="shared" si="110"/>
        <v>ENROLLED</v>
      </c>
    </row>
    <row r="2342" spans="2:17" hidden="1" x14ac:dyDescent="0.3">
      <c r="B2342" s="6" t="s">
        <v>43</v>
      </c>
      <c r="C2342" s="5" t="s">
        <v>1407</v>
      </c>
      <c r="D2342" s="5" t="s">
        <v>1408</v>
      </c>
      <c r="E2342" s="6">
        <v>85937</v>
      </c>
      <c r="F2342" s="5" t="s">
        <v>147</v>
      </c>
      <c r="G2342" s="5" t="s">
        <v>46</v>
      </c>
      <c r="H2342" s="6">
        <v>4</v>
      </c>
      <c r="I2342" s="6">
        <v>49.68</v>
      </c>
      <c r="J2342" s="6" t="s">
        <v>17</v>
      </c>
      <c r="K2342" s="6" t="s">
        <v>137</v>
      </c>
      <c r="L2342" s="7" t="s">
        <v>44</v>
      </c>
      <c r="M2342" s="7" t="str">
        <f>IFERROR(VLOOKUP(C2342,'MASTER ENROLLMENT'!$B$4:$D$14094,3,0),"")</f>
        <v>C</v>
      </c>
      <c r="O2342" s="6" t="str">
        <f t="shared" si="108"/>
        <v>Sp-2022/BS SE/023FALL 2022</v>
      </c>
      <c r="P2342" s="7" t="str">
        <f t="shared" si="109"/>
        <v>FALL 2022</v>
      </c>
      <c r="Q2342" s="7" t="str">
        <f t="shared" si="110"/>
        <v>ENROLLED</v>
      </c>
    </row>
    <row r="2343" spans="2:17" hidden="1" x14ac:dyDescent="0.3">
      <c r="B2343" s="6" t="s">
        <v>43</v>
      </c>
      <c r="C2343" s="5" t="s">
        <v>1409</v>
      </c>
      <c r="D2343" s="5" t="s">
        <v>53</v>
      </c>
      <c r="E2343" s="6">
        <v>85937</v>
      </c>
      <c r="F2343" s="5" t="s">
        <v>147</v>
      </c>
      <c r="G2343" s="5" t="s">
        <v>46</v>
      </c>
      <c r="H2343" s="6">
        <v>4</v>
      </c>
      <c r="I2343" s="6">
        <v>45.8</v>
      </c>
      <c r="J2343" s="6" t="s">
        <v>17</v>
      </c>
      <c r="K2343" s="6" t="s">
        <v>137</v>
      </c>
      <c r="L2343" s="7" t="s">
        <v>44</v>
      </c>
      <c r="M2343" s="7" t="str">
        <f>IFERROR(VLOOKUP(C2343,'MASTER ENROLLMENT'!$B$4:$D$14094,3,0),"")</f>
        <v>C</v>
      </c>
      <c r="O2343" s="6" t="str">
        <f t="shared" si="108"/>
        <v>Sp-2022/BS SE/044FALL 2022</v>
      </c>
      <c r="P2343" s="7" t="str">
        <f t="shared" si="109"/>
        <v>FALL 2022</v>
      </c>
      <c r="Q2343" s="7" t="str">
        <f t="shared" si="110"/>
        <v>ENROLLED</v>
      </c>
    </row>
    <row r="2344" spans="2:17" hidden="1" x14ac:dyDescent="0.3">
      <c r="B2344" s="6" t="s">
        <v>43</v>
      </c>
      <c r="C2344" s="5" t="s">
        <v>1425</v>
      </c>
      <c r="D2344" s="5" t="s">
        <v>1426</v>
      </c>
      <c r="E2344" s="6">
        <v>85936</v>
      </c>
      <c r="F2344" s="5" t="s">
        <v>152</v>
      </c>
      <c r="G2344" s="5" t="s">
        <v>153</v>
      </c>
      <c r="H2344" s="6">
        <v>3</v>
      </c>
      <c r="I2344" s="6">
        <v>54</v>
      </c>
      <c r="J2344" s="6" t="s">
        <v>17</v>
      </c>
      <c r="K2344" s="6" t="s">
        <v>137</v>
      </c>
      <c r="L2344" s="7" t="s">
        <v>44</v>
      </c>
      <c r="M2344" s="7" t="str">
        <f>IFERROR(VLOOKUP(C2344,'MASTER ENROLLMENT'!$B$4:$D$14094,3,0),"")</f>
        <v>C</v>
      </c>
      <c r="O2344" s="6" t="str">
        <f t="shared" si="108"/>
        <v>Sp-2022/BS SE/047FALL 2022</v>
      </c>
      <c r="P2344" s="7" t="str">
        <f t="shared" si="109"/>
        <v>FALL 2022</v>
      </c>
      <c r="Q2344" s="7" t="str">
        <f t="shared" si="110"/>
        <v>ENROLLED</v>
      </c>
    </row>
    <row r="2345" spans="2:17" hidden="1" x14ac:dyDescent="0.3">
      <c r="B2345" s="6" t="s">
        <v>43</v>
      </c>
      <c r="C2345" s="5" t="s">
        <v>1412</v>
      </c>
      <c r="D2345" s="5" t="s">
        <v>1413</v>
      </c>
      <c r="E2345" s="6">
        <v>85934</v>
      </c>
      <c r="F2345" s="5" t="s">
        <v>145</v>
      </c>
      <c r="G2345" s="5" t="s">
        <v>146</v>
      </c>
      <c r="H2345" s="6">
        <v>2</v>
      </c>
      <c r="I2345" s="6">
        <v>49</v>
      </c>
      <c r="J2345" s="6" t="s">
        <v>17</v>
      </c>
      <c r="K2345" s="6" t="s">
        <v>137</v>
      </c>
      <c r="L2345" s="7" t="s">
        <v>44</v>
      </c>
      <c r="M2345" s="7" t="str">
        <f>IFERROR(VLOOKUP(C2345,'MASTER ENROLLMENT'!$B$4:$D$14094,3,0),"")</f>
        <v>C</v>
      </c>
      <c r="O2345" s="6" t="str">
        <f t="shared" si="108"/>
        <v>Sp-2022/BS SE/051FALL 2022</v>
      </c>
      <c r="P2345" s="7" t="str">
        <f t="shared" si="109"/>
        <v>FALL 2022</v>
      </c>
      <c r="Q2345" s="7" t="str">
        <f t="shared" si="110"/>
        <v>ENROLLED</v>
      </c>
    </row>
    <row r="2346" spans="2:17" hidden="1" x14ac:dyDescent="0.3">
      <c r="B2346" s="6" t="s">
        <v>43</v>
      </c>
      <c r="C2346" s="5" t="s">
        <v>1412</v>
      </c>
      <c r="D2346" s="5" t="s">
        <v>1413</v>
      </c>
      <c r="E2346" s="6">
        <v>85936</v>
      </c>
      <c r="F2346" s="5" t="s">
        <v>152</v>
      </c>
      <c r="G2346" s="5" t="s">
        <v>153</v>
      </c>
      <c r="H2346" s="6">
        <v>3</v>
      </c>
      <c r="I2346" s="6">
        <v>54</v>
      </c>
      <c r="J2346" s="6" t="s">
        <v>17</v>
      </c>
      <c r="K2346" s="6" t="s">
        <v>137</v>
      </c>
      <c r="L2346" s="7" t="s">
        <v>44</v>
      </c>
      <c r="M2346" s="7" t="str">
        <f>IFERROR(VLOOKUP(C2346,'MASTER ENROLLMENT'!$B$4:$D$14094,3,0),"")</f>
        <v>C</v>
      </c>
      <c r="O2346" s="6" t="str">
        <f t="shared" si="108"/>
        <v>Sp-2022/BS SE/051FALL 2022</v>
      </c>
      <c r="P2346" s="7" t="str">
        <f t="shared" si="109"/>
        <v>FALL 2022</v>
      </c>
      <c r="Q2346" s="7" t="str">
        <f t="shared" si="110"/>
        <v>ENROLLED</v>
      </c>
    </row>
    <row r="2347" spans="2:17" hidden="1" x14ac:dyDescent="0.3">
      <c r="B2347" s="6" t="s">
        <v>43</v>
      </c>
      <c r="C2347" s="5" t="s">
        <v>1417</v>
      </c>
      <c r="D2347" s="5" t="s">
        <v>1418</v>
      </c>
      <c r="E2347" s="6">
        <v>85936</v>
      </c>
      <c r="F2347" s="5" t="s">
        <v>152</v>
      </c>
      <c r="G2347" s="5" t="s">
        <v>153</v>
      </c>
      <c r="H2347" s="6">
        <v>3</v>
      </c>
      <c r="I2347" s="6">
        <v>55.5</v>
      </c>
      <c r="J2347" s="6" t="s">
        <v>17</v>
      </c>
      <c r="K2347" s="6" t="s">
        <v>137</v>
      </c>
      <c r="L2347" s="7" t="s">
        <v>44</v>
      </c>
      <c r="M2347" s="7" t="str">
        <f>IFERROR(VLOOKUP(C2347,'MASTER ENROLLMENT'!$B$4:$D$14094,3,0),"")</f>
        <v>C</v>
      </c>
      <c r="O2347" s="6" t="str">
        <f t="shared" si="108"/>
        <v>Sp-2022/BS SE/064FALL 2022</v>
      </c>
      <c r="P2347" s="7" t="str">
        <f t="shared" si="109"/>
        <v>FALL 2022</v>
      </c>
      <c r="Q2347" s="7" t="str">
        <f t="shared" si="110"/>
        <v>ENROLLED</v>
      </c>
    </row>
    <row r="2348" spans="2:17" hidden="1" x14ac:dyDescent="0.3">
      <c r="B2348" s="6" t="s">
        <v>43</v>
      </c>
      <c r="C2348" s="5" t="s">
        <v>1407</v>
      </c>
      <c r="D2348" s="5" t="s">
        <v>1408</v>
      </c>
      <c r="E2348" s="6">
        <v>85936</v>
      </c>
      <c r="F2348" s="5" t="s">
        <v>152</v>
      </c>
      <c r="G2348" s="5" t="s">
        <v>153</v>
      </c>
      <c r="H2348" s="6">
        <v>3</v>
      </c>
      <c r="I2348" s="6">
        <v>58.5</v>
      </c>
      <c r="J2348" s="6" t="s">
        <v>13</v>
      </c>
      <c r="K2348" s="6" t="s">
        <v>137</v>
      </c>
      <c r="L2348" s="7" t="s">
        <v>44</v>
      </c>
      <c r="M2348" s="7" t="str">
        <f>IFERROR(VLOOKUP(C2348,'MASTER ENROLLMENT'!$B$4:$D$14094,3,0),"")</f>
        <v>C</v>
      </c>
      <c r="O2348" s="6" t="str">
        <f t="shared" si="108"/>
        <v>Sp-2022/BS SE/023FALL 2022</v>
      </c>
      <c r="P2348" s="7" t="str">
        <f t="shared" si="109"/>
        <v>FALL 2022</v>
      </c>
      <c r="Q2348" s="7" t="str">
        <f t="shared" si="110"/>
        <v>ENROLLED</v>
      </c>
    </row>
    <row r="2349" spans="2:17" hidden="1" x14ac:dyDescent="0.3">
      <c r="B2349" s="6" t="s">
        <v>43</v>
      </c>
      <c r="C2349" s="5" t="s">
        <v>1406</v>
      </c>
      <c r="D2349" s="5" t="s">
        <v>88</v>
      </c>
      <c r="E2349" s="6">
        <v>85937</v>
      </c>
      <c r="F2349" s="5" t="s">
        <v>147</v>
      </c>
      <c r="G2349" s="5" t="s">
        <v>46</v>
      </c>
      <c r="H2349" s="6">
        <v>4</v>
      </c>
      <c r="I2349" s="6">
        <v>50.23</v>
      </c>
      <c r="J2349" s="6" t="s">
        <v>13</v>
      </c>
      <c r="K2349" s="6" t="s">
        <v>137</v>
      </c>
      <c r="L2349" s="7" t="s">
        <v>44</v>
      </c>
      <c r="M2349" s="7" t="str">
        <f>IFERROR(VLOOKUP(C2349,'MASTER ENROLLMENT'!$B$4:$D$14094,3,0),"")</f>
        <v>C</v>
      </c>
      <c r="O2349" s="6" t="str">
        <f t="shared" si="108"/>
        <v>Sp-2022/BS SE/043FALL 2022</v>
      </c>
      <c r="P2349" s="7" t="str">
        <f t="shared" si="109"/>
        <v>FALL 2022</v>
      </c>
      <c r="Q2349" s="7" t="str">
        <f t="shared" si="110"/>
        <v>ENROLLED</v>
      </c>
    </row>
    <row r="2350" spans="2:17" hidden="1" x14ac:dyDescent="0.3">
      <c r="B2350" s="6" t="s">
        <v>43</v>
      </c>
      <c r="C2350" s="5" t="s">
        <v>1425</v>
      </c>
      <c r="D2350" s="5" t="s">
        <v>1426</v>
      </c>
      <c r="E2350" s="6">
        <v>85937</v>
      </c>
      <c r="F2350" s="5" t="s">
        <v>147</v>
      </c>
      <c r="G2350" s="5" t="s">
        <v>46</v>
      </c>
      <c r="H2350" s="6">
        <v>4</v>
      </c>
      <c r="I2350" s="6">
        <v>51.68</v>
      </c>
      <c r="J2350" s="6" t="s">
        <v>13</v>
      </c>
      <c r="K2350" s="6" t="s">
        <v>137</v>
      </c>
      <c r="L2350" s="7" t="s">
        <v>44</v>
      </c>
      <c r="M2350" s="7" t="str">
        <f>IFERROR(VLOOKUP(C2350,'MASTER ENROLLMENT'!$B$4:$D$14094,3,0),"")</f>
        <v>C</v>
      </c>
      <c r="O2350" s="6" t="str">
        <f t="shared" si="108"/>
        <v>Sp-2022/BS SE/047FALL 2022</v>
      </c>
      <c r="P2350" s="7" t="str">
        <f t="shared" si="109"/>
        <v>FALL 2022</v>
      </c>
      <c r="Q2350" s="7" t="str">
        <f t="shared" si="110"/>
        <v>ENROLLED</v>
      </c>
    </row>
    <row r="2351" spans="2:17" hidden="1" x14ac:dyDescent="0.3">
      <c r="B2351" s="6" t="s">
        <v>43</v>
      </c>
      <c r="C2351" s="5" t="s">
        <v>1427</v>
      </c>
      <c r="D2351" s="5" t="s">
        <v>1428</v>
      </c>
      <c r="E2351" s="6">
        <v>85936</v>
      </c>
      <c r="F2351" s="5" t="s">
        <v>152</v>
      </c>
      <c r="G2351" s="5" t="s">
        <v>153</v>
      </c>
      <c r="H2351" s="6">
        <v>3</v>
      </c>
      <c r="I2351" s="6">
        <v>58.5</v>
      </c>
      <c r="J2351" s="6" t="s">
        <v>13</v>
      </c>
      <c r="K2351" s="6" t="s">
        <v>137</v>
      </c>
      <c r="L2351" s="7" t="s">
        <v>44</v>
      </c>
      <c r="M2351" s="7" t="str">
        <f>IFERROR(VLOOKUP(C2351,'MASTER ENROLLMENT'!$B$4:$D$14094,3,0),"")</f>
        <v>C</v>
      </c>
      <c r="O2351" s="6" t="str">
        <f t="shared" si="108"/>
        <v>Sp-2022/BS SE/050FALL 2022</v>
      </c>
      <c r="P2351" s="7" t="str">
        <f t="shared" si="109"/>
        <v>FALL 2022</v>
      </c>
      <c r="Q2351" s="7" t="str">
        <f t="shared" si="110"/>
        <v>ENROLLED</v>
      </c>
    </row>
    <row r="2352" spans="2:17" hidden="1" x14ac:dyDescent="0.3">
      <c r="B2352" s="6" t="s">
        <v>43</v>
      </c>
      <c r="C2352" s="5" t="s">
        <v>1412</v>
      </c>
      <c r="D2352" s="5" t="s">
        <v>1413</v>
      </c>
      <c r="E2352" s="6">
        <v>85937</v>
      </c>
      <c r="F2352" s="5" t="s">
        <v>147</v>
      </c>
      <c r="G2352" s="5" t="s">
        <v>46</v>
      </c>
      <c r="H2352" s="6">
        <v>4</v>
      </c>
      <c r="I2352" s="6">
        <v>53.35</v>
      </c>
      <c r="J2352" s="6" t="s">
        <v>13</v>
      </c>
      <c r="K2352" s="6" t="s">
        <v>137</v>
      </c>
      <c r="L2352" s="7" t="s">
        <v>44</v>
      </c>
      <c r="M2352" s="7" t="str">
        <f>IFERROR(VLOOKUP(C2352,'MASTER ENROLLMENT'!$B$4:$D$14094,3,0),"")</f>
        <v>C</v>
      </c>
      <c r="O2352" s="6" t="str">
        <f t="shared" si="108"/>
        <v>Sp-2022/BS SE/051FALL 2022</v>
      </c>
      <c r="P2352" s="7" t="str">
        <f t="shared" si="109"/>
        <v>FALL 2022</v>
      </c>
      <c r="Q2352" s="7" t="str">
        <f t="shared" si="110"/>
        <v>ENROLLED</v>
      </c>
    </row>
    <row r="2353" spans="2:17" hidden="1" x14ac:dyDescent="0.3">
      <c r="B2353" s="6" t="s">
        <v>43</v>
      </c>
      <c r="C2353" s="5" t="s">
        <v>1419</v>
      </c>
      <c r="D2353" s="5" t="s">
        <v>1420</v>
      </c>
      <c r="E2353" s="6">
        <v>85937</v>
      </c>
      <c r="F2353" s="5" t="s">
        <v>147</v>
      </c>
      <c r="G2353" s="5" t="s">
        <v>46</v>
      </c>
      <c r="H2353" s="6">
        <v>4</v>
      </c>
      <c r="I2353" s="6">
        <v>53.73</v>
      </c>
      <c r="J2353" s="6" t="s">
        <v>13</v>
      </c>
      <c r="K2353" s="6" t="s">
        <v>137</v>
      </c>
      <c r="L2353" s="7" t="s">
        <v>44</v>
      </c>
      <c r="M2353" s="7" t="str">
        <f>IFERROR(VLOOKUP(C2353,'MASTER ENROLLMENT'!$B$4:$D$14094,3,0),"")</f>
        <v>C</v>
      </c>
      <c r="O2353" s="6" t="str">
        <f t="shared" si="108"/>
        <v>Sp-2022/BS SE/065FALL 2022</v>
      </c>
      <c r="P2353" s="7" t="str">
        <f t="shared" si="109"/>
        <v>FALL 2022</v>
      </c>
      <c r="Q2353" s="7" t="str">
        <f t="shared" si="110"/>
        <v>ENROLLED</v>
      </c>
    </row>
    <row r="2354" spans="2:17" hidden="1" x14ac:dyDescent="0.3">
      <c r="B2354" s="6" t="s">
        <v>43</v>
      </c>
      <c r="C2354" s="5" t="s">
        <v>1399</v>
      </c>
      <c r="D2354" s="5" t="s">
        <v>1400</v>
      </c>
      <c r="E2354" s="6">
        <v>85933</v>
      </c>
      <c r="F2354" s="5" t="s">
        <v>38</v>
      </c>
      <c r="G2354" s="5" t="s">
        <v>50</v>
      </c>
      <c r="H2354" s="6">
        <v>3</v>
      </c>
      <c r="I2354" s="6">
        <v>74</v>
      </c>
      <c r="J2354" s="6" t="s">
        <v>14</v>
      </c>
      <c r="K2354" s="6" t="s">
        <v>137</v>
      </c>
      <c r="L2354" s="7" t="s">
        <v>44</v>
      </c>
      <c r="M2354" s="7" t="str">
        <f>IFERROR(VLOOKUP(C2354,'MASTER ENROLLMENT'!$B$4:$D$14094,3,0),"")</f>
        <v>C</v>
      </c>
      <c r="O2354" s="6" t="str">
        <f t="shared" si="108"/>
        <v>Sp-2022/BS SE/032FALL 2022</v>
      </c>
      <c r="P2354" s="7" t="str">
        <f t="shared" si="109"/>
        <v>FALL 2022</v>
      </c>
      <c r="Q2354" s="7" t="str">
        <f t="shared" si="110"/>
        <v>ENROLLED</v>
      </c>
    </row>
    <row r="2355" spans="2:17" hidden="1" x14ac:dyDescent="0.3">
      <c r="B2355" s="6" t="s">
        <v>43</v>
      </c>
      <c r="C2355" s="5" t="s">
        <v>1399</v>
      </c>
      <c r="D2355" s="5" t="s">
        <v>1400</v>
      </c>
      <c r="E2355" s="6">
        <v>85934</v>
      </c>
      <c r="F2355" s="5" t="s">
        <v>145</v>
      </c>
      <c r="G2355" s="5" t="s">
        <v>146</v>
      </c>
      <c r="H2355" s="6">
        <v>2</v>
      </c>
      <c r="I2355" s="6">
        <v>74</v>
      </c>
      <c r="J2355" s="6" t="s">
        <v>14</v>
      </c>
      <c r="K2355" s="6" t="s">
        <v>137</v>
      </c>
      <c r="L2355" s="7" t="s">
        <v>44</v>
      </c>
      <c r="M2355" s="7" t="str">
        <f>IFERROR(VLOOKUP(C2355,'MASTER ENROLLMENT'!$B$4:$D$14094,3,0),"")</f>
        <v>C</v>
      </c>
      <c r="O2355" s="6" t="str">
        <f t="shared" si="108"/>
        <v>Sp-2022/BS SE/032FALL 2022</v>
      </c>
      <c r="P2355" s="7" t="str">
        <f t="shared" si="109"/>
        <v>FALL 2022</v>
      </c>
      <c r="Q2355" s="7" t="str">
        <f t="shared" si="110"/>
        <v>ENROLLED</v>
      </c>
    </row>
    <row r="2356" spans="2:17" hidden="1" x14ac:dyDescent="0.3">
      <c r="B2356" s="6" t="s">
        <v>43</v>
      </c>
      <c r="C2356" s="5" t="s">
        <v>1399</v>
      </c>
      <c r="D2356" s="5" t="s">
        <v>1400</v>
      </c>
      <c r="E2356" s="6">
        <v>85935</v>
      </c>
      <c r="F2356" s="5" t="s">
        <v>148</v>
      </c>
      <c r="G2356" s="5" t="s">
        <v>149</v>
      </c>
      <c r="H2356" s="6">
        <v>3</v>
      </c>
      <c r="I2356" s="6">
        <v>80</v>
      </c>
      <c r="J2356" s="6" t="s">
        <v>14</v>
      </c>
      <c r="K2356" s="6" t="s">
        <v>137</v>
      </c>
      <c r="L2356" s="7" t="s">
        <v>44</v>
      </c>
      <c r="M2356" s="7" t="str">
        <f>IFERROR(VLOOKUP(C2356,'MASTER ENROLLMENT'!$B$4:$D$14094,3,0),"")</f>
        <v>C</v>
      </c>
      <c r="O2356" s="6" t="str">
        <f t="shared" si="108"/>
        <v>Sp-2022/BS SE/032FALL 2022</v>
      </c>
      <c r="P2356" s="7" t="str">
        <f t="shared" si="109"/>
        <v>FALL 2022</v>
      </c>
      <c r="Q2356" s="7" t="str">
        <f t="shared" si="110"/>
        <v>ENROLLED</v>
      </c>
    </row>
    <row r="2357" spans="2:17" hidden="1" x14ac:dyDescent="0.3">
      <c r="B2357" s="6" t="s">
        <v>43</v>
      </c>
      <c r="C2357" s="5" t="s">
        <v>1399</v>
      </c>
      <c r="D2357" s="5" t="s">
        <v>1400</v>
      </c>
      <c r="E2357" s="6">
        <v>85938</v>
      </c>
      <c r="F2357" s="5" t="s">
        <v>150</v>
      </c>
      <c r="G2357" s="5" t="s">
        <v>151</v>
      </c>
      <c r="H2357" s="6">
        <v>3</v>
      </c>
      <c r="I2357" s="6">
        <v>65.5</v>
      </c>
      <c r="J2357" s="6" t="s">
        <v>14</v>
      </c>
      <c r="K2357" s="6" t="s">
        <v>137</v>
      </c>
      <c r="L2357" s="7" t="s">
        <v>44</v>
      </c>
      <c r="M2357" s="7" t="str">
        <f>IFERROR(VLOOKUP(C2357,'MASTER ENROLLMENT'!$B$4:$D$14094,3,0),"")</f>
        <v>C</v>
      </c>
      <c r="O2357" s="6" t="str">
        <f t="shared" si="108"/>
        <v>Sp-2022/BS SE/032FALL 2022</v>
      </c>
      <c r="P2357" s="7" t="str">
        <f t="shared" si="109"/>
        <v>FALL 2022</v>
      </c>
      <c r="Q2357" s="7" t="str">
        <f t="shared" si="110"/>
        <v>ENROLLED</v>
      </c>
    </row>
    <row r="2358" spans="2:17" hidden="1" x14ac:dyDescent="0.3">
      <c r="B2358" s="6" t="s">
        <v>43</v>
      </c>
      <c r="C2358" s="5" t="s">
        <v>1401</v>
      </c>
      <c r="D2358" s="5" t="s">
        <v>1402</v>
      </c>
      <c r="E2358" s="6">
        <v>85933</v>
      </c>
      <c r="F2358" s="5" t="s">
        <v>38</v>
      </c>
      <c r="G2358" s="5" t="s">
        <v>50</v>
      </c>
      <c r="H2358" s="6">
        <v>3</v>
      </c>
      <c r="I2358" s="6">
        <v>76</v>
      </c>
      <c r="J2358" s="6" t="s">
        <v>14</v>
      </c>
      <c r="K2358" s="6" t="s">
        <v>137</v>
      </c>
      <c r="L2358" s="7" t="s">
        <v>44</v>
      </c>
      <c r="M2358" s="7" t="str">
        <f>IFERROR(VLOOKUP(C2358,'MASTER ENROLLMENT'!$B$4:$D$14094,3,0),"")</f>
        <v>C</v>
      </c>
      <c r="O2358" s="6" t="str">
        <f t="shared" si="108"/>
        <v>Sp-2022/BS SE/033FALL 2022</v>
      </c>
      <c r="P2358" s="7" t="str">
        <f t="shared" si="109"/>
        <v>FALL 2022</v>
      </c>
      <c r="Q2358" s="7" t="str">
        <f t="shared" si="110"/>
        <v>ENROLLED</v>
      </c>
    </row>
    <row r="2359" spans="2:17" hidden="1" x14ac:dyDescent="0.3">
      <c r="B2359" s="6" t="s">
        <v>43</v>
      </c>
      <c r="C2359" s="5" t="s">
        <v>1401</v>
      </c>
      <c r="D2359" s="5" t="s">
        <v>1402</v>
      </c>
      <c r="E2359" s="6">
        <v>85937</v>
      </c>
      <c r="F2359" s="5" t="s">
        <v>147</v>
      </c>
      <c r="G2359" s="5" t="s">
        <v>46</v>
      </c>
      <c r="H2359" s="6">
        <v>4</v>
      </c>
      <c r="I2359" s="6">
        <v>73.680000000000007</v>
      </c>
      <c r="J2359" s="6" t="s">
        <v>14</v>
      </c>
      <c r="K2359" s="6" t="s">
        <v>137</v>
      </c>
      <c r="L2359" s="7" t="s">
        <v>44</v>
      </c>
      <c r="M2359" s="7" t="str">
        <f>IFERROR(VLOOKUP(C2359,'MASTER ENROLLMENT'!$B$4:$D$14094,3,0),"")</f>
        <v>C</v>
      </c>
      <c r="O2359" s="6" t="str">
        <f t="shared" si="108"/>
        <v>Sp-2022/BS SE/033FALL 2022</v>
      </c>
      <c r="P2359" s="7" t="str">
        <f t="shared" si="109"/>
        <v>FALL 2022</v>
      </c>
      <c r="Q2359" s="7" t="str">
        <f t="shared" si="110"/>
        <v>ENROLLED</v>
      </c>
    </row>
    <row r="2360" spans="2:17" hidden="1" x14ac:dyDescent="0.3">
      <c r="B2360" s="6" t="s">
        <v>43</v>
      </c>
      <c r="C2360" s="5" t="s">
        <v>1401</v>
      </c>
      <c r="D2360" s="5" t="s">
        <v>1402</v>
      </c>
      <c r="E2360" s="6">
        <v>85938</v>
      </c>
      <c r="F2360" s="5" t="s">
        <v>150</v>
      </c>
      <c r="G2360" s="5" t="s">
        <v>151</v>
      </c>
      <c r="H2360" s="6">
        <v>3</v>
      </c>
      <c r="I2360" s="6">
        <v>68</v>
      </c>
      <c r="J2360" s="6" t="s">
        <v>14</v>
      </c>
      <c r="K2360" s="6" t="s">
        <v>137</v>
      </c>
      <c r="L2360" s="7" t="s">
        <v>44</v>
      </c>
      <c r="M2360" s="7" t="str">
        <f>IFERROR(VLOOKUP(C2360,'MASTER ENROLLMENT'!$B$4:$D$14094,3,0),"")</f>
        <v>C</v>
      </c>
      <c r="O2360" s="6" t="str">
        <f t="shared" si="108"/>
        <v>Sp-2022/BS SE/033FALL 2022</v>
      </c>
      <c r="P2360" s="7" t="str">
        <f t="shared" si="109"/>
        <v>FALL 2022</v>
      </c>
      <c r="Q2360" s="7" t="str">
        <f t="shared" si="110"/>
        <v>ENROLLED</v>
      </c>
    </row>
    <row r="2361" spans="2:17" hidden="1" x14ac:dyDescent="0.3">
      <c r="B2361" s="6" t="s">
        <v>43</v>
      </c>
      <c r="C2361" s="5" t="s">
        <v>1421</v>
      </c>
      <c r="D2361" s="5" t="s">
        <v>1422</v>
      </c>
      <c r="E2361" s="6">
        <v>85935</v>
      </c>
      <c r="F2361" s="5" t="s">
        <v>148</v>
      </c>
      <c r="G2361" s="5" t="s">
        <v>149</v>
      </c>
      <c r="H2361" s="6">
        <v>3</v>
      </c>
      <c r="I2361" s="6">
        <v>82</v>
      </c>
      <c r="J2361" s="6" t="s">
        <v>14</v>
      </c>
      <c r="K2361" s="6" t="s">
        <v>137</v>
      </c>
      <c r="L2361" s="7" t="s">
        <v>44</v>
      </c>
      <c r="M2361" s="7" t="str">
        <f>IFERROR(VLOOKUP(C2361,'MASTER ENROLLMENT'!$B$4:$D$14094,3,0),"")</f>
        <v>C</v>
      </c>
      <c r="O2361" s="6" t="str">
        <f t="shared" si="108"/>
        <v>Sp-2022/BS SE/037FALL 2022</v>
      </c>
      <c r="P2361" s="7" t="str">
        <f t="shared" si="109"/>
        <v>FALL 2022</v>
      </c>
      <c r="Q2361" s="7" t="str">
        <f t="shared" si="110"/>
        <v>ENROLLED</v>
      </c>
    </row>
    <row r="2362" spans="2:17" hidden="1" x14ac:dyDescent="0.3">
      <c r="B2362" s="6" t="s">
        <v>43</v>
      </c>
      <c r="C2362" s="5" t="s">
        <v>1423</v>
      </c>
      <c r="D2362" s="5" t="s">
        <v>156</v>
      </c>
      <c r="E2362" s="6">
        <v>85934</v>
      </c>
      <c r="F2362" s="5" t="s">
        <v>145</v>
      </c>
      <c r="G2362" s="5" t="s">
        <v>146</v>
      </c>
      <c r="H2362" s="6">
        <v>2</v>
      </c>
      <c r="I2362" s="6">
        <v>74</v>
      </c>
      <c r="J2362" s="6" t="s">
        <v>14</v>
      </c>
      <c r="K2362" s="6" t="s">
        <v>137</v>
      </c>
      <c r="L2362" s="7" t="s">
        <v>44</v>
      </c>
      <c r="M2362" s="7" t="str">
        <f>IFERROR(VLOOKUP(C2362,'MASTER ENROLLMENT'!$B$4:$D$14094,3,0),"")</f>
        <v>C</v>
      </c>
      <c r="O2362" s="6" t="str">
        <f t="shared" si="108"/>
        <v>Sp-2022/BS SE/040FALL 2022</v>
      </c>
      <c r="P2362" s="7" t="str">
        <f t="shared" si="109"/>
        <v>FALL 2022</v>
      </c>
      <c r="Q2362" s="7" t="str">
        <f t="shared" si="110"/>
        <v>ENROLLED</v>
      </c>
    </row>
    <row r="2363" spans="2:17" hidden="1" x14ac:dyDescent="0.3">
      <c r="B2363" s="6" t="s">
        <v>43</v>
      </c>
      <c r="C2363" s="5" t="s">
        <v>1423</v>
      </c>
      <c r="D2363" s="5" t="s">
        <v>156</v>
      </c>
      <c r="E2363" s="6">
        <v>85935</v>
      </c>
      <c r="F2363" s="5" t="s">
        <v>148</v>
      </c>
      <c r="G2363" s="5" t="s">
        <v>149</v>
      </c>
      <c r="H2363" s="6">
        <v>3</v>
      </c>
      <c r="I2363" s="6">
        <v>81</v>
      </c>
      <c r="J2363" s="6" t="s">
        <v>14</v>
      </c>
      <c r="K2363" s="6" t="s">
        <v>137</v>
      </c>
      <c r="L2363" s="7" t="s">
        <v>44</v>
      </c>
      <c r="M2363" s="7" t="str">
        <f>IFERROR(VLOOKUP(C2363,'MASTER ENROLLMENT'!$B$4:$D$14094,3,0),"")</f>
        <v>C</v>
      </c>
      <c r="O2363" s="6" t="str">
        <f t="shared" si="108"/>
        <v>Sp-2022/BS SE/040FALL 2022</v>
      </c>
      <c r="P2363" s="7" t="str">
        <f t="shared" si="109"/>
        <v>FALL 2022</v>
      </c>
      <c r="Q2363" s="7" t="str">
        <f t="shared" si="110"/>
        <v>ENROLLED</v>
      </c>
    </row>
    <row r="2364" spans="2:17" hidden="1" x14ac:dyDescent="0.3">
      <c r="B2364" s="6" t="s">
        <v>43</v>
      </c>
      <c r="C2364" s="5" t="s">
        <v>1429</v>
      </c>
      <c r="D2364" s="5" t="s">
        <v>1430</v>
      </c>
      <c r="E2364" s="6">
        <v>85935</v>
      </c>
      <c r="F2364" s="5" t="s">
        <v>148</v>
      </c>
      <c r="G2364" s="5" t="s">
        <v>149</v>
      </c>
      <c r="H2364" s="6">
        <v>3</v>
      </c>
      <c r="I2364" s="6">
        <v>81</v>
      </c>
      <c r="J2364" s="6" t="s">
        <v>14</v>
      </c>
      <c r="K2364" s="6" t="s">
        <v>137</v>
      </c>
      <c r="L2364" s="7" t="s">
        <v>44</v>
      </c>
      <c r="M2364" s="7" t="str">
        <f>IFERROR(VLOOKUP(C2364,'MASTER ENROLLMENT'!$B$4:$D$14094,3,0),"")</f>
        <v>C</v>
      </c>
      <c r="O2364" s="6" t="str">
        <f t="shared" si="108"/>
        <v>Sp-2022/BS SE/048FALL 2022</v>
      </c>
      <c r="P2364" s="7" t="str">
        <f t="shared" si="109"/>
        <v>FALL 2022</v>
      </c>
      <c r="Q2364" s="7" t="str">
        <f t="shared" si="110"/>
        <v>ENROLLED</v>
      </c>
    </row>
    <row r="2365" spans="2:17" hidden="1" x14ac:dyDescent="0.3">
      <c r="B2365" s="6" t="s">
        <v>43</v>
      </c>
      <c r="C2365" s="5" t="s">
        <v>1429</v>
      </c>
      <c r="D2365" s="5" t="s">
        <v>1430</v>
      </c>
      <c r="E2365" s="6">
        <v>85937</v>
      </c>
      <c r="F2365" s="5" t="s">
        <v>147</v>
      </c>
      <c r="G2365" s="5" t="s">
        <v>46</v>
      </c>
      <c r="H2365" s="6">
        <v>4</v>
      </c>
      <c r="I2365" s="6">
        <v>70.430000000000007</v>
      </c>
      <c r="J2365" s="6" t="s">
        <v>14</v>
      </c>
      <c r="K2365" s="6" t="s">
        <v>137</v>
      </c>
      <c r="L2365" s="7" t="s">
        <v>44</v>
      </c>
      <c r="M2365" s="7" t="str">
        <f>IFERROR(VLOOKUP(C2365,'MASTER ENROLLMENT'!$B$4:$D$14094,3,0),"")</f>
        <v>C</v>
      </c>
      <c r="O2365" s="6" t="str">
        <f t="shared" si="108"/>
        <v>Sp-2022/BS SE/048FALL 2022</v>
      </c>
      <c r="P2365" s="7" t="str">
        <f t="shared" si="109"/>
        <v>FALL 2022</v>
      </c>
      <c r="Q2365" s="7" t="str">
        <f t="shared" si="110"/>
        <v>ENROLLED</v>
      </c>
    </row>
    <row r="2366" spans="2:17" hidden="1" x14ac:dyDescent="0.3">
      <c r="B2366" s="6" t="s">
        <v>43</v>
      </c>
      <c r="C2366" s="5" t="s">
        <v>1424</v>
      </c>
      <c r="D2366" s="5" t="s">
        <v>161</v>
      </c>
      <c r="E2366" s="6">
        <v>85933</v>
      </c>
      <c r="F2366" s="5" t="s">
        <v>38</v>
      </c>
      <c r="G2366" s="5" t="s">
        <v>50</v>
      </c>
      <c r="H2366" s="6">
        <v>3</v>
      </c>
      <c r="I2366" s="6">
        <v>73</v>
      </c>
      <c r="J2366" s="6" t="s">
        <v>14</v>
      </c>
      <c r="K2366" s="6" t="s">
        <v>137</v>
      </c>
      <c r="L2366" s="7" t="s">
        <v>44</v>
      </c>
      <c r="M2366" s="7" t="str">
        <f>IFERROR(VLOOKUP(C2366,'MASTER ENROLLMENT'!$B$4:$D$14094,3,0),"")</f>
        <v>C</v>
      </c>
      <c r="O2366" s="6" t="str">
        <f t="shared" si="108"/>
        <v>Sp-2022/BS SE/057FALL 2022</v>
      </c>
      <c r="P2366" s="7" t="str">
        <f t="shared" si="109"/>
        <v>FALL 2022</v>
      </c>
      <c r="Q2366" s="7" t="str">
        <f t="shared" si="110"/>
        <v>ENROLLED</v>
      </c>
    </row>
    <row r="2367" spans="2:17" hidden="1" x14ac:dyDescent="0.3">
      <c r="B2367" s="6" t="s">
        <v>43</v>
      </c>
      <c r="C2367" s="5" t="s">
        <v>1424</v>
      </c>
      <c r="D2367" s="5" t="s">
        <v>161</v>
      </c>
      <c r="E2367" s="6">
        <v>85935</v>
      </c>
      <c r="F2367" s="5" t="s">
        <v>148</v>
      </c>
      <c r="G2367" s="5" t="s">
        <v>149</v>
      </c>
      <c r="H2367" s="6">
        <v>3</v>
      </c>
      <c r="I2367" s="6">
        <v>81</v>
      </c>
      <c r="J2367" s="6" t="s">
        <v>14</v>
      </c>
      <c r="K2367" s="6" t="s">
        <v>137</v>
      </c>
      <c r="L2367" s="7" t="s">
        <v>44</v>
      </c>
      <c r="M2367" s="7" t="str">
        <f>IFERROR(VLOOKUP(C2367,'MASTER ENROLLMENT'!$B$4:$D$14094,3,0),"")</f>
        <v>C</v>
      </c>
      <c r="O2367" s="6" t="str">
        <f t="shared" si="108"/>
        <v>Sp-2022/BS SE/057FALL 2022</v>
      </c>
      <c r="P2367" s="7" t="str">
        <f t="shared" si="109"/>
        <v>FALL 2022</v>
      </c>
      <c r="Q2367" s="7" t="str">
        <f t="shared" si="110"/>
        <v>ENROLLED</v>
      </c>
    </row>
    <row r="2368" spans="2:17" hidden="1" x14ac:dyDescent="0.3">
      <c r="B2368" s="6" t="s">
        <v>43</v>
      </c>
      <c r="C2368" s="5" t="s">
        <v>1431</v>
      </c>
      <c r="D2368" s="5" t="s">
        <v>1432</v>
      </c>
      <c r="E2368" s="6">
        <v>85933</v>
      </c>
      <c r="F2368" s="5" t="s">
        <v>38</v>
      </c>
      <c r="G2368" s="5" t="s">
        <v>50</v>
      </c>
      <c r="H2368" s="6">
        <v>3</v>
      </c>
      <c r="I2368" s="6">
        <v>74</v>
      </c>
      <c r="J2368" s="6" t="s">
        <v>14</v>
      </c>
      <c r="K2368" s="6" t="s">
        <v>137</v>
      </c>
      <c r="L2368" s="7" t="s">
        <v>44</v>
      </c>
      <c r="M2368" s="7" t="str">
        <f>IFERROR(VLOOKUP(C2368,'MASTER ENROLLMENT'!$B$4:$D$14094,3,0),"")</f>
        <v>C</v>
      </c>
      <c r="O2368" s="6" t="str">
        <f t="shared" si="108"/>
        <v>Sp-2022/BS SE/063FALL 2022</v>
      </c>
      <c r="P2368" s="7" t="str">
        <f t="shared" si="109"/>
        <v>FALL 2022</v>
      </c>
      <c r="Q2368" s="7" t="str">
        <f t="shared" si="110"/>
        <v>ENROLLED</v>
      </c>
    </row>
    <row r="2369" spans="2:17" hidden="1" x14ac:dyDescent="0.3">
      <c r="B2369" s="6" t="s">
        <v>43</v>
      </c>
      <c r="C2369" s="5" t="s">
        <v>1431</v>
      </c>
      <c r="D2369" s="5" t="s">
        <v>1432</v>
      </c>
      <c r="E2369" s="6">
        <v>85934</v>
      </c>
      <c r="F2369" s="5" t="s">
        <v>145</v>
      </c>
      <c r="G2369" s="5" t="s">
        <v>146</v>
      </c>
      <c r="H2369" s="6">
        <v>2</v>
      </c>
      <c r="I2369" s="6">
        <v>75</v>
      </c>
      <c r="J2369" s="6" t="s">
        <v>14</v>
      </c>
      <c r="K2369" s="6" t="s">
        <v>137</v>
      </c>
      <c r="L2369" s="7" t="s">
        <v>44</v>
      </c>
      <c r="M2369" s="7" t="str">
        <f>IFERROR(VLOOKUP(C2369,'MASTER ENROLLMENT'!$B$4:$D$14094,3,0),"")</f>
        <v>C</v>
      </c>
      <c r="O2369" s="6" t="str">
        <f t="shared" si="108"/>
        <v>Sp-2022/BS SE/063FALL 2022</v>
      </c>
      <c r="P2369" s="7" t="str">
        <f t="shared" si="109"/>
        <v>FALL 2022</v>
      </c>
      <c r="Q2369" s="7" t="str">
        <f t="shared" si="110"/>
        <v>ENROLLED</v>
      </c>
    </row>
    <row r="2370" spans="2:17" hidden="1" x14ac:dyDescent="0.3">
      <c r="B2370" s="6" t="s">
        <v>43</v>
      </c>
      <c r="C2370" s="5" t="s">
        <v>1417</v>
      </c>
      <c r="D2370" s="5" t="s">
        <v>1418</v>
      </c>
      <c r="E2370" s="6">
        <v>85935</v>
      </c>
      <c r="F2370" s="5" t="s">
        <v>148</v>
      </c>
      <c r="G2370" s="5" t="s">
        <v>149</v>
      </c>
      <c r="H2370" s="6">
        <v>3</v>
      </c>
      <c r="I2370" s="6">
        <v>76</v>
      </c>
      <c r="J2370" s="6" t="s">
        <v>14</v>
      </c>
      <c r="K2370" s="6" t="s">
        <v>137</v>
      </c>
      <c r="L2370" s="7" t="s">
        <v>44</v>
      </c>
      <c r="M2370" s="7" t="str">
        <f>IFERROR(VLOOKUP(C2370,'MASTER ENROLLMENT'!$B$4:$D$14094,3,0),"")</f>
        <v>C</v>
      </c>
      <c r="O2370" s="6" t="str">
        <f t="shared" ref="O2370:O2433" si="111">_xlfn.CONCAT(C2370,P2370)</f>
        <v>Sp-2022/BS SE/064FALL 2022</v>
      </c>
      <c r="P2370" s="7" t="str">
        <f t="shared" si="109"/>
        <v>FALL 2022</v>
      </c>
      <c r="Q2370" s="7" t="str">
        <f t="shared" si="110"/>
        <v>ENROLLED</v>
      </c>
    </row>
    <row r="2371" spans="2:17" hidden="1" x14ac:dyDescent="0.3">
      <c r="B2371" s="6" t="s">
        <v>43</v>
      </c>
      <c r="C2371" s="5" t="s">
        <v>1407</v>
      </c>
      <c r="D2371" s="5" t="s">
        <v>1408</v>
      </c>
      <c r="E2371" s="6">
        <v>85933</v>
      </c>
      <c r="F2371" s="5" t="s">
        <v>38</v>
      </c>
      <c r="G2371" s="5" t="s">
        <v>50</v>
      </c>
      <c r="H2371" s="6">
        <v>3</v>
      </c>
      <c r="I2371" s="6">
        <v>60</v>
      </c>
      <c r="J2371" s="6" t="s">
        <v>9</v>
      </c>
      <c r="K2371" s="6" t="s">
        <v>137</v>
      </c>
      <c r="L2371" s="7" t="s">
        <v>44</v>
      </c>
      <c r="M2371" s="7" t="str">
        <f>IFERROR(VLOOKUP(C2371,'MASTER ENROLLMENT'!$B$4:$D$14094,3,0),"")</f>
        <v>C</v>
      </c>
      <c r="O2371" s="6" t="str">
        <f t="shared" si="111"/>
        <v>Sp-2022/BS SE/023FALL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2:17" hidden="1" x14ac:dyDescent="0.3">
      <c r="B2372" s="6" t="s">
        <v>43</v>
      </c>
      <c r="C2372" s="5" t="s">
        <v>1407</v>
      </c>
      <c r="D2372" s="5" t="s">
        <v>1408</v>
      </c>
      <c r="E2372" s="6">
        <v>85935</v>
      </c>
      <c r="F2372" s="5" t="s">
        <v>148</v>
      </c>
      <c r="G2372" s="5" t="s">
        <v>149</v>
      </c>
      <c r="H2372" s="6">
        <v>3</v>
      </c>
      <c r="I2372" s="6">
        <v>64</v>
      </c>
      <c r="J2372" s="6" t="s">
        <v>9</v>
      </c>
      <c r="K2372" s="6" t="s">
        <v>137</v>
      </c>
      <c r="L2372" s="7" t="s">
        <v>44</v>
      </c>
      <c r="M2372" s="7" t="str">
        <f>IFERROR(VLOOKUP(C2372,'MASTER ENROLLMENT'!$B$4:$D$14094,3,0),"")</f>
        <v>C</v>
      </c>
      <c r="O2372" s="6" t="str">
        <f t="shared" si="111"/>
        <v>Sp-2022/BS SE/023FALL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2:17" hidden="1" x14ac:dyDescent="0.3">
      <c r="B2373" s="6" t="s">
        <v>43</v>
      </c>
      <c r="C2373" s="5" t="s">
        <v>1421</v>
      </c>
      <c r="D2373" s="5" t="s">
        <v>1422</v>
      </c>
      <c r="E2373" s="6">
        <v>85934</v>
      </c>
      <c r="F2373" s="5" t="s">
        <v>145</v>
      </c>
      <c r="G2373" s="5" t="s">
        <v>146</v>
      </c>
      <c r="H2373" s="6">
        <v>2</v>
      </c>
      <c r="I2373" s="6">
        <v>63</v>
      </c>
      <c r="J2373" s="6" t="s">
        <v>9</v>
      </c>
      <c r="K2373" s="6" t="s">
        <v>137</v>
      </c>
      <c r="L2373" s="7" t="s">
        <v>44</v>
      </c>
      <c r="M2373" s="7" t="str">
        <f>IFERROR(VLOOKUP(C2373,'MASTER ENROLLMENT'!$B$4:$D$14094,3,0),"")</f>
        <v>C</v>
      </c>
      <c r="O2373" s="6" t="str">
        <f t="shared" si="111"/>
        <v>Sp-2022/BS SE/037FALL 2022</v>
      </c>
      <c r="P2373" s="7" t="str">
        <f t="shared" si="112"/>
        <v>FALL 2022</v>
      </c>
      <c r="Q2373" s="7" t="str">
        <f t="shared" si="113"/>
        <v>ENROLLED</v>
      </c>
    </row>
    <row r="2374" spans="2:17" hidden="1" x14ac:dyDescent="0.3">
      <c r="B2374" s="6" t="s">
        <v>43</v>
      </c>
      <c r="C2374" s="5" t="s">
        <v>1423</v>
      </c>
      <c r="D2374" s="5" t="s">
        <v>156</v>
      </c>
      <c r="E2374" s="6">
        <v>85933</v>
      </c>
      <c r="F2374" s="5" t="s">
        <v>38</v>
      </c>
      <c r="G2374" s="5" t="s">
        <v>50</v>
      </c>
      <c r="H2374" s="6">
        <v>3</v>
      </c>
      <c r="I2374" s="6">
        <v>65</v>
      </c>
      <c r="J2374" s="6" t="s">
        <v>9</v>
      </c>
      <c r="K2374" s="6" t="s">
        <v>137</v>
      </c>
      <c r="L2374" s="7" t="s">
        <v>44</v>
      </c>
      <c r="M2374" s="7" t="str">
        <f>IFERROR(VLOOKUP(C2374,'MASTER ENROLLMENT'!$B$4:$D$14094,3,0),"")</f>
        <v>C</v>
      </c>
      <c r="O2374" s="6" t="str">
        <f t="shared" si="111"/>
        <v>Sp-2022/BS SE/040FALL 2022</v>
      </c>
      <c r="P2374" s="7" t="str">
        <f t="shared" si="112"/>
        <v>FALL 2022</v>
      </c>
      <c r="Q2374" s="7" t="str">
        <f t="shared" si="113"/>
        <v>ENROLLED</v>
      </c>
    </row>
    <row r="2375" spans="2:17" hidden="1" x14ac:dyDescent="0.3">
      <c r="B2375" s="6" t="s">
        <v>43</v>
      </c>
      <c r="C2375" s="5" t="s">
        <v>1423</v>
      </c>
      <c r="D2375" s="5" t="s">
        <v>156</v>
      </c>
      <c r="E2375" s="6">
        <v>85937</v>
      </c>
      <c r="F2375" s="5" t="s">
        <v>147</v>
      </c>
      <c r="G2375" s="5" t="s">
        <v>46</v>
      </c>
      <c r="H2375" s="6">
        <v>4</v>
      </c>
      <c r="I2375" s="6">
        <v>63.18</v>
      </c>
      <c r="J2375" s="6" t="s">
        <v>9</v>
      </c>
      <c r="K2375" s="6" t="s">
        <v>137</v>
      </c>
      <c r="L2375" s="7" t="s">
        <v>44</v>
      </c>
      <c r="M2375" s="7" t="str">
        <f>IFERROR(VLOOKUP(C2375,'MASTER ENROLLMENT'!$B$4:$D$14094,3,0),"")</f>
        <v>C</v>
      </c>
      <c r="O2375" s="6" t="str">
        <f t="shared" si="111"/>
        <v>Sp-2022/BS SE/040FALL 2022</v>
      </c>
      <c r="P2375" s="7" t="str">
        <f t="shared" si="112"/>
        <v>FALL 2022</v>
      </c>
      <c r="Q2375" s="7" t="str">
        <f t="shared" si="113"/>
        <v>ENROLLED</v>
      </c>
    </row>
    <row r="2376" spans="2:17" hidden="1" x14ac:dyDescent="0.3">
      <c r="B2376" s="6" t="s">
        <v>43</v>
      </c>
      <c r="C2376" s="5" t="s">
        <v>1423</v>
      </c>
      <c r="D2376" s="5" t="s">
        <v>156</v>
      </c>
      <c r="E2376" s="6">
        <v>85938</v>
      </c>
      <c r="F2376" s="5" t="s">
        <v>150</v>
      </c>
      <c r="G2376" s="5" t="s">
        <v>151</v>
      </c>
      <c r="H2376" s="6">
        <v>3</v>
      </c>
      <c r="I2376" s="6">
        <v>49.5</v>
      </c>
      <c r="J2376" s="6" t="s">
        <v>9</v>
      </c>
      <c r="K2376" s="6" t="s">
        <v>137</v>
      </c>
      <c r="L2376" s="7" t="s">
        <v>44</v>
      </c>
      <c r="M2376" s="7" t="str">
        <f>IFERROR(VLOOKUP(C2376,'MASTER ENROLLMENT'!$B$4:$D$14094,3,0),"")</f>
        <v>C</v>
      </c>
      <c r="O2376" s="6" t="str">
        <f t="shared" si="111"/>
        <v>Sp-2022/BS SE/040FALL 2022</v>
      </c>
      <c r="P2376" s="7" t="str">
        <f t="shared" si="112"/>
        <v>FALL 2022</v>
      </c>
      <c r="Q2376" s="7" t="str">
        <f t="shared" si="113"/>
        <v>ENROLLED</v>
      </c>
    </row>
    <row r="2377" spans="2:17" hidden="1" x14ac:dyDescent="0.3">
      <c r="B2377" s="6" t="s">
        <v>43</v>
      </c>
      <c r="C2377" s="5" t="s">
        <v>1409</v>
      </c>
      <c r="D2377" s="5" t="s">
        <v>53</v>
      </c>
      <c r="E2377" s="6">
        <v>85933</v>
      </c>
      <c r="F2377" s="5" t="s">
        <v>38</v>
      </c>
      <c r="G2377" s="5" t="s">
        <v>50</v>
      </c>
      <c r="H2377" s="6">
        <v>3</v>
      </c>
      <c r="I2377" s="6">
        <v>61</v>
      </c>
      <c r="J2377" s="6" t="s">
        <v>9</v>
      </c>
      <c r="K2377" s="6" t="s">
        <v>137</v>
      </c>
      <c r="L2377" s="7" t="s">
        <v>44</v>
      </c>
      <c r="M2377" s="7" t="str">
        <f>IFERROR(VLOOKUP(C2377,'MASTER ENROLLMENT'!$B$4:$D$14094,3,0),"")</f>
        <v>C</v>
      </c>
      <c r="O2377" s="6" t="str">
        <f t="shared" si="111"/>
        <v>Sp-2022/BS SE/044FALL 2022</v>
      </c>
      <c r="P2377" s="7" t="str">
        <f t="shared" si="112"/>
        <v>FALL 2022</v>
      </c>
      <c r="Q2377" s="7" t="str">
        <f t="shared" si="113"/>
        <v>ENROLLED</v>
      </c>
    </row>
    <row r="2378" spans="2:17" hidden="1" x14ac:dyDescent="0.3">
      <c r="B2378" s="6" t="s">
        <v>43</v>
      </c>
      <c r="C2378" s="5" t="s">
        <v>1409</v>
      </c>
      <c r="D2378" s="5" t="s">
        <v>53</v>
      </c>
      <c r="E2378" s="6">
        <v>85934</v>
      </c>
      <c r="F2378" s="5" t="s">
        <v>145</v>
      </c>
      <c r="G2378" s="5" t="s">
        <v>146</v>
      </c>
      <c r="H2378" s="6">
        <v>2</v>
      </c>
      <c r="I2378" s="6">
        <v>64</v>
      </c>
      <c r="J2378" s="6" t="s">
        <v>9</v>
      </c>
      <c r="K2378" s="6" t="s">
        <v>137</v>
      </c>
      <c r="L2378" s="7" t="s">
        <v>44</v>
      </c>
      <c r="M2378" s="7" t="str">
        <f>IFERROR(VLOOKUP(C2378,'MASTER ENROLLMENT'!$B$4:$D$14094,3,0),"")</f>
        <v>C</v>
      </c>
      <c r="O2378" s="6" t="str">
        <f t="shared" si="111"/>
        <v>Sp-2022/BS SE/044FALL 2022</v>
      </c>
      <c r="P2378" s="7" t="str">
        <f t="shared" si="112"/>
        <v>FALL 2022</v>
      </c>
      <c r="Q2378" s="7" t="str">
        <f t="shared" si="113"/>
        <v>ENROLLED</v>
      </c>
    </row>
    <row r="2379" spans="2:17" hidden="1" x14ac:dyDescent="0.3">
      <c r="B2379" s="6" t="s">
        <v>43</v>
      </c>
      <c r="C2379" s="5" t="s">
        <v>1425</v>
      </c>
      <c r="D2379" s="5" t="s">
        <v>1426</v>
      </c>
      <c r="E2379" s="6">
        <v>85934</v>
      </c>
      <c r="F2379" s="5" t="s">
        <v>145</v>
      </c>
      <c r="G2379" s="5" t="s">
        <v>146</v>
      </c>
      <c r="H2379" s="6">
        <v>2</v>
      </c>
      <c r="I2379" s="6">
        <v>60</v>
      </c>
      <c r="J2379" s="6" t="s">
        <v>9</v>
      </c>
      <c r="K2379" s="6" t="s">
        <v>137</v>
      </c>
      <c r="L2379" s="7" t="s">
        <v>44</v>
      </c>
      <c r="M2379" s="7" t="str">
        <f>IFERROR(VLOOKUP(C2379,'MASTER ENROLLMENT'!$B$4:$D$14094,3,0),"")</f>
        <v>C</v>
      </c>
      <c r="O2379" s="6" t="str">
        <f t="shared" si="111"/>
        <v>Sp-2022/BS SE/047FALL 2022</v>
      </c>
      <c r="P2379" s="7" t="str">
        <f t="shared" si="112"/>
        <v>FALL 2022</v>
      </c>
      <c r="Q2379" s="7" t="str">
        <f t="shared" si="113"/>
        <v>ENROLLED</v>
      </c>
    </row>
    <row r="2380" spans="2:17" hidden="1" x14ac:dyDescent="0.3">
      <c r="B2380" s="6" t="s">
        <v>43</v>
      </c>
      <c r="C2380" s="5" t="s">
        <v>1425</v>
      </c>
      <c r="D2380" s="5" t="s">
        <v>1426</v>
      </c>
      <c r="E2380" s="6">
        <v>85935</v>
      </c>
      <c r="F2380" s="5" t="s">
        <v>148</v>
      </c>
      <c r="G2380" s="5" t="s">
        <v>149</v>
      </c>
      <c r="H2380" s="6">
        <v>3</v>
      </c>
      <c r="I2380" s="6">
        <v>65</v>
      </c>
      <c r="J2380" s="6" t="s">
        <v>9</v>
      </c>
      <c r="K2380" s="6" t="s">
        <v>137</v>
      </c>
      <c r="L2380" s="7" t="s">
        <v>44</v>
      </c>
      <c r="M2380" s="7" t="str">
        <f>IFERROR(VLOOKUP(C2380,'MASTER ENROLLMENT'!$B$4:$D$14094,3,0),"")</f>
        <v>C</v>
      </c>
      <c r="O2380" s="6" t="str">
        <f t="shared" si="111"/>
        <v>Sp-2022/BS SE/047FALL 2022</v>
      </c>
      <c r="P2380" s="7" t="str">
        <f t="shared" si="112"/>
        <v>FALL 2022</v>
      </c>
      <c r="Q2380" s="7" t="str">
        <f t="shared" si="113"/>
        <v>ENROLLED</v>
      </c>
    </row>
    <row r="2381" spans="2:17" hidden="1" x14ac:dyDescent="0.3">
      <c r="B2381" s="6" t="s">
        <v>43</v>
      </c>
      <c r="C2381" s="5" t="s">
        <v>1425</v>
      </c>
      <c r="D2381" s="5" t="s">
        <v>1426</v>
      </c>
      <c r="E2381" s="6">
        <v>85938</v>
      </c>
      <c r="F2381" s="5" t="s">
        <v>150</v>
      </c>
      <c r="G2381" s="5" t="s">
        <v>151</v>
      </c>
      <c r="H2381" s="6">
        <v>3</v>
      </c>
      <c r="I2381" s="6">
        <v>50</v>
      </c>
      <c r="J2381" s="6" t="s">
        <v>9</v>
      </c>
      <c r="K2381" s="6" t="s">
        <v>137</v>
      </c>
      <c r="L2381" s="7" t="s">
        <v>44</v>
      </c>
      <c r="M2381" s="7" t="str">
        <f>IFERROR(VLOOKUP(C2381,'MASTER ENROLLMENT'!$B$4:$D$14094,3,0),"")</f>
        <v>C</v>
      </c>
      <c r="O2381" s="6" t="str">
        <f t="shared" si="111"/>
        <v>Sp-2022/BS SE/047FALL 2022</v>
      </c>
      <c r="P2381" s="7" t="str">
        <f t="shared" si="112"/>
        <v>FALL 2022</v>
      </c>
      <c r="Q2381" s="7" t="str">
        <f t="shared" si="113"/>
        <v>ENROLLED</v>
      </c>
    </row>
    <row r="2382" spans="2:17" hidden="1" x14ac:dyDescent="0.3">
      <c r="B2382" s="6" t="s">
        <v>43</v>
      </c>
      <c r="C2382" s="5" t="s">
        <v>1427</v>
      </c>
      <c r="D2382" s="5" t="s">
        <v>1428</v>
      </c>
      <c r="E2382" s="6">
        <v>85933</v>
      </c>
      <c r="F2382" s="5" t="s">
        <v>38</v>
      </c>
      <c r="G2382" s="5" t="s">
        <v>50</v>
      </c>
      <c r="H2382" s="6">
        <v>3</v>
      </c>
      <c r="I2382" s="6">
        <v>66</v>
      </c>
      <c r="J2382" s="6" t="s">
        <v>9</v>
      </c>
      <c r="K2382" s="6" t="s">
        <v>137</v>
      </c>
      <c r="L2382" s="7" t="s">
        <v>44</v>
      </c>
      <c r="M2382" s="7" t="str">
        <f>IFERROR(VLOOKUP(C2382,'MASTER ENROLLMENT'!$B$4:$D$14094,3,0),"")</f>
        <v>C</v>
      </c>
      <c r="O2382" s="6" t="str">
        <f t="shared" si="111"/>
        <v>Sp-2022/BS SE/050FALL 2022</v>
      </c>
      <c r="P2382" s="7" t="str">
        <f t="shared" si="112"/>
        <v>FALL 2022</v>
      </c>
      <c r="Q2382" s="7" t="str">
        <f t="shared" si="113"/>
        <v>ENROLLED</v>
      </c>
    </row>
    <row r="2383" spans="2:17" hidden="1" x14ac:dyDescent="0.3">
      <c r="B2383" s="6" t="s">
        <v>43</v>
      </c>
      <c r="C2383" s="5" t="s">
        <v>1427</v>
      </c>
      <c r="D2383" s="5" t="s">
        <v>1428</v>
      </c>
      <c r="E2383" s="6">
        <v>85935</v>
      </c>
      <c r="F2383" s="5" t="s">
        <v>148</v>
      </c>
      <c r="G2383" s="5" t="s">
        <v>149</v>
      </c>
      <c r="H2383" s="6">
        <v>3</v>
      </c>
      <c r="I2383" s="6">
        <v>65</v>
      </c>
      <c r="J2383" s="6" t="s">
        <v>9</v>
      </c>
      <c r="K2383" s="6" t="s">
        <v>137</v>
      </c>
      <c r="L2383" s="7" t="s">
        <v>44</v>
      </c>
      <c r="M2383" s="7" t="str">
        <f>IFERROR(VLOOKUP(C2383,'MASTER ENROLLMENT'!$B$4:$D$14094,3,0),"")</f>
        <v>C</v>
      </c>
      <c r="O2383" s="6" t="str">
        <f t="shared" si="111"/>
        <v>Sp-2022/BS SE/050FALL 2022</v>
      </c>
      <c r="P2383" s="7" t="str">
        <f t="shared" si="112"/>
        <v>FALL 2022</v>
      </c>
      <c r="Q2383" s="7" t="str">
        <f t="shared" si="113"/>
        <v>ENROLLED</v>
      </c>
    </row>
    <row r="2384" spans="2:17" hidden="1" x14ac:dyDescent="0.3">
      <c r="B2384" s="6" t="s">
        <v>43</v>
      </c>
      <c r="C2384" s="5" t="s">
        <v>1427</v>
      </c>
      <c r="D2384" s="5" t="s">
        <v>1428</v>
      </c>
      <c r="E2384" s="6">
        <v>85937</v>
      </c>
      <c r="F2384" s="5" t="s">
        <v>147</v>
      </c>
      <c r="G2384" s="5" t="s">
        <v>46</v>
      </c>
      <c r="H2384" s="6">
        <v>4</v>
      </c>
      <c r="I2384" s="6">
        <v>64.73</v>
      </c>
      <c r="J2384" s="6" t="s">
        <v>9</v>
      </c>
      <c r="K2384" s="6" t="s">
        <v>137</v>
      </c>
      <c r="L2384" s="7" t="s">
        <v>44</v>
      </c>
      <c r="M2384" s="7" t="str">
        <f>IFERROR(VLOOKUP(C2384,'MASTER ENROLLMENT'!$B$4:$D$14094,3,0),"")</f>
        <v>C</v>
      </c>
      <c r="O2384" s="6" t="str">
        <f t="shared" si="111"/>
        <v>Sp-2022/BS SE/050FALL 2022</v>
      </c>
      <c r="P2384" s="7" t="str">
        <f t="shared" si="112"/>
        <v>FALL 2022</v>
      </c>
      <c r="Q2384" s="7" t="str">
        <f t="shared" si="113"/>
        <v>ENROLLED</v>
      </c>
    </row>
    <row r="2385" spans="2:17" hidden="1" x14ac:dyDescent="0.3">
      <c r="B2385" s="6" t="s">
        <v>43</v>
      </c>
      <c r="C2385" s="5" t="s">
        <v>1412</v>
      </c>
      <c r="D2385" s="5" t="s">
        <v>1413</v>
      </c>
      <c r="E2385" s="6">
        <v>85933</v>
      </c>
      <c r="F2385" s="5" t="s">
        <v>38</v>
      </c>
      <c r="G2385" s="5" t="s">
        <v>50</v>
      </c>
      <c r="H2385" s="6">
        <v>3</v>
      </c>
      <c r="I2385" s="6">
        <v>65</v>
      </c>
      <c r="J2385" s="6" t="s">
        <v>9</v>
      </c>
      <c r="K2385" s="6" t="s">
        <v>137</v>
      </c>
      <c r="L2385" s="7" t="s">
        <v>44</v>
      </c>
      <c r="M2385" s="7" t="str">
        <f>IFERROR(VLOOKUP(C2385,'MASTER ENROLLMENT'!$B$4:$D$14094,3,0),"")</f>
        <v>C</v>
      </c>
      <c r="O2385" s="6" t="str">
        <f t="shared" si="111"/>
        <v>Sp-2022/BS SE/051FALL 2022</v>
      </c>
      <c r="P2385" s="7" t="str">
        <f t="shared" si="112"/>
        <v>FALL 2022</v>
      </c>
      <c r="Q2385" s="7" t="str">
        <f t="shared" si="113"/>
        <v>ENROLLED</v>
      </c>
    </row>
    <row r="2386" spans="2:17" hidden="1" x14ac:dyDescent="0.3">
      <c r="B2386" s="6" t="s">
        <v>43</v>
      </c>
      <c r="C2386" s="5" t="s">
        <v>1424</v>
      </c>
      <c r="D2386" s="5" t="s">
        <v>161</v>
      </c>
      <c r="E2386" s="6">
        <v>85938</v>
      </c>
      <c r="F2386" s="5" t="s">
        <v>150</v>
      </c>
      <c r="G2386" s="5" t="s">
        <v>151</v>
      </c>
      <c r="H2386" s="6">
        <v>3</v>
      </c>
      <c r="I2386" s="6">
        <v>51.5</v>
      </c>
      <c r="J2386" s="6" t="s">
        <v>9</v>
      </c>
      <c r="K2386" s="6" t="s">
        <v>137</v>
      </c>
      <c r="L2386" s="7" t="s">
        <v>44</v>
      </c>
      <c r="M2386" s="7" t="str">
        <f>IFERROR(VLOOKUP(C2386,'MASTER ENROLLMENT'!$B$4:$D$14094,3,0),"")</f>
        <v>C</v>
      </c>
      <c r="O2386" s="6" t="str">
        <f t="shared" si="111"/>
        <v>Sp-2022/BS SE/057FALL 2022</v>
      </c>
      <c r="P2386" s="7" t="str">
        <f t="shared" si="112"/>
        <v>FALL 2022</v>
      </c>
      <c r="Q2386" s="7" t="str">
        <f t="shared" si="113"/>
        <v>ENROLLED</v>
      </c>
    </row>
    <row r="2387" spans="2:17" hidden="1" x14ac:dyDescent="0.3">
      <c r="B2387" s="6" t="s">
        <v>43</v>
      </c>
      <c r="C2387" s="5" t="s">
        <v>1424</v>
      </c>
      <c r="D2387" s="5" t="s">
        <v>161</v>
      </c>
      <c r="E2387" s="6">
        <v>85936</v>
      </c>
      <c r="F2387" s="5" t="s">
        <v>152</v>
      </c>
      <c r="G2387" s="5" t="s">
        <v>153</v>
      </c>
      <c r="H2387" s="6">
        <v>3</v>
      </c>
      <c r="I2387" s="6">
        <v>66</v>
      </c>
      <c r="J2387" s="6" t="s">
        <v>9</v>
      </c>
      <c r="K2387" s="6" t="s">
        <v>137</v>
      </c>
      <c r="L2387" s="7" t="s">
        <v>44</v>
      </c>
      <c r="M2387" s="7" t="str">
        <f>IFERROR(VLOOKUP(C2387,'MASTER ENROLLMENT'!$B$4:$D$14094,3,0),"")</f>
        <v>C</v>
      </c>
      <c r="O2387" s="6" t="str">
        <f t="shared" si="111"/>
        <v>Sp-2022/BS SE/057FALL 2022</v>
      </c>
      <c r="P2387" s="7" t="str">
        <f t="shared" si="112"/>
        <v>FALL 2022</v>
      </c>
      <c r="Q2387" s="7" t="str">
        <f t="shared" si="113"/>
        <v>ENROLLED</v>
      </c>
    </row>
    <row r="2388" spans="2:17" hidden="1" x14ac:dyDescent="0.3">
      <c r="B2388" s="6" t="s">
        <v>43</v>
      </c>
      <c r="C2388" s="5" t="s">
        <v>1431</v>
      </c>
      <c r="D2388" s="5" t="s">
        <v>1432</v>
      </c>
      <c r="E2388" s="6">
        <v>85937</v>
      </c>
      <c r="F2388" s="5" t="s">
        <v>147</v>
      </c>
      <c r="G2388" s="5" t="s">
        <v>46</v>
      </c>
      <c r="H2388" s="6">
        <v>4</v>
      </c>
      <c r="I2388" s="6">
        <v>63</v>
      </c>
      <c r="J2388" s="6" t="s">
        <v>9</v>
      </c>
      <c r="K2388" s="6" t="s">
        <v>137</v>
      </c>
      <c r="L2388" s="7" t="s">
        <v>44</v>
      </c>
      <c r="M2388" s="7" t="str">
        <f>IFERROR(VLOOKUP(C2388,'MASTER ENROLLMENT'!$B$4:$D$14094,3,0),"")</f>
        <v>C</v>
      </c>
      <c r="O2388" s="6" t="str">
        <f t="shared" si="111"/>
        <v>Sp-2022/BS SE/063FALL 2022</v>
      </c>
      <c r="P2388" s="7" t="str">
        <f t="shared" si="112"/>
        <v>FALL 2022</v>
      </c>
      <c r="Q2388" s="7" t="str">
        <f t="shared" si="113"/>
        <v>ENROLLED</v>
      </c>
    </row>
    <row r="2389" spans="2:17" hidden="1" x14ac:dyDescent="0.3">
      <c r="B2389" s="6" t="s">
        <v>43</v>
      </c>
      <c r="C2389" s="5" t="s">
        <v>1431</v>
      </c>
      <c r="D2389" s="5" t="s">
        <v>1432</v>
      </c>
      <c r="E2389" s="6">
        <v>85938</v>
      </c>
      <c r="F2389" s="5" t="s">
        <v>150</v>
      </c>
      <c r="G2389" s="5" t="s">
        <v>151</v>
      </c>
      <c r="H2389" s="6">
        <v>3</v>
      </c>
      <c r="I2389" s="6">
        <v>51</v>
      </c>
      <c r="J2389" s="6" t="s">
        <v>9</v>
      </c>
      <c r="K2389" s="6" t="s">
        <v>137</v>
      </c>
      <c r="L2389" s="7" t="s">
        <v>44</v>
      </c>
      <c r="M2389" s="7" t="str">
        <f>IFERROR(VLOOKUP(C2389,'MASTER ENROLLMENT'!$B$4:$D$14094,3,0),"")</f>
        <v>C</v>
      </c>
      <c r="O2389" s="6" t="str">
        <f t="shared" si="111"/>
        <v>Sp-2022/BS SE/063FALL 2022</v>
      </c>
      <c r="P2389" s="7" t="str">
        <f t="shared" si="112"/>
        <v>FALL 2022</v>
      </c>
      <c r="Q2389" s="7" t="str">
        <f t="shared" si="113"/>
        <v>ENROLLED</v>
      </c>
    </row>
    <row r="2390" spans="2:17" hidden="1" x14ac:dyDescent="0.3">
      <c r="B2390" s="6" t="s">
        <v>43</v>
      </c>
      <c r="C2390" s="5" t="s">
        <v>1417</v>
      </c>
      <c r="D2390" s="5" t="s">
        <v>1418</v>
      </c>
      <c r="E2390" s="6">
        <v>85934</v>
      </c>
      <c r="F2390" s="5" t="s">
        <v>145</v>
      </c>
      <c r="G2390" s="5" t="s">
        <v>146</v>
      </c>
      <c r="H2390" s="6">
        <v>2</v>
      </c>
      <c r="I2390" s="6">
        <v>63</v>
      </c>
      <c r="J2390" s="6" t="s">
        <v>9</v>
      </c>
      <c r="K2390" s="6" t="s">
        <v>137</v>
      </c>
      <c r="L2390" s="7" t="s">
        <v>44</v>
      </c>
      <c r="M2390" s="7" t="str">
        <f>IFERROR(VLOOKUP(C2390,'MASTER ENROLLMENT'!$B$4:$D$14094,3,0),"")</f>
        <v>C</v>
      </c>
      <c r="O2390" s="6" t="str">
        <f t="shared" si="111"/>
        <v>Sp-2022/BS SE/064FALL 2022</v>
      </c>
      <c r="P2390" s="7" t="str">
        <f t="shared" si="112"/>
        <v>FALL 2022</v>
      </c>
      <c r="Q2390" s="7" t="str">
        <f t="shared" si="113"/>
        <v>ENROLLED</v>
      </c>
    </row>
    <row r="2391" spans="2:17" hidden="1" x14ac:dyDescent="0.3">
      <c r="B2391" s="6" t="s">
        <v>43</v>
      </c>
      <c r="C2391" s="5" t="s">
        <v>1419</v>
      </c>
      <c r="D2391" s="5" t="s">
        <v>1420</v>
      </c>
      <c r="E2391" s="6">
        <v>85934</v>
      </c>
      <c r="F2391" s="5" t="s">
        <v>145</v>
      </c>
      <c r="G2391" s="5" t="s">
        <v>146</v>
      </c>
      <c r="H2391" s="6">
        <v>2</v>
      </c>
      <c r="I2391" s="6">
        <v>60</v>
      </c>
      <c r="J2391" s="6" t="s">
        <v>9</v>
      </c>
      <c r="K2391" s="6" t="s">
        <v>137</v>
      </c>
      <c r="L2391" s="7" t="s">
        <v>44</v>
      </c>
      <c r="M2391" s="7" t="str">
        <f>IFERROR(VLOOKUP(C2391,'MASTER ENROLLMENT'!$B$4:$D$14094,3,0),"")</f>
        <v>C</v>
      </c>
      <c r="O2391" s="6" t="str">
        <f t="shared" si="111"/>
        <v>Sp-2022/BS SE/065FALL 2022</v>
      </c>
      <c r="P2391" s="7" t="str">
        <f t="shared" si="112"/>
        <v>FALL 2022</v>
      </c>
      <c r="Q2391" s="7" t="str">
        <f t="shared" si="113"/>
        <v>ENROLLED</v>
      </c>
    </row>
    <row r="2392" spans="2:17" hidden="1" x14ac:dyDescent="0.3">
      <c r="B2392" s="6" t="s">
        <v>43</v>
      </c>
      <c r="C2392" s="5" t="s">
        <v>1399</v>
      </c>
      <c r="D2392" s="5" t="s">
        <v>1400</v>
      </c>
      <c r="E2392" s="6">
        <v>85937</v>
      </c>
      <c r="F2392" s="5" t="s">
        <v>147</v>
      </c>
      <c r="G2392" s="5" t="s">
        <v>46</v>
      </c>
      <c r="H2392" s="6">
        <v>4</v>
      </c>
      <c r="I2392" s="6">
        <v>65.680000000000007</v>
      </c>
      <c r="J2392" s="6" t="s">
        <v>11</v>
      </c>
      <c r="K2392" s="6" t="s">
        <v>137</v>
      </c>
      <c r="L2392" s="7" t="s">
        <v>44</v>
      </c>
      <c r="M2392" s="7" t="str">
        <f>IFERROR(VLOOKUP(C2392,'MASTER ENROLLMENT'!$B$4:$D$14094,3,0),"")</f>
        <v>C</v>
      </c>
      <c r="O2392" s="6" t="str">
        <f t="shared" si="111"/>
        <v>Sp-2022/BS SE/032FALL 2022</v>
      </c>
      <c r="P2392" s="7" t="str">
        <f t="shared" si="112"/>
        <v>FALL 2022</v>
      </c>
      <c r="Q2392" s="7" t="str">
        <f t="shared" si="113"/>
        <v>ENROLLED</v>
      </c>
    </row>
    <row r="2393" spans="2:17" hidden="1" x14ac:dyDescent="0.3">
      <c r="B2393" s="6" t="s">
        <v>43</v>
      </c>
      <c r="C2393" s="5" t="s">
        <v>1401</v>
      </c>
      <c r="D2393" s="5" t="s">
        <v>1402</v>
      </c>
      <c r="E2393" s="6">
        <v>85934</v>
      </c>
      <c r="F2393" s="5" t="s">
        <v>145</v>
      </c>
      <c r="G2393" s="5" t="s">
        <v>146</v>
      </c>
      <c r="H2393" s="6">
        <v>2</v>
      </c>
      <c r="I2393" s="6">
        <v>72</v>
      </c>
      <c r="J2393" s="6" t="s">
        <v>11</v>
      </c>
      <c r="K2393" s="6" t="s">
        <v>137</v>
      </c>
      <c r="L2393" s="7" t="s">
        <v>44</v>
      </c>
      <c r="M2393" s="7" t="str">
        <f>IFERROR(VLOOKUP(C2393,'MASTER ENROLLMENT'!$B$4:$D$14094,3,0),"")</f>
        <v>C</v>
      </c>
      <c r="O2393" s="6" t="str">
        <f t="shared" si="111"/>
        <v>Sp-2022/BS SE/033FALL 2022</v>
      </c>
      <c r="P2393" s="7" t="str">
        <f t="shared" si="112"/>
        <v>FALL 2022</v>
      </c>
      <c r="Q2393" s="7" t="str">
        <f t="shared" si="113"/>
        <v>ENROLLED</v>
      </c>
    </row>
    <row r="2394" spans="2:17" hidden="1" x14ac:dyDescent="0.3">
      <c r="B2394" s="6" t="s">
        <v>43</v>
      </c>
      <c r="C2394" s="5" t="s">
        <v>1421</v>
      </c>
      <c r="D2394" s="5" t="s">
        <v>1422</v>
      </c>
      <c r="E2394" s="6">
        <v>85933</v>
      </c>
      <c r="F2394" s="5" t="s">
        <v>38</v>
      </c>
      <c r="G2394" s="5" t="s">
        <v>50</v>
      </c>
      <c r="H2394" s="6">
        <v>3</v>
      </c>
      <c r="I2394" s="6">
        <v>70</v>
      </c>
      <c r="J2394" s="6" t="s">
        <v>11</v>
      </c>
      <c r="K2394" s="6" t="s">
        <v>137</v>
      </c>
      <c r="L2394" s="7" t="s">
        <v>44</v>
      </c>
      <c r="M2394" s="7" t="str">
        <f>IFERROR(VLOOKUP(C2394,'MASTER ENROLLMENT'!$B$4:$D$14094,3,0),"")</f>
        <v>C</v>
      </c>
      <c r="O2394" s="6" t="str">
        <f t="shared" si="111"/>
        <v>Sp-2022/BS SE/037FALL 2022</v>
      </c>
      <c r="P2394" s="7" t="str">
        <f t="shared" si="112"/>
        <v>FALL 2022</v>
      </c>
      <c r="Q2394" s="7" t="str">
        <f t="shared" si="113"/>
        <v>ENROLLED</v>
      </c>
    </row>
    <row r="2395" spans="2:17" hidden="1" x14ac:dyDescent="0.3">
      <c r="B2395" s="6" t="s">
        <v>43</v>
      </c>
      <c r="C2395" s="5" t="s">
        <v>1421</v>
      </c>
      <c r="D2395" s="5" t="s">
        <v>1422</v>
      </c>
      <c r="E2395" s="6">
        <v>85938</v>
      </c>
      <c r="F2395" s="5" t="s">
        <v>150</v>
      </c>
      <c r="G2395" s="5" t="s">
        <v>151</v>
      </c>
      <c r="H2395" s="6">
        <v>3</v>
      </c>
      <c r="I2395" s="6">
        <v>56</v>
      </c>
      <c r="J2395" s="6" t="s">
        <v>11</v>
      </c>
      <c r="K2395" s="6" t="s">
        <v>137</v>
      </c>
      <c r="L2395" s="7" t="s">
        <v>44</v>
      </c>
      <c r="M2395" s="7" t="str">
        <f>IFERROR(VLOOKUP(C2395,'MASTER ENROLLMENT'!$B$4:$D$14094,3,0),"")</f>
        <v>C</v>
      </c>
      <c r="O2395" s="6" t="str">
        <f t="shared" si="111"/>
        <v>Sp-2022/BS SE/037FALL 2022</v>
      </c>
      <c r="P2395" s="7" t="str">
        <f t="shared" si="112"/>
        <v>FALL 2022</v>
      </c>
      <c r="Q2395" s="7" t="str">
        <f t="shared" si="113"/>
        <v>ENROLLED</v>
      </c>
    </row>
    <row r="2396" spans="2:17" hidden="1" x14ac:dyDescent="0.3">
      <c r="B2396" s="6" t="s">
        <v>43</v>
      </c>
      <c r="C2396" s="5" t="s">
        <v>1404</v>
      </c>
      <c r="D2396" s="5" t="s">
        <v>1405</v>
      </c>
      <c r="E2396" s="6">
        <v>85937</v>
      </c>
      <c r="F2396" s="5" t="s">
        <v>147</v>
      </c>
      <c r="G2396" s="5" t="s">
        <v>46</v>
      </c>
      <c r="H2396" s="6">
        <v>4</v>
      </c>
      <c r="I2396" s="6">
        <v>66.63</v>
      </c>
      <c r="J2396" s="6" t="s">
        <v>11</v>
      </c>
      <c r="K2396" s="6" t="s">
        <v>137</v>
      </c>
      <c r="L2396" s="7" t="s">
        <v>44</v>
      </c>
      <c r="M2396" s="7" t="str">
        <f>IFERROR(VLOOKUP(C2396,'MASTER ENROLLMENT'!$B$4:$D$14094,3,0),"")</f>
        <v>C</v>
      </c>
      <c r="O2396" s="6" t="str">
        <f t="shared" si="111"/>
        <v>Sp-2022/BS SE/042FALL 2022</v>
      </c>
      <c r="P2396" s="7" t="str">
        <f t="shared" si="112"/>
        <v>FALL 2022</v>
      </c>
      <c r="Q2396" s="7" t="str">
        <f t="shared" si="113"/>
        <v>ENROLLED</v>
      </c>
    </row>
    <row r="2397" spans="2:17" hidden="1" x14ac:dyDescent="0.3">
      <c r="B2397" s="6" t="s">
        <v>43</v>
      </c>
      <c r="C2397" s="5" t="s">
        <v>1406</v>
      </c>
      <c r="D2397" s="5" t="s">
        <v>88</v>
      </c>
      <c r="E2397" s="6">
        <v>85938</v>
      </c>
      <c r="F2397" s="5" t="s">
        <v>150</v>
      </c>
      <c r="G2397" s="5" t="s">
        <v>151</v>
      </c>
      <c r="H2397" s="6">
        <v>3</v>
      </c>
      <c r="I2397" s="6">
        <v>54</v>
      </c>
      <c r="J2397" s="6" t="s">
        <v>11</v>
      </c>
      <c r="K2397" s="6" t="s">
        <v>137</v>
      </c>
      <c r="L2397" s="7" t="s">
        <v>44</v>
      </c>
      <c r="M2397" s="7" t="str">
        <f>IFERROR(VLOOKUP(C2397,'MASTER ENROLLMENT'!$B$4:$D$14094,3,0),"")</f>
        <v>C</v>
      </c>
      <c r="O2397" s="6" t="str">
        <f t="shared" si="111"/>
        <v>Sp-2022/BS SE/043FALL 2022</v>
      </c>
      <c r="P2397" s="7" t="str">
        <f t="shared" si="112"/>
        <v>FALL 2022</v>
      </c>
      <c r="Q2397" s="7" t="str">
        <f t="shared" si="113"/>
        <v>ENROLLED</v>
      </c>
    </row>
    <row r="2398" spans="2:17" hidden="1" x14ac:dyDescent="0.3">
      <c r="B2398" s="6" t="s">
        <v>43</v>
      </c>
      <c r="C2398" s="5" t="s">
        <v>1425</v>
      </c>
      <c r="D2398" s="5" t="s">
        <v>1426</v>
      </c>
      <c r="E2398" s="6">
        <v>85933</v>
      </c>
      <c r="F2398" s="5" t="s">
        <v>38</v>
      </c>
      <c r="G2398" s="5" t="s">
        <v>50</v>
      </c>
      <c r="H2398" s="6">
        <v>3</v>
      </c>
      <c r="I2398" s="6">
        <v>67</v>
      </c>
      <c r="J2398" s="6" t="s">
        <v>11</v>
      </c>
      <c r="K2398" s="6" t="s">
        <v>137</v>
      </c>
      <c r="L2398" s="7" t="s">
        <v>44</v>
      </c>
      <c r="M2398" s="7" t="str">
        <f>IFERROR(VLOOKUP(C2398,'MASTER ENROLLMENT'!$B$4:$D$14094,3,0),"")</f>
        <v>C</v>
      </c>
      <c r="O2398" s="6" t="str">
        <f t="shared" si="111"/>
        <v>Sp-2022/BS SE/047FALL 2022</v>
      </c>
      <c r="P2398" s="7" t="str">
        <f t="shared" si="112"/>
        <v>FALL 2022</v>
      </c>
      <c r="Q2398" s="7" t="str">
        <f t="shared" si="113"/>
        <v>ENROLLED</v>
      </c>
    </row>
    <row r="2399" spans="2:17" hidden="1" x14ac:dyDescent="0.3">
      <c r="B2399" s="6" t="s">
        <v>43</v>
      </c>
      <c r="C2399" s="5" t="s">
        <v>1429</v>
      </c>
      <c r="D2399" s="5" t="s">
        <v>1430</v>
      </c>
      <c r="E2399" s="6">
        <v>85933</v>
      </c>
      <c r="F2399" s="5" t="s">
        <v>38</v>
      </c>
      <c r="G2399" s="5" t="s">
        <v>50</v>
      </c>
      <c r="H2399" s="6">
        <v>3</v>
      </c>
      <c r="I2399" s="6">
        <v>71</v>
      </c>
      <c r="J2399" s="6" t="s">
        <v>11</v>
      </c>
      <c r="K2399" s="6" t="s">
        <v>137</v>
      </c>
      <c r="L2399" s="7" t="s">
        <v>44</v>
      </c>
      <c r="M2399" s="7" t="str">
        <f>IFERROR(VLOOKUP(C2399,'MASTER ENROLLMENT'!$B$4:$D$14094,3,0),"")</f>
        <v>C</v>
      </c>
      <c r="O2399" s="6" t="str">
        <f t="shared" si="111"/>
        <v>Sp-2022/BS SE/048FALL 2022</v>
      </c>
      <c r="P2399" s="7" t="str">
        <f t="shared" si="112"/>
        <v>FALL 2022</v>
      </c>
      <c r="Q2399" s="7" t="str">
        <f t="shared" si="113"/>
        <v>ENROLLED</v>
      </c>
    </row>
    <row r="2400" spans="2:17" hidden="1" x14ac:dyDescent="0.3">
      <c r="B2400" s="6" t="s">
        <v>43</v>
      </c>
      <c r="C2400" s="5" t="s">
        <v>1429</v>
      </c>
      <c r="D2400" s="5" t="s">
        <v>1430</v>
      </c>
      <c r="E2400" s="6">
        <v>85934</v>
      </c>
      <c r="F2400" s="5" t="s">
        <v>145</v>
      </c>
      <c r="G2400" s="5" t="s">
        <v>146</v>
      </c>
      <c r="H2400" s="6">
        <v>2</v>
      </c>
      <c r="I2400" s="6">
        <v>72</v>
      </c>
      <c r="J2400" s="6" t="s">
        <v>11</v>
      </c>
      <c r="K2400" s="6" t="s">
        <v>137</v>
      </c>
      <c r="L2400" s="7" t="s">
        <v>44</v>
      </c>
      <c r="M2400" s="7" t="str">
        <f>IFERROR(VLOOKUP(C2400,'MASTER ENROLLMENT'!$B$4:$D$14094,3,0),"")</f>
        <v>C</v>
      </c>
      <c r="O2400" s="6" t="str">
        <f t="shared" si="111"/>
        <v>Sp-2022/BS SE/048FALL 2022</v>
      </c>
      <c r="P2400" s="7" t="str">
        <f t="shared" si="112"/>
        <v>FALL 2022</v>
      </c>
      <c r="Q2400" s="7" t="str">
        <f t="shared" si="113"/>
        <v>ENROLLED</v>
      </c>
    </row>
    <row r="2401" spans="2:17" hidden="1" x14ac:dyDescent="0.3">
      <c r="B2401" s="6" t="s">
        <v>43</v>
      </c>
      <c r="C2401" s="5" t="s">
        <v>1427</v>
      </c>
      <c r="D2401" s="5" t="s">
        <v>1428</v>
      </c>
      <c r="E2401" s="6">
        <v>85934</v>
      </c>
      <c r="F2401" s="5" t="s">
        <v>145</v>
      </c>
      <c r="G2401" s="5" t="s">
        <v>146</v>
      </c>
      <c r="H2401" s="6">
        <v>2</v>
      </c>
      <c r="I2401" s="6">
        <v>67</v>
      </c>
      <c r="J2401" s="6" t="s">
        <v>11</v>
      </c>
      <c r="K2401" s="6" t="s">
        <v>137</v>
      </c>
      <c r="L2401" s="7" t="s">
        <v>44</v>
      </c>
      <c r="M2401" s="7" t="str">
        <f>IFERROR(VLOOKUP(C2401,'MASTER ENROLLMENT'!$B$4:$D$14094,3,0),"")</f>
        <v>C</v>
      </c>
      <c r="O2401" s="6" t="str">
        <f t="shared" si="111"/>
        <v>Sp-2022/BS SE/050FALL 2022</v>
      </c>
      <c r="P2401" s="7" t="str">
        <f t="shared" si="112"/>
        <v>FALL 2022</v>
      </c>
      <c r="Q2401" s="7" t="str">
        <f t="shared" si="113"/>
        <v>ENROLLED</v>
      </c>
    </row>
    <row r="2402" spans="2:17" hidden="1" x14ac:dyDescent="0.3">
      <c r="B2402" s="6" t="s">
        <v>43</v>
      </c>
      <c r="C2402" s="5" t="s">
        <v>1427</v>
      </c>
      <c r="D2402" s="5" t="s">
        <v>1428</v>
      </c>
      <c r="E2402" s="6">
        <v>85938</v>
      </c>
      <c r="F2402" s="5" t="s">
        <v>150</v>
      </c>
      <c r="G2402" s="5" t="s">
        <v>151</v>
      </c>
      <c r="H2402" s="6">
        <v>3</v>
      </c>
      <c r="I2402" s="6">
        <v>53.5</v>
      </c>
      <c r="J2402" s="6" t="s">
        <v>11</v>
      </c>
      <c r="K2402" s="6" t="s">
        <v>137</v>
      </c>
      <c r="L2402" s="7" t="s">
        <v>44</v>
      </c>
      <c r="M2402" s="7" t="str">
        <f>IFERROR(VLOOKUP(C2402,'MASTER ENROLLMENT'!$B$4:$D$14094,3,0),"")</f>
        <v>C</v>
      </c>
      <c r="O2402" s="6" t="str">
        <f t="shared" si="111"/>
        <v>Sp-2022/BS SE/050FALL 2022</v>
      </c>
      <c r="P2402" s="7" t="str">
        <f t="shared" si="112"/>
        <v>FALL 2022</v>
      </c>
      <c r="Q2402" s="7" t="str">
        <f t="shared" si="113"/>
        <v>ENROLLED</v>
      </c>
    </row>
    <row r="2403" spans="2:17" hidden="1" x14ac:dyDescent="0.3">
      <c r="B2403" s="6" t="s">
        <v>43</v>
      </c>
      <c r="C2403" s="5" t="s">
        <v>1412</v>
      </c>
      <c r="D2403" s="5" t="s">
        <v>1413</v>
      </c>
      <c r="E2403" s="6">
        <v>85935</v>
      </c>
      <c r="F2403" s="5" t="s">
        <v>148</v>
      </c>
      <c r="G2403" s="5" t="s">
        <v>149</v>
      </c>
      <c r="H2403" s="6">
        <v>3</v>
      </c>
      <c r="I2403" s="6">
        <v>70</v>
      </c>
      <c r="J2403" s="6" t="s">
        <v>11</v>
      </c>
      <c r="K2403" s="6" t="s">
        <v>137</v>
      </c>
      <c r="L2403" s="7" t="s">
        <v>44</v>
      </c>
      <c r="M2403" s="7" t="str">
        <f>IFERROR(VLOOKUP(C2403,'MASTER ENROLLMENT'!$B$4:$D$14094,3,0),"")</f>
        <v>C</v>
      </c>
      <c r="O2403" s="6" t="str">
        <f t="shared" si="111"/>
        <v>Sp-2022/BS SE/051FALL 2022</v>
      </c>
      <c r="P2403" s="7" t="str">
        <f t="shared" si="112"/>
        <v>FALL 2022</v>
      </c>
      <c r="Q2403" s="7" t="str">
        <f t="shared" si="113"/>
        <v>ENROLLED</v>
      </c>
    </row>
    <row r="2404" spans="2:17" hidden="1" x14ac:dyDescent="0.3">
      <c r="B2404" s="6" t="s">
        <v>43</v>
      </c>
      <c r="C2404" s="5" t="s">
        <v>1433</v>
      </c>
      <c r="D2404" s="5" t="s">
        <v>1434</v>
      </c>
      <c r="E2404" s="6">
        <v>85933</v>
      </c>
      <c r="F2404" s="5" t="s">
        <v>38</v>
      </c>
      <c r="G2404" s="5" t="s">
        <v>50</v>
      </c>
      <c r="H2404" s="6">
        <v>3</v>
      </c>
      <c r="I2404" s="6">
        <v>72</v>
      </c>
      <c r="J2404" s="6" t="s">
        <v>11</v>
      </c>
      <c r="K2404" s="6" t="s">
        <v>137</v>
      </c>
      <c r="L2404" s="7" t="s">
        <v>44</v>
      </c>
      <c r="M2404" s="7" t="str">
        <f>IFERROR(VLOOKUP(C2404,'MASTER ENROLLMENT'!$B$4:$D$14094,3,0),"")</f>
        <v>C</v>
      </c>
      <c r="O2404" s="6" t="str">
        <f t="shared" si="111"/>
        <v>Sp-2022/BS SE/052FALL 2022</v>
      </c>
      <c r="P2404" s="7" t="str">
        <f t="shared" si="112"/>
        <v>FALL 2022</v>
      </c>
      <c r="Q2404" s="7" t="str">
        <f t="shared" si="113"/>
        <v>ENROLLED</v>
      </c>
    </row>
    <row r="2405" spans="2:17" hidden="1" x14ac:dyDescent="0.3">
      <c r="B2405" s="6" t="s">
        <v>43</v>
      </c>
      <c r="C2405" s="5" t="s">
        <v>1424</v>
      </c>
      <c r="D2405" s="5" t="s">
        <v>161</v>
      </c>
      <c r="E2405" s="6">
        <v>85934</v>
      </c>
      <c r="F2405" s="5" t="s">
        <v>145</v>
      </c>
      <c r="G2405" s="5" t="s">
        <v>146</v>
      </c>
      <c r="H2405" s="6">
        <v>2</v>
      </c>
      <c r="I2405" s="6">
        <v>69</v>
      </c>
      <c r="J2405" s="6" t="s">
        <v>11</v>
      </c>
      <c r="K2405" s="6" t="s">
        <v>137</v>
      </c>
      <c r="L2405" s="7" t="s">
        <v>44</v>
      </c>
      <c r="M2405" s="7" t="str">
        <f>IFERROR(VLOOKUP(C2405,'MASTER ENROLLMENT'!$B$4:$D$14094,3,0),"")</f>
        <v>C</v>
      </c>
      <c r="O2405" s="6" t="str">
        <f t="shared" si="111"/>
        <v>Sp-2022/BS SE/057FALL 2022</v>
      </c>
      <c r="P2405" s="7" t="str">
        <f t="shared" si="112"/>
        <v>FALL 2022</v>
      </c>
      <c r="Q2405" s="7" t="str">
        <f t="shared" si="113"/>
        <v>ENROLLED</v>
      </c>
    </row>
    <row r="2406" spans="2:17" hidden="1" x14ac:dyDescent="0.3">
      <c r="B2406" s="6" t="s">
        <v>43</v>
      </c>
      <c r="C2406" s="5" t="s">
        <v>1431</v>
      </c>
      <c r="D2406" s="5" t="s">
        <v>1432</v>
      </c>
      <c r="E2406" s="6">
        <v>85936</v>
      </c>
      <c r="F2406" s="5" t="s">
        <v>152</v>
      </c>
      <c r="G2406" s="5" t="s">
        <v>153</v>
      </c>
      <c r="H2406" s="6">
        <v>3</v>
      </c>
      <c r="I2406" s="6">
        <v>71</v>
      </c>
      <c r="J2406" s="6" t="s">
        <v>11</v>
      </c>
      <c r="K2406" s="6" t="s">
        <v>137</v>
      </c>
      <c r="L2406" s="7" t="s">
        <v>44</v>
      </c>
      <c r="M2406" s="7" t="str">
        <f>IFERROR(VLOOKUP(C2406,'MASTER ENROLLMENT'!$B$4:$D$14094,3,0),"")</f>
        <v>C</v>
      </c>
      <c r="O2406" s="6" t="str">
        <f t="shared" si="111"/>
        <v>Sp-2022/BS SE/063FALL 2022</v>
      </c>
      <c r="P2406" s="7" t="str">
        <f t="shared" si="112"/>
        <v>FALL 2022</v>
      </c>
      <c r="Q2406" s="7" t="str">
        <f t="shared" si="113"/>
        <v>ENROLLED</v>
      </c>
    </row>
    <row r="2407" spans="2:17" hidden="1" x14ac:dyDescent="0.3">
      <c r="B2407" s="6" t="s">
        <v>43</v>
      </c>
      <c r="C2407" s="5" t="s">
        <v>1417</v>
      </c>
      <c r="D2407" s="5" t="s">
        <v>1418</v>
      </c>
      <c r="E2407" s="6">
        <v>85933</v>
      </c>
      <c r="F2407" s="5" t="s">
        <v>38</v>
      </c>
      <c r="G2407" s="5" t="s">
        <v>50</v>
      </c>
      <c r="H2407" s="6">
        <v>3</v>
      </c>
      <c r="I2407" s="6">
        <v>70</v>
      </c>
      <c r="J2407" s="6" t="s">
        <v>11</v>
      </c>
      <c r="K2407" s="6" t="s">
        <v>137</v>
      </c>
      <c r="L2407" s="7" t="s">
        <v>44</v>
      </c>
      <c r="M2407" s="7" t="str">
        <f>IFERROR(VLOOKUP(C2407,'MASTER ENROLLMENT'!$B$4:$D$14094,3,0),"")</f>
        <v>C</v>
      </c>
      <c r="O2407" s="6" t="str">
        <f t="shared" si="111"/>
        <v>Sp-2022/BS SE/064FALL 2022</v>
      </c>
      <c r="P2407" s="7" t="str">
        <f t="shared" si="112"/>
        <v>FALL 2022</v>
      </c>
      <c r="Q2407" s="7" t="str">
        <f t="shared" si="113"/>
        <v>ENROLLED</v>
      </c>
    </row>
    <row r="2408" spans="2:17" hidden="1" x14ac:dyDescent="0.3">
      <c r="B2408" s="6" t="s">
        <v>43</v>
      </c>
      <c r="C2408" s="5" t="s">
        <v>1419</v>
      </c>
      <c r="D2408" s="5" t="s">
        <v>1420</v>
      </c>
      <c r="E2408" s="6">
        <v>85935</v>
      </c>
      <c r="F2408" s="5" t="s">
        <v>148</v>
      </c>
      <c r="G2408" s="5" t="s">
        <v>149</v>
      </c>
      <c r="H2408" s="6">
        <v>3</v>
      </c>
      <c r="I2408" s="6">
        <v>67</v>
      </c>
      <c r="J2408" s="6" t="s">
        <v>11</v>
      </c>
      <c r="K2408" s="6" t="s">
        <v>137</v>
      </c>
      <c r="L2408" s="7" t="s">
        <v>44</v>
      </c>
      <c r="M2408" s="7" t="str">
        <f>IFERROR(VLOOKUP(C2408,'MASTER ENROLLMENT'!$B$4:$D$14094,3,0),"")</f>
        <v>C</v>
      </c>
      <c r="O2408" s="6" t="str">
        <f t="shared" si="111"/>
        <v>Sp-2022/BS SE/065FALL 2022</v>
      </c>
      <c r="P2408" s="7" t="str">
        <f t="shared" si="112"/>
        <v>FALL 2022</v>
      </c>
      <c r="Q2408" s="7" t="str">
        <f t="shared" si="113"/>
        <v>ENROLLED</v>
      </c>
    </row>
    <row r="2409" spans="2:17" hidden="1" x14ac:dyDescent="0.3">
      <c r="B2409" s="6" t="s">
        <v>43</v>
      </c>
      <c r="C2409" s="5" t="s">
        <v>1401</v>
      </c>
      <c r="D2409" s="5" t="s">
        <v>1402</v>
      </c>
      <c r="E2409" s="6">
        <v>85935</v>
      </c>
      <c r="F2409" s="5" t="s">
        <v>148</v>
      </c>
      <c r="G2409" s="5" t="s">
        <v>149</v>
      </c>
      <c r="H2409" s="6">
        <v>3</v>
      </c>
      <c r="I2409" s="6">
        <v>92</v>
      </c>
      <c r="J2409" s="6" t="s">
        <v>15</v>
      </c>
      <c r="K2409" s="6" t="s">
        <v>137</v>
      </c>
      <c r="L2409" s="7" t="s">
        <v>44</v>
      </c>
      <c r="M2409" s="7" t="str">
        <f>IFERROR(VLOOKUP(C2409,'MASTER ENROLLMENT'!$B$4:$D$14094,3,0),"")</f>
        <v>C</v>
      </c>
      <c r="O2409" s="6" t="str">
        <f t="shared" si="111"/>
        <v>Sp-2022/BS SE/033FALL 2022</v>
      </c>
      <c r="P2409" s="7" t="str">
        <f t="shared" si="112"/>
        <v>FALL 2022</v>
      </c>
      <c r="Q2409" s="7" t="str">
        <f t="shared" si="113"/>
        <v>ENROLLED</v>
      </c>
    </row>
    <row r="2410" spans="2:17" hidden="1" x14ac:dyDescent="0.3">
      <c r="B2410" s="6" t="s">
        <v>43</v>
      </c>
      <c r="C2410" s="5" t="s">
        <v>1403</v>
      </c>
      <c r="D2410" s="5" t="s">
        <v>52</v>
      </c>
      <c r="E2410" s="6">
        <v>85933</v>
      </c>
      <c r="F2410" s="5" t="s">
        <v>38</v>
      </c>
      <c r="G2410" s="5" t="s">
        <v>50</v>
      </c>
      <c r="H2410" s="6">
        <v>3</v>
      </c>
      <c r="I2410" s="6">
        <v>79</v>
      </c>
      <c r="J2410" s="6" t="s">
        <v>15</v>
      </c>
      <c r="K2410" s="6" t="s">
        <v>137</v>
      </c>
      <c r="L2410" s="7" t="s">
        <v>44</v>
      </c>
      <c r="M2410" s="7" t="str">
        <f>IFERROR(VLOOKUP(C2410,'MASTER ENROLLMENT'!$B$4:$D$14094,3,0),"")</f>
        <v>C</v>
      </c>
      <c r="O2410" s="6" t="str">
        <f t="shared" si="111"/>
        <v>Sp-2022/BS SE/034FALL 2022</v>
      </c>
      <c r="P2410" s="7" t="str">
        <f t="shared" si="112"/>
        <v>FALL 2022</v>
      </c>
      <c r="Q2410" s="7" t="str">
        <f t="shared" si="113"/>
        <v>ENROLLED</v>
      </c>
    </row>
    <row r="2411" spans="2:17" hidden="1" x14ac:dyDescent="0.3">
      <c r="B2411" s="6" t="s">
        <v>43</v>
      </c>
      <c r="C2411" s="5" t="s">
        <v>1403</v>
      </c>
      <c r="D2411" s="5" t="s">
        <v>52</v>
      </c>
      <c r="E2411" s="6">
        <v>85934</v>
      </c>
      <c r="F2411" s="5" t="s">
        <v>145</v>
      </c>
      <c r="G2411" s="5" t="s">
        <v>146</v>
      </c>
      <c r="H2411" s="6">
        <v>2</v>
      </c>
      <c r="I2411" s="6">
        <v>87</v>
      </c>
      <c r="J2411" s="6" t="s">
        <v>15</v>
      </c>
      <c r="K2411" s="6" t="s">
        <v>137</v>
      </c>
      <c r="L2411" s="7" t="s">
        <v>44</v>
      </c>
      <c r="M2411" s="7" t="str">
        <f>IFERROR(VLOOKUP(C2411,'MASTER ENROLLMENT'!$B$4:$D$14094,3,0),"")</f>
        <v>C</v>
      </c>
      <c r="O2411" s="6" t="str">
        <f t="shared" si="111"/>
        <v>Sp-2022/BS SE/034FALL 2022</v>
      </c>
      <c r="P2411" s="7" t="str">
        <f t="shared" si="112"/>
        <v>FALL 2022</v>
      </c>
      <c r="Q2411" s="7" t="str">
        <f t="shared" si="113"/>
        <v>ENROLLED</v>
      </c>
    </row>
    <row r="2412" spans="2:17" hidden="1" x14ac:dyDescent="0.3">
      <c r="B2412" s="6" t="s">
        <v>43</v>
      </c>
      <c r="C2412" s="5" t="s">
        <v>1403</v>
      </c>
      <c r="D2412" s="5" t="s">
        <v>52</v>
      </c>
      <c r="E2412" s="6">
        <v>85937</v>
      </c>
      <c r="F2412" s="5" t="s">
        <v>147</v>
      </c>
      <c r="G2412" s="5" t="s">
        <v>46</v>
      </c>
      <c r="H2412" s="6">
        <v>4</v>
      </c>
      <c r="I2412" s="6">
        <v>78.010000000000005</v>
      </c>
      <c r="J2412" s="6" t="s">
        <v>15</v>
      </c>
      <c r="K2412" s="6" t="s">
        <v>137</v>
      </c>
      <c r="L2412" s="7" t="s">
        <v>44</v>
      </c>
      <c r="M2412" s="7" t="str">
        <f>IFERROR(VLOOKUP(C2412,'MASTER ENROLLMENT'!$B$4:$D$14094,3,0),"")</f>
        <v>C</v>
      </c>
      <c r="O2412" s="6" t="str">
        <f t="shared" si="111"/>
        <v>Sp-2022/BS SE/034FALL 2022</v>
      </c>
      <c r="P2412" s="7" t="str">
        <f t="shared" si="112"/>
        <v>FALL 2022</v>
      </c>
      <c r="Q2412" s="7" t="str">
        <f t="shared" si="113"/>
        <v>ENROLLED</v>
      </c>
    </row>
    <row r="2413" spans="2:17" hidden="1" x14ac:dyDescent="0.3">
      <c r="B2413" s="6" t="s">
        <v>43</v>
      </c>
      <c r="C2413" s="5" t="s">
        <v>1435</v>
      </c>
      <c r="D2413" s="5" t="s">
        <v>1436</v>
      </c>
      <c r="E2413" s="6">
        <v>85934</v>
      </c>
      <c r="F2413" s="5" t="s">
        <v>145</v>
      </c>
      <c r="G2413" s="5" t="s">
        <v>146</v>
      </c>
      <c r="H2413" s="6">
        <v>2</v>
      </c>
      <c r="I2413" s="6">
        <v>81</v>
      </c>
      <c r="J2413" s="6" t="s">
        <v>15</v>
      </c>
      <c r="K2413" s="6" t="s">
        <v>137</v>
      </c>
      <c r="L2413" s="7" t="s">
        <v>44</v>
      </c>
      <c r="M2413" s="7" t="str">
        <f>IFERROR(VLOOKUP(C2413,'MASTER ENROLLMENT'!$B$4:$D$14094,3,0),"")</f>
        <v>C</v>
      </c>
      <c r="O2413" s="6" t="str">
        <f t="shared" si="111"/>
        <v>Sp-2022/BS SE/035FALL 2022</v>
      </c>
      <c r="P2413" s="7" t="str">
        <f t="shared" si="112"/>
        <v>FALL 2022</v>
      </c>
      <c r="Q2413" s="7" t="str">
        <f t="shared" si="113"/>
        <v>ENROLLED</v>
      </c>
    </row>
    <row r="2414" spans="2:17" hidden="1" x14ac:dyDescent="0.3">
      <c r="B2414" s="6" t="s">
        <v>43</v>
      </c>
      <c r="C2414" s="5" t="s">
        <v>1435</v>
      </c>
      <c r="D2414" s="5" t="s">
        <v>1436</v>
      </c>
      <c r="E2414" s="6">
        <v>85935</v>
      </c>
      <c r="F2414" s="5" t="s">
        <v>148</v>
      </c>
      <c r="G2414" s="5" t="s">
        <v>149</v>
      </c>
      <c r="H2414" s="6">
        <v>3</v>
      </c>
      <c r="I2414" s="6">
        <v>92</v>
      </c>
      <c r="J2414" s="6" t="s">
        <v>15</v>
      </c>
      <c r="K2414" s="6" t="s">
        <v>137</v>
      </c>
      <c r="L2414" s="7" t="s">
        <v>44</v>
      </c>
      <c r="M2414" s="7" t="str">
        <f>IFERROR(VLOOKUP(C2414,'MASTER ENROLLMENT'!$B$4:$D$14094,3,0),"")</f>
        <v>C</v>
      </c>
      <c r="O2414" s="6" t="str">
        <f t="shared" si="111"/>
        <v>Sp-2022/BS SE/035FALL 2022</v>
      </c>
      <c r="P2414" s="7" t="str">
        <f t="shared" si="112"/>
        <v>FALL 2022</v>
      </c>
      <c r="Q2414" s="7" t="str">
        <f t="shared" si="113"/>
        <v>ENROLLED</v>
      </c>
    </row>
    <row r="2415" spans="2:17" hidden="1" x14ac:dyDescent="0.3">
      <c r="B2415" s="6" t="s">
        <v>43</v>
      </c>
      <c r="C2415" s="5" t="s">
        <v>1435</v>
      </c>
      <c r="D2415" s="5" t="s">
        <v>1436</v>
      </c>
      <c r="E2415" s="6">
        <v>85938</v>
      </c>
      <c r="F2415" s="5" t="s">
        <v>150</v>
      </c>
      <c r="G2415" s="5" t="s">
        <v>151</v>
      </c>
      <c r="H2415" s="6">
        <v>3</v>
      </c>
      <c r="I2415" s="6">
        <v>80.5</v>
      </c>
      <c r="J2415" s="6" t="s">
        <v>15</v>
      </c>
      <c r="K2415" s="6" t="s">
        <v>137</v>
      </c>
      <c r="L2415" s="7" t="s">
        <v>44</v>
      </c>
      <c r="M2415" s="7" t="str">
        <f>IFERROR(VLOOKUP(C2415,'MASTER ENROLLMENT'!$B$4:$D$14094,3,0),"")</f>
        <v>C</v>
      </c>
      <c r="O2415" s="6" t="str">
        <f t="shared" si="111"/>
        <v>Sp-2022/BS SE/035FALL 2022</v>
      </c>
      <c r="P2415" s="7" t="str">
        <f t="shared" si="112"/>
        <v>FALL 2022</v>
      </c>
      <c r="Q2415" s="7" t="str">
        <f t="shared" si="113"/>
        <v>ENROLLED</v>
      </c>
    </row>
    <row r="2416" spans="2:17" hidden="1" x14ac:dyDescent="0.3">
      <c r="B2416" s="6" t="s">
        <v>43</v>
      </c>
      <c r="C2416" s="5" t="s">
        <v>1421</v>
      </c>
      <c r="D2416" s="5" t="s">
        <v>1422</v>
      </c>
      <c r="E2416" s="6">
        <v>85936</v>
      </c>
      <c r="F2416" s="5" t="s">
        <v>152</v>
      </c>
      <c r="G2416" s="5" t="s">
        <v>153</v>
      </c>
      <c r="H2416" s="6">
        <v>3</v>
      </c>
      <c r="I2416" s="6">
        <v>82.5</v>
      </c>
      <c r="J2416" s="6" t="s">
        <v>15</v>
      </c>
      <c r="K2416" s="6" t="s">
        <v>137</v>
      </c>
      <c r="L2416" s="7" t="s">
        <v>44</v>
      </c>
      <c r="M2416" s="7" t="str">
        <f>IFERROR(VLOOKUP(C2416,'MASTER ENROLLMENT'!$B$4:$D$14094,3,0),"")</f>
        <v>C</v>
      </c>
      <c r="O2416" s="6" t="str">
        <f t="shared" si="111"/>
        <v>Sp-2022/BS SE/037FALL 2022</v>
      </c>
      <c r="P2416" s="7" t="str">
        <f t="shared" si="112"/>
        <v>FALL 2022</v>
      </c>
      <c r="Q2416" s="7" t="str">
        <f t="shared" si="113"/>
        <v>ENROLLED</v>
      </c>
    </row>
    <row r="2417" spans="2:17" hidden="1" x14ac:dyDescent="0.3">
      <c r="B2417" s="6" t="s">
        <v>43</v>
      </c>
      <c r="C2417" s="5" t="s">
        <v>1404</v>
      </c>
      <c r="D2417" s="5" t="s">
        <v>1405</v>
      </c>
      <c r="E2417" s="6">
        <v>85933</v>
      </c>
      <c r="F2417" s="5" t="s">
        <v>38</v>
      </c>
      <c r="G2417" s="5" t="s">
        <v>50</v>
      </c>
      <c r="H2417" s="6">
        <v>3</v>
      </c>
      <c r="I2417" s="6">
        <v>85</v>
      </c>
      <c r="J2417" s="6" t="s">
        <v>15</v>
      </c>
      <c r="K2417" s="6" t="s">
        <v>137</v>
      </c>
      <c r="L2417" s="7" t="s">
        <v>44</v>
      </c>
      <c r="M2417" s="7" t="str">
        <f>IFERROR(VLOOKUP(C2417,'MASTER ENROLLMENT'!$B$4:$D$14094,3,0),"")</f>
        <v>C</v>
      </c>
      <c r="O2417" s="6" t="str">
        <f t="shared" si="111"/>
        <v>Sp-2022/BS SE/042FALL 2022</v>
      </c>
      <c r="P2417" s="7" t="str">
        <f t="shared" si="112"/>
        <v>FALL 2022</v>
      </c>
      <c r="Q2417" s="7" t="str">
        <f t="shared" si="113"/>
        <v>ENROLLED</v>
      </c>
    </row>
    <row r="2418" spans="2:17" hidden="1" x14ac:dyDescent="0.3">
      <c r="B2418" s="6" t="s">
        <v>43</v>
      </c>
      <c r="C2418" s="5" t="s">
        <v>1429</v>
      </c>
      <c r="D2418" s="5" t="s">
        <v>1430</v>
      </c>
      <c r="E2418" s="6">
        <v>85938</v>
      </c>
      <c r="F2418" s="5" t="s">
        <v>150</v>
      </c>
      <c r="G2418" s="5" t="s">
        <v>151</v>
      </c>
      <c r="H2418" s="6">
        <v>3</v>
      </c>
      <c r="I2418" s="6">
        <v>79.5</v>
      </c>
      <c r="J2418" s="6" t="s">
        <v>15</v>
      </c>
      <c r="K2418" s="6" t="s">
        <v>137</v>
      </c>
      <c r="L2418" s="7" t="s">
        <v>44</v>
      </c>
      <c r="M2418" s="7" t="str">
        <f>IFERROR(VLOOKUP(C2418,'MASTER ENROLLMENT'!$B$4:$D$14094,3,0),"")</f>
        <v>C</v>
      </c>
      <c r="O2418" s="6" t="str">
        <f t="shared" si="111"/>
        <v>Sp-2022/BS SE/048FALL 2022</v>
      </c>
      <c r="P2418" s="7" t="str">
        <f t="shared" si="112"/>
        <v>FALL 2022</v>
      </c>
      <c r="Q2418" s="7" t="str">
        <f t="shared" si="113"/>
        <v>ENROLLED</v>
      </c>
    </row>
    <row r="2419" spans="2:17" hidden="1" x14ac:dyDescent="0.3">
      <c r="B2419" s="6" t="s">
        <v>43</v>
      </c>
      <c r="C2419" s="5" t="s">
        <v>1433</v>
      </c>
      <c r="D2419" s="5" t="s">
        <v>1434</v>
      </c>
      <c r="E2419" s="6">
        <v>85935</v>
      </c>
      <c r="F2419" s="5" t="s">
        <v>148</v>
      </c>
      <c r="G2419" s="5" t="s">
        <v>149</v>
      </c>
      <c r="H2419" s="6">
        <v>3</v>
      </c>
      <c r="I2419" s="6">
        <v>91</v>
      </c>
      <c r="J2419" s="6" t="s">
        <v>15</v>
      </c>
      <c r="K2419" s="6" t="s">
        <v>137</v>
      </c>
      <c r="L2419" s="7" t="s">
        <v>44</v>
      </c>
      <c r="M2419" s="7" t="str">
        <f>IFERROR(VLOOKUP(C2419,'MASTER ENROLLMENT'!$B$4:$D$14094,3,0),"")</f>
        <v>C</v>
      </c>
      <c r="O2419" s="6" t="str">
        <f t="shared" si="111"/>
        <v>Sp-2022/BS SE/052FALL 2022</v>
      </c>
      <c r="P2419" s="7" t="str">
        <f t="shared" si="112"/>
        <v>FALL 2022</v>
      </c>
      <c r="Q2419" s="7" t="str">
        <f t="shared" si="113"/>
        <v>ENROLLED</v>
      </c>
    </row>
    <row r="2420" spans="2:17" hidden="1" x14ac:dyDescent="0.3">
      <c r="B2420" s="6" t="s">
        <v>43</v>
      </c>
      <c r="C2420" s="5" t="s">
        <v>1433</v>
      </c>
      <c r="D2420" s="5" t="s">
        <v>1434</v>
      </c>
      <c r="E2420" s="6">
        <v>85937</v>
      </c>
      <c r="F2420" s="5" t="s">
        <v>147</v>
      </c>
      <c r="G2420" s="5" t="s">
        <v>46</v>
      </c>
      <c r="H2420" s="6">
        <v>4</v>
      </c>
      <c r="I2420" s="6">
        <v>78.48</v>
      </c>
      <c r="J2420" s="6" t="s">
        <v>15</v>
      </c>
      <c r="K2420" s="6" t="s">
        <v>137</v>
      </c>
      <c r="L2420" s="7" t="s">
        <v>44</v>
      </c>
      <c r="M2420" s="7" t="str">
        <f>IFERROR(VLOOKUP(C2420,'MASTER ENROLLMENT'!$B$4:$D$14094,3,0),"")</f>
        <v>C</v>
      </c>
      <c r="O2420" s="6" t="str">
        <f t="shared" si="111"/>
        <v>Sp-2022/BS SE/052FALL 2022</v>
      </c>
      <c r="P2420" s="7" t="str">
        <f t="shared" si="112"/>
        <v>FALL 2022</v>
      </c>
      <c r="Q2420" s="7" t="str">
        <f t="shared" si="113"/>
        <v>ENROLLED</v>
      </c>
    </row>
    <row r="2421" spans="2:17" hidden="1" x14ac:dyDescent="0.3">
      <c r="B2421" s="6" t="s">
        <v>43</v>
      </c>
      <c r="C2421" s="5" t="s">
        <v>1433</v>
      </c>
      <c r="D2421" s="5" t="s">
        <v>1434</v>
      </c>
      <c r="E2421" s="6">
        <v>85938</v>
      </c>
      <c r="F2421" s="5" t="s">
        <v>150</v>
      </c>
      <c r="G2421" s="5" t="s">
        <v>151</v>
      </c>
      <c r="H2421" s="6">
        <v>3</v>
      </c>
      <c r="I2421" s="6">
        <v>74</v>
      </c>
      <c r="J2421" s="6" t="s">
        <v>15</v>
      </c>
      <c r="K2421" s="6" t="s">
        <v>137</v>
      </c>
      <c r="L2421" s="7" t="s">
        <v>44</v>
      </c>
      <c r="M2421" s="7" t="str">
        <f>IFERROR(VLOOKUP(C2421,'MASTER ENROLLMENT'!$B$4:$D$14094,3,0),"")</f>
        <v>C</v>
      </c>
      <c r="O2421" s="6" t="str">
        <f t="shared" si="111"/>
        <v>Sp-2022/BS SE/052FALL 2022</v>
      </c>
      <c r="P2421" s="7" t="str">
        <f t="shared" si="112"/>
        <v>FALL 2022</v>
      </c>
      <c r="Q2421" s="7" t="str">
        <f t="shared" si="113"/>
        <v>ENROLLED</v>
      </c>
    </row>
    <row r="2422" spans="2:17" hidden="1" x14ac:dyDescent="0.3">
      <c r="B2422" s="6" t="s">
        <v>43</v>
      </c>
      <c r="C2422" s="5" t="s">
        <v>1433</v>
      </c>
      <c r="D2422" s="5" t="s">
        <v>1434</v>
      </c>
      <c r="E2422" s="6">
        <v>85936</v>
      </c>
      <c r="F2422" s="5" t="s">
        <v>152</v>
      </c>
      <c r="G2422" s="5" t="s">
        <v>153</v>
      </c>
      <c r="H2422" s="6">
        <v>3</v>
      </c>
      <c r="I2422" s="6">
        <v>79.5</v>
      </c>
      <c r="J2422" s="6" t="s">
        <v>15</v>
      </c>
      <c r="K2422" s="6" t="s">
        <v>137</v>
      </c>
      <c r="L2422" s="7" t="s">
        <v>44</v>
      </c>
      <c r="M2422" s="7" t="str">
        <f>IFERROR(VLOOKUP(C2422,'MASTER ENROLLMENT'!$B$4:$D$14094,3,0),"")</f>
        <v>C</v>
      </c>
      <c r="O2422" s="6" t="str">
        <f t="shared" si="111"/>
        <v>Sp-2022/BS SE/052FALL 2022</v>
      </c>
      <c r="P2422" s="7" t="str">
        <f t="shared" si="112"/>
        <v>FALL 2022</v>
      </c>
      <c r="Q2422" s="7" t="str">
        <f t="shared" si="113"/>
        <v>ENROLLED</v>
      </c>
    </row>
    <row r="2423" spans="2:17" hidden="1" x14ac:dyDescent="0.3">
      <c r="B2423" s="6" t="s">
        <v>43</v>
      </c>
      <c r="C2423" s="5" t="s">
        <v>1431</v>
      </c>
      <c r="D2423" s="5" t="s">
        <v>1432</v>
      </c>
      <c r="E2423" s="6">
        <v>85935</v>
      </c>
      <c r="F2423" s="5" t="s">
        <v>148</v>
      </c>
      <c r="G2423" s="5" t="s">
        <v>149</v>
      </c>
      <c r="H2423" s="6">
        <v>3</v>
      </c>
      <c r="I2423" s="6">
        <v>90</v>
      </c>
      <c r="J2423" s="6" t="s">
        <v>15</v>
      </c>
      <c r="K2423" s="6" t="s">
        <v>137</v>
      </c>
      <c r="L2423" s="7" t="s">
        <v>44</v>
      </c>
      <c r="M2423" s="7" t="str">
        <f>IFERROR(VLOOKUP(C2423,'MASTER ENROLLMENT'!$B$4:$D$14094,3,0),"")</f>
        <v>C</v>
      </c>
      <c r="O2423" s="6" t="str">
        <f t="shared" si="111"/>
        <v>Sp-2022/BS SE/063FALL 2022</v>
      </c>
      <c r="P2423" s="7" t="str">
        <f t="shared" si="112"/>
        <v>FALL 2022</v>
      </c>
      <c r="Q2423" s="7" t="str">
        <f t="shared" si="113"/>
        <v>ENROLLED</v>
      </c>
    </row>
    <row r="2424" spans="2:17" hidden="1" x14ac:dyDescent="0.3">
      <c r="B2424" s="6" t="s">
        <v>43</v>
      </c>
      <c r="C2424" s="5" t="s">
        <v>1403</v>
      </c>
      <c r="D2424" s="5" t="s">
        <v>52</v>
      </c>
      <c r="E2424" s="6">
        <v>85935</v>
      </c>
      <c r="F2424" s="5" t="s">
        <v>148</v>
      </c>
      <c r="G2424" s="5" t="s">
        <v>149</v>
      </c>
      <c r="H2424" s="6">
        <v>3</v>
      </c>
      <c r="I2424" s="6">
        <v>94</v>
      </c>
      <c r="J2424" s="6" t="s">
        <v>16</v>
      </c>
      <c r="K2424" s="6" t="s">
        <v>137</v>
      </c>
      <c r="L2424" s="7" t="s">
        <v>44</v>
      </c>
      <c r="M2424" s="7" t="str">
        <f>IFERROR(VLOOKUP(C2424,'MASTER ENROLLMENT'!$B$4:$D$14094,3,0),"")</f>
        <v>C</v>
      </c>
      <c r="O2424" s="6" t="str">
        <f t="shared" si="111"/>
        <v>Sp-2022/BS SE/034FALL 2022</v>
      </c>
      <c r="P2424" s="7" t="str">
        <f t="shared" si="112"/>
        <v>FALL 2022</v>
      </c>
      <c r="Q2424" s="7" t="str">
        <f t="shared" si="113"/>
        <v>ENROLLED</v>
      </c>
    </row>
    <row r="2425" spans="2:17" hidden="1" x14ac:dyDescent="0.3">
      <c r="B2425" s="6" t="s">
        <v>43</v>
      </c>
      <c r="C2425" s="5" t="s">
        <v>1403</v>
      </c>
      <c r="D2425" s="5" t="s">
        <v>52</v>
      </c>
      <c r="E2425" s="6">
        <v>85938</v>
      </c>
      <c r="F2425" s="5" t="s">
        <v>150</v>
      </c>
      <c r="G2425" s="5" t="s">
        <v>151</v>
      </c>
      <c r="H2425" s="6">
        <v>3</v>
      </c>
      <c r="I2425" s="6">
        <v>85.5</v>
      </c>
      <c r="J2425" s="6" t="s">
        <v>16</v>
      </c>
      <c r="K2425" s="6" t="s">
        <v>137</v>
      </c>
      <c r="L2425" s="7" t="s">
        <v>44</v>
      </c>
      <c r="M2425" s="7" t="str">
        <f>IFERROR(VLOOKUP(C2425,'MASTER ENROLLMENT'!$B$4:$D$14094,3,0),"")</f>
        <v>C</v>
      </c>
      <c r="O2425" s="6" t="str">
        <f t="shared" si="111"/>
        <v>Sp-2022/BS SE/034FALL 2022</v>
      </c>
      <c r="P2425" s="7" t="str">
        <f t="shared" si="112"/>
        <v>FALL 2022</v>
      </c>
      <c r="Q2425" s="7" t="str">
        <f t="shared" si="113"/>
        <v>ENROLLED</v>
      </c>
    </row>
    <row r="2426" spans="2:17" hidden="1" x14ac:dyDescent="0.3">
      <c r="B2426" s="6" t="s">
        <v>43</v>
      </c>
      <c r="C2426" s="5" t="s">
        <v>1435</v>
      </c>
      <c r="D2426" s="5" t="s">
        <v>1436</v>
      </c>
      <c r="E2426" s="6">
        <v>85933</v>
      </c>
      <c r="F2426" s="5" t="s">
        <v>38</v>
      </c>
      <c r="G2426" s="5" t="s">
        <v>50</v>
      </c>
      <c r="H2426" s="6">
        <v>3</v>
      </c>
      <c r="I2426" s="6">
        <v>87</v>
      </c>
      <c r="J2426" s="6" t="s">
        <v>16</v>
      </c>
      <c r="K2426" s="6" t="s">
        <v>137</v>
      </c>
      <c r="L2426" s="7" t="s">
        <v>44</v>
      </c>
      <c r="M2426" s="7" t="str">
        <f>IFERROR(VLOOKUP(C2426,'MASTER ENROLLMENT'!$B$4:$D$14094,3,0),"")</f>
        <v>C</v>
      </c>
      <c r="O2426" s="6" t="str">
        <f t="shared" si="111"/>
        <v>Sp-2022/BS SE/035FALL 2022</v>
      </c>
      <c r="P2426" s="7" t="str">
        <f t="shared" si="112"/>
        <v>FALL 2022</v>
      </c>
      <c r="Q2426" s="7" t="str">
        <f t="shared" si="113"/>
        <v>ENROLLED</v>
      </c>
    </row>
    <row r="2427" spans="2:17" hidden="1" x14ac:dyDescent="0.3">
      <c r="B2427" s="6" t="s">
        <v>43</v>
      </c>
      <c r="C2427" s="5" t="s">
        <v>1435</v>
      </c>
      <c r="D2427" s="5" t="s">
        <v>1436</v>
      </c>
      <c r="E2427" s="6">
        <v>85937</v>
      </c>
      <c r="F2427" s="5" t="s">
        <v>147</v>
      </c>
      <c r="G2427" s="5" t="s">
        <v>46</v>
      </c>
      <c r="H2427" s="6">
        <v>4</v>
      </c>
      <c r="I2427" s="6">
        <v>80.760000000000005</v>
      </c>
      <c r="J2427" s="6" t="s">
        <v>16</v>
      </c>
      <c r="K2427" s="6" t="s">
        <v>137</v>
      </c>
      <c r="L2427" s="7" t="s">
        <v>44</v>
      </c>
      <c r="M2427" s="7" t="str">
        <f>IFERROR(VLOOKUP(C2427,'MASTER ENROLLMENT'!$B$4:$D$14094,3,0),"")</f>
        <v>C</v>
      </c>
      <c r="O2427" s="6" t="str">
        <f t="shared" si="111"/>
        <v>Sp-2022/BS SE/035FALL 2022</v>
      </c>
      <c r="P2427" s="7" t="str">
        <f t="shared" si="112"/>
        <v>FALL 2022</v>
      </c>
      <c r="Q2427" s="7" t="str">
        <f t="shared" si="113"/>
        <v>ENROLLED</v>
      </c>
    </row>
    <row r="2428" spans="2:17" hidden="1" x14ac:dyDescent="0.3">
      <c r="B2428" s="6" t="s">
        <v>43</v>
      </c>
      <c r="C2428" s="5" t="s">
        <v>1435</v>
      </c>
      <c r="D2428" s="5" t="s">
        <v>1436</v>
      </c>
      <c r="E2428" s="6">
        <v>85936</v>
      </c>
      <c r="F2428" s="5" t="s">
        <v>152</v>
      </c>
      <c r="G2428" s="5" t="s">
        <v>153</v>
      </c>
      <c r="H2428" s="6">
        <v>3</v>
      </c>
      <c r="I2428" s="6">
        <v>94.5</v>
      </c>
      <c r="J2428" s="6" t="s">
        <v>16</v>
      </c>
      <c r="K2428" s="6" t="s">
        <v>137</v>
      </c>
      <c r="L2428" s="7" t="s">
        <v>44</v>
      </c>
      <c r="M2428" s="7" t="str">
        <f>IFERROR(VLOOKUP(C2428,'MASTER ENROLLMENT'!$B$4:$D$14094,3,0),"")</f>
        <v>C</v>
      </c>
      <c r="O2428" s="6" t="str">
        <f t="shared" si="111"/>
        <v>Sp-2022/BS SE/035FALL 2022</v>
      </c>
      <c r="P2428" s="7" t="str">
        <f t="shared" si="112"/>
        <v>FALL 2022</v>
      </c>
      <c r="Q2428" s="7" t="str">
        <f t="shared" si="113"/>
        <v>ENROLLED</v>
      </c>
    </row>
    <row r="2429" spans="2:17" hidden="1" x14ac:dyDescent="0.3">
      <c r="B2429" s="6" t="s">
        <v>43</v>
      </c>
      <c r="C2429" s="5" t="s">
        <v>1404</v>
      </c>
      <c r="D2429" s="5" t="s">
        <v>1405</v>
      </c>
      <c r="E2429" s="6">
        <v>85934</v>
      </c>
      <c r="F2429" s="5" t="s">
        <v>145</v>
      </c>
      <c r="G2429" s="5" t="s">
        <v>146</v>
      </c>
      <c r="H2429" s="6">
        <v>2</v>
      </c>
      <c r="I2429" s="6">
        <v>90</v>
      </c>
      <c r="J2429" s="6" t="s">
        <v>16</v>
      </c>
      <c r="K2429" s="6" t="s">
        <v>137</v>
      </c>
      <c r="L2429" s="7" t="s">
        <v>44</v>
      </c>
      <c r="M2429" s="7" t="str">
        <f>IFERROR(VLOOKUP(C2429,'MASTER ENROLLMENT'!$B$4:$D$14094,3,0),"")</f>
        <v>C</v>
      </c>
      <c r="O2429" s="6" t="str">
        <f t="shared" si="111"/>
        <v>Sp-2022/BS SE/042FALL 2022</v>
      </c>
      <c r="P2429" s="7" t="str">
        <f t="shared" si="112"/>
        <v>FALL 2022</v>
      </c>
      <c r="Q2429" s="7" t="str">
        <f t="shared" si="113"/>
        <v>ENROLLED</v>
      </c>
    </row>
    <row r="2430" spans="2:17" hidden="1" x14ac:dyDescent="0.3">
      <c r="B2430" s="6" t="s">
        <v>43</v>
      </c>
      <c r="C2430" s="5" t="s">
        <v>1404</v>
      </c>
      <c r="D2430" s="5" t="s">
        <v>1405</v>
      </c>
      <c r="E2430" s="6">
        <v>85935</v>
      </c>
      <c r="F2430" s="5" t="s">
        <v>148</v>
      </c>
      <c r="G2430" s="5" t="s">
        <v>149</v>
      </c>
      <c r="H2430" s="6">
        <v>3</v>
      </c>
      <c r="I2430" s="6">
        <v>95</v>
      </c>
      <c r="J2430" s="6" t="s">
        <v>16</v>
      </c>
      <c r="K2430" s="6" t="s">
        <v>137</v>
      </c>
      <c r="L2430" s="7" t="s">
        <v>44</v>
      </c>
      <c r="M2430" s="7" t="str">
        <f>IFERROR(VLOOKUP(C2430,'MASTER ENROLLMENT'!$B$4:$D$14094,3,0),"")</f>
        <v>C</v>
      </c>
      <c r="O2430" s="6" t="str">
        <f t="shared" si="111"/>
        <v>Sp-2022/BS SE/042FALL 2022</v>
      </c>
      <c r="P2430" s="7" t="str">
        <f t="shared" si="112"/>
        <v>FALL 2022</v>
      </c>
      <c r="Q2430" s="7" t="str">
        <f t="shared" si="113"/>
        <v>ENROLLED</v>
      </c>
    </row>
    <row r="2431" spans="2:17" hidden="1" x14ac:dyDescent="0.3">
      <c r="B2431" s="6" t="s">
        <v>43</v>
      </c>
      <c r="C2431" s="5" t="s">
        <v>1404</v>
      </c>
      <c r="D2431" s="5" t="s">
        <v>1405</v>
      </c>
      <c r="E2431" s="6">
        <v>85938</v>
      </c>
      <c r="F2431" s="5" t="s">
        <v>150</v>
      </c>
      <c r="G2431" s="5" t="s">
        <v>151</v>
      </c>
      <c r="H2431" s="6">
        <v>3</v>
      </c>
      <c r="I2431" s="6">
        <v>86</v>
      </c>
      <c r="J2431" s="6" t="s">
        <v>16</v>
      </c>
      <c r="K2431" s="6" t="s">
        <v>137</v>
      </c>
      <c r="L2431" s="7" t="s">
        <v>44</v>
      </c>
      <c r="M2431" s="7" t="str">
        <f>IFERROR(VLOOKUP(C2431,'MASTER ENROLLMENT'!$B$4:$D$14094,3,0),"")</f>
        <v>C</v>
      </c>
      <c r="O2431" s="6" t="str">
        <f t="shared" si="111"/>
        <v>Sp-2022/BS SE/042FALL 2022</v>
      </c>
      <c r="P2431" s="7" t="str">
        <f t="shared" si="112"/>
        <v>FALL 2022</v>
      </c>
      <c r="Q2431" s="7" t="str">
        <f t="shared" si="113"/>
        <v>ENROLLED</v>
      </c>
    </row>
    <row r="2432" spans="2:17" hidden="1" x14ac:dyDescent="0.3">
      <c r="B2432" s="6" t="s">
        <v>43</v>
      </c>
      <c r="C2432" s="5" t="s">
        <v>1429</v>
      </c>
      <c r="D2432" s="5" t="s">
        <v>1430</v>
      </c>
      <c r="E2432" s="6">
        <v>85936</v>
      </c>
      <c r="F2432" s="5" t="s">
        <v>152</v>
      </c>
      <c r="G2432" s="5" t="s">
        <v>153</v>
      </c>
      <c r="H2432" s="6">
        <v>3</v>
      </c>
      <c r="I2432" s="6">
        <v>85.5</v>
      </c>
      <c r="J2432" s="6" t="s">
        <v>16</v>
      </c>
      <c r="K2432" s="6" t="s">
        <v>137</v>
      </c>
      <c r="L2432" s="7" t="s">
        <v>44</v>
      </c>
      <c r="M2432" s="7" t="str">
        <f>IFERROR(VLOOKUP(C2432,'MASTER ENROLLMENT'!$B$4:$D$14094,3,0),"")</f>
        <v>C</v>
      </c>
      <c r="O2432" s="6" t="str">
        <f t="shared" si="111"/>
        <v>Sp-2022/BS SE/048FALL 2022</v>
      </c>
      <c r="P2432" s="7" t="str">
        <f t="shared" si="112"/>
        <v>FALL 2022</v>
      </c>
      <c r="Q2432" s="7" t="str">
        <f t="shared" si="113"/>
        <v>ENROLLED</v>
      </c>
    </row>
    <row r="2433" spans="2:17" hidden="1" x14ac:dyDescent="0.3">
      <c r="B2433" s="6" t="s">
        <v>43</v>
      </c>
      <c r="C2433" s="5" t="s">
        <v>1433</v>
      </c>
      <c r="D2433" s="5" t="s">
        <v>1434</v>
      </c>
      <c r="E2433" s="6">
        <v>85934</v>
      </c>
      <c r="F2433" s="5" t="s">
        <v>145</v>
      </c>
      <c r="G2433" s="5" t="s">
        <v>146</v>
      </c>
      <c r="H2433" s="6">
        <v>2</v>
      </c>
      <c r="I2433" s="6">
        <v>89</v>
      </c>
      <c r="J2433" s="6" t="s">
        <v>16</v>
      </c>
      <c r="K2433" s="6" t="s">
        <v>137</v>
      </c>
      <c r="L2433" s="7" t="s">
        <v>44</v>
      </c>
      <c r="M2433" s="7" t="str">
        <f>IFERROR(VLOOKUP(C2433,'MASTER ENROLLMENT'!$B$4:$D$14094,3,0),"")</f>
        <v>C</v>
      </c>
      <c r="O2433" s="6" t="str">
        <f t="shared" si="111"/>
        <v>Sp-2022/BS SE/052FALL 2022</v>
      </c>
      <c r="P2433" s="7" t="str">
        <f t="shared" si="112"/>
        <v>FALL 2022</v>
      </c>
      <c r="Q2433" s="7" t="str">
        <f t="shared" si="113"/>
        <v>ENROLLED</v>
      </c>
    </row>
    <row r="2434" spans="2:17" hidden="1" x14ac:dyDescent="0.3">
      <c r="B2434" s="6" t="s">
        <v>1033</v>
      </c>
      <c r="C2434" s="5" t="s">
        <v>1372</v>
      </c>
      <c r="D2434" s="5" t="s">
        <v>1373</v>
      </c>
      <c r="E2434" s="6">
        <v>24691</v>
      </c>
      <c r="F2434" s="5" t="s">
        <v>138</v>
      </c>
      <c r="G2434" s="5" t="s">
        <v>29</v>
      </c>
      <c r="H2434" s="6">
        <v>3</v>
      </c>
      <c r="I2434" s="6" t="s">
        <v>1437</v>
      </c>
      <c r="J2434" s="6" t="s">
        <v>297</v>
      </c>
      <c r="K2434" s="6" t="s">
        <v>137</v>
      </c>
      <c r="L2434" s="7" t="s">
        <v>1035</v>
      </c>
      <c r="M2434" s="7" t="str">
        <f>IFERROR(VLOOKUP(C2434,'MASTER ENROLLMENT'!$B$4:$D$14094,3,0),"")</f>
        <v>C</v>
      </c>
      <c r="O2434" s="6" t="str">
        <f t="shared" ref="O2434:O2497" si="114">_xlfn.CONCAT(C2434,P2434)</f>
        <v>Sp-2022/BS SE/007SPRING 2022</v>
      </c>
      <c r="P2434" s="7" t="str">
        <f t="shared" si="112"/>
        <v>SPRING 2022</v>
      </c>
      <c r="Q2434" s="7" t="str">
        <f t="shared" si="113"/>
        <v>ENROLLED</v>
      </c>
    </row>
    <row r="2435" spans="2:17" hidden="1" x14ac:dyDescent="0.3">
      <c r="B2435" s="6" t="s">
        <v>1033</v>
      </c>
      <c r="C2435" s="5" t="s">
        <v>1372</v>
      </c>
      <c r="D2435" s="5" t="s">
        <v>1373</v>
      </c>
      <c r="E2435" s="6">
        <v>24692</v>
      </c>
      <c r="F2435" s="5" t="s">
        <v>141</v>
      </c>
      <c r="G2435" s="5" t="s">
        <v>31</v>
      </c>
      <c r="H2435" s="6">
        <v>4</v>
      </c>
      <c r="I2435" s="6" t="s">
        <v>1437</v>
      </c>
      <c r="J2435" s="6" t="s">
        <v>297</v>
      </c>
      <c r="K2435" s="6" t="s">
        <v>137</v>
      </c>
      <c r="L2435" s="7" t="s">
        <v>1035</v>
      </c>
      <c r="M2435" s="7" t="str">
        <f>IFERROR(VLOOKUP(C2435,'MASTER ENROLLMENT'!$B$4:$D$14094,3,0),"")</f>
        <v>C</v>
      </c>
      <c r="O2435" s="6" t="str">
        <f t="shared" si="114"/>
        <v>Sp-2022/BS SE/007SPRING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2:17" hidden="1" x14ac:dyDescent="0.3">
      <c r="B2436" s="6" t="s">
        <v>1033</v>
      </c>
      <c r="C2436" s="5" t="s">
        <v>1372</v>
      </c>
      <c r="D2436" s="5" t="s">
        <v>1373</v>
      </c>
      <c r="E2436" s="6">
        <v>24693</v>
      </c>
      <c r="F2436" s="5" t="s">
        <v>125</v>
      </c>
      <c r="G2436" s="5" t="s">
        <v>27</v>
      </c>
      <c r="H2436" s="6">
        <v>3</v>
      </c>
      <c r="I2436" s="6" t="s">
        <v>1437</v>
      </c>
      <c r="J2436" s="6" t="s">
        <v>297</v>
      </c>
      <c r="K2436" s="6" t="s">
        <v>137</v>
      </c>
      <c r="L2436" s="7" t="s">
        <v>1035</v>
      </c>
      <c r="M2436" s="7" t="str">
        <f>IFERROR(VLOOKUP(C2436,'MASTER ENROLLMENT'!$B$4:$D$14094,3,0),"")</f>
        <v>C</v>
      </c>
      <c r="O2436" s="6" t="str">
        <f t="shared" si="114"/>
        <v>Sp-2022/BS SE/007SPRING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2:17" hidden="1" x14ac:dyDescent="0.3">
      <c r="B2437" s="6" t="s">
        <v>1033</v>
      </c>
      <c r="C2437" s="5" t="s">
        <v>1372</v>
      </c>
      <c r="D2437" s="5" t="s">
        <v>1373</v>
      </c>
      <c r="E2437" s="6">
        <v>24694</v>
      </c>
      <c r="F2437" s="5" t="s">
        <v>139</v>
      </c>
      <c r="G2437" s="5" t="s">
        <v>140</v>
      </c>
      <c r="H2437" s="6">
        <v>2</v>
      </c>
      <c r="I2437" s="6" t="s">
        <v>1437</v>
      </c>
      <c r="J2437" s="6" t="s">
        <v>297</v>
      </c>
      <c r="K2437" s="6" t="s">
        <v>137</v>
      </c>
      <c r="L2437" s="7" t="s">
        <v>1035</v>
      </c>
      <c r="M2437" s="7" t="str">
        <f>IFERROR(VLOOKUP(C2437,'MASTER ENROLLMENT'!$B$4:$D$14094,3,0),"")</f>
        <v>C</v>
      </c>
      <c r="O2437" s="6" t="str">
        <f t="shared" si="114"/>
        <v>Sp-2022/BS SE/007SPRING 2022</v>
      </c>
      <c r="P2437" s="7" t="str">
        <f t="shared" si="115"/>
        <v>SPRING 2022</v>
      </c>
      <c r="Q2437" s="7" t="str">
        <f t="shared" si="116"/>
        <v>ENROLLED</v>
      </c>
    </row>
    <row r="2438" spans="2:17" hidden="1" x14ac:dyDescent="0.3">
      <c r="B2438" s="6" t="s">
        <v>1033</v>
      </c>
      <c r="C2438" s="5" t="s">
        <v>1372</v>
      </c>
      <c r="D2438" s="5" t="s">
        <v>1373</v>
      </c>
      <c r="E2438" s="6">
        <v>24696</v>
      </c>
      <c r="F2438" s="5" t="s">
        <v>23</v>
      </c>
      <c r="G2438" s="5" t="s">
        <v>24</v>
      </c>
      <c r="H2438" s="6">
        <v>3</v>
      </c>
      <c r="I2438" s="6" t="s">
        <v>1437</v>
      </c>
      <c r="J2438" s="6" t="s">
        <v>297</v>
      </c>
      <c r="K2438" s="6" t="s">
        <v>137</v>
      </c>
      <c r="L2438" s="7" t="s">
        <v>1035</v>
      </c>
      <c r="M2438" s="7" t="str">
        <f>IFERROR(VLOOKUP(C2438,'MASTER ENROLLMENT'!$B$4:$D$14094,3,0),"")</f>
        <v>C</v>
      </c>
      <c r="O2438" s="6" t="str">
        <f t="shared" si="114"/>
        <v>Sp-2022/BS SE/007SPRING 2022</v>
      </c>
      <c r="P2438" s="7" t="str">
        <f t="shared" si="115"/>
        <v>SPRING 2022</v>
      </c>
      <c r="Q2438" s="7" t="str">
        <f t="shared" si="116"/>
        <v>ENROLLED</v>
      </c>
    </row>
    <row r="2439" spans="2:17" hidden="1" x14ac:dyDescent="0.3">
      <c r="B2439" s="6" t="s">
        <v>1033</v>
      </c>
      <c r="C2439" s="5" t="s">
        <v>1372</v>
      </c>
      <c r="D2439" s="5" t="s">
        <v>1373</v>
      </c>
      <c r="E2439" s="6">
        <v>24695</v>
      </c>
      <c r="F2439" s="5" t="s">
        <v>10</v>
      </c>
      <c r="G2439" s="5" t="s">
        <v>25</v>
      </c>
      <c r="H2439" s="6">
        <v>3</v>
      </c>
      <c r="I2439" s="6" t="s">
        <v>1437</v>
      </c>
      <c r="J2439" s="6" t="s">
        <v>297</v>
      </c>
      <c r="K2439" s="6" t="s">
        <v>137</v>
      </c>
      <c r="L2439" s="7" t="s">
        <v>1035</v>
      </c>
      <c r="M2439" s="7" t="str">
        <f>IFERROR(VLOOKUP(C2439,'MASTER ENROLLMENT'!$B$4:$D$14094,3,0),"")</f>
        <v>C</v>
      </c>
      <c r="O2439" s="6" t="str">
        <f t="shared" si="114"/>
        <v>Sp-2022/BS SE/007SPRING 2022</v>
      </c>
      <c r="P2439" s="7" t="str">
        <f t="shared" si="115"/>
        <v>SPRING 2022</v>
      </c>
      <c r="Q2439" s="7" t="str">
        <f t="shared" si="116"/>
        <v>ENROLLED</v>
      </c>
    </row>
    <row r="2440" spans="2:17" hidden="1" x14ac:dyDescent="0.3">
      <c r="B2440" s="6" t="s">
        <v>1033</v>
      </c>
      <c r="C2440" s="5" t="s">
        <v>1342</v>
      </c>
      <c r="D2440" s="5" t="s">
        <v>1343</v>
      </c>
      <c r="E2440" s="6">
        <v>25022</v>
      </c>
      <c r="F2440" s="5" t="s">
        <v>33</v>
      </c>
      <c r="G2440" s="5" t="s">
        <v>96</v>
      </c>
      <c r="H2440" s="6">
        <v>3</v>
      </c>
      <c r="I2440" s="6">
        <v>210</v>
      </c>
      <c r="J2440" s="6" t="s">
        <v>20</v>
      </c>
      <c r="K2440" s="6" t="s">
        <v>137</v>
      </c>
      <c r="L2440" s="7" t="s">
        <v>1035</v>
      </c>
      <c r="M2440" s="7" t="str">
        <f>IFERROR(VLOOKUP(C2440,'MASTER ENROLLMENT'!$B$4:$D$14094,3,0),"")</f>
        <v>C</v>
      </c>
      <c r="O2440" s="6" t="str">
        <f t="shared" si="114"/>
        <v>Sp-2022/BS SE/006SPRING 2022</v>
      </c>
      <c r="P2440" s="7" t="str">
        <f t="shared" si="115"/>
        <v>SPRING 2022</v>
      </c>
      <c r="Q2440" s="7" t="str">
        <f t="shared" si="116"/>
        <v>ENROLLED</v>
      </c>
    </row>
    <row r="2441" spans="2:17" hidden="1" x14ac:dyDescent="0.3">
      <c r="B2441" s="6" t="s">
        <v>1033</v>
      </c>
      <c r="C2441" s="5" t="s">
        <v>1334</v>
      </c>
      <c r="D2441" s="5" t="s">
        <v>1335</v>
      </c>
      <c r="E2441" s="6">
        <v>25022</v>
      </c>
      <c r="F2441" s="5" t="s">
        <v>33</v>
      </c>
      <c r="G2441" s="5" t="s">
        <v>96</v>
      </c>
      <c r="H2441" s="6">
        <v>3</v>
      </c>
      <c r="I2441" s="6">
        <v>210</v>
      </c>
      <c r="J2441" s="6" t="s">
        <v>20</v>
      </c>
      <c r="K2441" s="6" t="s">
        <v>137</v>
      </c>
      <c r="L2441" s="7" t="s">
        <v>1035</v>
      </c>
      <c r="M2441" s="7" t="str">
        <f>IFERROR(VLOOKUP(C2441,'MASTER ENROLLMENT'!$B$4:$D$14094,3,0),"")</f>
        <v>C</v>
      </c>
      <c r="O2441" s="6" t="str">
        <f t="shared" si="114"/>
        <v>Sp-2022/BS SE/028SPRING 2022</v>
      </c>
      <c r="P2441" s="7" t="str">
        <f t="shared" si="115"/>
        <v>SPRING 2022</v>
      </c>
      <c r="Q2441" s="7" t="str">
        <f t="shared" si="116"/>
        <v>ENROLLED</v>
      </c>
    </row>
    <row r="2442" spans="2:17" hidden="1" x14ac:dyDescent="0.3">
      <c r="B2442" s="6" t="s">
        <v>1033</v>
      </c>
      <c r="C2442" s="5" t="s">
        <v>1333</v>
      </c>
      <c r="D2442" s="5" t="s">
        <v>1314</v>
      </c>
      <c r="E2442" s="6">
        <v>25022</v>
      </c>
      <c r="F2442" s="5" t="s">
        <v>33</v>
      </c>
      <c r="G2442" s="5" t="s">
        <v>96</v>
      </c>
      <c r="H2442" s="6">
        <v>3</v>
      </c>
      <c r="I2442" s="6">
        <v>210</v>
      </c>
      <c r="J2442" s="6" t="s">
        <v>20</v>
      </c>
      <c r="K2442" s="6" t="s">
        <v>137</v>
      </c>
      <c r="L2442" s="7" t="s">
        <v>1035</v>
      </c>
      <c r="M2442" s="7" t="str">
        <f>IFERROR(VLOOKUP(C2442,'MASTER ENROLLMENT'!$B$4:$D$14094,3,0),"")</f>
        <v>C</v>
      </c>
      <c r="O2442" s="6" t="str">
        <f t="shared" si="114"/>
        <v>Sp-2022/BS SE/067SPRING 2022</v>
      </c>
      <c r="P2442" s="7" t="str">
        <f t="shared" si="115"/>
        <v>SPRING 2022</v>
      </c>
      <c r="Q2442" s="7" t="str">
        <f t="shared" si="116"/>
        <v>ENROLLED</v>
      </c>
    </row>
    <row r="2443" spans="2:17" hidden="1" x14ac:dyDescent="0.3">
      <c r="B2443" s="6" t="s">
        <v>1033</v>
      </c>
      <c r="C2443" s="5" t="s">
        <v>1338</v>
      </c>
      <c r="D2443" s="5" t="s">
        <v>1339</v>
      </c>
      <c r="E2443" s="6">
        <v>24696</v>
      </c>
      <c r="F2443" s="5" t="s">
        <v>23</v>
      </c>
      <c r="G2443" s="5" t="s">
        <v>24</v>
      </c>
      <c r="H2443" s="6">
        <v>3</v>
      </c>
      <c r="I2443" s="6">
        <v>33.5</v>
      </c>
      <c r="J2443" s="6" t="s">
        <v>18</v>
      </c>
      <c r="K2443" s="6" t="s">
        <v>137</v>
      </c>
      <c r="L2443" s="7" t="s">
        <v>1035</v>
      </c>
      <c r="M2443" s="7" t="str">
        <f>IFERROR(VLOOKUP(C2443,'MASTER ENROLLMENT'!$B$4:$D$14094,3,0),"")</f>
        <v>C</v>
      </c>
      <c r="O2443" s="6" t="str">
        <f t="shared" si="114"/>
        <v>Sp-2022/BS SE/018SPRING 2022</v>
      </c>
      <c r="P2443" s="7" t="str">
        <f t="shared" si="115"/>
        <v>SPRING 2022</v>
      </c>
      <c r="Q2443" s="7" t="str">
        <f t="shared" si="116"/>
        <v>ENROLLED</v>
      </c>
    </row>
    <row r="2444" spans="2:17" hidden="1" x14ac:dyDescent="0.3">
      <c r="B2444" s="6" t="s">
        <v>1033</v>
      </c>
      <c r="C2444" s="5" t="s">
        <v>1438</v>
      </c>
      <c r="D2444" s="5" t="s">
        <v>1439</v>
      </c>
      <c r="E2444" s="6">
        <v>24691</v>
      </c>
      <c r="F2444" s="5" t="s">
        <v>138</v>
      </c>
      <c r="G2444" s="5" t="s">
        <v>29</v>
      </c>
      <c r="H2444" s="6">
        <v>3</v>
      </c>
      <c r="I2444" s="6">
        <v>13.33</v>
      </c>
      <c r="J2444" s="6" t="s">
        <v>18</v>
      </c>
      <c r="K2444" s="6" t="s">
        <v>137</v>
      </c>
      <c r="L2444" s="7" t="s">
        <v>1035</v>
      </c>
      <c r="M2444" s="7" t="str">
        <f>IFERROR(VLOOKUP(C2444,'MASTER ENROLLMENT'!$B$4:$D$14094,3,0),"")</f>
        <v>C</v>
      </c>
      <c r="O2444" s="6" t="str">
        <f t="shared" si="114"/>
        <v>Sp-2022/BS SE/021SPRING 2022</v>
      </c>
      <c r="P2444" s="7" t="str">
        <f t="shared" si="115"/>
        <v>SPRING 2022</v>
      </c>
      <c r="Q2444" s="7" t="str">
        <f t="shared" si="116"/>
        <v>ENROLLED</v>
      </c>
    </row>
    <row r="2445" spans="2:17" hidden="1" x14ac:dyDescent="0.3">
      <c r="B2445" s="6" t="s">
        <v>1033</v>
      </c>
      <c r="C2445" s="5" t="s">
        <v>1438</v>
      </c>
      <c r="D2445" s="5" t="s">
        <v>1439</v>
      </c>
      <c r="E2445" s="6">
        <v>24692</v>
      </c>
      <c r="F2445" s="5" t="s">
        <v>141</v>
      </c>
      <c r="G2445" s="5" t="s">
        <v>31</v>
      </c>
      <c r="H2445" s="6">
        <v>4</v>
      </c>
      <c r="I2445" s="6">
        <v>1.5</v>
      </c>
      <c r="J2445" s="6" t="s">
        <v>18</v>
      </c>
      <c r="K2445" s="6" t="s">
        <v>137</v>
      </c>
      <c r="L2445" s="7" t="s">
        <v>1035</v>
      </c>
      <c r="M2445" s="7" t="str">
        <f>IFERROR(VLOOKUP(C2445,'MASTER ENROLLMENT'!$B$4:$D$14094,3,0),"")</f>
        <v>C</v>
      </c>
      <c r="O2445" s="6" t="str">
        <f t="shared" si="114"/>
        <v>Sp-2022/BS SE/021SPRING 2022</v>
      </c>
      <c r="P2445" s="7" t="str">
        <f t="shared" si="115"/>
        <v>SPRING 2022</v>
      </c>
      <c r="Q2445" s="7" t="str">
        <f t="shared" si="116"/>
        <v>ENROLLED</v>
      </c>
    </row>
    <row r="2446" spans="2:17" hidden="1" x14ac:dyDescent="0.3">
      <c r="B2446" s="6" t="s">
        <v>1033</v>
      </c>
      <c r="C2446" s="5" t="s">
        <v>1438</v>
      </c>
      <c r="D2446" s="5" t="s">
        <v>1439</v>
      </c>
      <c r="E2446" s="6">
        <v>24693</v>
      </c>
      <c r="F2446" s="5" t="s">
        <v>125</v>
      </c>
      <c r="G2446" s="5" t="s">
        <v>27</v>
      </c>
      <c r="H2446" s="6">
        <v>3</v>
      </c>
      <c r="I2446" s="6">
        <v>0</v>
      </c>
      <c r="J2446" s="6" t="s">
        <v>18</v>
      </c>
      <c r="K2446" s="6" t="s">
        <v>137</v>
      </c>
      <c r="L2446" s="7" t="s">
        <v>1035</v>
      </c>
      <c r="M2446" s="7" t="str">
        <f>IFERROR(VLOOKUP(C2446,'MASTER ENROLLMENT'!$B$4:$D$14094,3,0),"")</f>
        <v>C</v>
      </c>
      <c r="O2446" s="6" t="str">
        <f t="shared" si="114"/>
        <v>Sp-2022/BS SE/021SPRING 2022</v>
      </c>
      <c r="P2446" s="7" t="str">
        <f t="shared" si="115"/>
        <v>SPRING 2022</v>
      </c>
      <c r="Q2446" s="7" t="str">
        <f t="shared" si="116"/>
        <v>ENROLLED</v>
      </c>
    </row>
    <row r="2447" spans="2:17" hidden="1" x14ac:dyDescent="0.3">
      <c r="B2447" s="6" t="s">
        <v>1033</v>
      </c>
      <c r="C2447" s="5" t="s">
        <v>1438</v>
      </c>
      <c r="D2447" s="5" t="s">
        <v>1439</v>
      </c>
      <c r="E2447" s="6">
        <v>24694</v>
      </c>
      <c r="F2447" s="5" t="s">
        <v>139</v>
      </c>
      <c r="G2447" s="5" t="s">
        <v>140</v>
      </c>
      <c r="H2447" s="6">
        <v>2</v>
      </c>
      <c r="I2447" s="6">
        <v>0</v>
      </c>
      <c r="J2447" s="6" t="s">
        <v>18</v>
      </c>
      <c r="K2447" s="6" t="s">
        <v>137</v>
      </c>
      <c r="L2447" s="7" t="s">
        <v>1035</v>
      </c>
      <c r="M2447" s="7" t="str">
        <f>IFERROR(VLOOKUP(C2447,'MASTER ENROLLMENT'!$B$4:$D$14094,3,0),"")</f>
        <v>C</v>
      </c>
      <c r="O2447" s="6" t="str">
        <f t="shared" si="114"/>
        <v>Sp-2022/BS SE/021SPRING 2022</v>
      </c>
      <c r="P2447" s="7" t="str">
        <f t="shared" si="115"/>
        <v>SPRING 2022</v>
      </c>
      <c r="Q2447" s="7" t="str">
        <f t="shared" si="116"/>
        <v>ENROLLED</v>
      </c>
    </row>
    <row r="2448" spans="2:17" hidden="1" x14ac:dyDescent="0.3">
      <c r="B2448" s="6" t="s">
        <v>1033</v>
      </c>
      <c r="C2448" s="5" t="s">
        <v>1438</v>
      </c>
      <c r="D2448" s="5" t="s">
        <v>1439</v>
      </c>
      <c r="E2448" s="6">
        <v>24696</v>
      </c>
      <c r="F2448" s="5" t="s">
        <v>23</v>
      </c>
      <c r="G2448" s="5" t="s">
        <v>24</v>
      </c>
      <c r="H2448" s="6">
        <v>3</v>
      </c>
      <c r="I2448" s="6">
        <v>0</v>
      </c>
      <c r="J2448" s="6" t="s">
        <v>18</v>
      </c>
      <c r="K2448" s="6" t="s">
        <v>137</v>
      </c>
      <c r="L2448" s="7" t="s">
        <v>1035</v>
      </c>
      <c r="M2448" s="7" t="str">
        <f>IFERROR(VLOOKUP(C2448,'MASTER ENROLLMENT'!$B$4:$D$14094,3,0),"")</f>
        <v>C</v>
      </c>
      <c r="O2448" s="6" t="str">
        <f t="shared" si="114"/>
        <v>Sp-2022/BS SE/021SPRING 2022</v>
      </c>
      <c r="P2448" s="7" t="str">
        <f t="shared" si="115"/>
        <v>SPRING 2022</v>
      </c>
      <c r="Q2448" s="7" t="str">
        <f t="shared" si="116"/>
        <v>ENROLLED</v>
      </c>
    </row>
    <row r="2449" spans="2:17" hidden="1" x14ac:dyDescent="0.3">
      <c r="B2449" s="6" t="s">
        <v>1033</v>
      </c>
      <c r="C2449" s="5" t="s">
        <v>1438</v>
      </c>
      <c r="D2449" s="5" t="s">
        <v>1439</v>
      </c>
      <c r="E2449" s="6">
        <v>24695</v>
      </c>
      <c r="F2449" s="5" t="s">
        <v>10</v>
      </c>
      <c r="G2449" s="5" t="s">
        <v>25</v>
      </c>
      <c r="H2449" s="6">
        <v>3</v>
      </c>
      <c r="I2449" s="6">
        <v>0</v>
      </c>
      <c r="J2449" s="6" t="s">
        <v>18</v>
      </c>
      <c r="K2449" s="6" t="s">
        <v>137</v>
      </c>
      <c r="L2449" s="7" t="s">
        <v>1035</v>
      </c>
      <c r="M2449" s="7" t="str">
        <f>IFERROR(VLOOKUP(C2449,'MASTER ENROLLMENT'!$B$4:$D$14094,3,0),"")</f>
        <v>C</v>
      </c>
      <c r="O2449" s="6" t="str">
        <f t="shared" si="114"/>
        <v>Sp-2022/BS SE/021SPRING 2022</v>
      </c>
      <c r="P2449" s="7" t="str">
        <f t="shared" si="115"/>
        <v>SPRING 2022</v>
      </c>
      <c r="Q2449" s="7" t="str">
        <f t="shared" si="116"/>
        <v>ENROLLED</v>
      </c>
    </row>
    <row r="2450" spans="2:17" hidden="1" x14ac:dyDescent="0.3">
      <c r="B2450" s="6" t="s">
        <v>1033</v>
      </c>
      <c r="C2450" s="5" t="s">
        <v>1360</v>
      </c>
      <c r="D2450" s="5" t="s">
        <v>1361</v>
      </c>
      <c r="E2450" s="6">
        <v>24696</v>
      </c>
      <c r="F2450" s="5" t="s">
        <v>23</v>
      </c>
      <c r="G2450" s="5" t="s">
        <v>24</v>
      </c>
      <c r="H2450" s="6">
        <v>3</v>
      </c>
      <c r="I2450" s="6">
        <v>26.5</v>
      </c>
      <c r="J2450" s="6" t="s">
        <v>18</v>
      </c>
      <c r="K2450" s="6" t="s">
        <v>137</v>
      </c>
      <c r="L2450" s="7" t="s">
        <v>1035</v>
      </c>
      <c r="M2450" s="7" t="str">
        <f>IFERROR(VLOOKUP(C2450,'MASTER ENROLLMENT'!$B$4:$D$14094,3,0),"")</f>
        <v>C</v>
      </c>
      <c r="O2450" s="6" t="str">
        <f t="shared" si="114"/>
        <v>Sp-2022/BS SE/027SPRING 2022</v>
      </c>
      <c r="P2450" s="7" t="str">
        <f t="shared" si="115"/>
        <v>SPRING 2022</v>
      </c>
      <c r="Q2450" s="7" t="str">
        <f t="shared" si="116"/>
        <v>ENROLLED</v>
      </c>
    </row>
    <row r="2451" spans="2:17" hidden="1" x14ac:dyDescent="0.3">
      <c r="B2451" s="6" t="s">
        <v>1033</v>
      </c>
      <c r="C2451" s="5" t="s">
        <v>1346</v>
      </c>
      <c r="D2451" s="5" t="s">
        <v>142</v>
      </c>
      <c r="E2451" s="6">
        <v>24695</v>
      </c>
      <c r="F2451" s="5" t="s">
        <v>10</v>
      </c>
      <c r="G2451" s="5" t="s">
        <v>25</v>
      </c>
      <c r="H2451" s="6">
        <v>3</v>
      </c>
      <c r="I2451" s="6">
        <v>16</v>
      </c>
      <c r="J2451" s="6" t="s">
        <v>18</v>
      </c>
      <c r="K2451" s="6" t="s">
        <v>137</v>
      </c>
      <c r="L2451" s="7" t="s">
        <v>1035</v>
      </c>
      <c r="M2451" s="7" t="str">
        <f>IFERROR(VLOOKUP(C2451,'MASTER ENROLLMENT'!$B$4:$D$14094,3,0),"")</f>
        <v>C</v>
      </c>
      <c r="O2451" s="6" t="str">
        <f t="shared" si="114"/>
        <v>Sp-2022/BS SE/030SPRING 2022</v>
      </c>
      <c r="P2451" s="7" t="str">
        <f t="shared" si="115"/>
        <v>SPRING 2022</v>
      </c>
      <c r="Q2451" s="7" t="str">
        <f t="shared" si="116"/>
        <v>ENROLLED</v>
      </c>
    </row>
    <row r="2452" spans="2:17" hidden="1" x14ac:dyDescent="0.3">
      <c r="B2452" s="6" t="s">
        <v>1033</v>
      </c>
      <c r="C2452" s="5" t="s">
        <v>1440</v>
      </c>
      <c r="D2452" s="5" t="s">
        <v>1441</v>
      </c>
      <c r="E2452" s="6">
        <v>24691</v>
      </c>
      <c r="F2452" s="5" t="s">
        <v>138</v>
      </c>
      <c r="G2452" s="5" t="s">
        <v>29</v>
      </c>
      <c r="H2452" s="6">
        <v>3</v>
      </c>
      <c r="I2452" s="6">
        <v>4</v>
      </c>
      <c r="J2452" s="6" t="s">
        <v>18</v>
      </c>
      <c r="K2452" s="6" t="s">
        <v>137</v>
      </c>
      <c r="L2452" s="7" t="s">
        <v>1035</v>
      </c>
      <c r="M2452" s="7" t="str">
        <f>IFERROR(VLOOKUP(C2452,'MASTER ENROLLMENT'!$B$4:$D$14094,3,0),"")</f>
        <v>C</v>
      </c>
      <c r="O2452" s="6" t="str">
        <f t="shared" si="114"/>
        <v>Sp-2022/BS SE/061SPRING 2022</v>
      </c>
      <c r="P2452" s="7" t="str">
        <f t="shared" si="115"/>
        <v>SPRING 2022</v>
      </c>
      <c r="Q2452" s="7" t="str">
        <f t="shared" si="116"/>
        <v>ENROLLED</v>
      </c>
    </row>
    <row r="2453" spans="2:17" hidden="1" x14ac:dyDescent="0.3">
      <c r="B2453" s="6" t="s">
        <v>1033</v>
      </c>
      <c r="C2453" s="5" t="s">
        <v>1440</v>
      </c>
      <c r="D2453" s="5" t="s">
        <v>1441</v>
      </c>
      <c r="E2453" s="6">
        <v>24692</v>
      </c>
      <c r="F2453" s="5" t="s">
        <v>141</v>
      </c>
      <c r="G2453" s="5" t="s">
        <v>31</v>
      </c>
      <c r="H2453" s="6">
        <v>4</v>
      </c>
      <c r="I2453" s="6">
        <v>18.88</v>
      </c>
      <c r="J2453" s="6" t="s">
        <v>18</v>
      </c>
      <c r="K2453" s="6" t="s">
        <v>137</v>
      </c>
      <c r="L2453" s="7" t="s">
        <v>1035</v>
      </c>
      <c r="M2453" s="7" t="str">
        <f>IFERROR(VLOOKUP(C2453,'MASTER ENROLLMENT'!$B$4:$D$14094,3,0),"")</f>
        <v>C</v>
      </c>
      <c r="O2453" s="6" t="str">
        <f t="shared" si="114"/>
        <v>Sp-2022/BS SE/061SPRING 2022</v>
      </c>
      <c r="P2453" s="7" t="str">
        <f t="shared" si="115"/>
        <v>SPRING 2022</v>
      </c>
      <c r="Q2453" s="7" t="str">
        <f t="shared" si="116"/>
        <v>ENROLLED</v>
      </c>
    </row>
    <row r="2454" spans="2:17" hidden="1" x14ac:dyDescent="0.3">
      <c r="B2454" s="6" t="s">
        <v>1033</v>
      </c>
      <c r="C2454" s="5" t="s">
        <v>1440</v>
      </c>
      <c r="D2454" s="5" t="s">
        <v>1441</v>
      </c>
      <c r="E2454" s="6">
        <v>24693</v>
      </c>
      <c r="F2454" s="5" t="s">
        <v>125</v>
      </c>
      <c r="G2454" s="5" t="s">
        <v>27</v>
      </c>
      <c r="H2454" s="6">
        <v>3</v>
      </c>
      <c r="I2454" s="6">
        <v>0</v>
      </c>
      <c r="J2454" s="6" t="s">
        <v>18</v>
      </c>
      <c r="K2454" s="6" t="s">
        <v>137</v>
      </c>
      <c r="L2454" s="7" t="s">
        <v>1035</v>
      </c>
      <c r="M2454" s="7" t="str">
        <f>IFERROR(VLOOKUP(C2454,'MASTER ENROLLMENT'!$B$4:$D$14094,3,0),"")</f>
        <v>C</v>
      </c>
      <c r="O2454" s="6" t="str">
        <f t="shared" si="114"/>
        <v>Sp-2022/BS SE/061SPRING 2022</v>
      </c>
      <c r="P2454" s="7" t="str">
        <f t="shared" si="115"/>
        <v>SPRING 2022</v>
      </c>
      <c r="Q2454" s="7" t="str">
        <f t="shared" si="116"/>
        <v>ENROLLED</v>
      </c>
    </row>
    <row r="2455" spans="2:17" hidden="1" x14ac:dyDescent="0.3">
      <c r="B2455" s="6" t="s">
        <v>1033</v>
      </c>
      <c r="C2455" s="5" t="s">
        <v>1440</v>
      </c>
      <c r="D2455" s="5" t="s">
        <v>1441</v>
      </c>
      <c r="E2455" s="6">
        <v>24694</v>
      </c>
      <c r="F2455" s="5" t="s">
        <v>139</v>
      </c>
      <c r="G2455" s="5" t="s">
        <v>140</v>
      </c>
      <c r="H2455" s="6">
        <v>2</v>
      </c>
      <c r="I2455" s="6">
        <v>0</v>
      </c>
      <c r="J2455" s="6" t="s">
        <v>18</v>
      </c>
      <c r="K2455" s="6" t="s">
        <v>137</v>
      </c>
      <c r="L2455" s="7" t="s">
        <v>1035</v>
      </c>
      <c r="M2455" s="7" t="str">
        <f>IFERROR(VLOOKUP(C2455,'MASTER ENROLLMENT'!$B$4:$D$14094,3,0),"")</f>
        <v>C</v>
      </c>
      <c r="O2455" s="6" t="str">
        <f t="shared" si="114"/>
        <v>Sp-2022/BS SE/061SPRING 2022</v>
      </c>
      <c r="P2455" s="7" t="str">
        <f t="shared" si="115"/>
        <v>SPRING 2022</v>
      </c>
      <c r="Q2455" s="7" t="str">
        <f t="shared" si="116"/>
        <v>ENROLLED</v>
      </c>
    </row>
    <row r="2456" spans="2:17" hidden="1" x14ac:dyDescent="0.3">
      <c r="B2456" s="6" t="s">
        <v>1033</v>
      </c>
      <c r="C2456" s="5" t="s">
        <v>1440</v>
      </c>
      <c r="D2456" s="5" t="s">
        <v>1441</v>
      </c>
      <c r="E2456" s="6">
        <v>24696</v>
      </c>
      <c r="F2456" s="5" t="s">
        <v>23</v>
      </c>
      <c r="G2456" s="5" t="s">
        <v>24</v>
      </c>
      <c r="H2456" s="6">
        <v>3</v>
      </c>
      <c r="I2456" s="6">
        <v>0</v>
      </c>
      <c r="J2456" s="6" t="s">
        <v>18</v>
      </c>
      <c r="K2456" s="6" t="s">
        <v>137</v>
      </c>
      <c r="L2456" s="7" t="s">
        <v>1035</v>
      </c>
      <c r="M2456" s="7" t="str">
        <f>IFERROR(VLOOKUP(C2456,'MASTER ENROLLMENT'!$B$4:$D$14094,3,0),"")</f>
        <v>C</v>
      </c>
      <c r="O2456" s="6" t="str">
        <f t="shared" si="114"/>
        <v>Sp-2022/BS SE/061SPRING 2022</v>
      </c>
      <c r="P2456" s="7" t="str">
        <f t="shared" si="115"/>
        <v>SPRING 2022</v>
      </c>
      <c r="Q2456" s="7" t="str">
        <f t="shared" si="116"/>
        <v>ENROLLED</v>
      </c>
    </row>
    <row r="2457" spans="2:17" hidden="1" x14ac:dyDescent="0.3">
      <c r="B2457" s="6" t="s">
        <v>1033</v>
      </c>
      <c r="C2457" s="5" t="s">
        <v>1440</v>
      </c>
      <c r="D2457" s="5" t="s">
        <v>1441</v>
      </c>
      <c r="E2457" s="6">
        <v>24695</v>
      </c>
      <c r="F2457" s="5" t="s">
        <v>10</v>
      </c>
      <c r="G2457" s="5" t="s">
        <v>25</v>
      </c>
      <c r="H2457" s="6">
        <v>3</v>
      </c>
      <c r="I2457" s="6">
        <v>0</v>
      </c>
      <c r="J2457" s="6" t="s">
        <v>18</v>
      </c>
      <c r="K2457" s="6" t="s">
        <v>137</v>
      </c>
      <c r="L2457" s="7" t="s">
        <v>1035</v>
      </c>
      <c r="M2457" s="7" t="str">
        <f>IFERROR(VLOOKUP(C2457,'MASTER ENROLLMENT'!$B$4:$D$14094,3,0),"")</f>
        <v>C</v>
      </c>
      <c r="O2457" s="6" t="str">
        <f t="shared" si="114"/>
        <v>Sp-2022/BS SE/061SPRING 2022</v>
      </c>
      <c r="P2457" s="7" t="str">
        <f t="shared" si="115"/>
        <v>SPRING 2022</v>
      </c>
      <c r="Q2457" s="7" t="str">
        <f t="shared" si="116"/>
        <v>ENROLLED</v>
      </c>
    </row>
    <row r="2458" spans="2:17" hidden="1" x14ac:dyDescent="0.3">
      <c r="B2458" s="6" t="s">
        <v>1033</v>
      </c>
      <c r="C2458" s="5" t="s">
        <v>1371</v>
      </c>
      <c r="D2458" s="5" t="s">
        <v>66</v>
      </c>
      <c r="E2458" s="6">
        <v>24693</v>
      </c>
      <c r="F2458" s="5" t="s">
        <v>125</v>
      </c>
      <c r="G2458" s="5" t="s">
        <v>27</v>
      </c>
      <c r="H2458" s="6">
        <v>3</v>
      </c>
      <c r="I2458" s="6">
        <v>52</v>
      </c>
      <c r="J2458" s="6" t="s">
        <v>19</v>
      </c>
      <c r="K2458" s="6" t="s">
        <v>137</v>
      </c>
      <c r="L2458" s="7" t="s">
        <v>1035</v>
      </c>
      <c r="M2458" s="7" t="str">
        <f>IFERROR(VLOOKUP(C2458,'MASTER ENROLLMENT'!$B$4:$D$14094,3,0),"")</f>
        <v>C</v>
      </c>
      <c r="O2458" s="6" t="str">
        <f t="shared" si="114"/>
        <v>Sp-2022/BS SE/005SPRING 2022</v>
      </c>
      <c r="P2458" s="7" t="str">
        <f t="shared" si="115"/>
        <v>SPRING 2022</v>
      </c>
      <c r="Q2458" s="7" t="str">
        <f t="shared" si="116"/>
        <v>ENROLLED</v>
      </c>
    </row>
    <row r="2459" spans="2:17" hidden="1" x14ac:dyDescent="0.3">
      <c r="B2459" s="6" t="s">
        <v>1033</v>
      </c>
      <c r="C2459" s="5" t="s">
        <v>1338</v>
      </c>
      <c r="D2459" s="5" t="s">
        <v>1339</v>
      </c>
      <c r="E2459" s="6">
        <v>24695</v>
      </c>
      <c r="F2459" s="5" t="s">
        <v>10</v>
      </c>
      <c r="G2459" s="5" t="s">
        <v>25</v>
      </c>
      <c r="H2459" s="6">
        <v>3</v>
      </c>
      <c r="I2459" s="6">
        <v>42</v>
      </c>
      <c r="J2459" s="6" t="s">
        <v>19</v>
      </c>
      <c r="K2459" s="6" t="s">
        <v>137</v>
      </c>
      <c r="L2459" s="7" t="s">
        <v>1035</v>
      </c>
      <c r="M2459" s="7" t="str">
        <f>IFERROR(VLOOKUP(C2459,'MASTER ENROLLMENT'!$B$4:$D$14094,3,0),"")</f>
        <v>C</v>
      </c>
      <c r="O2459" s="6" t="str">
        <f t="shared" si="114"/>
        <v>Sp-2022/BS SE/018SPRING 2022</v>
      </c>
      <c r="P2459" s="7" t="str">
        <f t="shared" si="115"/>
        <v>SPRING 2022</v>
      </c>
      <c r="Q2459" s="7" t="str">
        <f t="shared" si="116"/>
        <v>ENROLLED</v>
      </c>
    </row>
    <row r="2460" spans="2:17" hidden="1" x14ac:dyDescent="0.3">
      <c r="B2460" s="6" t="s">
        <v>1033</v>
      </c>
      <c r="C2460" s="5" t="s">
        <v>1360</v>
      </c>
      <c r="D2460" s="5" t="s">
        <v>1361</v>
      </c>
      <c r="E2460" s="6">
        <v>24695</v>
      </c>
      <c r="F2460" s="5" t="s">
        <v>10</v>
      </c>
      <c r="G2460" s="5" t="s">
        <v>25</v>
      </c>
      <c r="H2460" s="6">
        <v>3</v>
      </c>
      <c r="I2460" s="6">
        <v>43.5</v>
      </c>
      <c r="J2460" s="6" t="s">
        <v>19</v>
      </c>
      <c r="K2460" s="6" t="s">
        <v>137</v>
      </c>
      <c r="L2460" s="7" t="s">
        <v>1035</v>
      </c>
      <c r="M2460" s="7" t="str">
        <f>IFERROR(VLOOKUP(C2460,'MASTER ENROLLMENT'!$B$4:$D$14094,3,0),"")</f>
        <v>C</v>
      </c>
      <c r="O2460" s="6" t="str">
        <f t="shared" si="114"/>
        <v>Sp-2022/BS SE/027SPRING 2022</v>
      </c>
      <c r="P2460" s="7" t="str">
        <f t="shared" si="115"/>
        <v>SPRING 2022</v>
      </c>
      <c r="Q2460" s="7" t="str">
        <f t="shared" si="116"/>
        <v>ENROLLED</v>
      </c>
    </row>
    <row r="2461" spans="2:17" hidden="1" x14ac:dyDescent="0.3">
      <c r="B2461" s="6" t="s">
        <v>1033</v>
      </c>
      <c r="C2461" s="5" t="s">
        <v>1346</v>
      </c>
      <c r="D2461" s="5" t="s">
        <v>142</v>
      </c>
      <c r="E2461" s="6">
        <v>24696</v>
      </c>
      <c r="F2461" s="5" t="s">
        <v>23</v>
      </c>
      <c r="G2461" s="5" t="s">
        <v>24</v>
      </c>
      <c r="H2461" s="6">
        <v>3</v>
      </c>
      <c r="I2461" s="6">
        <v>41</v>
      </c>
      <c r="J2461" s="6" t="s">
        <v>19</v>
      </c>
      <c r="K2461" s="6" t="s">
        <v>137</v>
      </c>
      <c r="L2461" s="7" t="s">
        <v>1035</v>
      </c>
      <c r="M2461" s="7" t="str">
        <f>IFERROR(VLOOKUP(C2461,'MASTER ENROLLMENT'!$B$4:$D$14094,3,0),"")</f>
        <v>C</v>
      </c>
      <c r="O2461" s="6" t="str">
        <f t="shared" si="114"/>
        <v>Sp-2022/BS SE/030SPRING 2022</v>
      </c>
      <c r="P2461" s="7" t="str">
        <f t="shared" si="115"/>
        <v>SPRING 2022</v>
      </c>
      <c r="Q2461" s="7" t="str">
        <f t="shared" si="116"/>
        <v>ENROLLED</v>
      </c>
    </row>
    <row r="2462" spans="2:17" hidden="1" x14ac:dyDescent="0.3">
      <c r="B2462" s="6" t="s">
        <v>1033</v>
      </c>
      <c r="C2462" s="5" t="s">
        <v>1357</v>
      </c>
      <c r="D2462" s="5" t="s">
        <v>53</v>
      </c>
      <c r="E2462" s="6">
        <v>24695</v>
      </c>
      <c r="F2462" s="5" t="s">
        <v>10</v>
      </c>
      <c r="G2462" s="5" t="s">
        <v>25</v>
      </c>
      <c r="H2462" s="6">
        <v>3</v>
      </c>
      <c r="I2462" s="6">
        <v>43.5</v>
      </c>
      <c r="J2462" s="6" t="s">
        <v>19</v>
      </c>
      <c r="K2462" s="6" t="s">
        <v>137</v>
      </c>
      <c r="L2462" s="7" t="s">
        <v>1035</v>
      </c>
      <c r="M2462" s="7" t="str">
        <f>IFERROR(VLOOKUP(C2462,'MASTER ENROLLMENT'!$B$4:$D$14094,3,0),"")</f>
        <v>C</v>
      </c>
      <c r="O2462" s="6" t="str">
        <f t="shared" si="114"/>
        <v>Sp-2022/BS SE/031SPRING 2022</v>
      </c>
      <c r="P2462" s="7" t="str">
        <f t="shared" si="115"/>
        <v>SPRING 2022</v>
      </c>
      <c r="Q2462" s="7" t="str">
        <f t="shared" si="116"/>
        <v>ENROLLED</v>
      </c>
    </row>
    <row r="2463" spans="2:17" hidden="1" x14ac:dyDescent="0.3">
      <c r="B2463" s="6" t="s">
        <v>1033</v>
      </c>
      <c r="C2463" s="5" t="s">
        <v>654</v>
      </c>
      <c r="D2463" s="5" t="s">
        <v>655</v>
      </c>
      <c r="E2463" s="6">
        <v>24693</v>
      </c>
      <c r="F2463" s="5" t="s">
        <v>125</v>
      </c>
      <c r="G2463" s="5" t="s">
        <v>27</v>
      </c>
      <c r="H2463" s="6">
        <v>3</v>
      </c>
      <c r="I2463" s="6">
        <v>52</v>
      </c>
      <c r="J2463" s="6" t="s">
        <v>19</v>
      </c>
      <c r="K2463" s="6" t="s">
        <v>137</v>
      </c>
      <c r="L2463" s="7" t="s">
        <v>1035</v>
      </c>
      <c r="M2463" s="7" t="str">
        <f>IFERROR(VLOOKUP(C2463,'MASTER ENROLLMENT'!$B$4:$D$14094,3,0),"")</f>
        <v>C</v>
      </c>
      <c r="O2463" s="6" t="str">
        <f t="shared" si="114"/>
        <v>Sp-2022/BS SE/038SPRING 2022</v>
      </c>
      <c r="P2463" s="7" t="str">
        <f t="shared" si="115"/>
        <v>SPRING 2022</v>
      </c>
      <c r="Q2463" s="7" t="str">
        <f t="shared" si="116"/>
        <v>ENROLLED</v>
      </c>
    </row>
    <row r="2464" spans="2:17" hidden="1" x14ac:dyDescent="0.3">
      <c r="B2464" s="6" t="s">
        <v>1033</v>
      </c>
      <c r="C2464" s="5" t="s">
        <v>1371</v>
      </c>
      <c r="D2464" s="5" t="s">
        <v>66</v>
      </c>
      <c r="E2464" s="6">
        <v>24695</v>
      </c>
      <c r="F2464" s="5" t="s">
        <v>10</v>
      </c>
      <c r="G2464" s="5" t="s">
        <v>25</v>
      </c>
      <c r="H2464" s="6">
        <v>3</v>
      </c>
      <c r="I2464" s="6">
        <v>53</v>
      </c>
      <c r="J2464" s="6" t="s">
        <v>12</v>
      </c>
      <c r="K2464" s="6" t="s">
        <v>137</v>
      </c>
      <c r="L2464" s="7" t="s">
        <v>1035</v>
      </c>
      <c r="M2464" s="7" t="str">
        <f>IFERROR(VLOOKUP(C2464,'MASTER ENROLLMENT'!$B$4:$D$14094,3,0),"")</f>
        <v>C</v>
      </c>
      <c r="O2464" s="6" t="str">
        <f t="shared" si="114"/>
        <v>Sp-2022/BS SE/005SPRING 2022</v>
      </c>
      <c r="P2464" s="7" t="str">
        <f t="shared" si="115"/>
        <v>SPRING 2022</v>
      </c>
      <c r="Q2464" s="7" t="str">
        <f t="shared" si="116"/>
        <v>ENROLLED</v>
      </c>
    </row>
    <row r="2465" spans="2:17" hidden="1" x14ac:dyDescent="0.3">
      <c r="B2465" s="6" t="s">
        <v>1033</v>
      </c>
      <c r="C2465" s="5" t="s">
        <v>1351</v>
      </c>
      <c r="D2465" s="5" t="s">
        <v>1352</v>
      </c>
      <c r="E2465" s="6">
        <v>24693</v>
      </c>
      <c r="F2465" s="5" t="s">
        <v>125</v>
      </c>
      <c r="G2465" s="5" t="s">
        <v>27</v>
      </c>
      <c r="H2465" s="6">
        <v>3</v>
      </c>
      <c r="I2465" s="6">
        <v>64</v>
      </c>
      <c r="J2465" s="6" t="s">
        <v>12</v>
      </c>
      <c r="K2465" s="6" t="s">
        <v>137</v>
      </c>
      <c r="L2465" s="7" t="s">
        <v>1035</v>
      </c>
      <c r="M2465" s="7" t="str">
        <f>IFERROR(VLOOKUP(C2465,'MASTER ENROLLMENT'!$B$4:$D$14094,3,0),"")</f>
        <v>C</v>
      </c>
      <c r="O2465" s="6" t="str">
        <f t="shared" si="114"/>
        <v>Sp-2022/BS SE/011SPRING 2022</v>
      </c>
      <c r="P2465" s="7" t="str">
        <f t="shared" si="115"/>
        <v>SPRING 2022</v>
      </c>
      <c r="Q2465" s="7" t="str">
        <f t="shared" si="116"/>
        <v>ENROLLED</v>
      </c>
    </row>
    <row r="2466" spans="2:17" hidden="1" x14ac:dyDescent="0.3">
      <c r="B2466" s="6" t="s">
        <v>1033</v>
      </c>
      <c r="C2466" s="5" t="s">
        <v>1351</v>
      </c>
      <c r="D2466" s="5" t="s">
        <v>1352</v>
      </c>
      <c r="E2466" s="6">
        <v>24696</v>
      </c>
      <c r="F2466" s="5" t="s">
        <v>23</v>
      </c>
      <c r="G2466" s="5" t="s">
        <v>24</v>
      </c>
      <c r="H2466" s="6">
        <v>3</v>
      </c>
      <c r="I2466" s="6">
        <v>52</v>
      </c>
      <c r="J2466" s="6" t="s">
        <v>12</v>
      </c>
      <c r="K2466" s="6" t="s">
        <v>137</v>
      </c>
      <c r="L2466" s="7" t="s">
        <v>1035</v>
      </c>
      <c r="M2466" s="7" t="str">
        <f>IFERROR(VLOOKUP(C2466,'MASTER ENROLLMENT'!$B$4:$D$14094,3,0),"")</f>
        <v>C</v>
      </c>
      <c r="O2466" s="6" t="str">
        <f t="shared" si="114"/>
        <v>Sp-2022/BS SE/011SPRING 2022</v>
      </c>
      <c r="P2466" s="7" t="str">
        <f t="shared" si="115"/>
        <v>SPRING 2022</v>
      </c>
      <c r="Q2466" s="7" t="str">
        <f t="shared" si="116"/>
        <v>ENROLLED</v>
      </c>
    </row>
    <row r="2467" spans="2:17" hidden="1" x14ac:dyDescent="0.3">
      <c r="B2467" s="6" t="s">
        <v>1033</v>
      </c>
      <c r="C2467" s="5" t="s">
        <v>1349</v>
      </c>
      <c r="D2467" s="5" t="s">
        <v>1350</v>
      </c>
      <c r="E2467" s="6">
        <v>24691</v>
      </c>
      <c r="F2467" s="5" t="s">
        <v>138</v>
      </c>
      <c r="G2467" s="5" t="s">
        <v>29</v>
      </c>
      <c r="H2467" s="6">
        <v>3</v>
      </c>
      <c r="I2467" s="6">
        <v>66.400000000000006</v>
      </c>
      <c r="J2467" s="6" t="s">
        <v>12</v>
      </c>
      <c r="K2467" s="6" t="s">
        <v>137</v>
      </c>
      <c r="L2467" s="7" t="s">
        <v>1035</v>
      </c>
      <c r="M2467" s="7" t="str">
        <f>IFERROR(VLOOKUP(C2467,'MASTER ENROLLMENT'!$B$4:$D$14094,3,0),"")</f>
        <v>C</v>
      </c>
      <c r="O2467" s="6" t="str">
        <f t="shared" si="114"/>
        <v>Sp-2022/BS SE/013SPRING 2022</v>
      </c>
      <c r="P2467" s="7" t="str">
        <f t="shared" si="115"/>
        <v>SPRING 2022</v>
      </c>
      <c r="Q2467" s="7" t="str">
        <f t="shared" si="116"/>
        <v>ENROLLED</v>
      </c>
    </row>
    <row r="2468" spans="2:17" hidden="1" x14ac:dyDescent="0.3">
      <c r="B2468" s="6" t="s">
        <v>1033</v>
      </c>
      <c r="C2468" s="5" t="s">
        <v>1366</v>
      </c>
      <c r="D2468" s="5" t="s">
        <v>1367</v>
      </c>
      <c r="E2468" s="6">
        <v>24693</v>
      </c>
      <c r="F2468" s="5" t="s">
        <v>125</v>
      </c>
      <c r="G2468" s="5" t="s">
        <v>27</v>
      </c>
      <c r="H2468" s="6">
        <v>3</v>
      </c>
      <c r="I2468" s="6">
        <v>63</v>
      </c>
      <c r="J2468" s="6" t="s">
        <v>12</v>
      </c>
      <c r="K2468" s="6" t="s">
        <v>137</v>
      </c>
      <c r="L2468" s="7" t="s">
        <v>1035</v>
      </c>
      <c r="M2468" s="7" t="str">
        <f>IFERROR(VLOOKUP(C2468,'MASTER ENROLLMENT'!$B$4:$D$14094,3,0),"")</f>
        <v>C</v>
      </c>
      <c r="O2468" s="6" t="str">
        <f t="shared" si="114"/>
        <v>Sp-2022/BS SE/016SPRING 2022</v>
      </c>
      <c r="P2468" s="7" t="str">
        <f t="shared" si="115"/>
        <v>SPRING 2022</v>
      </c>
      <c r="Q2468" s="7" t="str">
        <f t="shared" si="116"/>
        <v>ENROLLED</v>
      </c>
    </row>
    <row r="2469" spans="2:17" hidden="1" x14ac:dyDescent="0.3">
      <c r="B2469" s="6" t="s">
        <v>1033</v>
      </c>
      <c r="C2469" s="5" t="s">
        <v>1347</v>
      </c>
      <c r="D2469" s="5" t="s">
        <v>1348</v>
      </c>
      <c r="E2469" s="6">
        <v>24692</v>
      </c>
      <c r="F2469" s="5" t="s">
        <v>141</v>
      </c>
      <c r="G2469" s="5" t="s">
        <v>31</v>
      </c>
      <c r="H2469" s="6">
        <v>4</v>
      </c>
      <c r="I2469" s="6">
        <v>55.75</v>
      </c>
      <c r="J2469" s="6" t="s">
        <v>12</v>
      </c>
      <c r="K2469" s="6" t="s">
        <v>137</v>
      </c>
      <c r="L2469" s="7" t="s">
        <v>1035</v>
      </c>
      <c r="M2469" s="7" t="str">
        <f>IFERROR(VLOOKUP(C2469,'MASTER ENROLLMENT'!$B$4:$D$14094,3,0),"")</f>
        <v>C</v>
      </c>
      <c r="O2469" s="6" t="str">
        <f t="shared" si="114"/>
        <v>Sp-2022/BS SE/017SPRING 2022</v>
      </c>
      <c r="P2469" s="7" t="str">
        <f t="shared" si="115"/>
        <v>SPRING 2022</v>
      </c>
      <c r="Q2469" s="7" t="str">
        <f t="shared" si="116"/>
        <v>ENROLLED</v>
      </c>
    </row>
    <row r="2470" spans="2:17" hidden="1" x14ac:dyDescent="0.3">
      <c r="B2470" s="6" t="s">
        <v>1033</v>
      </c>
      <c r="C2470" s="5" t="s">
        <v>1364</v>
      </c>
      <c r="D2470" s="5" t="s">
        <v>1365</v>
      </c>
      <c r="E2470" s="6">
        <v>24691</v>
      </c>
      <c r="F2470" s="5" t="s">
        <v>138</v>
      </c>
      <c r="G2470" s="5" t="s">
        <v>29</v>
      </c>
      <c r="H2470" s="6">
        <v>3</v>
      </c>
      <c r="I2470" s="6">
        <v>64</v>
      </c>
      <c r="J2470" s="6" t="s">
        <v>12</v>
      </c>
      <c r="K2470" s="6" t="s">
        <v>137</v>
      </c>
      <c r="L2470" s="7" t="s">
        <v>1035</v>
      </c>
      <c r="M2470" s="7" t="str">
        <f>IFERROR(VLOOKUP(C2470,'MASTER ENROLLMENT'!$B$4:$D$14094,3,0),"")</f>
        <v>C</v>
      </c>
      <c r="O2470" s="6" t="str">
        <f t="shared" si="114"/>
        <v>Sp-2022/BS SE/022SPRING 2022</v>
      </c>
      <c r="P2470" s="7" t="str">
        <f t="shared" si="115"/>
        <v>SPRING 2022</v>
      </c>
      <c r="Q2470" s="7" t="str">
        <f t="shared" si="116"/>
        <v>ENROLLED</v>
      </c>
    </row>
    <row r="2471" spans="2:17" hidden="1" x14ac:dyDescent="0.3">
      <c r="B2471" s="6" t="s">
        <v>1033</v>
      </c>
      <c r="C2471" s="5" t="s">
        <v>1364</v>
      </c>
      <c r="D2471" s="5" t="s">
        <v>1365</v>
      </c>
      <c r="E2471" s="6">
        <v>24693</v>
      </c>
      <c r="F2471" s="5" t="s">
        <v>125</v>
      </c>
      <c r="G2471" s="5" t="s">
        <v>27</v>
      </c>
      <c r="H2471" s="6">
        <v>3</v>
      </c>
      <c r="I2471" s="6">
        <v>63</v>
      </c>
      <c r="J2471" s="6" t="s">
        <v>12</v>
      </c>
      <c r="K2471" s="6" t="s">
        <v>137</v>
      </c>
      <c r="L2471" s="7" t="s">
        <v>1035</v>
      </c>
      <c r="M2471" s="7" t="str">
        <f>IFERROR(VLOOKUP(C2471,'MASTER ENROLLMENT'!$B$4:$D$14094,3,0),"")</f>
        <v>C</v>
      </c>
      <c r="O2471" s="6" t="str">
        <f t="shared" si="114"/>
        <v>Sp-2022/BS SE/022SPRING 2022</v>
      </c>
      <c r="P2471" s="7" t="str">
        <f t="shared" si="115"/>
        <v>SPRING 2022</v>
      </c>
      <c r="Q2471" s="7" t="str">
        <f t="shared" si="116"/>
        <v>ENROLLED</v>
      </c>
    </row>
    <row r="2472" spans="2:17" hidden="1" x14ac:dyDescent="0.3">
      <c r="B2472" s="6" t="s">
        <v>1033</v>
      </c>
      <c r="C2472" s="5" t="s">
        <v>1364</v>
      </c>
      <c r="D2472" s="5" t="s">
        <v>1365</v>
      </c>
      <c r="E2472" s="6">
        <v>24696</v>
      </c>
      <c r="F2472" s="5" t="s">
        <v>23</v>
      </c>
      <c r="G2472" s="5" t="s">
        <v>24</v>
      </c>
      <c r="H2472" s="6">
        <v>3</v>
      </c>
      <c r="I2472" s="6">
        <v>51</v>
      </c>
      <c r="J2472" s="6" t="s">
        <v>12</v>
      </c>
      <c r="K2472" s="6" t="s">
        <v>137</v>
      </c>
      <c r="L2472" s="7" t="s">
        <v>1035</v>
      </c>
      <c r="M2472" s="7" t="str">
        <f>IFERROR(VLOOKUP(C2472,'MASTER ENROLLMENT'!$B$4:$D$14094,3,0),"")</f>
        <v>C</v>
      </c>
      <c r="O2472" s="6" t="str">
        <f t="shared" si="114"/>
        <v>Sp-2022/BS SE/022SPRING 2022</v>
      </c>
      <c r="P2472" s="7" t="str">
        <f t="shared" si="115"/>
        <v>SPRING 2022</v>
      </c>
      <c r="Q2472" s="7" t="str">
        <f t="shared" si="116"/>
        <v>ENROLLED</v>
      </c>
    </row>
    <row r="2473" spans="2:17" hidden="1" x14ac:dyDescent="0.3">
      <c r="B2473" s="6" t="s">
        <v>1033</v>
      </c>
      <c r="C2473" s="5" t="s">
        <v>1393</v>
      </c>
      <c r="D2473" s="5" t="s">
        <v>1394</v>
      </c>
      <c r="E2473" s="6">
        <v>24692</v>
      </c>
      <c r="F2473" s="5" t="s">
        <v>141</v>
      </c>
      <c r="G2473" s="5" t="s">
        <v>31</v>
      </c>
      <c r="H2473" s="6">
        <v>4</v>
      </c>
      <c r="I2473" s="6">
        <v>54.88</v>
      </c>
      <c r="J2473" s="6" t="s">
        <v>12</v>
      </c>
      <c r="K2473" s="6" t="s">
        <v>137</v>
      </c>
      <c r="L2473" s="7" t="s">
        <v>1035</v>
      </c>
      <c r="M2473" s="7" t="str">
        <f>IFERROR(VLOOKUP(C2473,'MASTER ENROLLMENT'!$B$4:$D$14094,3,0),"")</f>
        <v>C</v>
      </c>
      <c r="O2473" s="6" t="str">
        <f t="shared" si="114"/>
        <v>Sp-2022/BS SE/024SPRING 2022</v>
      </c>
      <c r="P2473" s="7" t="str">
        <f t="shared" si="115"/>
        <v>SPRING 2022</v>
      </c>
      <c r="Q2473" s="7" t="str">
        <f t="shared" si="116"/>
        <v>ENROLLED</v>
      </c>
    </row>
    <row r="2474" spans="2:17" hidden="1" x14ac:dyDescent="0.3">
      <c r="B2474" s="6" t="s">
        <v>1033</v>
      </c>
      <c r="C2474" s="5" t="s">
        <v>1377</v>
      </c>
      <c r="D2474" s="5" t="s">
        <v>1378</v>
      </c>
      <c r="E2474" s="6">
        <v>24693</v>
      </c>
      <c r="F2474" s="5" t="s">
        <v>125</v>
      </c>
      <c r="G2474" s="5" t="s">
        <v>27</v>
      </c>
      <c r="H2474" s="6">
        <v>3</v>
      </c>
      <c r="I2474" s="6">
        <v>63</v>
      </c>
      <c r="J2474" s="6" t="s">
        <v>12</v>
      </c>
      <c r="K2474" s="6" t="s">
        <v>137</v>
      </c>
      <c r="L2474" s="7" t="s">
        <v>1035</v>
      </c>
      <c r="M2474" s="7" t="str">
        <f>IFERROR(VLOOKUP(C2474,'MASTER ENROLLMENT'!$B$4:$D$14094,3,0),"")</f>
        <v>C</v>
      </c>
      <c r="O2474" s="6" t="str">
        <f t="shared" si="114"/>
        <v>Sp-2022/BS SE/025SPRING 2022</v>
      </c>
      <c r="P2474" s="7" t="str">
        <f t="shared" si="115"/>
        <v>SPRING 2022</v>
      </c>
      <c r="Q2474" s="7" t="str">
        <f t="shared" si="116"/>
        <v>ENROLLED</v>
      </c>
    </row>
    <row r="2475" spans="2:17" hidden="1" x14ac:dyDescent="0.3">
      <c r="B2475" s="6" t="s">
        <v>1033</v>
      </c>
      <c r="C2475" s="5" t="s">
        <v>1362</v>
      </c>
      <c r="D2475" s="5" t="s">
        <v>1363</v>
      </c>
      <c r="E2475" s="6">
        <v>24691</v>
      </c>
      <c r="F2475" s="5" t="s">
        <v>138</v>
      </c>
      <c r="G2475" s="5" t="s">
        <v>29</v>
      </c>
      <c r="H2475" s="6">
        <v>3</v>
      </c>
      <c r="I2475" s="6">
        <v>64.67</v>
      </c>
      <c r="J2475" s="6" t="s">
        <v>12</v>
      </c>
      <c r="K2475" s="6" t="s">
        <v>137</v>
      </c>
      <c r="L2475" s="7" t="s">
        <v>1035</v>
      </c>
      <c r="M2475" s="7" t="str">
        <f>IFERROR(VLOOKUP(C2475,'MASTER ENROLLMENT'!$B$4:$D$14094,3,0),"")</f>
        <v>C</v>
      </c>
      <c r="O2475" s="6" t="str">
        <f t="shared" si="114"/>
        <v>Sp-2022/BS SE/026SPRING 2022</v>
      </c>
      <c r="P2475" s="7" t="str">
        <f t="shared" si="115"/>
        <v>SPRING 2022</v>
      </c>
      <c r="Q2475" s="7" t="str">
        <f t="shared" si="116"/>
        <v>ENROLLED</v>
      </c>
    </row>
    <row r="2476" spans="2:17" hidden="1" x14ac:dyDescent="0.3">
      <c r="B2476" s="6" t="s">
        <v>1033</v>
      </c>
      <c r="C2476" s="5" t="s">
        <v>1362</v>
      </c>
      <c r="D2476" s="5" t="s">
        <v>1363</v>
      </c>
      <c r="E2476" s="6">
        <v>24693</v>
      </c>
      <c r="F2476" s="5" t="s">
        <v>125</v>
      </c>
      <c r="G2476" s="5" t="s">
        <v>27</v>
      </c>
      <c r="H2476" s="6">
        <v>3</v>
      </c>
      <c r="I2476" s="6">
        <v>63</v>
      </c>
      <c r="J2476" s="6" t="s">
        <v>12</v>
      </c>
      <c r="K2476" s="6" t="s">
        <v>137</v>
      </c>
      <c r="L2476" s="7" t="s">
        <v>1035</v>
      </c>
      <c r="M2476" s="7" t="str">
        <f>IFERROR(VLOOKUP(C2476,'MASTER ENROLLMENT'!$B$4:$D$14094,3,0),"")</f>
        <v>C</v>
      </c>
      <c r="O2476" s="6" t="str">
        <f t="shared" si="114"/>
        <v>Sp-2022/BS SE/026SPRING 2022</v>
      </c>
      <c r="P2476" s="7" t="str">
        <f t="shared" si="115"/>
        <v>SPRING 2022</v>
      </c>
      <c r="Q2476" s="7" t="str">
        <f t="shared" si="116"/>
        <v>ENROLLED</v>
      </c>
    </row>
    <row r="2477" spans="2:17" hidden="1" x14ac:dyDescent="0.3">
      <c r="B2477" s="6" t="s">
        <v>1033</v>
      </c>
      <c r="C2477" s="5" t="s">
        <v>1362</v>
      </c>
      <c r="D2477" s="5" t="s">
        <v>1363</v>
      </c>
      <c r="E2477" s="6">
        <v>24696</v>
      </c>
      <c r="F2477" s="5" t="s">
        <v>23</v>
      </c>
      <c r="G2477" s="5" t="s">
        <v>24</v>
      </c>
      <c r="H2477" s="6">
        <v>3</v>
      </c>
      <c r="I2477" s="6">
        <v>51.5</v>
      </c>
      <c r="J2477" s="6" t="s">
        <v>12</v>
      </c>
      <c r="K2477" s="6" t="s">
        <v>137</v>
      </c>
      <c r="L2477" s="7" t="s">
        <v>1035</v>
      </c>
      <c r="M2477" s="7" t="str">
        <f>IFERROR(VLOOKUP(C2477,'MASTER ENROLLMENT'!$B$4:$D$14094,3,0),"")</f>
        <v>C</v>
      </c>
      <c r="O2477" s="6" t="str">
        <f t="shared" si="114"/>
        <v>Sp-2022/BS SE/026SPRING 2022</v>
      </c>
      <c r="P2477" s="7" t="str">
        <f t="shared" si="115"/>
        <v>SPRING 2022</v>
      </c>
      <c r="Q2477" s="7" t="str">
        <f t="shared" si="116"/>
        <v>ENROLLED</v>
      </c>
    </row>
    <row r="2478" spans="2:17" hidden="1" x14ac:dyDescent="0.3">
      <c r="B2478" s="6" t="s">
        <v>1033</v>
      </c>
      <c r="C2478" s="5" t="s">
        <v>1360</v>
      </c>
      <c r="D2478" s="5" t="s">
        <v>1361</v>
      </c>
      <c r="E2478" s="6">
        <v>24693</v>
      </c>
      <c r="F2478" s="5" t="s">
        <v>125</v>
      </c>
      <c r="G2478" s="5" t="s">
        <v>27</v>
      </c>
      <c r="H2478" s="6">
        <v>3</v>
      </c>
      <c r="I2478" s="6">
        <v>64</v>
      </c>
      <c r="J2478" s="6" t="s">
        <v>12</v>
      </c>
      <c r="K2478" s="6" t="s">
        <v>137</v>
      </c>
      <c r="L2478" s="7" t="s">
        <v>1035</v>
      </c>
      <c r="M2478" s="7" t="str">
        <f>IFERROR(VLOOKUP(C2478,'MASTER ENROLLMENT'!$B$4:$D$14094,3,0),"")</f>
        <v>C</v>
      </c>
      <c r="O2478" s="6" t="str">
        <f t="shared" si="114"/>
        <v>Sp-2022/BS SE/027SPRING 2022</v>
      </c>
      <c r="P2478" s="7" t="str">
        <f t="shared" si="115"/>
        <v>SPRING 2022</v>
      </c>
      <c r="Q2478" s="7" t="str">
        <f t="shared" si="116"/>
        <v>ENROLLED</v>
      </c>
    </row>
    <row r="2479" spans="2:17" hidden="1" x14ac:dyDescent="0.3">
      <c r="B2479" s="6" t="s">
        <v>1033</v>
      </c>
      <c r="C2479" s="5" t="s">
        <v>1346</v>
      </c>
      <c r="D2479" s="5" t="s">
        <v>142</v>
      </c>
      <c r="E2479" s="6">
        <v>24693</v>
      </c>
      <c r="F2479" s="5" t="s">
        <v>125</v>
      </c>
      <c r="G2479" s="5" t="s">
        <v>27</v>
      </c>
      <c r="H2479" s="6">
        <v>3</v>
      </c>
      <c r="I2479" s="6">
        <v>61</v>
      </c>
      <c r="J2479" s="6" t="s">
        <v>12</v>
      </c>
      <c r="K2479" s="6" t="s">
        <v>137</v>
      </c>
      <c r="L2479" s="7" t="s">
        <v>1035</v>
      </c>
      <c r="M2479" s="7" t="str">
        <f>IFERROR(VLOOKUP(C2479,'MASTER ENROLLMENT'!$B$4:$D$14094,3,0),"")</f>
        <v>C</v>
      </c>
      <c r="O2479" s="6" t="str">
        <f t="shared" si="114"/>
        <v>Sp-2022/BS SE/030SPRING 2022</v>
      </c>
      <c r="P2479" s="7" t="str">
        <f t="shared" si="115"/>
        <v>SPRING 2022</v>
      </c>
      <c r="Q2479" s="7" t="str">
        <f t="shared" si="116"/>
        <v>ENROLLED</v>
      </c>
    </row>
    <row r="2480" spans="2:17" hidden="1" x14ac:dyDescent="0.3">
      <c r="B2480" s="6" t="s">
        <v>1033</v>
      </c>
      <c r="C2480" s="5" t="s">
        <v>654</v>
      </c>
      <c r="D2480" s="5" t="s">
        <v>655</v>
      </c>
      <c r="E2480" s="6">
        <v>24691</v>
      </c>
      <c r="F2480" s="5" t="s">
        <v>138</v>
      </c>
      <c r="G2480" s="5" t="s">
        <v>29</v>
      </c>
      <c r="H2480" s="6">
        <v>3</v>
      </c>
      <c r="I2480" s="6">
        <v>67.34</v>
      </c>
      <c r="J2480" s="6" t="s">
        <v>12</v>
      </c>
      <c r="K2480" s="6" t="s">
        <v>137</v>
      </c>
      <c r="L2480" s="7" t="s">
        <v>1035</v>
      </c>
      <c r="M2480" s="7" t="str">
        <f>IFERROR(VLOOKUP(C2480,'MASTER ENROLLMENT'!$B$4:$D$14094,3,0),"")</f>
        <v>C</v>
      </c>
      <c r="O2480" s="6" t="str">
        <f t="shared" si="114"/>
        <v>Sp-2022/BS SE/038SPRING 2022</v>
      </c>
      <c r="P2480" s="7" t="str">
        <f t="shared" si="115"/>
        <v>SPRING 2022</v>
      </c>
      <c r="Q2480" s="7" t="str">
        <f t="shared" si="116"/>
        <v>ENROLLED</v>
      </c>
    </row>
    <row r="2481" spans="2:17" hidden="1" x14ac:dyDescent="0.3">
      <c r="B2481" s="6" t="s">
        <v>1033</v>
      </c>
      <c r="C2481" s="5" t="s">
        <v>654</v>
      </c>
      <c r="D2481" s="5" t="s">
        <v>655</v>
      </c>
      <c r="E2481" s="6">
        <v>24696</v>
      </c>
      <c r="F2481" s="5" t="s">
        <v>23</v>
      </c>
      <c r="G2481" s="5" t="s">
        <v>24</v>
      </c>
      <c r="H2481" s="6">
        <v>3</v>
      </c>
      <c r="I2481" s="6">
        <v>50</v>
      </c>
      <c r="J2481" s="6" t="s">
        <v>12</v>
      </c>
      <c r="K2481" s="6" t="s">
        <v>137</v>
      </c>
      <c r="L2481" s="7" t="s">
        <v>1035</v>
      </c>
      <c r="M2481" s="7" t="str">
        <f>IFERROR(VLOOKUP(C2481,'MASTER ENROLLMENT'!$B$4:$D$14094,3,0),"")</f>
        <v>C</v>
      </c>
      <c r="O2481" s="6" t="str">
        <f t="shared" si="114"/>
        <v>Sp-2022/BS SE/038SPRING 2022</v>
      </c>
      <c r="P2481" s="7" t="str">
        <f t="shared" si="115"/>
        <v>SPRING 2022</v>
      </c>
      <c r="Q2481" s="7" t="str">
        <f t="shared" si="116"/>
        <v>ENROLLED</v>
      </c>
    </row>
    <row r="2482" spans="2:17" hidden="1" x14ac:dyDescent="0.3">
      <c r="B2482" s="6" t="s">
        <v>1033</v>
      </c>
      <c r="C2482" s="5" t="s">
        <v>1336</v>
      </c>
      <c r="D2482" s="5" t="s">
        <v>1337</v>
      </c>
      <c r="E2482" s="6">
        <v>24692</v>
      </c>
      <c r="F2482" s="5" t="s">
        <v>141</v>
      </c>
      <c r="G2482" s="5" t="s">
        <v>31</v>
      </c>
      <c r="H2482" s="6">
        <v>4</v>
      </c>
      <c r="I2482" s="6">
        <v>54.63</v>
      </c>
      <c r="J2482" s="6" t="s">
        <v>12</v>
      </c>
      <c r="K2482" s="6" t="s">
        <v>137</v>
      </c>
      <c r="L2482" s="7" t="s">
        <v>1035</v>
      </c>
      <c r="M2482" s="7" t="str">
        <f>IFERROR(VLOOKUP(C2482,'MASTER ENROLLMENT'!$B$4:$D$14094,3,0),"")</f>
        <v>C</v>
      </c>
      <c r="O2482" s="6" t="str">
        <f t="shared" si="114"/>
        <v>Sp-2022/BS SE/039SPRING 2022</v>
      </c>
      <c r="P2482" s="7" t="str">
        <f t="shared" si="115"/>
        <v>SPRING 2022</v>
      </c>
      <c r="Q2482" s="7" t="str">
        <f t="shared" si="116"/>
        <v>ENROLLED</v>
      </c>
    </row>
    <row r="2483" spans="2:17" hidden="1" x14ac:dyDescent="0.3">
      <c r="B2483" s="6" t="s">
        <v>1033</v>
      </c>
      <c r="C2483" s="5" t="s">
        <v>1336</v>
      </c>
      <c r="D2483" s="5" t="s">
        <v>1337</v>
      </c>
      <c r="E2483" s="6">
        <v>24695</v>
      </c>
      <c r="F2483" s="5" t="s">
        <v>10</v>
      </c>
      <c r="G2483" s="5" t="s">
        <v>25</v>
      </c>
      <c r="H2483" s="6">
        <v>3</v>
      </c>
      <c r="I2483" s="6">
        <v>52</v>
      </c>
      <c r="J2483" s="6" t="s">
        <v>12</v>
      </c>
      <c r="K2483" s="6" t="s">
        <v>137</v>
      </c>
      <c r="L2483" s="7" t="s">
        <v>1035</v>
      </c>
      <c r="M2483" s="7" t="str">
        <f>IFERROR(VLOOKUP(C2483,'MASTER ENROLLMENT'!$B$4:$D$14094,3,0),"")</f>
        <v>C</v>
      </c>
      <c r="O2483" s="6" t="str">
        <f t="shared" si="114"/>
        <v>Sp-2022/BS SE/039SPRING 2022</v>
      </c>
      <c r="P2483" s="7" t="str">
        <f t="shared" si="115"/>
        <v>SPRING 2022</v>
      </c>
      <c r="Q2483" s="7" t="str">
        <f t="shared" si="116"/>
        <v>ENROLLED</v>
      </c>
    </row>
    <row r="2484" spans="2:17" hidden="1" x14ac:dyDescent="0.3">
      <c r="B2484" s="6" t="s">
        <v>1033</v>
      </c>
      <c r="C2484" s="5" t="s">
        <v>1353</v>
      </c>
      <c r="D2484" s="5" t="s">
        <v>1354</v>
      </c>
      <c r="E2484" s="6">
        <v>24693</v>
      </c>
      <c r="F2484" s="5" t="s">
        <v>125</v>
      </c>
      <c r="G2484" s="5" t="s">
        <v>27</v>
      </c>
      <c r="H2484" s="6">
        <v>3</v>
      </c>
      <c r="I2484" s="6">
        <v>64</v>
      </c>
      <c r="J2484" s="6" t="s">
        <v>12</v>
      </c>
      <c r="K2484" s="6" t="s">
        <v>137</v>
      </c>
      <c r="L2484" s="7" t="s">
        <v>1035</v>
      </c>
      <c r="M2484" s="7" t="str">
        <f>IFERROR(VLOOKUP(C2484,'MASTER ENROLLMENT'!$B$4:$D$14094,3,0),"")</f>
        <v>C</v>
      </c>
      <c r="O2484" s="6" t="str">
        <f t="shared" si="114"/>
        <v>Sp-2022/BS SE/060SPRING 2022</v>
      </c>
      <c r="P2484" s="7" t="str">
        <f t="shared" si="115"/>
        <v>SPRING 2022</v>
      </c>
      <c r="Q2484" s="7" t="str">
        <f t="shared" si="116"/>
        <v>ENROLLED</v>
      </c>
    </row>
    <row r="2485" spans="2:17" hidden="1" x14ac:dyDescent="0.3">
      <c r="B2485" s="6" t="s">
        <v>1033</v>
      </c>
      <c r="C2485" s="5" t="s">
        <v>1353</v>
      </c>
      <c r="D2485" s="5" t="s">
        <v>1354</v>
      </c>
      <c r="E2485" s="6">
        <v>24696</v>
      </c>
      <c r="F2485" s="5" t="s">
        <v>23</v>
      </c>
      <c r="G2485" s="5" t="s">
        <v>24</v>
      </c>
      <c r="H2485" s="6">
        <v>3</v>
      </c>
      <c r="I2485" s="6">
        <v>50</v>
      </c>
      <c r="J2485" s="6" t="s">
        <v>12</v>
      </c>
      <c r="K2485" s="6" t="s">
        <v>137</v>
      </c>
      <c r="L2485" s="7" t="s">
        <v>1035</v>
      </c>
      <c r="M2485" s="7" t="str">
        <f>IFERROR(VLOOKUP(C2485,'MASTER ENROLLMENT'!$B$4:$D$14094,3,0),"")</f>
        <v>C</v>
      </c>
      <c r="O2485" s="6" t="str">
        <f t="shared" si="114"/>
        <v>Sp-2022/BS SE/060SPRING 2022</v>
      </c>
      <c r="P2485" s="7" t="str">
        <f t="shared" si="115"/>
        <v>SPRING 2022</v>
      </c>
      <c r="Q2485" s="7" t="str">
        <f t="shared" si="116"/>
        <v>ENROLLED</v>
      </c>
    </row>
    <row r="2486" spans="2:17" hidden="1" x14ac:dyDescent="0.3">
      <c r="B2486" s="6" t="s">
        <v>1033</v>
      </c>
      <c r="C2486" s="5" t="s">
        <v>1333</v>
      </c>
      <c r="D2486" s="5" t="s">
        <v>1314</v>
      </c>
      <c r="E2486" s="6">
        <v>24691</v>
      </c>
      <c r="F2486" s="5" t="s">
        <v>138</v>
      </c>
      <c r="G2486" s="5" t="s">
        <v>29</v>
      </c>
      <c r="H2486" s="6">
        <v>3</v>
      </c>
      <c r="I2486" s="6">
        <v>64</v>
      </c>
      <c r="J2486" s="6" t="s">
        <v>12</v>
      </c>
      <c r="K2486" s="6" t="s">
        <v>137</v>
      </c>
      <c r="L2486" s="7" t="s">
        <v>1035</v>
      </c>
      <c r="M2486" s="7" t="str">
        <f>IFERROR(VLOOKUP(C2486,'MASTER ENROLLMENT'!$B$4:$D$14094,3,0),"")</f>
        <v>C</v>
      </c>
      <c r="O2486" s="6" t="str">
        <f t="shared" si="114"/>
        <v>Sp-2022/BS SE/067SPRING 2022</v>
      </c>
      <c r="P2486" s="7" t="str">
        <f t="shared" si="115"/>
        <v>SPRING 2022</v>
      </c>
      <c r="Q2486" s="7" t="str">
        <f t="shared" si="116"/>
        <v>ENROLLED</v>
      </c>
    </row>
    <row r="2487" spans="2:17" hidden="1" x14ac:dyDescent="0.3">
      <c r="B2487" s="6" t="s">
        <v>1033</v>
      </c>
      <c r="C2487" s="5" t="s">
        <v>1374</v>
      </c>
      <c r="D2487" s="5" t="s">
        <v>1317</v>
      </c>
      <c r="E2487" s="6">
        <v>24691</v>
      </c>
      <c r="F2487" s="5" t="s">
        <v>138</v>
      </c>
      <c r="G2487" s="5" t="s">
        <v>29</v>
      </c>
      <c r="H2487" s="6">
        <v>3</v>
      </c>
      <c r="I2487" s="6">
        <v>64.34</v>
      </c>
      <c r="J2487" s="6" t="s">
        <v>12</v>
      </c>
      <c r="K2487" s="6" t="s">
        <v>137</v>
      </c>
      <c r="L2487" s="7" t="s">
        <v>1035</v>
      </c>
      <c r="M2487" s="7" t="str">
        <f>IFERROR(VLOOKUP(C2487,'MASTER ENROLLMENT'!$B$4:$D$14094,3,0),"")</f>
        <v>C</v>
      </c>
      <c r="O2487" s="6" t="str">
        <f t="shared" si="114"/>
        <v>Sp-2022/BS SE/068SPRING 2022</v>
      </c>
      <c r="P2487" s="7" t="str">
        <f t="shared" si="115"/>
        <v>SPRING 2022</v>
      </c>
      <c r="Q2487" s="7" t="str">
        <f t="shared" si="116"/>
        <v>ENROLLED</v>
      </c>
    </row>
    <row r="2488" spans="2:17" hidden="1" x14ac:dyDescent="0.3">
      <c r="B2488" s="6" t="s">
        <v>1033</v>
      </c>
      <c r="C2488" s="5" t="s">
        <v>1374</v>
      </c>
      <c r="D2488" s="5" t="s">
        <v>1317</v>
      </c>
      <c r="E2488" s="6">
        <v>24695</v>
      </c>
      <c r="F2488" s="5" t="s">
        <v>10</v>
      </c>
      <c r="G2488" s="5" t="s">
        <v>25</v>
      </c>
      <c r="H2488" s="6">
        <v>3</v>
      </c>
      <c r="I2488" s="6">
        <v>53</v>
      </c>
      <c r="J2488" s="6" t="s">
        <v>12</v>
      </c>
      <c r="K2488" s="6" t="s">
        <v>137</v>
      </c>
      <c r="L2488" s="7" t="s">
        <v>1035</v>
      </c>
      <c r="M2488" s="7" t="str">
        <f>IFERROR(VLOOKUP(C2488,'MASTER ENROLLMENT'!$B$4:$D$14094,3,0),"")</f>
        <v>C</v>
      </c>
      <c r="O2488" s="6" t="str">
        <f t="shared" si="114"/>
        <v>Sp-2022/BS SE/068SPRING 2022</v>
      </c>
      <c r="P2488" s="7" t="str">
        <f t="shared" si="115"/>
        <v>SPRING 2022</v>
      </c>
      <c r="Q2488" s="7" t="str">
        <f t="shared" si="116"/>
        <v>ENROLLED</v>
      </c>
    </row>
    <row r="2489" spans="2:17" hidden="1" x14ac:dyDescent="0.3">
      <c r="B2489" s="6" t="s">
        <v>1033</v>
      </c>
      <c r="C2489" s="5" t="s">
        <v>1344</v>
      </c>
      <c r="D2489" s="5" t="s">
        <v>1345</v>
      </c>
      <c r="E2489" s="6">
        <v>24693</v>
      </c>
      <c r="F2489" s="5" t="s">
        <v>125</v>
      </c>
      <c r="G2489" s="5" t="s">
        <v>27</v>
      </c>
      <c r="H2489" s="6">
        <v>3</v>
      </c>
      <c r="I2489" s="6">
        <v>55</v>
      </c>
      <c r="J2489" s="6" t="s">
        <v>17</v>
      </c>
      <c r="K2489" s="6" t="s">
        <v>137</v>
      </c>
      <c r="L2489" s="7" t="s">
        <v>1035</v>
      </c>
      <c r="M2489" s="7" t="str">
        <f>IFERROR(VLOOKUP(C2489,'MASTER ENROLLMENT'!$B$4:$D$14094,3,0),"")</f>
        <v>C</v>
      </c>
      <c r="O2489" s="6" t="str">
        <f t="shared" si="114"/>
        <v>Sp-2022/BS SE/002SPRING 2022</v>
      </c>
      <c r="P2489" s="7" t="str">
        <f t="shared" si="115"/>
        <v>SPRING 2022</v>
      </c>
      <c r="Q2489" s="7" t="str">
        <f t="shared" si="116"/>
        <v>ENROLLED</v>
      </c>
    </row>
    <row r="2490" spans="2:17" hidden="1" x14ac:dyDescent="0.3">
      <c r="B2490" s="6" t="s">
        <v>1033</v>
      </c>
      <c r="C2490" s="5" t="s">
        <v>1347</v>
      </c>
      <c r="D2490" s="5" t="s">
        <v>1348</v>
      </c>
      <c r="E2490" s="6">
        <v>24693</v>
      </c>
      <c r="F2490" s="5" t="s">
        <v>125</v>
      </c>
      <c r="G2490" s="5" t="s">
        <v>27</v>
      </c>
      <c r="H2490" s="6">
        <v>3</v>
      </c>
      <c r="I2490" s="6">
        <v>54</v>
      </c>
      <c r="J2490" s="6" t="s">
        <v>17</v>
      </c>
      <c r="K2490" s="6" t="s">
        <v>137</v>
      </c>
      <c r="L2490" s="7" t="s">
        <v>1035</v>
      </c>
      <c r="M2490" s="7" t="str">
        <f>IFERROR(VLOOKUP(C2490,'MASTER ENROLLMENT'!$B$4:$D$14094,3,0),"")</f>
        <v>C</v>
      </c>
      <c r="O2490" s="6" t="str">
        <f t="shared" si="114"/>
        <v>Sp-2022/BS SE/017SPRING 2022</v>
      </c>
      <c r="P2490" s="7" t="str">
        <f t="shared" si="115"/>
        <v>SPRING 2022</v>
      </c>
      <c r="Q2490" s="7" t="str">
        <f t="shared" si="116"/>
        <v>ENROLLED</v>
      </c>
    </row>
    <row r="2491" spans="2:17" hidden="1" x14ac:dyDescent="0.3">
      <c r="B2491" s="6" t="s">
        <v>1033</v>
      </c>
      <c r="C2491" s="5" t="s">
        <v>1381</v>
      </c>
      <c r="D2491" s="5" t="s">
        <v>1382</v>
      </c>
      <c r="E2491" s="6">
        <v>24693</v>
      </c>
      <c r="F2491" s="5" t="s">
        <v>125</v>
      </c>
      <c r="G2491" s="5" t="s">
        <v>27</v>
      </c>
      <c r="H2491" s="6">
        <v>3</v>
      </c>
      <c r="I2491" s="6">
        <v>55</v>
      </c>
      <c r="J2491" s="6" t="s">
        <v>17</v>
      </c>
      <c r="K2491" s="6" t="s">
        <v>137</v>
      </c>
      <c r="L2491" s="7" t="s">
        <v>1035</v>
      </c>
      <c r="M2491" s="7" t="str">
        <f>IFERROR(VLOOKUP(C2491,'MASTER ENROLLMENT'!$B$4:$D$14094,3,0),"")</f>
        <v>C</v>
      </c>
      <c r="O2491" s="6" t="str">
        <f t="shared" si="114"/>
        <v>Sp-2022/BS SE/019SPRING 2022</v>
      </c>
      <c r="P2491" s="7" t="str">
        <f t="shared" si="115"/>
        <v>SPRING 2022</v>
      </c>
      <c r="Q2491" s="7" t="str">
        <f t="shared" si="116"/>
        <v>ENROLLED</v>
      </c>
    </row>
    <row r="2492" spans="2:17" hidden="1" x14ac:dyDescent="0.3">
      <c r="B2492" s="6" t="s">
        <v>1033</v>
      </c>
      <c r="C2492" s="5" t="s">
        <v>1346</v>
      </c>
      <c r="D2492" s="5" t="s">
        <v>142</v>
      </c>
      <c r="E2492" s="6">
        <v>24692</v>
      </c>
      <c r="F2492" s="5" t="s">
        <v>141</v>
      </c>
      <c r="G2492" s="5" t="s">
        <v>31</v>
      </c>
      <c r="H2492" s="6">
        <v>4</v>
      </c>
      <c r="I2492" s="6">
        <v>48.7</v>
      </c>
      <c r="J2492" s="6" t="s">
        <v>17</v>
      </c>
      <c r="K2492" s="6" t="s">
        <v>137</v>
      </c>
      <c r="L2492" s="7" t="s">
        <v>1035</v>
      </c>
      <c r="M2492" s="7" t="str">
        <f>IFERROR(VLOOKUP(C2492,'MASTER ENROLLMENT'!$B$4:$D$14094,3,0),"")</f>
        <v>C</v>
      </c>
      <c r="O2492" s="6" t="str">
        <f t="shared" si="114"/>
        <v>Sp-2022/BS SE/030SPRING 2022</v>
      </c>
      <c r="P2492" s="7" t="str">
        <f t="shared" si="115"/>
        <v>SPRING 2022</v>
      </c>
      <c r="Q2492" s="7" t="str">
        <f t="shared" si="116"/>
        <v>ENROLLED</v>
      </c>
    </row>
    <row r="2493" spans="2:17" hidden="1" x14ac:dyDescent="0.3">
      <c r="B2493" s="6" t="s">
        <v>1033</v>
      </c>
      <c r="C2493" s="5" t="s">
        <v>1357</v>
      </c>
      <c r="D2493" s="5" t="s">
        <v>53</v>
      </c>
      <c r="E2493" s="6">
        <v>24693</v>
      </c>
      <c r="F2493" s="5" t="s">
        <v>125</v>
      </c>
      <c r="G2493" s="5" t="s">
        <v>27</v>
      </c>
      <c r="H2493" s="6">
        <v>3</v>
      </c>
      <c r="I2493" s="6">
        <v>53</v>
      </c>
      <c r="J2493" s="6" t="s">
        <v>17</v>
      </c>
      <c r="K2493" s="6" t="s">
        <v>137</v>
      </c>
      <c r="L2493" s="7" t="s">
        <v>1035</v>
      </c>
      <c r="M2493" s="7" t="str">
        <f>IFERROR(VLOOKUP(C2493,'MASTER ENROLLMENT'!$B$4:$D$14094,3,0),"")</f>
        <v>C</v>
      </c>
      <c r="O2493" s="6" t="str">
        <f t="shared" si="114"/>
        <v>Sp-2022/BS SE/031SPRING 2022</v>
      </c>
      <c r="P2493" s="7" t="str">
        <f t="shared" si="115"/>
        <v>SPRING 2022</v>
      </c>
      <c r="Q2493" s="7" t="str">
        <f t="shared" si="116"/>
        <v>ENROLLED</v>
      </c>
    </row>
    <row r="2494" spans="2:17" hidden="1" x14ac:dyDescent="0.3">
      <c r="B2494" s="6" t="s">
        <v>1033</v>
      </c>
      <c r="C2494" s="5" t="s">
        <v>1357</v>
      </c>
      <c r="D2494" s="5" t="s">
        <v>53</v>
      </c>
      <c r="E2494" s="6">
        <v>24696</v>
      </c>
      <c r="F2494" s="5" t="s">
        <v>23</v>
      </c>
      <c r="G2494" s="5" t="s">
        <v>24</v>
      </c>
      <c r="H2494" s="6">
        <v>3</v>
      </c>
      <c r="I2494" s="6">
        <v>46</v>
      </c>
      <c r="J2494" s="6" t="s">
        <v>17</v>
      </c>
      <c r="K2494" s="6" t="s">
        <v>137</v>
      </c>
      <c r="L2494" s="7" t="s">
        <v>1035</v>
      </c>
      <c r="M2494" s="7" t="str">
        <f>IFERROR(VLOOKUP(C2494,'MASTER ENROLLMENT'!$B$4:$D$14094,3,0),"")</f>
        <v>C</v>
      </c>
      <c r="O2494" s="6" t="str">
        <f t="shared" si="114"/>
        <v>Sp-2022/BS SE/031SPRING 2022</v>
      </c>
      <c r="P2494" s="7" t="str">
        <f t="shared" si="115"/>
        <v>SPRING 2022</v>
      </c>
      <c r="Q2494" s="7" t="str">
        <f t="shared" si="116"/>
        <v>ENROLLED</v>
      </c>
    </row>
    <row r="2495" spans="2:17" hidden="1" x14ac:dyDescent="0.3">
      <c r="B2495" s="6" t="s">
        <v>1033</v>
      </c>
      <c r="C2495" s="5" t="s">
        <v>654</v>
      </c>
      <c r="D2495" s="5" t="s">
        <v>655</v>
      </c>
      <c r="E2495" s="6">
        <v>24692</v>
      </c>
      <c r="F2495" s="5" t="s">
        <v>141</v>
      </c>
      <c r="G2495" s="5" t="s">
        <v>31</v>
      </c>
      <c r="H2495" s="6">
        <v>4</v>
      </c>
      <c r="I2495" s="6">
        <v>44.76</v>
      </c>
      <c r="J2495" s="6" t="s">
        <v>17</v>
      </c>
      <c r="K2495" s="6" t="s">
        <v>137</v>
      </c>
      <c r="L2495" s="7" t="s">
        <v>1035</v>
      </c>
      <c r="M2495" s="7" t="str">
        <f>IFERROR(VLOOKUP(C2495,'MASTER ENROLLMENT'!$B$4:$D$14094,3,0),"")</f>
        <v>C</v>
      </c>
      <c r="O2495" s="6" t="str">
        <f t="shared" si="114"/>
        <v>Sp-2022/BS SE/038SPRING 2022</v>
      </c>
      <c r="P2495" s="7" t="str">
        <f t="shared" si="115"/>
        <v>SPRING 2022</v>
      </c>
      <c r="Q2495" s="7" t="str">
        <f t="shared" si="116"/>
        <v>ENROLLED</v>
      </c>
    </row>
    <row r="2496" spans="2:17" hidden="1" x14ac:dyDescent="0.3">
      <c r="B2496" s="6" t="s">
        <v>1033</v>
      </c>
      <c r="C2496" s="5" t="s">
        <v>1336</v>
      </c>
      <c r="D2496" s="5" t="s">
        <v>1337</v>
      </c>
      <c r="E2496" s="6">
        <v>24693</v>
      </c>
      <c r="F2496" s="5" t="s">
        <v>125</v>
      </c>
      <c r="G2496" s="5" t="s">
        <v>27</v>
      </c>
      <c r="H2496" s="6">
        <v>3</v>
      </c>
      <c r="I2496" s="6">
        <v>53</v>
      </c>
      <c r="J2496" s="6" t="s">
        <v>17</v>
      </c>
      <c r="K2496" s="6" t="s">
        <v>137</v>
      </c>
      <c r="L2496" s="7" t="s">
        <v>1035</v>
      </c>
      <c r="M2496" s="7" t="str">
        <f>IFERROR(VLOOKUP(C2496,'MASTER ENROLLMENT'!$B$4:$D$14094,3,0),"")</f>
        <v>C</v>
      </c>
      <c r="O2496" s="6" t="str">
        <f t="shared" si="114"/>
        <v>Sp-2022/BS SE/039SPRING 2022</v>
      </c>
      <c r="P2496" s="7" t="str">
        <f t="shared" si="115"/>
        <v>SPRING 2022</v>
      </c>
      <c r="Q2496" s="7" t="str">
        <f t="shared" si="116"/>
        <v>ENROLLED</v>
      </c>
    </row>
    <row r="2497" spans="2:17" hidden="1" x14ac:dyDescent="0.3">
      <c r="B2497" s="6" t="s">
        <v>1033</v>
      </c>
      <c r="C2497" s="5" t="s">
        <v>1336</v>
      </c>
      <c r="D2497" s="5" t="s">
        <v>1337</v>
      </c>
      <c r="E2497" s="6">
        <v>24696</v>
      </c>
      <c r="F2497" s="5" t="s">
        <v>23</v>
      </c>
      <c r="G2497" s="5" t="s">
        <v>24</v>
      </c>
      <c r="H2497" s="6">
        <v>3</v>
      </c>
      <c r="I2497" s="6">
        <v>45.5</v>
      </c>
      <c r="J2497" s="6" t="s">
        <v>17</v>
      </c>
      <c r="K2497" s="6" t="s">
        <v>137</v>
      </c>
      <c r="L2497" s="7" t="s">
        <v>1035</v>
      </c>
      <c r="M2497" s="7" t="str">
        <f>IFERROR(VLOOKUP(C2497,'MASTER ENROLLMENT'!$B$4:$D$14094,3,0),"")</f>
        <v>C</v>
      </c>
      <c r="O2497" s="6" t="str">
        <f t="shared" si="114"/>
        <v>Sp-2022/BS SE/039SPRING 2022</v>
      </c>
      <c r="P2497" s="7" t="str">
        <f t="shared" si="115"/>
        <v>SPRING 2022</v>
      </c>
      <c r="Q2497" s="7" t="str">
        <f t="shared" si="116"/>
        <v>ENROLLED</v>
      </c>
    </row>
    <row r="2498" spans="2:17" hidden="1" x14ac:dyDescent="0.3">
      <c r="B2498" s="6" t="s">
        <v>1033</v>
      </c>
      <c r="C2498" s="5" t="s">
        <v>1353</v>
      </c>
      <c r="D2498" s="5" t="s">
        <v>1354</v>
      </c>
      <c r="E2498" s="6">
        <v>24692</v>
      </c>
      <c r="F2498" s="5" t="s">
        <v>141</v>
      </c>
      <c r="G2498" s="5" t="s">
        <v>31</v>
      </c>
      <c r="H2498" s="6">
        <v>4</v>
      </c>
      <c r="I2498" s="6">
        <v>48.51</v>
      </c>
      <c r="J2498" s="6" t="s">
        <v>17</v>
      </c>
      <c r="K2498" s="6" t="s">
        <v>137</v>
      </c>
      <c r="L2498" s="7" t="s">
        <v>1035</v>
      </c>
      <c r="M2498" s="7" t="str">
        <f>IFERROR(VLOOKUP(C2498,'MASTER ENROLLMENT'!$B$4:$D$14094,3,0),"")</f>
        <v>C</v>
      </c>
      <c r="O2498" s="6" t="str">
        <f t="shared" ref="O2498:O2561" si="117">_xlfn.CONCAT(C2498,P2498)</f>
        <v>Sp-2022/BS SE/060SPRING 2022</v>
      </c>
      <c r="P2498" s="7" t="str">
        <f t="shared" si="115"/>
        <v>SPRING 2022</v>
      </c>
      <c r="Q2498" s="7" t="str">
        <f t="shared" si="116"/>
        <v>ENROLLED</v>
      </c>
    </row>
    <row r="2499" spans="2:17" hidden="1" x14ac:dyDescent="0.3">
      <c r="B2499" s="6" t="s">
        <v>1033</v>
      </c>
      <c r="C2499" s="5" t="s">
        <v>1344</v>
      </c>
      <c r="D2499" s="5" t="s">
        <v>1345</v>
      </c>
      <c r="E2499" s="6">
        <v>24696</v>
      </c>
      <c r="F2499" s="5" t="s">
        <v>23</v>
      </c>
      <c r="G2499" s="5" t="s">
        <v>24</v>
      </c>
      <c r="H2499" s="6">
        <v>3</v>
      </c>
      <c r="I2499" s="6">
        <v>49.5</v>
      </c>
      <c r="J2499" s="6" t="s">
        <v>13</v>
      </c>
      <c r="K2499" s="6" t="s">
        <v>137</v>
      </c>
      <c r="L2499" s="7" t="s">
        <v>1035</v>
      </c>
      <c r="M2499" s="7" t="str">
        <f>IFERROR(VLOOKUP(C2499,'MASTER ENROLLMENT'!$B$4:$D$14094,3,0),"")</f>
        <v>C</v>
      </c>
      <c r="O2499" s="6" t="str">
        <f t="shared" si="117"/>
        <v>Sp-2022/BS SE/002SPRING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2:17" hidden="1" x14ac:dyDescent="0.3">
      <c r="B2500" s="6" t="s">
        <v>1033</v>
      </c>
      <c r="C2500" s="5" t="s">
        <v>1342</v>
      </c>
      <c r="D2500" s="5" t="s">
        <v>1343</v>
      </c>
      <c r="E2500" s="6">
        <v>24693</v>
      </c>
      <c r="F2500" s="5" t="s">
        <v>125</v>
      </c>
      <c r="G2500" s="5" t="s">
        <v>27</v>
      </c>
      <c r="H2500" s="6">
        <v>3</v>
      </c>
      <c r="I2500" s="6">
        <v>60</v>
      </c>
      <c r="J2500" s="6" t="s">
        <v>13</v>
      </c>
      <c r="K2500" s="6" t="s">
        <v>137</v>
      </c>
      <c r="L2500" s="7" t="s">
        <v>1035</v>
      </c>
      <c r="M2500" s="7" t="str">
        <f>IFERROR(VLOOKUP(C2500,'MASTER ENROLLMENT'!$B$4:$D$14094,3,0),"")</f>
        <v>C</v>
      </c>
      <c r="O2500" s="6" t="str">
        <f t="shared" si="117"/>
        <v>Sp-2022/BS SE/006SPRING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2:17" hidden="1" x14ac:dyDescent="0.3">
      <c r="B2501" s="6" t="s">
        <v>1033</v>
      </c>
      <c r="C2501" s="5" t="s">
        <v>1342</v>
      </c>
      <c r="D2501" s="5" t="s">
        <v>1343</v>
      </c>
      <c r="E2501" s="6">
        <v>24696</v>
      </c>
      <c r="F2501" s="5" t="s">
        <v>23</v>
      </c>
      <c r="G2501" s="5" t="s">
        <v>24</v>
      </c>
      <c r="H2501" s="6">
        <v>3</v>
      </c>
      <c r="I2501" s="6">
        <v>49</v>
      </c>
      <c r="J2501" s="6" t="s">
        <v>13</v>
      </c>
      <c r="K2501" s="6" t="s">
        <v>137</v>
      </c>
      <c r="L2501" s="7" t="s">
        <v>1035</v>
      </c>
      <c r="M2501" s="7" t="str">
        <f>IFERROR(VLOOKUP(C2501,'MASTER ENROLLMENT'!$B$4:$D$14094,3,0),"")</f>
        <v>C</v>
      </c>
      <c r="O2501" s="6" t="str">
        <f t="shared" si="117"/>
        <v>Sp-2022/BS SE/006SPRING 2022</v>
      </c>
      <c r="P2501" s="7" t="str">
        <f t="shared" si="118"/>
        <v>SPRING 2022</v>
      </c>
      <c r="Q2501" s="7" t="str">
        <f t="shared" si="119"/>
        <v>ENROLLED</v>
      </c>
    </row>
    <row r="2502" spans="2:17" hidden="1" x14ac:dyDescent="0.3">
      <c r="B2502" s="6" t="s">
        <v>1033</v>
      </c>
      <c r="C2502" s="5" t="s">
        <v>1395</v>
      </c>
      <c r="D2502" s="5" t="s">
        <v>1396</v>
      </c>
      <c r="E2502" s="6">
        <v>24693</v>
      </c>
      <c r="F2502" s="5" t="s">
        <v>125</v>
      </c>
      <c r="G2502" s="5" t="s">
        <v>27</v>
      </c>
      <c r="H2502" s="6">
        <v>3</v>
      </c>
      <c r="I2502" s="6">
        <v>58</v>
      </c>
      <c r="J2502" s="6" t="s">
        <v>13</v>
      </c>
      <c r="K2502" s="6" t="s">
        <v>137</v>
      </c>
      <c r="L2502" s="7" t="s">
        <v>1035</v>
      </c>
      <c r="M2502" s="7" t="str">
        <f>IFERROR(VLOOKUP(C2502,'MASTER ENROLLMENT'!$B$4:$D$14094,3,0),"")</f>
        <v>C</v>
      </c>
      <c r="O2502" s="6" t="str">
        <f t="shared" si="117"/>
        <v>Sp-2022/BS SE/008SPRING 2022</v>
      </c>
      <c r="P2502" s="7" t="str">
        <f t="shared" si="118"/>
        <v>SPRING 2022</v>
      </c>
      <c r="Q2502" s="7" t="str">
        <f t="shared" si="119"/>
        <v>ENROLLED</v>
      </c>
    </row>
    <row r="2503" spans="2:17" hidden="1" x14ac:dyDescent="0.3">
      <c r="B2503" s="6" t="s">
        <v>1033</v>
      </c>
      <c r="C2503" s="5" t="s">
        <v>1368</v>
      </c>
      <c r="D2503" s="5" t="s">
        <v>77</v>
      </c>
      <c r="E2503" s="6">
        <v>24693</v>
      </c>
      <c r="F2503" s="5" t="s">
        <v>125</v>
      </c>
      <c r="G2503" s="5" t="s">
        <v>27</v>
      </c>
      <c r="H2503" s="6">
        <v>3</v>
      </c>
      <c r="I2503" s="6">
        <v>60</v>
      </c>
      <c r="J2503" s="6" t="s">
        <v>13</v>
      </c>
      <c r="K2503" s="6" t="s">
        <v>137</v>
      </c>
      <c r="L2503" s="7" t="s">
        <v>1035</v>
      </c>
      <c r="M2503" s="7" t="str">
        <f>IFERROR(VLOOKUP(C2503,'MASTER ENROLLMENT'!$B$4:$D$14094,3,0),"")</f>
        <v>C</v>
      </c>
      <c r="O2503" s="6" t="str">
        <f t="shared" si="117"/>
        <v>Sp-2022/BS SE/012SPRING 2022</v>
      </c>
      <c r="P2503" s="7" t="str">
        <f t="shared" si="118"/>
        <v>SPRING 2022</v>
      </c>
      <c r="Q2503" s="7" t="str">
        <f t="shared" si="119"/>
        <v>ENROLLED</v>
      </c>
    </row>
    <row r="2504" spans="2:17" hidden="1" x14ac:dyDescent="0.3">
      <c r="B2504" s="6" t="s">
        <v>1033</v>
      </c>
      <c r="C2504" s="5" t="s">
        <v>1349</v>
      </c>
      <c r="D2504" s="5" t="s">
        <v>1350</v>
      </c>
      <c r="E2504" s="6">
        <v>24693</v>
      </c>
      <c r="F2504" s="5" t="s">
        <v>125</v>
      </c>
      <c r="G2504" s="5" t="s">
        <v>27</v>
      </c>
      <c r="H2504" s="6">
        <v>3</v>
      </c>
      <c r="I2504" s="6">
        <v>59</v>
      </c>
      <c r="J2504" s="6" t="s">
        <v>13</v>
      </c>
      <c r="K2504" s="6" t="s">
        <v>137</v>
      </c>
      <c r="L2504" s="7" t="s">
        <v>1035</v>
      </c>
      <c r="M2504" s="7" t="str">
        <f>IFERROR(VLOOKUP(C2504,'MASTER ENROLLMENT'!$B$4:$D$14094,3,0),"")</f>
        <v>C</v>
      </c>
      <c r="O2504" s="6" t="str">
        <f t="shared" si="117"/>
        <v>Sp-2022/BS SE/013SPRING 2022</v>
      </c>
      <c r="P2504" s="7" t="str">
        <f t="shared" si="118"/>
        <v>SPRING 2022</v>
      </c>
      <c r="Q2504" s="7" t="str">
        <f t="shared" si="119"/>
        <v>ENROLLED</v>
      </c>
    </row>
    <row r="2505" spans="2:17" hidden="1" x14ac:dyDescent="0.3">
      <c r="B2505" s="6" t="s">
        <v>1033</v>
      </c>
      <c r="C2505" s="5" t="s">
        <v>1338</v>
      </c>
      <c r="D2505" s="5" t="s">
        <v>1339</v>
      </c>
      <c r="E2505" s="6">
        <v>24693</v>
      </c>
      <c r="F2505" s="5" t="s">
        <v>125</v>
      </c>
      <c r="G2505" s="5" t="s">
        <v>27</v>
      </c>
      <c r="H2505" s="6">
        <v>3</v>
      </c>
      <c r="I2505" s="6">
        <v>57</v>
      </c>
      <c r="J2505" s="6" t="s">
        <v>13</v>
      </c>
      <c r="K2505" s="6" t="s">
        <v>137</v>
      </c>
      <c r="L2505" s="7" t="s">
        <v>1035</v>
      </c>
      <c r="M2505" s="7" t="str">
        <f>IFERROR(VLOOKUP(C2505,'MASTER ENROLLMENT'!$B$4:$D$14094,3,0),"")</f>
        <v>C</v>
      </c>
      <c r="O2505" s="6" t="str">
        <f t="shared" si="117"/>
        <v>Sp-2022/BS SE/018SPRING 2022</v>
      </c>
      <c r="P2505" s="7" t="str">
        <f t="shared" si="118"/>
        <v>SPRING 2022</v>
      </c>
      <c r="Q2505" s="7" t="str">
        <f t="shared" si="119"/>
        <v>ENROLLED</v>
      </c>
    </row>
    <row r="2506" spans="2:17" hidden="1" x14ac:dyDescent="0.3">
      <c r="B2506" s="6" t="s">
        <v>1033</v>
      </c>
      <c r="C2506" s="5" t="s">
        <v>1381</v>
      </c>
      <c r="D2506" s="5" t="s">
        <v>1382</v>
      </c>
      <c r="E2506" s="6">
        <v>24692</v>
      </c>
      <c r="F2506" s="5" t="s">
        <v>141</v>
      </c>
      <c r="G2506" s="5" t="s">
        <v>31</v>
      </c>
      <c r="H2506" s="6">
        <v>4</v>
      </c>
      <c r="I2506" s="6">
        <v>52.5</v>
      </c>
      <c r="J2506" s="6" t="s">
        <v>13</v>
      </c>
      <c r="K2506" s="6" t="s">
        <v>137</v>
      </c>
      <c r="L2506" s="7" t="s">
        <v>1035</v>
      </c>
      <c r="M2506" s="7" t="str">
        <f>IFERROR(VLOOKUP(C2506,'MASTER ENROLLMENT'!$B$4:$D$14094,3,0),"")</f>
        <v>C</v>
      </c>
      <c r="O2506" s="6" t="str">
        <f t="shared" si="117"/>
        <v>Sp-2022/BS SE/019SPRING 2022</v>
      </c>
      <c r="P2506" s="7" t="str">
        <f t="shared" si="118"/>
        <v>SPRING 2022</v>
      </c>
      <c r="Q2506" s="7" t="str">
        <f t="shared" si="119"/>
        <v>ENROLLED</v>
      </c>
    </row>
    <row r="2507" spans="2:17" hidden="1" x14ac:dyDescent="0.3">
      <c r="B2507" s="6" t="s">
        <v>1033</v>
      </c>
      <c r="C2507" s="5" t="s">
        <v>1379</v>
      </c>
      <c r="D2507" s="5" t="s">
        <v>1380</v>
      </c>
      <c r="E2507" s="6">
        <v>24693</v>
      </c>
      <c r="F2507" s="5" t="s">
        <v>125</v>
      </c>
      <c r="G2507" s="5" t="s">
        <v>27</v>
      </c>
      <c r="H2507" s="6">
        <v>3</v>
      </c>
      <c r="I2507" s="6">
        <v>59</v>
      </c>
      <c r="J2507" s="6" t="s">
        <v>13</v>
      </c>
      <c r="K2507" s="6" t="s">
        <v>137</v>
      </c>
      <c r="L2507" s="7" t="s">
        <v>1035</v>
      </c>
      <c r="M2507" s="7" t="str">
        <f>IFERROR(VLOOKUP(C2507,'MASTER ENROLLMENT'!$B$4:$D$14094,3,0),"")</f>
        <v>C</v>
      </c>
      <c r="O2507" s="6" t="str">
        <f t="shared" si="117"/>
        <v>Sp-2022/BS SE/020SPRING 2022</v>
      </c>
      <c r="P2507" s="7" t="str">
        <f t="shared" si="118"/>
        <v>SPRING 2022</v>
      </c>
      <c r="Q2507" s="7" t="str">
        <f t="shared" si="119"/>
        <v>ENROLLED</v>
      </c>
    </row>
    <row r="2508" spans="2:17" hidden="1" x14ac:dyDescent="0.3">
      <c r="B2508" s="6" t="s">
        <v>1033</v>
      </c>
      <c r="C2508" s="5" t="s">
        <v>1364</v>
      </c>
      <c r="D2508" s="5" t="s">
        <v>1365</v>
      </c>
      <c r="E2508" s="6">
        <v>24692</v>
      </c>
      <c r="F2508" s="5" t="s">
        <v>141</v>
      </c>
      <c r="G2508" s="5" t="s">
        <v>31</v>
      </c>
      <c r="H2508" s="6">
        <v>4</v>
      </c>
      <c r="I2508" s="6">
        <v>50</v>
      </c>
      <c r="J2508" s="6" t="s">
        <v>13</v>
      </c>
      <c r="K2508" s="6" t="s">
        <v>137</v>
      </c>
      <c r="L2508" s="7" t="s">
        <v>1035</v>
      </c>
      <c r="M2508" s="7" t="str">
        <f>IFERROR(VLOOKUP(C2508,'MASTER ENROLLMENT'!$B$4:$D$14094,3,0),"")</f>
        <v>C</v>
      </c>
      <c r="O2508" s="6" t="str">
        <f t="shared" si="117"/>
        <v>Sp-2022/BS SE/022SPRING 2022</v>
      </c>
      <c r="P2508" s="7" t="str">
        <f t="shared" si="118"/>
        <v>SPRING 2022</v>
      </c>
      <c r="Q2508" s="7" t="str">
        <f t="shared" si="119"/>
        <v>ENROLLED</v>
      </c>
    </row>
    <row r="2509" spans="2:17" hidden="1" x14ac:dyDescent="0.3">
      <c r="B2509" s="6" t="s">
        <v>1033</v>
      </c>
      <c r="C2509" s="5" t="s">
        <v>1364</v>
      </c>
      <c r="D2509" s="5" t="s">
        <v>1365</v>
      </c>
      <c r="E2509" s="6">
        <v>24695</v>
      </c>
      <c r="F2509" s="5" t="s">
        <v>10</v>
      </c>
      <c r="G2509" s="5" t="s">
        <v>25</v>
      </c>
      <c r="H2509" s="6">
        <v>3</v>
      </c>
      <c r="I2509" s="6">
        <v>50</v>
      </c>
      <c r="J2509" s="6" t="s">
        <v>13</v>
      </c>
      <c r="K2509" s="6" t="s">
        <v>137</v>
      </c>
      <c r="L2509" s="7" t="s">
        <v>1035</v>
      </c>
      <c r="M2509" s="7" t="str">
        <f>IFERROR(VLOOKUP(C2509,'MASTER ENROLLMENT'!$B$4:$D$14094,3,0),"")</f>
        <v>C</v>
      </c>
      <c r="O2509" s="6" t="str">
        <f t="shared" si="117"/>
        <v>Sp-2022/BS SE/022SPRING 2022</v>
      </c>
      <c r="P2509" s="7" t="str">
        <f t="shared" si="118"/>
        <v>SPRING 2022</v>
      </c>
      <c r="Q2509" s="7" t="str">
        <f t="shared" si="119"/>
        <v>ENROLLED</v>
      </c>
    </row>
    <row r="2510" spans="2:17" hidden="1" x14ac:dyDescent="0.3">
      <c r="B2510" s="6" t="s">
        <v>1033</v>
      </c>
      <c r="C2510" s="5" t="s">
        <v>1393</v>
      </c>
      <c r="D2510" s="5" t="s">
        <v>1394</v>
      </c>
      <c r="E2510" s="6">
        <v>24693</v>
      </c>
      <c r="F2510" s="5" t="s">
        <v>125</v>
      </c>
      <c r="G2510" s="5" t="s">
        <v>27</v>
      </c>
      <c r="H2510" s="6">
        <v>3</v>
      </c>
      <c r="I2510" s="6">
        <v>59</v>
      </c>
      <c r="J2510" s="6" t="s">
        <v>13</v>
      </c>
      <c r="K2510" s="6" t="s">
        <v>137</v>
      </c>
      <c r="L2510" s="7" t="s">
        <v>1035</v>
      </c>
      <c r="M2510" s="7" t="str">
        <f>IFERROR(VLOOKUP(C2510,'MASTER ENROLLMENT'!$B$4:$D$14094,3,0),"")</f>
        <v>C</v>
      </c>
      <c r="O2510" s="6" t="str">
        <f t="shared" si="117"/>
        <v>Sp-2022/BS SE/024SPRING 2022</v>
      </c>
      <c r="P2510" s="7" t="str">
        <f t="shared" si="118"/>
        <v>SPRING 2022</v>
      </c>
      <c r="Q2510" s="7" t="str">
        <f t="shared" si="119"/>
        <v>ENROLLED</v>
      </c>
    </row>
    <row r="2511" spans="2:17" hidden="1" x14ac:dyDescent="0.3">
      <c r="B2511" s="6" t="s">
        <v>1033</v>
      </c>
      <c r="C2511" s="5" t="s">
        <v>1362</v>
      </c>
      <c r="D2511" s="5" t="s">
        <v>1363</v>
      </c>
      <c r="E2511" s="6">
        <v>24692</v>
      </c>
      <c r="F2511" s="5" t="s">
        <v>141</v>
      </c>
      <c r="G2511" s="5" t="s">
        <v>31</v>
      </c>
      <c r="H2511" s="6">
        <v>4</v>
      </c>
      <c r="I2511" s="6">
        <v>50.38</v>
      </c>
      <c r="J2511" s="6" t="s">
        <v>13</v>
      </c>
      <c r="K2511" s="6" t="s">
        <v>137</v>
      </c>
      <c r="L2511" s="7" t="s">
        <v>1035</v>
      </c>
      <c r="M2511" s="7" t="str">
        <f>IFERROR(VLOOKUP(C2511,'MASTER ENROLLMENT'!$B$4:$D$14094,3,0),"")</f>
        <v>C</v>
      </c>
      <c r="O2511" s="6" t="str">
        <f t="shared" si="117"/>
        <v>Sp-2022/BS SE/026SPRING 2022</v>
      </c>
      <c r="P2511" s="7" t="str">
        <f t="shared" si="118"/>
        <v>SPRING 2022</v>
      </c>
      <c r="Q2511" s="7" t="str">
        <f t="shared" si="119"/>
        <v>ENROLLED</v>
      </c>
    </row>
    <row r="2512" spans="2:17" hidden="1" x14ac:dyDescent="0.3">
      <c r="B2512" s="6" t="s">
        <v>1033</v>
      </c>
      <c r="C2512" s="5" t="s">
        <v>1362</v>
      </c>
      <c r="D2512" s="5" t="s">
        <v>1363</v>
      </c>
      <c r="E2512" s="6">
        <v>24695</v>
      </c>
      <c r="F2512" s="5" t="s">
        <v>10</v>
      </c>
      <c r="G2512" s="5" t="s">
        <v>25</v>
      </c>
      <c r="H2512" s="6">
        <v>3</v>
      </c>
      <c r="I2512" s="6">
        <v>50</v>
      </c>
      <c r="J2512" s="6" t="s">
        <v>13</v>
      </c>
      <c r="K2512" s="6" t="s">
        <v>137</v>
      </c>
      <c r="L2512" s="7" t="s">
        <v>1035</v>
      </c>
      <c r="M2512" s="7" t="str">
        <f>IFERROR(VLOOKUP(C2512,'MASTER ENROLLMENT'!$B$4:$D$14094,3,0),"")</f>
        <v>C</v>
      </c>
      <c r="O2512" s="6" t="str">
        <f t="shared" si="117"/>
        <v>Sp-2022/BS SE/026SPRING 2022</v>
      </c>
      <c r="P2512" s="7" t="str">
        <f t="shared" si="118"/>
        <v>SPRING 2022</v>
      </c>
      <c r="Q2512" s="7" t="str">
        <f t="shared" si="119"/>
        <v>ENROLLED</v>
      </c>
    </row>
    <row r="2513" spans="2:17" hidden="1" x14ac:dyDescent="0.3">
      <c r="B2513" s="6" t="s">
        <v>1033</v>
      </c>
      <c r="C2513" s="5" t="s">
        <v>1360</v>
      </c>
      <c r="D2513" s="5" t="s">
        <v>1361</v>
      </c>
      <c r="E2513" s="6">
        <v>24692</v>
      </c>
      <c r="F2513" s="5" t="s">
        <v>141</v>
      </c>
      <c r="G2513" s="5" t="s">
        <v>31</v>
      </c>
      <c r="H2513" s="6">
        <v>4</v>
      </c>
      <c r="I2513" s="6">
        <v>50</v>
      </c>
      <c r="J2513" s="6" t="s">
        <v>13</v>
      </c>
      <c r="K2513" s="6" t="s">
        <v>137</v>
      </c>
      <c r="L2513" s="7" t="s">
        <v>1035</v>
      </c>
      <c r="M2513" s="7" t="str">
        <f>IFERROR(VLOOKUP(C2513,'MASTER ENROLLMENT'!$B$4:$D$14094,3,0),"")</f>
        <v>C</v>
      </c>
      <c r="O2513" s="6" t="str">
        <f t="shared" si="117"/>
        <v>Sp-2022/BS SE/027SPRING 2022</v>
      </c>
      <c r="P2513" s="7" t="str">
        <f t="shared" si="118"/>
        <v>SPRING 2022</v>
      </c>
      <c r="Q2513" s="7" t="str">
        <f t="shared" si="119"/>
        <v>ENROLLED</v>
      </c>
    </row>
    <row r="2514" spans="2:17" hidden="1" x14ac:dyDescent="0.3">
      <c r="B2514" s="6" t="s">
        <v>1033</v>
      </c>
      <c r="C2514" s="5" t="s">
        <v>1336</v>
      </c>
      <c r="D2514" s="5" t="s">
        <v>1337</v>
      </c>
      <c r="E2514" s="6">
        <v>24691</v>
      </c>
      <c r="F2514" s="5" t="s">
        <v>138</v>
      </c>
      <c r="G2514" s="5" t="s">
        <v>29</v>
      </c>
      <c r="H2514" s="6">
        <v>3</v>
      </c>
      <c r="I2514" s="6">
        <v>58</v>
      </c>
      <c r="J2514" s="6" t="s">
        <v>13</v>
      </c>
      <c r="K2514" s="6" t="s">
        <v>137</v>
      </c>
      <c r="L2514" s="7" t="s">
        <v>1035</v>
      </c>
      <c r="M2514" s="7" t="str">
        <f>IFERROR(VLOOKUP(C2514,'MASTER ENROLLMENT'!$B$4:$D$14094,3,0),"")</f>
        <v>C</v>
      </c>
      <c r="O2514" s="6" t="str">
        <f t="shared" si="117"/>
        <v>Sp-2022/BS SE/039SPRING 2022</v>
      </c>
      <c r="P2514" s="7" t="str">
        <f t="shared" si="118"/>
        <v>SPRING 2022</v>
      </c>
      <c r="Q2514" s="7" t="str">
        <f t="shared" si="119"/>
        <v>ENROLLED</v>
      </c>
    </row>
    <row r="2515" spans="2:17" hidden="1" x14ac:dyDescent="0.3">
      <c r="B2515" s="6" t="s">
        <v>1033</v>
      </c>
      <c r="C2515" s="5" t="s">
        <v>1391</v>
      </c>
      <c r="D2515" s="5" t="s">
        <v>1392</v>
      </c>
      <c r="E2515" s="6">
        <v>24691</v>
      </c>
      <c r="F2515" s="5" t="s">
        <v>138</v>
      </c>
      <c r="G2515" s="5" t="s">
        <v>29</v>
      </c>
      <c r="H2515" s="6">
        <v>3</v>
      </c>
      <c r="I2515" s="6">
        <v>76.67</v>
      </c>
      <c r="J2515" s="6" t="s">
        <v>14</v>
      </c>
      <c r="K2515" s="6" t="s">
        <v>137</v>
      </c>
      <c r="L2515" s="7" t="s">
        <v>1035</v>
      </c>
      <c r="M2515" s="7" t="str">
        <f>IFERROR(VLOOKUP(C2515,'MASTER ENROLLMENT'!$B$4:$D$14094,3,0),"")</f>
        <v>C</v>
      </c>
      <c r="O2515" s="6" t="str">
        <f t="shared" si="117"/>
        <v>Sp-2022/BS SE/001SPRING 2022</v>
      </c>
      <c r="P2515" s="7" t="str">
        <f t="shared" si="118"/>
        <v>SPRING 2022</v>
      </c>
      <c r="Q2515" s="7" t="str">
        <f t="shared" si="119"/>
        <v>ENROLLED</v>
      </c>
    </row>
    <row r="2516" spans="2:17" hidden="1" x14ac:dyDescent="0.3">
      <c r="B2516" s="6" t="s">
        <v>1033</v>
      </c>
      <c r="C2516" s="5" t="s">
        <v>1344</v>
      </c>
      <c r="D2516" s="5" t="s">
        <v>1345</v>
      </c>
      <c r="E2516" s="6">
        <v>24694</v>
      </c>
      <c r="F2516" s="5" t="s">
        <v>139</v>
      </c>
      <c r="G2516" s="5" t="s">
        <v>140</v>
      </c>
      <c r="H2516" s="6">
        <v>2</v>
      </c>
      <c r="I2516" s="6">
        <v>72</v>
      </c>
      <c r="J2516" s="6" t="s">
        <v>14</v>
      </c>
      <c r="K2516" s="6" t="s">
        <v>137</v>
      </c>
      <c r="L2516" s="7" t="s">
        <v>1035</v>
      </c>
      <c r="M2516" s="7" t="str">
        <f>IFERROR(VLOOKUP(C2516,'MASTER ENROLLMENT'!$B$4:$D$14094,3,0),"")</f>
        <v>C</v>
      </c>
      <c r="O2516" s="6" t="str">
        <f t="shared" si="117"/>
        <v>Sp-2022/BS SE/002SPRING 2022</v>
      </c>
      <c r="P2516" s="7" t="str">
        <f t="shared" si="118"/>
        <v>SPRING 2022</v>
      </c>
      <c r="Q2516" s="7" t="str">
        <f t="shared" si="119"/>
        <v>ENROLLED</v>
      </c>
    </row>
    <row r="2517" spans="2:17" hidden="1" x14ac:dyDescent="0.3">
      <c r="B2517" s="6" t="s">
        <v>1033</v>
      </c>
      <c r="C2517" s="5" t="s">
        <v>1389</v>
      </c>
      <c r="D2517" s="5" t="s">
        <v>1390</v>
      </c>
      <c r="E2517" s="6">
        <v>24692</v>
      </c>
      <c r="F2517" s="5" t="s">
        <v>141</v>
      </c>
      <c r="G2517" s="5" t="s">
        <v>31</v>
      </c>
      <c r="H2517" s="6">
        <v>4</v>
      </c>
      <c r="I2517" s="6">
        <v>72.13</v>
      </c>
      <c r="J2517" s="6" t="s">
        <v>14</v>
      </c>
      <c r="K2517" s="6" t="s">
        <v>137</v>
      </c>
      <c r="L2517" s="7" t="s">
        <v>1035</v>
      </c>
      <c r="M2517" s="7" t="str">
        <f>IFERROR(VLOOKUP(C2517,'MASTER ENROLLMENT'!$B$4:$D$14094,3,0),"")</f>
        <v>C</v>
      </c>
      <c r="O2517" s="6" t="str">
        <f t="shared" si="117"/>
        <v>Sp-2022/BS SE/003SPRING 2022</v>
      </c>
      <c r="P2517" s="7" t="str">
        <f t="shared" si="118"/>
        <v>SPRING 2022</v>
      </c>
      <c r="Q2517" s="7" t="str">
        <f t="shared" si="119"/>
        <v>ENROLLED</v>
      </c>
    </row>
    <row r="2518" spans="2:17" hidden="1" x14ac:dyDescent="0.3">
      <c r="B2518" s="6" t="s">
        <v>1033</v>
      </c>
      <c r="C2518" s="5" t="s">
        <v>1389</v>
      </c>
      <c r="D2518" s="5" t="s">
        <v>1390</v>
      </c>
      <c r="E2518" s="6">
        <v>24694</v>
      </c>
      <c r="F2518" s="5" t="s">
        <v>139</v>
      </c>
      <c r="G2518" s="5" t="s">
        <v>140</v>
      </c>
      <c r="H2518" s="6">
        <v>2</v>
      </c>
      <c r="I2518" s="6">
        <v>74</v>
      </c>
      <c r="J2518" s="6" t="s">
        <v>14</v>
      </c>
      <c r="K2518" s="6" t="s">
        <v>137</v>
      </c>
      <c r="L2518" s="7" t="s">
        <v>1035</v>
      </c>
      <c r="M2518" s="7" t="str">
        <f>IFERROR(VLOOKUP(C2518,'MASTER ENROLLMENT'!$B$4:$D$14094,3,0),"")</f>
        <v>C</v>
      </c>
      <c r="O2518" s="6" t="str">
        <f t="shared" si="117"/>
        <v>Sp-2022/BS SE/003SPRING 2022</v>
      </c>
      <c r="P2518" s="7" t="str">
        <f t="shared" si="118"/>
        <v>SPRING 2022</v>
      </c>
      <c r="Q2518" s="7" t="str">
        <f t="shared" si="119"/>
        <v>ENROLLED</v>
      </c>
    </row>
    <row r="2519" spans="2:17" hidden="1" x14ac:dyDescent="0.3">
      <c r="B2519" s="6" t="s">
        <v>1033</v>
      </c>
      <c r="C2519" s="5" t="s">
        <v>1389</v>
      </c>
      <c r="D2519" s="5" t="s">
        <v>1390</v>
      </c>
      <c r="E2519" s="6">
        <v>24695</v>
      </c>
      <c r="F2519" s="5" t="s">
        <v>10</v>
      </c>
      <c r="G2519" s="5" t="s">
        <v>25</v>
      </c>
      <c r="H2519" s="6">
        <v>3</v>
      </c>
      <c r="I2519" s="6">
        <v>75.5</v>
      </c>
      <c r="J2519" s="6" t="s">
        <v>14</v>
      </c>
      <c r="K2519" s="6" t="s">
        <v>137</v>
      </c>
      <c r="L2519" s="7" t="s">
        <v>1035</v>
      </c>
      <c r="M2519" s="7" t="str">
        <f>IFERROR(VLOOKUP(C2519,'MASTER ENROLLMENT'!$B$4:$D$14094,3,0),"")</f>
        <v>C</v>
      </c>
      <c r="O2519" s="6" t="str">
        <f t="shared" si="117"/>
        <v>Sp-2022/BS SE/003SPRING 2022</v>
      </c>
      <c r="P2519" s="7" t="str">
        <f t="shared" si="118"/>
        <v>SPRING 2022</v>
      </c>
      <c r="Q2519" s="7" t="str">
        <f t="shared" si="119"/>
        <v>ENROLLED</v>
      </c>
    </row>
    <row r="2520" spans="2:17" hidden="1" x14ac:dyDescent="0.3">
      <c r="B2520" s="6" t="s">
        <v>1033</v>
      </c>
      <c r="C2520" s="5" t="s">
        <v>1387</v>
      </c>
      <c r="D2520" s="5" t="s">
        <v>1388</v>
      </c>
      <c r="E2520" s="6">
        <v>24694</v>
      </c>
      <c r="F2520" s="5" t="s">
        <v>139</v>
      </c>
      <c r="G2520" s="5" t="s">
        <v>140</v>
      </c>
      <c r="H2520" s="6">
        <v>2</v>
      </c>
      <c r="I2520" s="6">
        <v>71</v>
      </c>
      <c r="J2520" s="6" t="s">
        <v>14</v>
      </c>
      <c r="K2520" s="6" t="s">
        <v>137</v>
      </c>
      <c r="L2520" s="7" t="s">
        <v>1035</v>
      </c>
      <c r="M2520" s="7" t="str">
        <f>IFERROR(VLOOKUP(C2520,'MASTER ENROLLMENT'!$B$4:$D$14094,3,0),"")</f>
        <v>C</v>
      </c>
      <c r="O2520" s="6" t="str">
        <f t="shared" si="117"/>
        <v>Sp-2022/BS SE/004SPRING 2022</v>
      </c>
      <c r="P2520" s="7" t="str">
        <f t="shared" si="118"/>
        <v>SPRING 2022</v>
      </c>
      <c r="Q2520" s="7" t="str">
        <f t="shared" si="119"/>
        <v>ENROLLED</v>
      </c>
    </row>
    <row r="2521" spans="2:17" hidden="1" x14ac:dyDescent="0.3">
      <c r="B2521" s="6" t="s">
        <v>1033</v>
      </c>
      <c r="C2521" s="5" t="s">
        <v>1387</v>
      </c>
      <c r="D2521" s="5" t="s">
        <v>1388</v>
      </c>
      <c r="E2521" s="6">
        <v>24696</v>
      </c>
      <c r="F2521" s="5" t="s">
        <v>23</v>
      </c>
      <c r="G2521" s="5" t="s">
        <v>24</v>
      </c>
      <c r="H2521" s="6">
        <v>3</v>
      </c>
      <c r="I2521" s="6">
        <v>69</v>
      </c>
      <c r="J2521" s="6" t="s">
        <v>14</v>
      </c>
      <c r="K2521" s="6" t="s">
        <v>137</v>
      </c>
      <c r="L2521" s="7" t="s">
        <v>1035</v>
      </c>
      <c r="M2521" s="7" t="str">
        <f>IFERROR(VLOOKUP(C2521,'MASTER ENROLLMENT'!$B$4:$D$14094,3,0),"")</f>
        <v>C</v>
      </c>
      <c r="O2521" s="6" t="str">
        <f t="shared" si="117"/>
        <v>Sp-2022/BS SE/004SPRING 2022</v>
      </c>
      <c r="P2521" s="7" t="str">
        <f t="shared" si="118"/>
        <v>SPRING 2022</v>
      </c>
      <c r="Q2521" s="7" t="str">
        <f t="shared" si="119"/>
        <v>ENROLLED</v>
      </c>
    </row>
    <row r="2522" spans="2:17" hidden="1" x14ac:dyDescent="0.3">
      <c r="B2522" s="6" t="s">
        <v>1033</v>
      </c>
      <c r="C2522" s="5" t="s">
        <v>1371</v>
      </c>
      <c r="D2522" s="5" t="s">
        <v>66</v>
      </c>
      <c r="E2522" s="6">
        <v>24692</v>
      </c>
      <c r="F2522" s="5" t="s">
        <v>141</v>
      </c>
      <c r="G2522" s="5" t="s">
        <v>31</v>
      </c>
      <c r="H2522" s="6">
        <v>4</v>
      </c>
      <c r="I2522" s="6">
        <v>71.5</v>
      </c>
      <c r="J2522" s="6" t="s">
        <v>14</v>
      </c>
      <c r="K2522" s="6" t="s">
        <v>137</v>
      </c>
      <c r="L2522" s="7" t="s">
        <v>1035</v>
      </c>
      <c r="M2522" s="7" t="str">
        <f>IFERROR(VLOOKUP(C2522,'MASTER ENROLLMENT'!$B$4:$D$14094,3,0),"")</f>
        <v>C</v>
      </c>
      <c r="O2522" s="6" t="str">
        <f t="shared" si="117"/>
        <v>Sp-2022/BS SE/005SPRING 2022</v>
      </c>
      <c r="P2522" s="7" t="str">
        <f t="shared" si="118"/>
        <v>SPRING 2022</v>
      </c>
      <c r="Q2522" s="7" t="str">
        <f t="shared" si="119"/>
        <v>ENROLLED</v>
      </c>
    </row>
    <row r="2523" spans="2:17" hidden="1" x14ac:dyDescent="0.3">
      <c r="B2523" s="6" t="s">
        <v>1033</v>
      </c>
      <c r="C2523" s="5" t="s">
        <v>1395</v>
      </c>
      <c r="D2523" s="5" t="s">
        <v>1396</v>
      </c>
      <c r="E2523" s="6">
        <v>24694</v>
      </c>
      <c r="F2523" s="5" t="s">
        <v>139</v>
      </c>
      <c r="G2523" s="5" t="s">
        <v>140</v>
      </c>
      <c r="H2523" s="6">
        <v>2</v>
      </c>
      <c r="I2523" s="6">
        <v>70</v>
      </c>
      <c r="J2523" s="6" t="s">
        <v>14</v>
      </c>
      <c r="K2523" s="6" t="s">
        <v>137</v>
      </c>
      <c r="L2523" s="7" t="s">
        <v>1035</v>
      </c>
      <c r="M2523" s="7" t="str">
        <f>IFERROR(VLOOKUP(C2523,'MASTER ENROLLMENT'!$B$4:$D$14094,3,0),"")</f>
        <v>C</v>
      </c>
      <c r="O2523" s="6" t="str">
        <f t="shared" si="117"/>
        <v>Sp-2022/BS SE/008SPRING 2022</v>
      </c>
      <c r="P2523" s="7" t="str">
        <f t="shared" si="118"/>
        <v>SPRING 2022</v>
      </c>
      <c r="Q2523" s="7" t="str">
        <f t="shared" si="119"/>
        <v>ENROLLED</v>
      </c>
    </row>
    <row r="2524" spans="2:17" hidden="1" x14ac:dyDescent="0.3">
      <c r="B2524" s="6" t="s">
        <v>1033</v>
      </c>
      <c r="C2524" s="5" t="s">
        <v>1395</v>
      </c>
      <c r="D2524" s="5" t="s">
        <v>1396</v>
      </c>
      <c r="E2524" s="6">
        <v>24695</v>
      </c>
      <c r="F2524" s="5" t="s">
        <v>10</v>
      </c>
      <c r="G2524" s="5" t="s">
        <v>25</v>
      </c>
      <c r="H2524" s="6">
        <v>3</v>
      </c>
      <c r="I2524" s="6">
        <v>74.5</v>
      </c>
      <c r="J2524" s="6" t="s">
        <v>14</v>
      </c>
      <c r="K2524" s="6" t="s">
        <v>137</v>
      </c>
      <c r="L2524" s="7" t="s">
        <v>1035</v>
      </c>
      <c r="M2524" s="7" t="str">
        <f>IFERROR(VLOOKUP(C2524,'MASTER ENROLLMENT'!$B$4:$D$14094,3,0),"")</f>
        <v>C</v>
      </c>
      <c r="O2524" s="6" t="str">
        <f t="shared" si="117"/>
        <v>Sp-2022/BS SE/008SPRING 2022</v>
      </c>
      <c r="P2524" s="7" t="str">
        <f t="shared" si="118"/>
        <v>SPRING 2022</v>
      </c>
      <c r="Q2524" s="7" t="str">
        <f t="shared" si="119"/>
        <v>ENROLLED</v>
      </c>
    </row>
    <row r="2525" spans="2:17" hidden="1" x14ac:dyDescent="0.3">
      <c r="B2525" s="6" t="s">
        <v>1033</v>
      </c>
      <c r="C2525" s="5" t="s">
        <v>1385</v>
      </c>
      <c r="D2525" s="5" t="s">
        <v>1386</v>
      </c>
      <c r="E2525" s="6">
        <v>24691</v>
      </c>
      <c r="F2525" s="5" t="s">
        <v>138</v>
      </c>
      <c r="G2525" s="5" t="s">
        <v>29</v>
      </c>
      <c r="H2525" s="6">
        <v>3</v>
      </c>
      <c r="I2525" s="6">
        <v>77</v>
      </c>
      <c r="J2525" s="6" t="s">
        <v>14</v>
      </c>
      <c r="K2525" s="6" t="s">
        <v>137</v>
      </c>
      <c r="L2525" s="7" t="s">
        <v>1035</v>
      </c>
      <c r="M2525" s="7" t="str">
        <f>IFERROR(VLOOKUP(C2525,'MASTER ENROLLMENT'!$B$4:$D$14094,3,0),"")</f>
        <v>C</v>
      </c>
      <c r="O2525" s="6" t="str">
        <f t="shared" si="117"/>
        <v>Sp-2022/BS SE/009SPRING 2022</v>
      </c>
      <c r="P2525" s="7" t="str">
        <f t="shared" si="118"/>
        <v>SPRING 2022</v>
      </c>
      <c r="Q2525" s="7" t="str">
        <f t="shared" si="119"/>
        <v>ENROLLED</v>
      </c>
    </row>
    <row r="2526" spans="2:17" hidden="1" x14ac:dyDescent="0.3">
      <c r="B2526" s="6" t="s">
        <v>1033</v>
      </c>
      <c r="C2526" s="5" t="s">
        <v>1385</v>
      </c>
      <c r="D2526" s="5" t="s">
        <v>1386</v>
      </c>
      <c r="E2526" s="6">
        <v>24696</v>
      </c>
      <c r="F2526" s="5" t="s">
        <v>23</v>
      </c>
      <c r="G2526" s="5" t="s">
        <v>24</v>
      </c>
      <c r="H2526" s="6">
        <v>3</v>
      </c>
      <c r="I2526" s="6">
        <v>71.5</v>
      </c>
      <c r="J2526" s="6" t="s">
        <v>14</v>
      </c>
      <c r="K2526" s="6" t="s">
        <v>137</v>
      </c>
      <c r="L2526" s="7" t="s">
        <v>1035</v>
      </c>
      <c r="M2526" s="7" t="str">
        <f>IFERROR(VLOOKUP(C2526,'MASTER ENROLLMENT'!$B$4:$D$14094,3,0),"")</f>
        <v>C</v>
      </c>
      <c r="O2526" s="6" t="str">
        <f t="shared" si="117"/>
        <v>Sp-2022/BS SE/009SPRING 2022</v>
      </c>
      <c r="P2526" s="7" t="str">
        <f t="shared" si="118"/>
        <v>SPRING 2022</v>
      </c>
      <c r="Q2526" s="7" t="str">
        <f t="shared" si="119"/>
        <v>ENROLLED</v>
      </c>
    </row>
    <row r="2527" spans="2:17" hidden="1" x14ac:dyDescent="0.3">
      <c r="B2527" s="6" t="s">
        <v>1033</v>
      </c>
      <c r="C2527" s="5" t="s">
        <v>1385</v>
      </c>
      <c r="D2527" s="5" t="s">
        <v>1386</v>
      </c>
      <c r="E2527" s="6">
        <v>24695</v>
      </c>
      <c r="F2527" s="5" t="s">
        <v>10</v>
      </c>
      <c r="G2527" s="5" t="s">
        <v>25</v>
      </c>
      <c r="H2527" s="6">
        <v>3</v>
      </c>
      <c r="I2527" s="6">
        <v>77.5</v>
      </c>
      <c r="J2527" s="6" t="s">
        <v>14</v>
      </c>
      <c r="K2527" s="6" t="s">
        <v>137</v>
      </c>
      <c r="L2527" s="7" t="s">
        <v>1035</v>
      </c>
      <c r="M2527" s="7" t="str">
        <f>IFERROR(VLOOKUP(C2527,'MASTER ENROLLMENT'!$B$4:$D$14094,3,0),"")</f>
        <v>C</v>
      </c>
      <c r="O2527" s="6" t="str">
        <f t="shared" si="117"/>
        <v>Sp-2022/BS SE/009SPRING 2022</v>
      </c>
      <c r="P2527" s="7" t="str">
        <f t="shared" si="118"/>
        <v>SPRING 2022</v>
      </c>
      <c r="Q2527" s="7" t="str">
        <f t="shared" si="119"/>
        <v>ENROLLED</v>
      </c>
    </row>
    <row r="2528" spans="2:17" hidden="1" x14ac:dyDescent="0.3">
      <c r="B2528" s="6" t="s">
        <v>1033</v>
      </c>
      <c r="C2528" s="5" t="s">
        <v>1369</v>
      </c>
      <c r="D2528" s="5" t="s">
        <v>1370</v>
      </c>
      <c r="E2528" s="6">
        <v>24692</v>
      </c>
      <c r="F2528" s="5" t="s">
        <v>141</v>
      </c>
      <c r="G2528" s="5" t="s">
        <v>31</v>
      </c>
      <c r="H2528" s="6">
        <v>4</v>
      </c>
      <c r="I2528" s="6">
        <v>71.13</v>
      </c>
      <c r="J2528" s="6" t="s">
        <v>14</v>
      </c>
      <c r="K2528" s="6" t="s">
        <v>137</v>
      </c>
      <c r="L2528" s="7" t="s">
        <v>1035</v>
      </c>
      <c r="M2528" s="7" t="str">
        <f>IFERROR(VLOOKUP(C2528,'MASTER ENROLLMENT'!$B$4:$D$14094,3,0),"")</f>
        <v>C</v>
      </c>
      <c r="O2528" s="6" t="str">
        <f t="shared" si="117"/>
        <v>Sp-2022/BS SE/010SPRING 2022</v>
      </c>
      <c r="P2528" s="7" t="str">
        <f t="shared" si="118"/>
        <v>SPRING 2022</v>
      </c>
      <c r="Q2528" s="7" t="str">
        <f t="shared" si="119"/>
        <v>ENROLLED</v>
      </c>
    </row>
    <row r="2529" spans="2:17" hidden="1" x14ac:dyDescent="0.3">
      <c r="B2529" s="6" t="s">
        <v>1033</v>
      </c>
      <c r="C2529" s="5" t="s">
        <v>1368</v>
      </c>
      <c r="D2529" s="5" t="s">
        <v>77</v>
      </c>
      <c r="E2529" s="6">
        <v>24694</v>
      </c>
      <c r="F2529" s="5" t="s">
        <v>139</v>
      </c>
      <c r="G2529" s="5" t="s">
        <v>140</v>
      </c>
      <c r="H2529" s="6">
        <v>2</v>
      </c>
      <c r="I2529" s="6">
        <v>74</v>
      </c>
      <c r="J2529" s="6" t="s">
        <v>14</v>
      </c>
      <c r="K2529" s="6" t="s">
        <v>137</v>
      </c>
      <c r="L2529" s="7" t="s">
        <v>1035</v>
      </c>
      <c r="M2529" s="7" t="str">
        <f>IFERROR(VLOOKUP(C2529,'MASTER ENROLLMENT'!$B$4:$D$14094,3,0),"")</f>
        <v>C</v>
      </c>
      <c r="O2529" s="6" t="str">
        <f t="shared" si="117"/>
        <v>Sp-2022/BS SE/012SPRING 2022</v>
      </c>
      <c r="P2529" s="7" t="str">
        <f t="shared" si="118"/>
        <v>SPRING 2022</v>
      </c>
      <c r="Q2529" s="7" t="str">
        <f t="shared" si="119"/>
        <v>ENROLLED</v>
      </c>
    </row>
    <row r="2530" spans="2:17" hidden="1" x14ac:dyDescent="0.3">
      <c r="B2530" s="6" t="s">
        <v>1033</v>
      </c>
      <c r="C2530" s="5" t="s">
        <v>1383</v>
      </c>
      <c r="D2530" s="5" t="s">
        <v>1384</v>
      </c>
      <c r="E2530" s="6">
        <v>24691</v>
      </c>
      <c r="F2530" s="5" t="s">
        <v>138</v>
      </c>
      <c r="G2530" s="5" t="s">
        <v>29</v>
      </c>
      <c r="H2530" s="6">
        <v>3</v>
      </c>
      <c r="I2530" s="6">
        <v>75.67</v>
      </c>
      <c r="J2530" s="6" t="s">
        <v>14</v>
      </c>
      <c r="K2530" s="6" t="s">
        <v>137</v>
      </c>
      <c r="L2530" s="7" t="s">
        <v>1035</v>
      </c>
      <c r="M2530" s="7" t="str">
        <f>IFERROR(VLOOKUP(C2530,'MASTER ENROLLMENT'!$B$4:$D$14094,3,0),"")</f>
        <v>C</v>
      </c>
      <c r="O2530" s="6" t="str">
        <f t="shared" si="117"/>
        <v>Sp-2022/BS SE/014SPRING 2022</v>
      </c>
      <c r="P2530" s="7" t="str">
        <f t="shared" si="118"/>
        <v>SPRING 2022</v>
      </c>
      <c r="Q2530" s="7" t="str">
        <f t="shared" si="119"/>
        <v>ENROLLED</v>
      </c>
    </row>
    <row r="2531" spans="2:17" hidden="1" x14ac:dyDescent="0.3">
      <c r="B2531" s="6" t="s">
        <v>1033</v>
      </c>
      <c r="C2531" s="5" t="s">
        <v>1383</v>
      </c>
      <c r="D2531" s="5" t="s">
        <v>1384</v>
      </c>
      <c r="E2531" s="6">
        <v>24695</v>
      </c>
      <c r="F2531" s="5" t="s">
        <v>10</v>
      </c>
      <c r="G2531" s="5" t="s">
        <v>25</v>
      </c>
      <c r="H2531" s="6">
        <v>3</v>
      </c>
      <c r="I2531" s="6">
        <v>74</v>
      </c>
      <c r="J2531" s="6" t="s">
        <v>14</v>
      </c>
      <c r="K2531" s="6" t="s">
        <v>137</v>
      </c>
      <c r="L2531" s="7" t="s">
        <v>1035</v>
      </c>
      <c r="M2531" s="7" t="str">
        <f>IFERROR(VLOOKUP(C2531,'MASTER ENROLLMENT'!$B$4:$D$14094,3,0),"")</f>
        <v>C</v>
      </c>
      <c r="O2531" s="6" t="str">
        <f t="shared" si="117"/>
        <v>Sp-2022/BS SE/014SPRING 2022</v>
      </c>
      <c r="P2531" s="7" t="str">
        <f t="shared" si="118"/>
        <v>SPRING 2022</v>
      </c>
      <c r="Q2531" s="7" t="str">
        <f t="shared" si="119"/>
        <v>ENROLLED</v>
      </c>
    </row>
    <row r="2532" spans="2:17" hidden="1" x14ac:dyDescent="0.3">
      <c r="B2532" s="6" t="s">
        <v>1033</v>
      </c>
      <c r="C2532" s="5" t="s">
        <v>1347</v>
      </c>
      <c r="D2532" s="5" t="s">
        <v>1348</v>
      </c>
      <c r="E2532" s="6">
        <v>24691</v>
      </c>
      <c r="F2532" s="5" t="s">
        <v>138</v>
      </c>
      <c r="G2532" s="5" t="s">
        <v>29</v>
      </c>
      <c r="H2532" s="6">
        <v>3</v>
      </c>
      <c r="I2532" s="6">
        <v>77.67</v>
      </c>
      <c r="J2532" s="6" t="s">
        <v>14</v>
      </c>
      <c r="K2532" s="6" t="s">
        <v>137</v>
      </c>
      <c r="L2532" s="7" t="s">
        <v>1035</v>
      </c>
      <c r="M2532" s="7" t="str">
        <f>IFERROR(VLOOKUP(C2532,'MASTER ENROLLMENT'!$B$4:$D$14094,3,0),"")</f>
        <v>C</v>
      </c>
      <c r="O2532" s="6" t="str">
        <f t="shared" si="117"/>
        <v>Sp-2022/BS SE/017SPRING 2022</v>
      </c>
      <c r="P2532" s="7" t="str">
        <f t="shared" si="118"/>
        <v>SPRING 2022</v>
      </c>
      <c r="Q2532" s="7" t="str">
        <f t="shared" si="119"/>
        <v>ENROLLED</v>
      </c>
    </row>
    <row r="2533" spans="2:17" hidden="1" x14ac:dyDescent="0.3">
      <c r="B2533" s="6" t="s">
        <v>1033</v>
      </c>
      <c r="C2533" s="5" t="s">
        <v>1379</v>
      </c>
      <c r="D2533" s="5" t="s">
        <v>1380</v>
      </c>
      <c r="E2533" s="6">
        <v>24692</v>
      </c>
      <c r="F2533" s="5" t="s">
        <v>141</v>
      </c>
      <c r="G2533" s="5" t="s">
        <v>31</v>
      </c>
      <c r="H2533" s="6">
        <v>4</v>
      </c>
      <c r="I2533" s="6">
        <v>69.75</v>
      </c>
      <c r="J2533" s="6" t="s">
        <v>14</v>
      </c>
      <c r="K2533" s="6" t="s">
        <v>137</v>
      </c>
      <c r="L2533" s="7" t="s">
        <v>1035</v>
      </c>
      <c r="M2533" s="7" t="str">
        <f>IFERROR(VLOOKUP(C2533,'MASTER ENROLLMENT'!$B$4:$D$14094,3,0),"")</f>
        <v>C</v>
      </c>
      <c r="O2533" s="6" t="str">
        <f t="shared" si="117"/>
        <v>Sp-2022/BS SE/020SPRING 2022</v>
      </c>
      <c r="P2533" s="7" t="str">
        <f t="shared" si="118"/>
        <v>SPRING 2022</v>
      </c>
      <c r="Q2533" s="7" t="str">
        <f t="shared" si="119"/>
        <v>ENROLLED</v>
      </c>
    </row>
    <row r="2534" spans="2:17" hidden="1" x14ac:dyDescent="0.3">
      <c r="B2534" s="6" t="s">
        <v>1033</v>
      </c>
      <c r="C2534" s="5" t="s">
        <v>1393</v>
      </c>
      <c r="D2534" s="5" t="s">
        <v>1394</v>
      </c>
      <c r="E2534" s="6">
        <v>24694</v>
      </c>
      <c r="F2534" s="5" t="s">
        <v>139</v>
      </c>
      <c r="G2534" s="5" t="s">
        <v>140</v>
      </c>
      <c r="H2534" s="6">
        <v>2</v>
      </c>
      <c r="I2534" s="6">
        <v>74</v>
      </c>
      <c r="J2534" s="6" t="s">
        <v>14</v>
      </c>
      <c r="K2534" s="6" t="s">
        <v>137</v>
      </c>
      <c r="L2534" s="7" t="s">
        <v>1035</v>
      </c>
      <c r="M2534" s="7" t="str">
        <f>IFERROR(VLOOKUP(C2534,'MASTER ENROLLMENT'!$B$4:$D$14094,3,0),"")</f>
        <v>C</v>
      </c>
      <c r="O2534" s="6" t="str">
        <f t="shared" si="117"/>
        <v>Sp-2022/BS SE/024SPRING 2022</v>
      </c>
      <c r="P2534" s="7" t="str">
        <f t="shared" si="118"/>
        <v>SPRING 2022</v>
      </c>
      <c r="Q2534" s="7" t="str">
        <f t="shared" si="119"/>
        <v>ENROLLED</v>
      </c>
    </row>
    <row r="2535" spans="2:17" hidden="1" x14ac:dyDescent="0.3">
      <c r="B2535" s="6" t="s">
        <v>1033</v>
      </c>
      <c r="C2535" s="5" t="s">
        <v>1377</v>
      </c>
      <c r="D2535" s="5" t="s">
        <v>1378</v>
      </c>
      <c r="E2535" s="6">
        <v>24692</v>
      </c>
      <c r="F2535" s="5" t="s">
        <v>141</v>
      </c>
      <c r="G2535" s="5" t="s">
        <v>31</v>
      </c>
      <c r="H2535" s="6">
        <v>4</v>
      </c>
      <c r="I2535" s="6">
        <v>71.88</v>
      </c>
      <c r="J2535" s="6" t="s">
        <v>14</v>
      </c>
      <c r="K2535" s="6" t="s">
        <v>137</v>
      </c>
      <c r="L2535" s="7" t="s">
        <v>1035</v>
      </c>
      <c r="M2535" s="7" t="str">
        <f>IFERROR(VLOOKUP(C2535,'MASTER ENROLLMENT'!$B$4:$D$14094,3,0),"")</f>
        <v>C</v>
      </c>
      <c r="O2535" s="6" t="str">
        <f t="shared" si="117"/>
        <v>Sp-2022/BS SE/025SPRING 2022</v>
      </c>
      <c r="P2535" s="7" t="str">
        <f t="shared" si="118"/>
        <v>SPRING 2022</v>
      </c>
      <c r="Q2535" s="7" t="str">
        <f t="shared" si="119"/>
        <v>ENROLLED</v>
      </c>
    </row>
    <row r="2536" spans="2:17" hidden="1" x14ac:dyDescent="0.3">
      <c r="B2536" s="6" t="s">
        <v>1033</v>
      </c>
      <c r="C2536" s="5" t="s">
        <v>1377</v>
      </c>
      <c r="D2536" s="5" t="s">
        <v>1378</v>
      </c>
      <c r="E2536" s="6">
        <v>24694</v>
      </c>
      <c r="F2536" s="5" t="s">
        <v>139</v>
      </c>
      <c r="G2536" s="5" t="s">
        <v>140</v>
      </c>
      <c r="H2536" s="6">
        <v>2</v>
      </c>
      <c r="I2536" s="6">
        <v>74</v>
      </c>
      <c r="J2536" s="6" t="s">
        <v>14</v>
      </c>
      <c r="K2536" s="6" t="s">
        <v>137</v>
      </c>
      <c r="L2536" s="7" t="s">
        <v>1035</v>
      </c>
      <c r="M2536" s="7" t="str">
        <f>IFERROR(VLOOKUP(C2536,'MASTER ENROLLMENT'!$B$4:$D$14094,3,0),"")</f>
        <v>C</v>
      </c>
      <c r="O2536" s="6" t="str">
        <f t="shared" si="117"/>
        <v>Sp-2022/BS SE/025SPRING 2022</v>
      </c>
      <c r="P2536" s="7" t="str">
        <f t="shared" si="118"/>
        <v>SPRING 2022</v>
      </c>
      <c r="Q2536" s="7" t="str">
        <f t="shared" si="119"/>
        <v>ENROLLED</v>
      </c>
    </row>
    <row r="2537" spans="2:17" hidden="1" x14ac:dyDescent="0.3">
      <c r="B2537" s="6" t="s">
        <v>1033</v>
      </c>
      <c r="C2537" s="5" t="s">
        <v>1377</v>
      </c>
      <c r="D2537" s="5" t="s">
        <v>1378</v>
      </c>
      <c r="E2537" s="6">
        <v>24695</v>
      </c>
      <c r="F2537" s="5" t="s">
        <v>10</v>
      </c>
      <c r="G2537" s="5" t="s">
        <v>25</v>
      </c>
      <c r="H2537" s="6">
        <v>3</v>
      </c>
      <c r="I2537" s="6">
        <v>75.5</v>
      </c>
      <c r="J2537" s="6" t="s">
        <v>14</v>
      </c>
      <c r="K2537" s="6" t="s">
        <v>137</v>
      </c>
      <c r="L2537" s="7" t="s">
        <v>1035</v>
      </c>
      <c r="M2537" s="7" t="str">
        <f>IFERROR(VLOOKUP(C2537,'MASTER ENROLLMENT'!$B$4:$D$14094,3,0),"")</f>
        <v>C</v>
      </c>
      <c r="O2537" s="6" t="str">
        <f t="shared" si="117"/>
        <v>Sp-2022/BS SE/025SPRING 2022</v>
      </c>
      <c r="P2537" s="7" t="str">
        <f t="shared" si="118"/>
        <v>SPRING 2022</v>
      </c>
      <c r="Q2537" s="7" t="str">
        <f t="shared" si="119"/>
        <v>ENROLLED</v>
      </c>
    </row>
    <row r="2538" spans="2:17" hidden="1" x14ac:dyDescent="0.3">
      <c r="B2538" s="6" t="s">
        <v>1033</v>
      </c>
      <c r="C2538" s="5" t="s">
        <v>1362</v>
      </c>
      <c r="D2538" s="5" t="s">
        <v>1363</v>
      </c>
      <c r="E2538" s="6">
        <v>24694</v>
      </c>
      <c r="F2538" s="5" t="s">
        <v>139</v>
      </c>
      <c r="G2538" s="5" t="s">
        <v>140</v>
      </c>
      <c r="H2538" s="6">
        <v>2</v>
      </c>
      <c r="I2538" s="6">
        <v>70</v>
      </c>
      <c r="J2538" s="6" t="s">
        <v>14</v>
      </c>
      <c r="K2538" s="6" t="s">
        <v>137</v>
      </c>
      <c r="L2538" s="7" t="s">
        <v>1035</v>
      </c>
      <c r="M2538" s="7" t="str">
        <f>IFERROR(VLOOKUP(C2538,'MASTER ENROLLMENT'!$B$4:$D$14094,3,0),"")</f>
        <v>C</v>
      </c>
      <c r="O2538" s="6" t="str">
        <f t="shared" si="117"/>
        <v>Sp-2022/BS SE/026SPRING 2022</v>
      </c>
      <c r="P2538" s="7" t="str">
        <f t="shared" si="118"/>
        <v>SPRING 2022</v>
      </c>
      <c r="Q2538" s="7" t="str">
        <f t="shared" si="119"/>
        <v>ENROLLED</v>
      </c>
    </row>
    <row r="2539" spans="2:17" hidden="1" x14ac:dyDescent="0.3">
      <c r="B2539" s="6" t="s">
        <v>1033</v>
      </c>
      <c r="C2539" s="5" t="s">
        <v>1334</v>
      </c>
      <c r="D2539" s="5" t="s">
        <v>1335</v>
      </c>
      <c r="E2539" s="6">
        <v>24692</v>
      </c>
      <c r="F2539" s="5" t="s">
        <v>141</v>
      </c>
      <c r="G2539" s="5" t="s">
        <v>31</v>
      </c>
      <c r="H2539" s="6">
        <v>4</v>
      </c>
      <c r="I2539" s="6">
        <v>71.75</v>
      </c>
      <c r="J2539" s="6" t="s">
        <v>14</v>
      </c>
      <c r="K2539" s="6" t="s">
        <v>137</v>
      </c>
      <c r="L2539" s="7" t="s">
        <v>1035</v>
      </c>
      <c r="M2539" s="7" t="str">
        <f>IFERROR(VLOOKUP(C2539,'MASTER ENROLLMENT'!$B$4:$D$14094,3,0),"")</f>
        <v>C</v>
      </c>
      <c r="O2539" s="6" t="str">
        <f t="shared" si="117"/>
        <v>Sp-2022/BS SE/028SPRING 2022</v>
      </c>
      <c r="P2539" s="7" t="str">
        <f t="shared" si="118"/>
        <v>SPRING 2022</v>
      </c>
      <c r="Q2539" s="7" t="str">
        <f t="shared" si="119"/>
        <v>ENROLLED</v>
      </c>
    </row>
    <row r="2540" spans="2:17" hidden="1" x14ac:dyDescent="0.3">
      <c r="B2540" s="6" t="s">
        <v>1033</v>
      </c>
      <c r="C2540" s="5" t="s">
        <v>1358</v>
      </c>
      <c r="D2540" s="5" t="s">
        <v>1359</v>
      </c>
      <c r="E2540" s="6">
        <v>24691</v>
      </c>
      <c r="F2540" s="5" t="s">
        <v>138</v>
      </c>
      <c r="G2540" s="5" t="s">
        <v>29</v>
      </c>
      <c r="H2540" s="6">
        <v>3</v>
      </c>
      <c r="I2540" s="6">
        <v>76</v>
      </c>
      <c r="J2540" s="6" t="s">
        <v>14</v>
      </c>
      <c r="K2540" s="6" t="s">
        <v>137</v>
      </c>
      <c r="L2540" s="7" t="s">
        <v>1035</v>
      </c>
      <c r="M2540" s="7" t="str">
        <f>IFERROR(VLOOKUP(C2540,'MASTER ENROLLMENT'!$B$4:$D$14094,3,0),"")</f>
        <v>C</v>
      </c>
      <c r="O2540" s="6" t="str">
        <f t="shared" si="117"/>
        <v>Sp-2022/BS SE/029SPRING 2022</v>
      </c>
      <c r="P2540" s="7" t="str">
        <f t="shared" si="118"/>
        <v>SPRING 2022</v>
      </c>
      <c r="Q2540" s="7" t="str">
        <f t="shared" si="119"/>
        <v>ENROLLED</v>
      </c>
    </row>
    <row r="2541" spans="2:17" hidden="1" x14ac:dyDescent="0.3">
      <c r="B2541" s="6" t="s">
        <v>1033</v>
      </c>
      <c r="C2541" s="5" t="s">
        <v>1336</v>
      </c>
      <c r="D2541" s="5" t="s">
        <v>1337</v>
      </c>
      <c r="E2541" s="6">
        <v>24694</v>
      </c>
      <c r="F2541" s="5" t="s">
        <v>139</v>
      </c>
      <c r="G2541" s="5" t="s">
        <v>140</v>
      </c>
      <c r="H2541" s="6">
        <v>2</v>
      </c>
      <c r="I2541" s="6">
        <v>73</v>
      </c>
      <c r="J2541" s="6" t="s">
        <v>14</v>
      </c>
      <c r="K2541" s="6" t="s">
        <v>137</v>
      </c>
      <c r="L2541" s="7" t="s">
        <v>1035</v>
      </c>
      <c r="M2541" s="7" t="str">
        <f>IFERROR(VLOOKUP(C2541,'MASTER ENROLLMENT'!$B$4:$D$14094,3,0),"")</f>
        <v>C</v>
      </c>
      <c r="O2541" s="6" t="str">
        <f t="shared" si="117"/>
        <v>Sp-2022/BS SE/039SPRING 2022</v>
      </c>
      <c r="P2541" s="7" t="str">
        <f t="shared" si="118"/>
        <v>SPRING 2022</v>
      </c>
      <c r="Q2541" s="7" t="str">
        <f t="shared" si="119"/>
        <v>ENROLLED</v>
      </c>
    </row>
    <row r="2542" spans="2:17" hidden="1" x14ac:dyDescent="0.3">
      <c r="B2542" s="6" t="s">
        <v>1033</v>
      </c>
      <c r="C2542" s="5" t="s">
        <v>1355</v>
      </c>
      <c r="D2542" s="5" t="s">
        <v>1356</v>
      </c>
      <c r="E2542" s="6">
        <v>24694</v>
      </c>
      <c r="F2542" s="5" t="s">
        <v>139</v>
      </c>
      <c r="G2542" s="5" t="s">
        <v>140</v>
      </c>
      <c r="H2542" s="6">
        <v>2</v>
      </c>
      <c r="I2542" s="6">
        <v>71</v>
      </c>
      <c r="J2542" s="6" t="s">
        <v>14</v>
      </c>
      <c r="K2542" s="6" t="s">
        <v>137</v>
      </c>
      <c r="L2542" s="7" t="s">
        <v>1035</v>
      </c>
      <c r="M2542" s="7" t="str">
        <f>IFERROR(VLOOKUP(C2542,'MASTER ENROLLMENT'!$B$4:$D$14094,3,0),"")</f>
        <v>C</v>
      </c>
      <c r="O2542" s="6" t="str">
        <f t="shared" si="117"/>
        <v>Sp-2022/BS SE/058SPRING 2022</v>
      </c>
      <c r="P2542" s="7" t="str">
        <f t="shared" si="118"/>
        <v>SPRING 2022</v>
      </c>
      <c r="Q2542" s="7" t="str">
        <f t="shared" si="119"/>
        <v>ENROLLED</v>
      </c>
    </row>
    <row r="2543" spans="2:17" hidden="1" x14ac:dyDescent="0.3">
      <c r="B2543" s="6" t="s">
        <v>1033</v>
      </c>
      <c r="C2543" s="5" t="s">
        <v>1355</v>
      </c>
      <c r="D2543" s="5" t="s">
        <v>1356</v>
      </c>
      <c r="E2543" s="6">
        <v>24696</v>
      </c>
      <c r="F2543" s="5" t="s">
        <v>23</v>
      </c>
      <c r="G2543" s="5" t="s">
        <v>24</v>
      </c>
      <c r="H2543" s="6">
        <v>3</v>
      </c>
      <c r="I2543" s="6">
        <v>76</v>
      </c>
      <c r="J2543" s="6" t="s">
        <v>14</v>
      </c>
      <c r="K2543" s="6" t="s">
        <v>137</v>
      </c>
      <c r="L2543" s="7" t="s">
        <v>1035</v>
      </c>
      <c r="M2543" s="7" t="str">
        <f>IFERROR(VLOOKUP(C2543,'MASTER ENROLLMENT'!$B$4:$D$14094,3,0),"")</f>
        <v>C</v>
      </c>
      <c r="O2543" s="6" t="str">
        <f t="shared" si="117"/>
        <v>Sp-2022/BS SE/058SPRING 2022</v>
      </c>
      <c r="P2543" s="7" t="str">
        <f t="shared" si="118"/>
        <v>SPRING 2022</v>
      </c>
      <c r="Q2543" s="7" t="str">
        <f t="shared" si="119"/>
        <v>ENROLLED</v>
      </c>
    </row>
    <row r="2544" spans="2:17" hidden="1" x14ac:dyDescent="0.3">
      <c r="B2544" s="6" t="s">
        <v>1033</v>
      </c>
      <c r="C2544" s="5" t="s">
        <v>1355</v>
      </c>
      <c r="D2544" s="5" t="s">
        <v>1356</v>
      </c>
      <c r="E2544" s="6">
        <v>24695</v>
      </c>
      <c r="F2544" s="5" t="s">
        <v>10</v>
      </c>
      <c r="G2544" s="5" t="s">
        <v>25</v>
      </c>
      <c r="H2544" s="6">
        <v>3</v>
      </c>
      <c r="I2544" s="6">
        <v>75</v>
      </c>
      <c r="J2544" s="6" t="s">
        <v>14</v>
      </c>
      <c r="K2544" s="6" t="s">
        <v>137</v>
      </c>
      <c r="L2544" s="7" t="s">
        <v>1035</v>
      </c>
      <c r="M2544" s="7" t="str">
        <f>IFERROR(VLOOKUP(C2544,'MASTER ENROLLMENT'!$B$4:$D$14094,3,0),"")</f>
        <v>C</v>
      </c>
      <c r="O2544" s="6" t="str">
        <f t="shared" si="117"/>
        <v>Sp-2022/BS SE/058SPRING 2022</v>
      </c>
      <c r="P2544" s="7" t="str">
        <f t="shared" si="118"/>
        <v>SPRING 2022</v>
      </c>
      <c r="Q2544" s="7" t="str">
        <f t="shared" si="119"/>
        <v>ENROLLED</v>
      </c>
    </row>
    <row r="2545" spans="2:17" hidden="1" x14ac:dyDescent="0.3">
      <c r="B2545" s="6" t="s">
        <v>1033</v>
      </c>
      <c r="C2545" s="5" t="s">
        <v>1333</v>
      </c>
      <c r="D2545" s="5" t="s">
        <v>1314</v>
      </c>
      <c r="E2545" s="6">
        <v>24693</v>
      </c>
      <c r="F2545" s="5" t="s">
        <v>125</v>
      </c>
      <c r="G2545" s="5" t="s">
        <v>27</v>
      </c>
      <c r="H2545" s="6">
        <v>3</v>
      </c>
      <c r="I2545" s="6">
        <v>73</v>
      </c>
      <c r="J2545" s="6" t="s">
        <v>14</v>
      </c>
      <c r="K2545" s="6" t="s">
        <v>137</v>
      </c>
      <c r="L2545" s="7" t="s">
        <v>1035</v>
      </c>
      <c r="M2545" s="7" t="str">
        <f>IFERROR(VLOOKUP(C2545,'MASTER ENROLLMENT'!$B$4:$D$14094,3,0),"")</f>
        <v>C</v>
      </c>
      <c r="O2545" s="6" t="str">
        <f t="shared" si="117"/>
        <v>Sp-2022/BS SE/067SPRING 2022</v>
      </c>
      <c r="P2545" s="7" t="str">
        <f t="shared" si="118"/>
        <v>SPRING 2022</v>
      </c>
      <c r="Q2545" s="7" t="str">
        <f t="shared" si="119"/>
        <v>ENROLLED</v>
      </c>
    </row>
    <row r="2546" spans="2:17" hidden="1" x14ac:dyDescent="0.3">
      <c r="B2546" s="6" t="s">
        <v>1033</v>
      </c>
      <c r="C2546" s="5" t="s">
        <v>1333</v>
      </c>
      <c r="D2546" s="5" t="s">
        <v>1314</v>
      </c>
      <c r="E2546" s="6">
        <v>24696</v>
      </c>
      <c r="F2546" s="5" t="s">
        <v>23</v>
      </c>
      <c r="G2546" s="5" t="s">
        <v>24</v>
      </c>
      <c r="H2546" s="6">
        <v>3</v>
      </c>
      <c r="I2546" s="6">
        <v>68.5</v>
      </c>
      <c r="J2546" s="6" t="s">
        <v>14</v>
      </c>
      <c r="K2546" s="6" t="s">
        <v>137</v>
      </c>
      <c r="L2546" s="7" t="s">
        <v>1035</v>
      </c>
      <c r="M2546" s="7" t="str">
        <f>IFERROR(VLOOKUP(C2546,'MASTER ENROLLMENT'!$B$4:$D$14094,3,0),"")</f>
        <v>C</v>
      </c>
      <c r="O2546" s="6" t="str">
        <f t="shared" si="117"/>
        <v>Sp-2022/BS SE/067SPRING 2022</v>
      </c>
      <c r="P2546" s="7" t="str">
        <f t="shared" si="118"/>
        <v>SPRING 2022</v>
      </c>
      <c r="Q2546" s="7" t="str">
        <f t="shared" si="119"/>
        <v>ENROLLED</v>
      </c>
    </row>
    <row r="2547" spans="2:17" hidden="1" x14ac:dyDescent="0.3">
      <c r="B2547" s="6" t="s">
        <v>1033</v>
      </c>
      <c r="C2547" s="5" t="s">
        <v>1374</v>
      </c>
      <c r="D2547" s="5" t="s">
        <v>1317</v>
      </c>
      <c r="E2547" s="6">
        <v>24696</v>
      </c>
      <c r="F2547" s="5" t="s">
        <v>23</v>
      </c>
      <c r="G2547" s="5" t="s">
        <v>24</v>
      </c>
      <c r="H2547" s="6">
        <v>3</v>
      </c>
      <c r="I2547" s="6">
        <v>72</v>
      </c>
      <c r="J2547" s="6" t="s">
        <v>14</v>
      </c>
      <c r="K2547" s="6" t="s">
        <v>137</v>
      </c>
      <c r="L2547" s="7" t="s">
        <v>1035</v>
      </c>
      <c r="M2547" s="7" t="str">
        <f>IFERROR(VLOOKUP(C2547,'MASTER ENROLLMENT'!$B$4:$D$14094,3,0),"")</f>
        <v>C</v>
      </c>
      <c r="O2547" s="6" t="str">
        <f t="shared" si="117"/>
        <v>Sp-2022/BS SE/068SPRING 2022</v>
      </c>
      <c r="P2547" s="7" t="str">
        <f t="shared" si="118"/>
        <v>SPRING 2022</v>
      </c>
      <c r="Q2547" s="7" t="str">
        <f t="shared" si="119"/>
        <v>ENROLLED</v>
      </c>
    </row>
    <row r="2548" spans="2:17" hidden="1" x14ac:dyDescent="0.3">
      <c r="B2548" s="6" t="s">
        <v>1033</v>
      </c>
      <c r="C2548" s="5" t="s">
        <v>1391</v>
      </c>
      <c r="D2548" s="5" t="s">
        <v>1392</v>
      </c>
      <c r="E2548" s="6">
        <v>24692</v>
      </c>
      <c r="F2548" s="5" t="s">
        <v>141</v>
      </c>
      <c r="G2548" s="5" t="s">
        <v>31</v>
      </c>
      <c r="H2548" s="6">
        <v>4</v>
      </c>
      <c r="I2548" s="6">
        <v>57.88</v>
      </c>
      <c r="J2548" s="6" t="s">
        <v>9</v>
      </c>
      <c r="K2548" s="6" t="s">
        <v>137</v>
      </c>
      <c r="L2548" s="7" t="s">
        <v>1035</v>
      </c>
      <c r="M2548" s="7" t="str">
        <f>IFERROR(VLOOKUP(C2548,'MASTER ENROLLMENT'!$B$4:$D$14094,3,0),"")</f>
        <v>C</v>
      </c>
      <c r="O2548" s="6" t="str">
        <f t="shared" si="117"/>
        <v>Sp-2022/BS SE/001SPRING 2022</v>
      </c>
      <c r="P2548" s="7" t="str">
        <f t="shared" si="118"/>
        <v>SPRING 2022</v>
      </c>
      <c r="Q2548" s="7" t="str">
        <f t="shared" si="119"/>
        <v>ENROLLED</v>
      </c>
    </row>
    <row r="2549" spans="2:17" hidden="1" x14ac:dyDescent="0.3">
      <c r="B2549" s="6" t="s">
        <v>1033</v>
      </c>
      <c r="C2549" s="5" t="s">
        <v>1391</v>
      </c>
      <c r="D2549" s="5" t="s">
        <v>1392</v>
      </c>
      <c r="E2549" s="6">
        <v>24693</v>
      </c>
      <c r="F2549" s="5" t="s">
        <v>125</v>
      </c>
      <c r="G2549" s="5" t="s">
        <v>27</v>
      </c>
      <c r="H2549" s="6">
        <v>3</v>
      </c>
      <c r="I2549" s="6">
        <v>65</v>
      </c>
      <c r="J2549" s="6" t="s">
        <v>9</v>
      </c>
      <c r="K2549" s="6" t="s">
        <v>137</v>
      </c>
      <c r="L2549" s="7" t="s">
        <v>1035</v>
      </c>
      <c r="M2549" s="7" t="str">
        <f>IFERROR(VLOOKUP(C2549,'MASTER ENROLLMENT'!$B$4:$D$14094,3,0),"")</f>
        <v>C</v>
      </c>
      <c r="O2549" s="6" t="str">
        <f t="shared" si="117"/>
        <v>Sp-2022/BS SE/001SPRING 2022</v>
      </c>
      <c r="P2549" s="7" t="str">
        <f t="shared" si="118"/>
        <v>SPRING 2022</v>
      </c>
      <c r="Q2549" s="7" t="str">
        <f t="shared" si="119"/>
        <v>ENROLLED</v>
      </c>
    </row>
    <row r="2550" spans="2:17" hidden="1" x14ac:dyDescent="0.3">
      <c r="B2550" s="6" t="s">
        <v>1033</v>
      </c>
      <c r="C2550" s="5" t="s">
        <v>1344</v>
      </c>
      <c r="D2550" s="5" t="s">
        <v>1345</v>
      </c>
      <c r="E2550" s="6">
        <v>24691</v>
      </c>
      <c r="F2550" s="5" t="s">
        <v>138</v>
      </c>
      <c r="G2550" s="5" t="s">
        <v>29</v>
      </c>
      <c r="H2550" s="6">
        <v>3</v>
      </c>
      <c r="I2550" s="6">
        <v>71.34</v>
      </c>
      <c r="J2550" s="6" t="s">
        <v>9</v>
      </c>
      <c r="K2550" s="6" t="s">
        <v>137</v>
      </c>
      <c r="L2550" s="7" t="s">
        <v>1035</v>
      </c>
      <c r="M2550" s="7" t="str">
        <f>IFERROR(VLOOKUP(C2550,'MASTER ENROLLMENT'!$B$4:$D$14094,3,0),"")</f>
        <v>C</v>
      </c>
      <c r="O2550" s="6" t="str">
        <f t="shared" si="117"/>
        <v>Sp-2022/BS SE/002SPRING 2022</v>
      </c>
      <c r="P2550" s="7" t="str">
        <f t="shared" si="118"/>
        <v>SPRING 2022</v>
      </c>
      <c r="Q2550" s="7" t="str">
        <f t="shared" si="119"/>
        <v>ENROLLED</v>
      </c>
    </row>
    <row r="2551" spans="2:17" hidden="1" x14ac:dyDescent="0.3">
      <c r="B2551" s="6" t="s">
        <v>1033</v>
      </c>
      <c r="C2551" s="5" t="s">
        <v>1344</v>
      </c>
      <c r="D2551" s="5" t="s">
        <v>1345</v>
      </c>
      <c r="E2551" s="6">
        <v>24692</v>
      </c>
      <c r="F2551" s="5" t="s">
        <v>141</v>
      </c>
      <c r="G2551" s="5" t="s">
        <v>31</v>
      </c>
      <c r="H2551" s="6">
        <v>4</v>
      </c>
      <c r="I2551" s="6">
        <v>59.63</v>
      </c>
      <c r="J2551" s="6" t="s">
        <v>9</v>
      </c>
      <c r="K2551" s="6" t="s">
        <v>137</v>
      </c>
      <c r="L2551" s="7" t="s">
        <v>1035</v>
      </c>
      <c r="M2551" s="7" t="str">
        <f>IFERROR(VLOOKUP(C2551,'MASTER ENROLLMENT'!$B$4:$D$14094,3,0),"")</f>
        <v>C</v>
      </c>
      <c r="O2551" s="6" t="str">
        <f t="shared" si="117"/>
        <v>Sp-2022/BS SE/002SPRING 2022</v>
      </c>
      <c r="P2551" s="7" t="str">
        <f t="shared" si="118"/>
        <v>SPRING 2022</v>
      </c>
      <c r="Q2551" s="7" t="str">
        <f t="shared" si="119"/>
        <v>ENROLLED</v>
      </c>
    </row>
    <row r="2552" spans="2:17" hidden="1" x14ac:dyDescent="0.3">
      <c r="B2552" s="6" t="s">
        <v>1033</v>
      </c>
      <c r="C2552" s="5" t="s">
        <v>1344</v>
      </c>
      <c r="D2552" s="5" t="s">
        <v>1345</v>
      </c>
      <c r="E2552" s="6">
        <v>24695</v>
      </c>
      <c r="F2552" s="5" t="s">
        <v>10</v>
      </c>
      <c r="G2552" s="5" t="s">
        <v>25</v>
      </c>
      <c r="H2552" s="6">
        <v>3</v>
      </c>
      <c r="I2552" s="6">
        <v>55</v>
      </c>
      <c r="J2552" s="6" t="s">
        <v>9</v>
      </c>
      <c r="K2552" s="6" t="s">
        <v>137</v>
      </c>
      <c r="L2552" s="7" t="s">
        <v>1035</v>
      </c>
      <c r="M2552" s="7" t="str">
        <f>IFERROR(VLOOKUP(C2552,'MASTER ENROLLMENT'!$B$4:$D$14094,3,0),"")</f>
        <v>C</v>
      </c>
      <c r="O2552" s="6" t="str">
        <f t="shared" si="117"/>
        <v>Sp-2022/BS SE/002SPRING 2022</v>
      </c>
      <c r="P2552" s="7" t="str">
        <f t="shared" si="118"/>
        <v>SPRING 2022</v>
      </c>
      <c r="Q2552" s="7" t="str">
        <f t="shared" si="119"/>
        <v>ENROLLED</v>
      </c>
    </row>
    <row r="2553" spans="2:17" hidden="1" x14ac:dyDescent="0.3">
      <c r="B2553" s="6" t="s">
        <v>1033</v>
      </c>
      <c r="C2553" s="5" t="s">
        <v>1389</v>
      </c>
      <c r="D2553" s="5" t="s">
        <v>1390</v>
      </c>
      <c r="E2553" s="6">
        <v>24693</v>
      </c>
      <c r="F2553" s="5" t="s">
        <v>125</v>
      </c>
      <c r="G2553" s="5" t="s">
        <v>27</v>
      </c>
      <c r="H2553" s="6">
        <v>3</v>
      </c>
      <c r="I2553" s="6">
        <v>65</v>
      </c>
      <c r="J2553" s="6" t="s">
        <v>9</v>
      </c>
      <c r="K2553" s="6" t="s">
        <v>137</v>
      </c>
      <c r="L2553" s="7" t="s">
        <v>1035</v>
      </c>
      <c r="M2553" s="7" t="str">
        <f>IFERROR(VLOOKUP(C2553,'MASTER ENROLLMENT'!$B$4:$D$14094,3,0),"")</f>
        <v>C</v>
      </c>
      <c r="O2553" s="6" t="str">
        <f t="shared" si="117"/>
        <v>Sp-2022/BS SE/003SPRING 2022</v>
      </c>
      <c r="P2553" s="7" t="str">
        <f t="shared" si="118"/>
        <v>SPRING 2022</v>
      </c>
      <c r="Q2553" s="7" t="str">
        <f t="shared" si="119"/>
        <v>ENROLLED</v>
      </c>
    </row>
    <row r="2554" spans="2:17" hidden="1" x14ac:dyDescent="0.3">
      <c r="B2554" s="6" t="s">
        <v>1033</v>
      </c>
      <c r="C2554" s="5" t="s">
        <v>1387</v>
      </c>
      <c r="D2554" s="5" t="s">
        <v>1388</v>
      </c>
      <c r="E2554" s="6">
        <v>24692</v>
      </c>
      <c r="F2554" s="5" t="s">
        <v>141</v>
      </c>
      <c r="G2554" s="5" t="s">
        <v>31</v>
      </c>
      <c r="H2554" s="6">
        <v>4</v>
      </c>
      <c r="I2554" s="6">
        <v>62.13</v>
      </c>
      <c r="J2554" s="6" t="s">
        <v>9</v>
      </c>
      <c r="K2554" s="6" t="s">
        <v>137</v>
      </c>
      <c r="L2554" s="7" t="s">
        <v>1035</v>
      </c>
      <c r="M2554" s="7" t="str">
        <f>IFERROR(VLOOKUP(C2554,'MASTER ENROLLMENT'!$B$4:$D$14094,3,0),"")</f>
        <v>C</v>
      </c>
      <c r="O2554" s="6" t="str">
        <f t="shared" si="117"/>
        <v>Sp-2022/BS SE/004SPRING 2022</v>
      </c>
      <c r="P2554" s="7" t="str">
        <f t="shared" si="118"/>
        <v>SPRING 2022</v>
      </c>
      <c r="Q2554" s="7" t="str">
        <f t="shared" si="119"/>
        <v>ENROLLED</v>
      </c>
    </row>
    <row r="2555" spans="2:17" hidden="1" x14ac:dyDescent="0.3">
      <c r="B2555" s="6" t="s">
        <v>1033</v>
      </c>
      <c r="C2555" s="5" t="s">
        <v>1387</v>
      </c>
      <c r="D2555" s="5" t="s">
        <v>1388</v>
      </c>
      <c r="E2555" s="6">
        <v>24693</v>
      </c>
      <c r="F2555" s="5" t="s">
        <v>125</v>
      </c>
      <c r="G2555" s="5" t="s">
        <v>27</v>
      </c>
      <c r="H2555" s="6">
        <v>3</v>
      </c>
      <c r="I2555" s="6">
        <v>67</v>
      </c>
      <c r="J2555" s="6" t="s">
        <v>9</v>
      </c>
      <c r="K2555" s="6" t="s">
        <v>137</v>
      </c>
      <c r="L2555" s="7" t="s">
        <v>1035</v>
      </c>
      <c r="M2555" s="7" t="str">
        <f>IFERROR(VLOOKUP(C2555,'MASTER ENROLLMENT'!$B$4:$D$14094,3,0),"")</f>
        <v>C</v>
      </c>
      <c r="O2555" s="6" t="str">
        <f t="shared" si="117"/>
        <v>Sp-2022/BS SE/004SPRING 2022</v>
      </c>
      <c r="P2555" s="7" t="str">
        <f t="shared" si="118"/>
        <v>SPRING 2022</v>
      </c>
      <c r="Q2555" s="7" t="str">
        <f t="shared" si="119"/>
        <v>ENROLLED</v>
      </c>
    </row>
    <row r="2556" spans="2:17" hidden="1" x14ac:dyDescent="0.3">
      <c r="B2556" s="6" t="s">
        <v>1033</v>
      </c>
      <c r="C2556" s="5" t="s">
        <v>1387</v>
      </c>
      <c r="D2556" s="5" t="s">
        <v>1388</v>
      </c>
      <c r="E2556" s="6">
        <v>24695</v>
      </c>
      <c r="F2556" s="5" t="s">
        <v>10</v>
      </c>
      <c r="G2556" s="5" t="s">
        <v>25</v>
      </c>
      <c r="H2556" s="6">
        <v>3</v>
      </c>
      <c r="I2556" s="6">
        <v>59</v>
      </c>
      <c r="J2556" s="6" t="s">
        <v>9</v>
      </c>
      <c r="K2556" s="6" t="s">
        <v>137</v>
      </c>
      <c r="L2556" s="7" t="s">
        <v>1035</v>
      </c>
      <c r="M2556" s="7" t="str">
        <f>IFERROR(VLOOKUP(C2556,'MASTER ENROLLMENT'!$B$4:$D$14094,3,0),"")</f>
        <v>C</v>
      </c>
      <c r="O2556" s="6" t="str">
        <f t="shared" si="117"/>
        <v>Sp-2022/BS SE/004SPRING 2022</v>
      </c>
      <c r="P2556" s="7" t="str">
        <f t="shared" si="118"/>
        <v>SPRING 2022</v>
      </c>
      <c r="Q2556" s="7" t="str">
        <f t="shared" si="119"/>
        <v>ENROLLED</v>
      </c>
    </row>
    <row r="2557" spans="2:17" hidden="1" x14ac:dyDescent="0.3">
      <c r="B2557" s="6" t="s">
        <v>1033</v>
      </c>
      <c r="C2557" s="5" t="s">
        <v>1371</v>
      </c>
      <c r="D2557" s="5" t="s">
        <v>66</v>
      </c>
      <c r="E2557" s="6">
        <v>24691</v>
      </c>
      <c r="F2557" s="5" t="s">
        <v>138</v>
      </c>
      <c r="G2557" s="5" t="s">
        <v>29</v>
      </c>
      <c r="H2557" s="6">
        <v>3</v>
      </c>
      <c r="I2557" s="6">
        <v>68.33</v>
      </c>
      <c r="J2557" s="6" t="s">
        <v>9</v>
      </c>
      <c r="K2557" s="6" t="s">
        <v>137</v>
      </c>
      <c r="L2557" s="7" t="s">
        <v>1035</v>
      </c>
      <c r="M2557" s="7" t="str">
        <f>IFERROR(VLOOKUP(C2557,'MASTER ENROLLMENT'!$B$4:$D$14094,3,0),"")</f>
        <v>C</v>
      </c>
      <c r="O2557" s="6" t="str">
        <f t="shared" si="117"/>
        <v>Sp-2022/BS SE/005SPRING 2022</v>
      </c>
      <c r="P2557" s="7" t="str">
        <f t="shared" si="118"/>
        <v>SPRING 2022</v>
      </c>
      <c r="Q2557" s="7" t="str">
        <f t="shared" si="119"/>
        <v>ENROLLED</v>
      </c>
    </row>
    <row r="2558" spans="2:17" hidden="1" x14ac:dyDescent="0.3">
      <c r="B2558" s="6" t="s">
        <v>1033</v>
      </c>
      <c r="C2558" s="5" t="s">
        <v>1371</v>
      </c>
      <c r="D2558" s="5" t="s">
        <v>66</v>
      </c>
      <c r="E2558" s="6">
        <v>24696</v>
      </c>
      <c r="F2558" s="5" t="s">
        <v>23</v>
      </c>
      <c r="G2558" s="5" t="s">
        <v>24</v>
      </c>
      <c r="H2558" s="6">
        <v>3</v>
      </c>
      <c r="I2558" s="6">
        <v>57</v>
      </c>
      <c r="J2558" s="6" t="s">
        <v>9</v>
      </c>
      <c r="K2558" s="6" t="s">
        <v>137</v>
      </c>
      <c r="L2558" s="7" t="s">
        <v>1035</v>
      </c>
      <c r="M2558" s="7" t="str">
        <f>IFERROR(VLOOKUP(C2558,'MASTER ENROLLMENT'!$B$4:$D$14094,3,0),"")</f>
        <v>C</v>
      </c>
      <c r="O2558" s="6" t="str">
        <f t="shared" si="117"/>
        <v>Sp-2022/BS SE/005SPRING 2022</v>
      </c>
      <c r="P2558" s="7" t="str">
        <f t="shared" si="118"/>
        <v>SPRING 2022</v>
      </c>
      <c r="Q2558" s="7" t="str">
        <f t="shared" si="119"/>
        <v>ENROLLED</v>
      </c>
    </row>
    <row r="2559" spans="2:17" hidden="1" x14ac:dyDescent="0.3">
      <c r="B2559" s="6" t="s">
        <v>1033</v>
      </c>
      <c r="C2559" s="5" t="s">
        <v>1342</v>
      </c>
      <c r="D2559" s="5" t="s">
        <v>1343</v>
      </c>
      <c r="E2559" s="6">
        <v>24694</v>
      </c>
      <c r="F2559" s="5" t="s">
        <v>139</v>
      </c>
      <c r="G2559" s="5" t="s">
        <v>140</v>
      </c>
      <c r="H2559" s="6">
        <v>2</v>
      </c>
      <c r="I2559" s="6">
        <v>63</v>
      </c>
      <c r="J2559" s="6" t="s">
        <v>9</v>
      </c>
      <c r="K2559" s="6" t="s">
        <v>137</v>
      </c>
      <c r="L2559" s="7" t="s">
        <v>1035</v>
      </c>
      <c r="M2559" s="7" t="str">
        <f>IFERROR(VLOOKUP(C2559,'MASTER ENROLLMENT'!$B$4:$D$14094,3,0),"")</f>
        <v>C</v>
      </c>
      <c r="O2559" s="6" t="str">
        <f t="shared" si="117"/>
        <v>Sp-2022/BS SE/006SPRING 2022</v>
      </c>
      <c r="P2559" s="7" t="str">
        <f t="shared" si="118"/>
        <v>SPRING 2022</v>
      </c>
      <c r="Q2559" s="7" t="str">
        <f t="shared" si="119"/>
        <v>ENROLLED</v>
      </c>
    </row>
    <row r="2560" spans="2:17" hidden="1" x14ac:dyDescent="0.3">
      <c r="B2560" s="6" t="s">
        <v>1033</v>
      </c>
      <c r="C2560" s="5" t="s">
        <v>1395</v>
      </c>
      <c r="D2560" s="5" t="s">
        <v>1396</v>
      </c>
      <c r="E2560" s="6">
        <v>24691</v>
      </c>
      <c r="F2560" s="5" t="s">
        <v>138</v>
      </c>
      <c r="G2560" s="5" t="s">
        <v>29</v>
      </c>
      <c r="H2560" s="6">
        <v>3</v>
      </c>
      <c r="I2560" s="6">
        <v>70</v>
      </c>
      <c r="J2560" s="6" t="s">
        <v>9</v>
      </c>
      <c r="K2560" s="6" t="s">
        <v>137</v>
      </c>
      <c r="L2560" s="7" t="s">
        <v>1035</v>
      </c>
      <c r="M2560" s="7" t="str">
        <f>IFERROR(VLOOKUP(C2560,'MASTER ENROLLMENT'!$B$4:$D$14094,3,0),"")</f>
        <v>C</v>
      </c>
      <c r="O2560" s="6" t="str">
        <f t="shared" si="117"/>
        <v>Sp-2022/BS SE/008SPRING 2022</v>
      </c>
      <c r="P2560" s="7" t="str">
        <f t="shared" si="118"/>
        <v>SPRING 2022</v>
      </c>
      <c r="Q2560" s="7" t="str">
        <f t="shared" si="119"/>
        <v>ENROLLED</v>
      </c>
    </row>
    <row r="2561" spans="2:17" hidden="1" x14ac:dyDescent="0.3">
      <c r="B2561" s="6" t="s">
        <v>1033</v>
      </c>
      <c r="C2561" s="5" t="s">
        <v>1369</v>
      </c>
      <c r="D2561" s="5" t="s">
        <v>1370</v>
      </c>
      <c r="E2561" s="6">
        <v>24693</v>
      </c>
      <c r="F2561" s="5" t="s">
        <v>125</v>
      </c>
      <c r="G2561" s="5" t="s">
        <v>27</v>
      </c>
      <c r="H2561" s="6">
        <v>3</v>
      </c>
      <c r="I2561" s="6">
        <v>66</v>
      </c>
      <c r="J2561" s="6" t="s">
        <v>9</v>
      </c>
      <c r="K2561" s="6" t="s">
        <v>137</v>
      </c>
      <c r="L2561" s="7" t="s">
        <v>1035</v>
      </c>
      <c r="M2561" s="7" t="str">
        <f>IFERROR(VLOOKUP(C2561,'MASTER ENROLLMENT'!$B$4:$D$14094,3,0),"")</f>
        <v>C</v>
      </c>
      <c r="O2561" s="6" t="str">
        <f t="shared" si="117"/>
        <v>Sp-2022/BS SE/010SPRING 2022</v>
      </c>
      <c r="P2561" s="7" t="str">
        <f t="shared" si="118"/>
        <v>SPRING 2022</v>
      </c>
      <c r="Q2561" s="7" t="str">
        <f t="shared" si="119"/>
        <v>ENROLLED</v>
      </c>
    </row>
    <row r="2562" spans="2:17" hidden="1" x14ac:dyDescent="0.3">
      <c r="B2562" s="6" t="s">
        <v>1033</v>
      </c>
      <c r="C2562" s="5" t="s">
        <v>1351</v>
      </c>
      <c r="D2562" s="5" t="s">
        <v>1352</v>
      </c>
      <c r="E2562" s="6">
        <v>24692</v>
      </c>
      <c r="F2562" s="5" t="s">
        <v>141</v>
      </c>
      <c r="G2562" s="5" t="s">
        <v>31</v>
      </c>
      <c r="H2562" s="6">
        <v>4</v>
      </c>
      <c r="I2562" s="6">
        <v>59.38</v>
      </c>
      <c r="J2562" s="6" t="s">
        <v>9</v>
      </c>
      <c r="K2562" s="6" t="s">
        <v>137</v>
      </c>
      <c r="L2562" s="7" t="s">
        <v>1035</v>
      </c>
      <c r="M2562" s="7" t="str">
        <f>IFERROR(VLOOKUP(C2562,'MASTER ENROLLMENT'!$B$4:$D$14094,3,0),"")</f>
        <v>C</v>
      </c>
      <c r="O2562" s="6" t="str">
        <f t="shared" ref="O2562:O2625" si="120">_xlfn.CONCAT(C2562,P2562)</f>
        <v>Sp-2022/BS SE/011SPRING 2022</v>
      </c>
      <c r="P2562" s="7" t="str">
        <f t="shared" si="118"/>
        <v>SPRING 2022</v>
      </c>
      <c r="Q2562" s="7" t="str">
        <f t="shared" si="119"/>
        <v>ENROLLED</v>
      </c>
    </row>
    <row r="2563" spans="2:17" hidden="1" x14ac:dyDescent="0.3">
      <c r="B2563" s="6" t="s">
        <v>1033</v>
      </c>
      <c r="C2563" s="5" t="s">
        <v>1351</v>
      </c>
      <c r="D2563" s="5" t="s">
        <v>1352</v>
      </c>
      <c r="E2563" s="6">
        <v>24694</v>
      </c>
      <c r="F2563" s="5" t="s">
        <v>139</v>
      </c>
      <c r="G2563" s="5" t="s">
        <v>140</v>
      </c>
      <c r="H2563" s="6">
        <v>2</v>
      </c>
      <c r="I2563" s="6">
        <v>63</v>
      </c>
      <c r="J2563" s="6" t="s">
        <v>9</v>
      </c>
      <c r="K2563" s="6" t="s">
        <v>137</v>
      </c>
      <c r="L2563" s="7" t="s">
        <v>1035</v>
      </c>
      <c r="M2563" s="7" t="str">
        <f>IFERROR(VLOOKUP(C2563,'MASTER ENROLLMENT'!$B$4:$D$14094,3,0),"")</f>
        <v>C</v>
      </c>
      <c r="O2563" s="6" t="str">
        <f t="shared" si="120"/>
        <v>Sp-2022/BS SE/011SPRING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2:17" hidden="1" x14ac:dyDescent="0.3">
      <c r="B2564" s="6" t="s">
        <v>1033</v>
      </c>
      <c r="C2564" s="5" t="s">
        <v>1351</v>
      </c>
      <c r="D2564" s="5" t="s">
        <v>1352</v>
      </c>
      <c r="E2564" s="6">
        <v>24695</v>
      </c>
      <c r="F2564" s="5" t="s">
        <v>10</v>
      </c>
      <c r="G2564" s="5" t="s">
        <v>25</v>
      </c>
      <c r="H2564" s="6">
        <v>3</v>
      </c>
      <c r="I2564" s="6">
        <v>56.5</v>
      </c>
      <c r="J2564" s="6" t="s">
        <v>9</v>
      </c>
      <c r="K2564" s="6" t="s">
        <v>137</v>
      </c>
      <c r="L2564" s="7" t="s">
        <v>1035</v>
      </c>
      <c r="M2564" s="7" t="str">
        <f>IFERROR(VLOOKUP(C2564,'MASTER ENROLLMENT'!$B$4:$D$14094,3,0),"")</f>
        <v>C</v>
      </c>
      <c r="O2564" s="6" t="str">
        <f t="shared" si="120"/>
        <v>Sp-2022/BS SE/011SPRING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2:17" hidden="1" x14ac:dyDescent="0.3">
      <c r="B2565" s="6" t="s">
        <v>1033</v>
      </c>
      <c r="C2565" s="5" t="s">
        <v>1368</v>
      </c>
      <c r="D2565" s="5" t="s">
        <v>77</v>
      </c>
      <c r="E2565" s="6">
        <v>24691</v>
      </c>
      <c r="F2565" s="5" t="s">
        <v>138</v>
      </c>
      <c r="G2565" s="5" t="s">
        <v>29</v>
      </c>
      <c r="H2565" s="6">
        <v>3</v>
      </c>
      <c r="I2565" s="6">
        <v>69.34</v>
      </c>
      <c r="J2565" s="6" t="s">
        <v>9</v>
      </c>
      <c r="K2565" s="6" t="s">
        <v>137</v>
      </c>
      <c r="L2565" s="7" t="s">
        <v>1035</v>
      </c>
      <c r="M2565" s="7" t="str">
        <f>IFERROR(VLOOKUP(C2565,'MASTER ENROLLMENT'!$B$4:$D$14094,3,0),"")</f>
        <v>C</v>
      </c>
      <c r="O2565" s="6" t="str">
        <f t="shared" si="120"/>
        <v>Sp-2022/BS SE/012SPRING 2022</v>
      </c>
      <c r="P2565" s="7" t="str">
        <f t="shared" si="121"/>
        <v>SPRING 2022</v>
      </c>
      <c r="Q2565" s="7" t="str">
        <f t="shared" si="122"/>
        <v>ENROLLED</v>
      </c>
    </row>
    <row r="2566" spans="2:17" hidden="1" x14ac:dyDescent="0.3">
      <c r="B2566" s="6" t="s">
        <v>1033</v>
      </c>
      <c r="C2566" s="5" t="s">
        <v>1368</v>
      </c>
      <c r="D2566" s="5" t="s">
        <v>77</v>
      </c>
      <c r="E2566" s="6">
        <v>24696</v>
      </c>
      <c r="F2566" s="5" t="s">
        <v>23</v>
      </c>
      <c r="G2566" s="5" t="s">
        <v>24</v>
      </c>
      <c r="H2566" s="6">
        <v>3</v>
      </c>
      <c r="I2566" s="6">
        <v>59.5</v>
      </c>
      <c r="J2566" s="6" t="s">
        <v>9</v>
      </c>
      <c r="K2566" s="6" t="s">
        <v>137</v>
      </c>
      <c r="L2566" s="7" t="s">
        <v>1035</v>
      </c>
      <c r="M2566" s="7" t="str">
        <f>IFERROR(VLOOKUP(C2566,'MASTER ENROLLMENT'!$B$4:$D$14094,3,0),"")</f>
        <v>C</v>
      </c>
      <c r="O2566" s="6" t="str">
        <f t="shared" si="120"/>
        <v>Sp-2022/BS SE/012SPRING 2022</v>
      </c>
      <c r="P2566" s="7" t="str">
        <f t="shared" si="121"/>
        <v>SPRING 2022</v>
      </c>
      <c r="Q2566" s="7" t="str">
        <f t="shared" si="122"/>
        <v>ENROLLED</v>
      </c>
    </row>
    <row r="2567" spans="2:17" hidden="1" x14ac:dyDescent="0.3">
      <c r="B2567" s="6" t="s">
        <v>1033</v>
      </c>
      <c r="C2567" s="5" t="s">
        <v>1368</v>
      </c>
      <c r="D2567" s="5" t="s">
        <v>77</v>
      </c>
      <c r="E2567" s="6">
        <v>24695</v>
      </c>
      <c r="F2567" s="5" t="s">
        <v>10</v>
      </c>
      <c r="G2567" s="5" t="s">
        <v>25</v>
      </c>
      <c r="H2567" s="6">
        <v>3</v>
      </c>
      <c r="I2567" s="6">
        <v>59</v>
      </c>
      <c r="J2567" s="6" t="s">
        <v>9</v>
      </c>
      <c r="K2567" s="6" t="s">
        <v>137</v>
      </c>
      <c r="L2567" s="7" t="s">
        <v>1035</v>
      </c>
      <c r="M2567" s="7" t="str">
        <f>IFERROR(VLOOKUP(C2567,'MASTER ENROLLMENT'!$B$4:$D$14094,3,0),"")</f>
        <v>C</v>
      </c>
      <c r="O2567" s="6" t="str">
        <f t="shared" si="120"/>
        <v>Sp-2022/BS SE/012SPRING 2022</v>
      </c>
      <c r="P2567" s="7" t="str">
        <f t="shared" si="121"/>
        <v>SPRING 2022</v>
      </c>
      <c r="Q2567" s="7" t="str">
        <f t="shared" si="122"/>
        <v>ENROLLED</v>
      </c>
    </row>
    <row r="2568" spans="2:17" hidden="1" x14ac:dyDescent="0.3">
      <c r="B2568" s="6" t="s">
        <v>1033</v>
      </c>
      <c r="C2568" s="5" t="s">
        <v>1349</v>
      </c>
      <c r="D2568" s="5" t="s">
        <v>1350</v>
      </c>
      <c r="E2568" s="6">
        <v>24692</v>
      </c>
      <c r="F2568" s="5" t="s">
        <v>141</v>
      </c>
      <c r="G2568" s="5" t="s">
        <v>31</v>
      </c>
      <c r="H2568" s="6">
        <v>4</v>
      </c>
      <c r="I2568" s="6">
        <v>58.75</v>
      </c>
      <c r="J2568" s="6" t="s">
        <v>9</v>
      </c>
      <c r="K2568" s="6" t="s">
        <v>137</v>
      </c>
      <c r="L2568" s="7" t="s">
        <v>1035</v>
      </c>
      <c r="M2568" s="7" t="str">
        <f>IFERROR(VLOOKUP(C2568,'MASTER ENROLLMENT'!$B$4:$D$14094,3,0),"")</f>
        <v>C</v>
      </c>
      <c r="O2568" s="6" t="str">
        <f t="shared" si="120"/>
        <v>Sp-2022/BS SE/013SPRING 2022</v>
      </c>
      <c r="P2568" s="7" t="str">
        <f t="shared" si="121"/>
        <v>SPRING 2022</v>
      </c>
      <c r="Q2568" s="7" t="str">
        <f t="shared" si="122"/>
        <v>ENROLLED</v>
      </c>
    </row>
    <row r="2569" spans="2:17" hidden="1" x14ac:dyDescent="0.3">
      <c r="B2569" s="6" t="s">
        <v>1033</v>
      </c>
      <c r="C2569" s="5" t="s">
        <v>1383</v>
      </c>
      <c r="D2569" s="5" t="s">
        <v>1384</v>
      </c>
      <c r="E2569" s="6">
        <v>24693</v>
      </c>
      <c r="F2569" s="5" t="s">
        <v>125</v>
      </c>
      <c r="G2569" s="5" t="s">
        <v>27</v>
      </c>
      <c r="H2569" s="6">
        <v>3</v>
      </c>
      <c r="I2569" s="6">
        <v>65</v>
      </c>
      <c r="J2569" s="6" t="s">
        <v>9</v>
      </c>
      <c r="K2569" s="6" t="s">
        <v>137</v>
      </c>
      <c r="L2569" s="7" t="s">
        <v>1035</v>
      </c>
      <c r="M2569" s="7" t="str">
        <f>IFERROR(VLOOKUP(C2569,'MASTER ENROLLMENT'!$B$4:$D$14094,3,0),"")</f>
        <v>C</v>
      </c>
      <c r="O2569" s="6" t="str">
        <f t="shared" si="120"/>
        <v>Sp-2022/BS SE/014SPRING 2022</v>
      </c>
      <c r="P2569" s="7" t="str">
        <f t="shared" si="121"/>
        <v>SPRING 2022</v>
      </c>
      <c r="Q2569" s="7" t="str">
        <f t="shared" si="122"/>
        <v>ENROLLED</v>
      </c>
    </row>
    <row r="2570" spans="2:17" hidden="1" x14ac:dyDescent="0.3">
      <c r="B2570" s="6" t="s">
        <v>1033</v>
      </c>
      <c r="C2570" s="5" t="s">
        <v>1340</v>
      </c>
      <c r="D2570" s="5" t="s">
        <v>1341</v>
      </c>
      <c r="E2570" s="6">
        <v>24693</v>
      </c>
      <c r="F2570" s="5" t="s">
        <v>125</v>
      </c>
      <c r="G2570" s="5" t="s">
        <v>27</v>
      </c>
      <c r="H2570" s="6">
        <v>3</v>
      </c>
      <c r="I2570" s="6">
        <v>65</v>
      </c>
      <c r="J2570" s="6" t="s">
        <v>9</v>
      </c>
      <c r="K2570" s="6" t="s">
        <v>137</v>
      </c>
      <c r="L2570" s="7" t="s">
        <v>1035</v>
      </c>
      <c r="M2570" s="7" t="str">
        <f>IFERROR(VLOOKUP(C2570,'MASTER ENROLLMENT'!$B$4:$D$14094,3,0),"")</f>
        <v>C</v>
      </c>
      <c r="O2570" s="6" t="str">
        <f t="shared" si="120"/>
        <v>Sp-2022/BS SE/015SPRING 2022</v>
      </c>
      <c r="P2570" s="7" t="str">
        <f t="shared" si="121"/>
        <v>SPRING 2022</v>
      </c>
      <c r="Q2570" s="7" t="str">
        <f t="shared" si="122"/>
        <v>ENROLLED</v>
      </c>
    </row>
    <row r="2571" spans="2:17" hidden="1" x14ac:dyDescent="0.3">
      <c r="B2571" s="6" t="s">
        <v>1033</v>
      </c>
      <c r="C2571" s="5" t="s">
        <v>1366</v>
      </c>
      <c r="D2571" s="5" t="s">
        <v>1367</v>
      </c>
      <c r="E2571" s="6">
        <v>24691</v>
      </c>
      <c r="F2571" s="5" t="s">
        <v>138</v>
      </c>
      <c r="G2571" s="5" t="s">
        <v>29</v>
      </c>
      <c r="H2571" s="6">
        <v>3</v>
      </c>
      <c r="I2571" s="6">
        <v>68.33</v>
      </c>
      <c r="J2571" s="6" t="s">
        <v>9</v>
      </c>
      <c r="K2571" s="6" t="s">
        <v>137</v>
      </c>
      <c r="L2571" s="7" t="s">
        <v>1035</v>
      </c>
      <c r="M2571" s="7" t="str">
        <f>IFERROR(VLOOKUP(C2571,'MASTER ENROLLMENT'!$B$4:$D$14094,3,0),"")</f>
        <v>C</v>
      </c>
      <c r="O2571" s="6" t="str">
        <f t="shared" si="120"/>
        <v>Sp-2022/BS SE/016SPRING 2022</v>
      </c>
      <c r="P2571" s="7" t="str">
        <f t="shared" si="121"/>
        <v>SPRING 2022</v>
      </c>
      <c r="Q2571" s="7" t="str">
        <f t="shared" si="122"/>
        <v>ENROLLED</v>
      </c>
    </row>
    <row r="2572" spans="2:17" hidden="1" x14ac:dyDescent="0.3">
      <c r="B2572" s="6" t="s">
        <v>1033</v>
      </c>
      <c r="C2572" s="5" t="s">
        <v>1366</v>
      </c>
      <c r="D2572" s="5" t="s">
        <v>1367</v>
      </c>
      <c r="E2572" s="6">
        <v>24692</v>
      </c>
      <c r="F2572" s="5" t="s">
        <v>141</v>
      </c>
      <c r="G2572" s="5" t="s">
        <v>31</v>
      </c>
      <c r="H2572" s="6">
        <v>4</v>
      </c>
      <c r="I2572" s="6">
        <v>61.88</v>
      </c>
      <c r="J2572" s="6" t="s">
        <v>9</v>
      </c>
      <c r="K2572" s="6" t="s">
        <v>137</v>
      </c>
      <c r="L2572" s="7" t="s">
        <v>1035</v>
      </c>
      <c r="M2572" s="7" t="str">
        <f>IFERROR(VLOOKUP(C2572,'MASTER ENROLLMENT'!$B$4:$D$14094,3,0),"")</f>
        <v>C</v>
      </c>
      <c r="O2572" s="6" t="str">
        <f t="shared" si="120"/>
        <v>Sp-2022/BS SE/016SPRING 2022</v>
      </c>
      <c r="P2572" s="7" t="str">
        <f t="shared" si="121"/>
        <v>SPRING 2022</v>
      </c>
      <c r="Q2572" s="7" t="str">
        <f t="shared" si="122"/>
        <v>ENROLLED</v>
      </c>
    </row>
    <row r="2573" spans="2:17" hidden="1" x14ac:dyDescent="0.3">
      <c r="B2573" s="6" t="s">
        <v>1033</v>
      </c>
      <c r="C2573" s="5" t="s">
        <v>1366</v>
      </c>
      <c r="D2573" s="5" t="s">
        <v>1367</v>
      </c>
      <c r="E2573" s="6">
        <v>24696</v>
      </c>
      <c r="F2573" s="5" t="s">
        <v>23</v>
      </c>
      <c r="G2573" s="5" t="s">
        <v>24</v>
      </c>
      <c r="H2573" s="6">
        <v>3</v>
      </c>
      <c r="I2573" s="6">
        <v>57.5</v>
      </c>
      <c r="J2573" s="6" t="s">
        <v>9</v>
      </c>
      <c r="K2573" s="6" t="s">
        <v>137</v>
      </c>
      <c r="L2573" s="7" t="s">
        <v>1035</v>
      </c>
      <c r="M2573" s="7" t="str">
        <f>IFERROR(VLOOKUP(C2573,'MASTER ENROLLMENT'!$B$4:$D$14094,3,0),"")</f>
        <v>C</v>
      </c>
      <c r="O2573" s="6" t="str">
        <f t="shared" si="120"/>
        <v>Sp-2022/BS SE/016SPRING 2022</v>
      </c>
      <c r="P2573" s="7" t="str">
        <f t="shared" si="121"/>
        <v>SPRING 2022</v>
      </c>
      <c r="Q2573" s="7" t="str">
        <f t="shared" si="122"/>
        <v>ENROLLED</v>
      </c>
    </row>
    <row r="2574" spans="2:17" hidden="1" x14ac:dyDescent="0.3">
      <c r="B2574" s="6" t="s">
        <v>1033</v>
      </c>
      <c r="C2574" s="5" t="s">
        <v>1366</v>
      </c>
      <c r="D2574" s="5" t="s">
        <v>1367</v>
      </c>
      <c r="E2574" s="6">
        <v>24695</v>
      </c>
      <c r="F2574" s="5" t="s">
        <v>10</v>
      </c>
      <c r="G2574" s="5" t="s">
        <v>25</v>
      </c>
      <c r="H2574" s="6">
        <v>3</v>
      </c>
      <c r="I2574" s="6">
        <v>57</v>
      </c>
      <c r="J2574" s="6" t="s">
        <v>9</v>
      </c>
      <c r="K2574" s="6" t="s">
        <v>137</v>
      </c>
      <c r="L2574" s="7" t="s">
        <v>1035</v>
      </c>
      <c r="M2574" s="7" t="str">
        <f>IFERROR(VLOOKUP(C2574,'MASTER ENROLLMENT'!$B$4:$D$14094,3,0),"")</f>
        <v>C</v>
      </c>
      <c r="O2574" s="6" t="str">
        <f t="shared" si="120"/>
        <v>Sp-2022/BS SE/016SPRING 2022</v>
      </c>
      <c r="P2574" s="7" t="str">
        <f t="shared" si="121"/>
        <v>SPRING 2022</v>
      </c>
      <c r="Q2574" s="7" t="str">
        <f t="shared" si="122"/>
        <v>ENROLLED</v>
      </c>
    </row>
    <row r="2575" spans="2:17" hidden="1" x14ac:dyDescent="0.3">
      <c r="B2575" s="6" t="s">
        <v>1033</v>
      </c>
      <c r="C2575" s="5" t="s">
        <v>1347</v>
      </c>
      <c r="D2575" s="5" t="s">
        <v>1348</v>
      </c>
      <c r="E2575" s="6">
        <v>24694</v>
      </c>
      <c r="F2575" s="5" t="s">
        <v>139</v>
      </c>
      <c r="G2575" s="5" t="s">
        <v>140</v>
      </c>
      <c r="H2575" s="6">
        <v>2</v>
      </c>
      <c r="I2575" s="6">
        <v>63</v>
      </c>
      <c r="J2575" s="6" t="s">
        <v>9</v>
      </c>
      <c r="K2575" s="6" t="s">
        <v>137</v>
      </c>
      <c r="L2575" s="7" t="s">
        <v>1035</v>
      </c>
      <c r="M2575" s="7" t="str">
        <f>IFERROR(VLOOKUP(C2575,'MASTER ENROLLMENT'!$B$4:$D$14094,3,0),"")</f>
        <v>C</v>
      </c>
      <c r="O2575" s="6" t="str">
        <f t="shared" si="120"/>
        <v>Sp-2022/BS SE/017SPRING 2022</v>
      </c>
      <c r="P2575" s="7" t="str">
        <f t="shared" si="121"/>
        <v>SPRING 2022</v>
      </c>
      <c r="Q2575" s="7" t="str">
        <f t="shared" si="122"/>
        <v>ENROLLED</v>
      </c>
    </row>
    <row r="2576" spans="2:17" hidden="1" x14ac:dyDescent="0.3">
      <c r="B2576" s="6" t="s">
        <v>1033</v>
      </c>
      <c r="C2576" s="5" t="s">
        <v>1347</v>
      </c>
      <c r="D2576" s="5" t="s">
        <v>1348</v>
      </c>
      <c r="E2576" s="6">
        <v>24696</v>
      </c>
      <c r="F2576" s="5" t="s">
        <v>23</v>
      </c>
      <c r="G2576" s="5" t="s">
        <v>24</v>
      </c>
      <c r="H2576" s="6">
        <v>3</v>
      </c>
      <c r="I2576" s="6">
        <v>52.5</v>
      </c>
      <c r="J2576" s="6" t="s">
        <v>9</v>
      </c>
      <c r="K2576" s="6" t="s">
        <v>137</v>
      </c>
      <c r="L2576" s="7" t="s">
        <v>1035</v>
      </c>
      <c r="M2576" s="7" t="str">
        <f>IFERROR(VLOOKUP(C2576,'MASTER ENROLLMENT'!$B$4:$D$14094,3,0),"")</f>
        <v>C</v>
      </c>
      <c r="O2576" s="6" t="str">
        <f t="shared" si="120"/>
        <v>Sp-2022/BS SE/017SPRING 2022</v>
      </c>
      <c r="P2576" s="7" t="str">
        <f t="shared" si="121"/>
        <v>SPRING 2022</v>
      </c>
      <c r="Q2576" s="7" t="str">
        <f t="shared" si="122"/>
        <v>ENROLLED</v>
      </c>
    </row>
    <row r="2577" spans="2:17" hidden="1" x14ac:dyDescent="0.3">
      <c r="B2577" s="6" t="s">
        <v>1033</v>
      </c>
      <c r="C2577" s="5" t="s">
        <v>1338</v>
      </c>
      <c r="D2577" s="5" t="s">
        <v>1339</v>
      </c>
      <c r="E2577" s="6">
        <v>24691</v>
      </c>
      <c r="F2577" s="5" t="s">
        <v>138</v>
      </c>
      <c r="G2577" s="5" t="s">
        <v>29</v>
      </c>
      <c r="H2577" s="6">
        <v>3</v>
      </c>
      <c r="I2577" s="6">
        <v>68.66</v>
      </c>
      <c r="J2577" s="6" t="s">
        <v>9</v>
      </c>
      <c r="K2577" s="6" t="s">
        <v>137</v>
      </c>
      <c r="L2577" s="7" t="s">
        <v>1035</v>
      </c>
      <c r="M2577" s="7" t="str">
        <f>IFERROR(VLOOKUP(C2577,'MASTER ENROLLMENT'!$B$4:$D$14094,3,0),"")</f>
        <v>C</v>
      </c>
      <c r="O2577" s="6" t="str">
        <f t="shared" si="120"/>
        <v>Sp-2022/BS SE/018SPRING 2022</v>
      </c>
      <c r="P2577" s="7" t="str">
        <f t="shared" si="121"/>
        <v>SPRING 2022</v>
      </c>
      <c r="Q2577" s="7" t="str">
        <f t="shared" si="122"/>
        <v>ENROLLED</v>
      </c>
    </row>
    <row r="2578" spans="2:17" hidden="1" x14ac:dyDescent="0.3">
      <c r="B2578" s="6" t="s">
        <v>1033</v>
      </c>
      <c r="C2578" s="5" t="s">
        <v>1381</v>
      </c>
      <c r="D2578" s="5" t="s">
        <v>1382</v>
      </c>
      <c r="E2578" s="6">
        <v>24696</v>
      </c>
      <c r="F2578" s="5" t="s">
        <v>23</v>
      </c>
      <c r="G2578" s="5" t="s">
        <v>24</v>
      </c>
      <c r="H2578" s="6">
        <v>3</v>
      </c>
      <c r="I2578" s="6">
        <v>59</v>
      </c>
      <c r="J2578" s="6" t="s">
        <v>9</v>
      </c>
      <c r="K2578" s="6" t="s">
        <v>137</v>
      </c>
      <c r="L2578" s="7" t="s">
        <v>1035</v>
      </c>
      <c r="M2578" s="7" t="str">
        <f>IFERROR(VLOOKUP(C2578,'MASTER ENROLLMENT'!$B$4:$D$14094,3,0),"")</f>
        <v>C</v>
      </c>
      <c r="O2578" s="6" t="str">
        <f t="shared" si="120"/>
        <v>Sp-2022/BS SE/019SPRING 2022</v>
      </c>
      <c r="P2578" s="7" t="str">
        <f t="shared" si="121"/>
        <v>SPRING 2022</v>
      </c>
      <c r="Q2578" s="7" t="str">
        <f t="shared" si="122"/>
        <v>ENROLLED</v>
      </c>
    </row>
    <row r="2579" spans="2:17" hidden="1" x14ac:dyDescent="0.3">
      <c r="B2579" s="6" t="s">
        <v>1033</v>
      </c>
      <c r="C2579" s="5" t="s">
        <v>1393</v>
      </c>
      <c r="D2579" s="5" t="s">
        <v>1394</v>
      </c>
      <c r="E2579" s="6">
        <v>24691</v>
      </c>
      <c r="F2579" s="5" t="s">
        <v>138</v>
      </c>
      <c r="G2579" s="5" t="s">
        <v>29</v>
      </c>
      <c r="H2579" s="6">
        <v>3</v>
      </c>
      <c r="I2579" s="6">
        <v>71.34</v>
      </c>
      <c r="J2579" s="6" t="s">
        <v>9</v>
      </c>
      <c r="K2579" s="6" t="s">
        <v>137</v>
      </c>
      <c r="L2579" s="7" t="s">
        <v>1035</v>
      </c>
      <c r="M2579" s="7" t="str">
        <f>IFERROR(VLOOKUP(C2579,'MASTER ENROLLMENT'!$B$4:$D$14094,3,0),"")</f>
        <v>C</v>
      </c>
      <c r="O2579" s="6" t="str">
        <f t="shared" si="120"/>
        <v>Sp-2022/BS SE/024SPRING 2022</v>
      </c>
      <c r="P2579" s="7" t="str">
        <f t="shared" si="121"/>
        <v>SPRING 2022</v>
      </c>
      <c r="Q2579" s="7" t="str">
        <f t="shared" si="122"/>
        <v>ENROLLED</v>
      </c>
    </row>
    <row r="2580" spans="2:17" hidden="1" x14ac:dyDescent="0.3">
      <c r="B2580" s="6" t="s">
        <v>1033</v>
      </c>
      <c r="C2580" s="5" t="s">
        <v>1393</v>
      </c>
      <c r="D2580" s="5" t="s">
        <v>1394</v>
      </c>
      <c r="E2580" s="6">
        <v>24695</v>
      </c>
      <c r="F2580" s="5" t="s">
        <v>10</v>
      </c>
      <c r="G2580" s="5" t="s">
        <v>25</v>
      </c>
      <c r="H2580" s="6">
        <v>3</v>
      </c>
      <c r="I2580" s="6">
        <v>60.5</v>
      </c>
      <c r="J2580" s="6" t="s">
        <v>9</v>
      </c>
      <c r="K2580" s="6" t="s">
        <v>137</v>
      </c>
      <c r="L2580" s="7" t="s">
        <v>1035</v>
      </c>
      <c r="M2580" s="7" t="str">
        <f>IFERROR(VLOOKUP(C2580,'MASTER ENROLLMENT'!$B$4:$D$14094,3,0),"")</f>
        <v>C</v>
      </c>
      <c r="O2580" s="6" t="str">
        <f t="shared" si="120"/>
        <v>Sp-2022/BS SE/024SPRING 2022</v>
      </c>
      <c r="P2580" s="7" t="str">
        <f t="shared" si="121"/>
        <v>SPRING 2022</v>
      </c>
      <c r="Q2580" s="7" t="str">
        <f t="shared" si="122"/>
        <v>ENROLLED</v>
      </c>
    </row>
    <row r="2581" spans="2:17" hidden="1" x14ac:dyDescent="0.3">
      <c r="B2581" s="6" t="s">
        <v>1033</v>
      </c>
      <c r="C2581" s="5" t="s">
        <v>1358</v>
      </c>
      <c r="D2581" s="5" t="s">
        <v>1359</v>
      </c>
      <c r="E2581" s="6">
        <v>24692</v>
      </c>
      <c r="F2581" s="5" t="s">
        <v>141</v>
      </c>
      <c r="G2581" s="5" t="s">
        <v>31</v>
      </c>
      <c r="H2581" s="6">
        <v>4</v>
      </c>
      <c r="I2581" s="6">
        <v>62.25</v>
      </c>
      <c r="J2581" s="6" t="s">
        <v>9</v>
      </c>
      <c r="K2581" s="6" t="s">
        <v>137</v>
      </c>
      <c r="L2581" s="7" t="s">
        <v>1035</v>
      </c>
      <c r="M2581" s="7" t="str">
        <f>IFERROR(VLOOKUP(C2581,'MASTER ENROLLMENT'!$B$4:$D$14094,3,0),"")</f>
        <v>C</v>
      </c>
      <c r="O2581" s="6" t="str">
        <f t="shared" si="120"/>
        <v>Sp-2022/BS SE/029SPRING 2022</v>
      </c>
      <c r="P2581" s="7" t="str">
        <f t="shared" si="121"/>
        <v>SPRING 2022</v>
      </c>
      <c r="Q2581" s="7" t="str">
        <f t="shared" si="122"/>
        <v>ENROLLED</v>
      </c>
    </row>
    <row r="2582" spans="2:17" hidden="1" x14ac:dyDescent="0.3">
      <c r="B2582" s="6" t="s">
        <v>1033</v>
      </c>
      <c r="C2582" s="5" t="s">
        <v>1358</v>
      </c>
      <c r="D2582" s="5" t="s">
        <v>1359</v>
      </c>
      <c r="E2582" s="6">
        <v>24693</v>
      </c>
      <c r="F2582" s="5" t="s">
        <v>125</v>
      </c>
      <c r="G2582" s="5" t="s">
        <v>27</v>
      </c>
      <c r="H2582" s="6">
        <v>3</v>
      </c>
      <c r="I2582" s="6">
        <v>66</v>
      </c>
      <c r="J2582" s="6" t="s">
        <v>9</v>
      </c>
      <c r="K2582" s="6" t="s">
        <v>137</v>
      </c>
      <c r="L2582" s="7" t="s">
        <v>1035</v>
      </c>
      <c r="M2582" s="7" t="str">
        <f>IFERROR(VLOOKUP(C2582,'MASTER ENROLLMENT'!$B$4:$D$14094,3,0),"")</f>
        <v>C</v>
      </c>
      <c r="O2582" s="6" t="str">
        <f t="shared" si="120"/>
        <v>Sp-2022/BS SE/029SPRING 2022</v>
      </c>
      <c r="P2582" s="7" t="str">
        <f t="shared" si="121"/>
        <v>SPRING 2022</v>
      </c>
      <c r="Q2582" s="7" t="str">
        <f t="shared" si="122"/>
        <v>ENROLLED</v>
      </c>
    </row>
    <row r="2583" spans="2:17" hidden="1" x14ac:dyDescent="0.3">
      <c r="B2583" s="6" t="s">
        <v>1033</v>
      </c>
      <c r="C2583" s="5" t="s">
        <v>1357</v>
      </c>
      <c r="D2583" s="5" t="s">
        <v>53</v>
      </c>
      <c r="E2583" s="6">
        <v>24692</v>
      </c>
      <c r="F2583" s="5" t="s">
        <v>141</v>
      </c>
      <c r="G2583" s="5" t="s">
        <v>31</v>
      </c>
      <c r="H2583" s="6">
        <v>4</v>
      </c>
      <c r="I2583" s="6">
        <v>61.63</v>
      </c>
      <c r="J2583" s="6" t="s">
        <v>9</v>
      </c>
      <c r="K2583" s="6" t="s">
        <v>137</v>
      </c>
      <c r="L2583" s="7" t="s">
        <v>1035</v>
      </c>
      <c r="M2583" s="7" t="str">
        <f>IFERROR(VLOOKUP(C2583,'MASTER ENROLLMENT'!$B$4:$D$14094,3,0),"")</f>
        <v>C</v>
      </c>
      <c r="O2583" s="6" t="str">
        <f t="shared" si="120"/>
        <v>Sp-2022/BS SE/031SPRING 2022</v>
      </c>
      <c r="P2583" s="7" t="str">
        <f t="shared" si="121"/>
        <v>SPRING 2022</v>
      </c>
      <c r="Q2583" s="7" t="str">
        <f t="shared" si="122"/>
        <v>ENROLLED</v>
      </c>
    </row>
    <row r="2584" spans="2:17" hidden="1" x14ac:dyDescent="0.3">
      <c r="B2584" s="6" t="s">
        <v>1033</v>
      </c>
      <c r="C2584" s="5" t="s">
        <v>654</v>
      </c>
      <c r="D2584" s="5" t="s">
        <v>655</v>
      </c>
      <c r="E2584" s="6">
        <v>24694</v>
      </c>
      <c r="F2584" s="5" t="s">
        <v>139</v>
      </c>
      <c r="G2584" s="5" t="s">
        <v>140</v>
      </c>
      <c r="H2584" s="6">
        <v>2</v>
      </c>
      <c r="I2584" s="6">
        <v>63</v>
      </c>
      <c r="J2584" s="6" t="s">
        <v>9</v>
      </c>
      <c r="K2584" s="6" t="s">
        <v>137</v>
      </c>
      <c r="L2584" s="7" t="s">
        <v>1035</v>
      </c>
      <c r="M2584" s="7" t="str">
        <f>IFERROR(VLOOKUP(C2584,'MASTER ENROLLMENT'!$B$4:$D$14094,3,0),"")</f>
        <v>C</v>
      </c>
      <c r="O2584" s="6" t="str">
        <f t="shared" si="120"/>
        <v>Sp-2022/BS SE/038SPRING 2022</v>
      </c>
      <c r="P2584" s="7" t="str">
        <f t="shared" si="121"/>
        <v>SPRING 2022</v>
      </c>
      <c r="Q2584" s="7" t="str">
        <f t="shared" si="122"/>
        <v>ENROLLED</v>
      </c>
    </row>
    <row r="2585" spans="2:17" hidden="1" x14ac:dyDescent="0.3">
      <c r="B2585" s="6" t="s">
        <v>1033</v>
      </c>
      <c r="C2585" s="5" t="s">
        <v>1353</v>
      </c>
      <c r="D2585" s="5" t="s">
        <v>1354</v>
      </c>
      <c r="E2585" s="6">
        <v>24691</v>
      </c>
      <c r="F2585" s="5" t="s">
        <v>138</v>
      </c>
      <c r="G2585" s="5" t="s">
        <v>29</v>
      </c>
      <c r="H2585" s="6">
        <v>3</v>
      </c>
      <c r="I2585" s="6">
        <v>68.33</v>
      </c>
      <c r="J2585" s="6" t="s">
        <v>9</v>
      </c>
      <c r="K2585" s="6" t="s">
        <v>137</v>
      </c>
      <c r="L2585" s="7" t="s">
        <v>1035</v>
      </c>
      <c r="M2585" s="7" t="str">
        <f>IFERROR(VLOOKUP(C2585,'MASTER ENROLLMENT'!$B$4:$D$14094,3,0),"")</f>
        <v>C</v>
      </c>
      <c r="O2585" s="6" t="str">
        <f t="shared" si="120"/>
        <v>Sp-2022/BS SE/060SPRING 2022</v>
      </c>
      <c r="P2585" s="7" t="str">
        <f t="shared" si="121"/>
        <v>SPRING 2022</v>
      </c>
      <c r="Q2585" s="7" t="str">
        <f t="shared" si="122"/>
        <v>ENROLLED</v>
      </c>
    </row>
    <row r="2586" spans="2:17" hidden="1" x14ac:dyDescent="0.3">
      <c r="B2586" s="6" t="s">
        <v>1033</v>
      </c>
      <c r="C2586" s="5" t="s">
        <v>1353</v>
      </c>
      <c r="D2586" s="5" t="s">
        <v>1354</v>
      </c>
      <c r="E2586" s="6">
        <v>24695</v>
      </c>
      <c r="F2586" s="5" t="s">
        <v>10</v>
      </c>
      <c r="G2586" s="5" t="s">
        <v>25</v>
      </c>
      <c r="H2586" s="6">
        <v>3</v>
      </c>
      <c r="I2586" s="6">
        <v>53.5</v>
      </c>
      <c r="J2586" s="6" t="s">
        <v>9</v>
      </c>
      <c r="K2586" s="6" t="s">
        <v>137</v>
      </c>
      <c r="L2586" s="7" t="s">
        <v>1035</v>
      </c>
      <c r="M2586" s="7" t="str">
        <f>IFERROR(VLOOKUP(C2586,'MASTER ENROLLMENT'!$B$4:$D$14094,3,0),"")</f>
        <v>C</v>
      </c>
      <c r="O2586" s="6" t="str">
        <f t="shared" si="120"/>
        <v>Sp-2022/BS SE/060SPRING 2022</v>
      </c>
      <c r="P2586" s="7" t="str">
        <f t="shared" si="121"/>
        <v>SPRING 2022</v>
      </c>
      <c r="Q2586" s="7" t="str">
        <f t="shared" si="122"/>
        <v>ENROLLED</v>
      </c>
    </row>
    <row r="2587" spans="2:17" hidden="1" x14ac:dyDescent="0.3">
      <c r="B2587" s="6" t="s">
        <v>1033</v>
      </c>
      <c r="C2587" s="5" t="s">
        <v>1374</v>
      </c>
      <c r="D2587" s="5" t="s">
        <v>1317</v>
      </c>
      <c r="E2587" s="6">
        <v>24693</v>
      </c>
      <c r="F2587" s="5" t="s">
        <v>125</v>
      </c>
      <c r="G2587" s="5" t="s">
        <v>27</v>
      </c>
      <c r="H2587" s="6">
        <v>3</v>
      </c>
      <c r="I2587" s="6">
        <v>67</v>
      </c>
      <c r="J2587" s="6" t="s">
        <v>9</v>
      </c>
      <c r="K2587" s="6" t="s">
        <v>137</v>
      </c>
      <c r="L2587" s="7" t="s">
        <v>1035</v>
      </c>
      <c r="M2587" s="7" t="str">
        <f>IFERROR(VLOOKUP(C2587,'MASTER ENROLLMENT'!$B$4:$D$14094,3,0),"")</f>
        <v>C</v>
      </c>
      <c r="O2587" s="6" t="str">
        <f t="shared" si="120"/>
        <v>Sp-2022/BS SE/068SPRING 2022</v>
      </c>
      <c r="P2587" s="7" t="str">
        <f t="shared" si="121"/>
        <v>SPRING 2022</v>
      </c>
      <c r="Q2587" s="7" t="str">
        <f t="shared" si="122"/>
        <v>ENROLLED</v>
      </c>
    </row>
    <row r="2588" spans="2:17" hidden="1" x14ac:dyDescent="0.3">
      <c r="B2588" s="6" t="s">
        <v>1033</v>
      </c>
      <c r="C2588" s="5" t="s">
        <v>1387</v>
      </c>
      <c r="D2588" s="5" t="s">
        <v>1388</v>
      </c>
      <c r="E2588" s="6">
        <v>24691</v>
      </c>
      <c r="F2588" s="5" t="s">
        <v>138</v>
      </c>
      <c r="G2588" s="5" t="s">
        <v>29</v>
      </c>
      <c r="H2588" s="6">
        <v>3</v>
      </c>
      <c r="I2588" s="6">
        <v>72.67</v>
      </c>
      <c r="J2588" s="6" t="s">
        <v>11</v>
      </c>
      <c r="K2588" s="6" t="s">
        <v>137</v>
      </c>
      <c r="L2588" s="7" t="s">
        <v>1035</v>
      </c>
      <c r="M2588" s="7" t="str">
        <f>IFERROR(VLOOKUP(C2588,'MASTER ENROLLMENT'!$B$4:$D$14094,3,0),"")</f>
        <v>C</v>
      </c>
      <c r="O2588" s="6" t="str">
        <f t="shared" si="120"/>
        <v>Sp-2022/BS SE/004SPRING 2022</v>
      </c>
      <c r="P2588" s="7" t="str">
        <f t="shared" si="121"/>
        <v>SPRING 2022</v>
      </c>
      <c r="Q2588" s="7" t="str">
        <f t="shared" si="122"/>
        <v>ENROLLED</v>
      </c>
    </row>
    <row r="2589" spans="2:17" hidden="1" x14ac:dyDescent="0.3">
      <c r="B2589" s="6" t="s">
        <v>1033</v>
      </c>
      <c r="C2589" s="5" t="s">
        <v>1371</v>
      </c>
      <c r="D2589" s="5" t="s">
        <v>66</v>
      </c>
      <c r="E2589" s="6">
        <v>24694</v>
      </c>
      <c r="F2589" s="5" t="s">
        <v>139</v>
      </c>
      <c r="G2589" s="5" t="s">
        <v>140</v>
      </c>
      <c r="H2589" s="6">
        <v>2</v>
      </c>
      <c r="I2589" s="6">
        <v>64</v>
      </c>
      <c r="J2589" s="6" t="s">
        <v>11</v>
      </c>
      <c r="K2589" s="6" t="s">
        <v>137</v>
      </c>
      <c r="L2589" s="7" t="s">
        <v>1035</v>
      </c>
      <c r="M2589" s="7" t="str">
        <f>IFERROR(VLOOKUP(C2589,'MASTER ENROLLMENT'!$B$4:$D$14094,3,0),"")</f>
        <v>C</v>
      </c>
      <c r="O2589" s="6" t="str">
        <f t="shared" si="120"/>
        <v>Sp-2022/BS SE/005SPRING 2022</v>
      </c>
      <c r="P2589" s="7" t="str">
        <f t="shared" si="121"/>
        <v>SPRING 2022</v>
      </c>
      <c r="Q2589" s="7" t="str">
        <f t="shared" si="122"/>
        <v>ENROLLED</v>
      </c>
    </row>
    <row r="2590" spans="2:17" hidden="1" x14ac:dyDescent="0.3">
      <c r="B2590" s="6" t="s">
        <v>1033</v>
      </c>
      <c r="C2590" s="5" t="s">
        <v>1342</v>
      </c>
      <c r="D2590" s="5" t="s">
        <v>1343</v>
      </c>
      <c r="E2590" s="6">
        <v>24691</v>
      </c>
      <c r="F2590" s="5" t="s">
        <v>138</v>
      </c>
      <c r="G2590" s="5" t="s">
        <v>29</v>
      </c>
      <c r="H2590" s="6">
        <v>3</v>
      </c>
      <c r="I2590" s="6">
        <v>72</v>
      </c>
      <c r="J2590" s="6" t="s">
        <v>11</v>
      </c>
      <c r="K2590" s="6" t="s">
        <v>137</v>
      </c>
      <c r="L2590" s="7" t="s">
        <v>1035</v>
      </c>
      <c r="M2590" s="7" t="str">
        <f>IFERROR(VLOOKUP(C2590,'MASTER ENROLLMENT'!$B$4:$D$14094,3,0),"")</f>
        <v>C</v>
      </c>
      <c r="O2590" s="6" t="str">
        <f t="shared" si="120"/>
        <v>Sp-2022/BS SE/006SPRING 2022</v>
      </c>
      <c r="P2590" s="7" t="str">
        <f t="shared" si="121"/>
        <v>SPRING 2022</v>
      </c>
      <c r="Q2590" s="7" t="str">
        <f t="shared" si="122"/>
        <v>ENROLLED</v>
      </c>
    </row>
    <row r="2591" spans="2:17" hidden="1" x14ac:dyDescent="0.3">
      <c r="B2591" s="6" t="s">
        <v>1033</v>
      </c>
      <c r="C2591" s="5" t="s">
        <v>1342</v>
      </c>
      <c r="D2591" s="5" t="s">
        <v>1343</v>
      </c>
      <c r="E2591" s="6">
        <v>24692</v>
      </c>
      <c r="F2591" s="5" t="s">
        <v>141</v>
      </c>
      <c r="G2591" s="5" t="s">
        <v>31</v>
      </c>
      <c r="H2591" s="6">
        <v>4</v>
      </c>
      <c r="I2591" s="6">
        <v>65.5</v>
      </c>
      <c r="J2591" s="6" t="s">
        <v>11</v>
      </c>
      <c r="K2591" s="6" t="s">
        <v>137</v>
      </c>
      <c r="L2591" s="7" t="s">
        <v>1035</v>
      </c>
      <c r="M2591" s="7" t="str">
        <f>IFERROR(VLOOKUP(C2591,'MASTER ENROLLMENT'!$B$4:$D$14094,3,0),"")</f>
        <v>C</v>
      </c>
      <c r="O2591" s="6" t="str">
        <f t="shared" si="120"/>
        <v>Sp-2022/BS SE/006SPRING 2022</v>
      </c>
      <c r="P2591" s="7" t="str">
        <f t="shared" si="121"/>
        <v>SPRING 2022</v>
      </c>
      <c r="Q2591" s="7" t="str">
        <f t="shared" si="122"/>
        <v>ENROLLED</v>
      </c>
    </row>
    <row r="2592" spans="2:17" hidden="1" x14ac:dyDescent="0.3">
      <c r="B2592" s="6" t="s">
        <v>1033</v>
      </c>
      <c r="C2592" s="5" t="s">
        <v>1385</v>
      </c>
      <c r="D2592" s="5" t="s">
        <v>1386</v>
      </c>
      <c r="E2592" s="6">
        <v>24693</v>
      </c>
      <c r="F2592" s="5" t="s">
        <v>125</v>
      </c>
      <c r="G2592" s="5" t="s">
        <v>27</v>
      </c>
      <c r="H2592" s="6">
        <v>3</v>
      </c>
      <c r="I2592" s="6">
        <v>70</v>
      </c>
      <c r="J2592" s="6" t="s">
        <v>11</v>
      </c>
      <c r="K2592" s="6" t="s">
        <v>137</v>
      </c>
      <c r="L2592" s="7" t="s">
        <v>1035</v>
      </c>
      <c r="M2592" s="7" t="str">
        <f>IFERROR(VLOOKUP(C2592,'MASTER ENROLLMENT'!$B$4:$D$14094,3,0),"")</f>
        <v>C</v>
      </c>
      <c r="O2592" s="6" t="str">
        <f t="shared" si="120"/>
        <v>Sp-2022/BS SE/009SPRING 2022</v>
      </c>
      <c r="P2592" s="7" t="str">
        <f t="shared" si="121"/>
        <v>SPRING 2022</v>
      </c>
      <c r="Q2592" s="7" t="str">
        <f t="shared" si="122"/>
        <v>ENROLLED</v>
      </c>
    </row>
    <row r="2593" spans="2:17" hidden="1" x14ac:dyDescent="0.3">
      <c r="B2593" s="6" t="s">
        <v>1033</v>
      </c>
      <c r="C2593" s="5" t="s">
        <v>1369</v>
      </c>
      <c r="D2593" s="5" t="s">
        <v>1370</v>
      </c>
      <c r="E2593" s="6">
        <v>24696</v>
      </c>
      <c r="F2593" s="5" t="s">
        <v>23</v>
      </c>
      <c r="G2593" s="5" t="s">
        <v>24</v>
      </c>
      <c r="H2593" s="6">
        <v>3</v>
      </c>
      <c r="I2593" s="6">
        <v>68</v>
      </c>
      <c r="J2593" s="6" t="s">
        <v>11</v>
      </c>
      <c r="K2593" s="6" t="s">
        <v>137</v>
      </c>
      <c r="L2593" s="7" t="s">
        <v>1035</v>
      </c>
      <c r="M2593" s="7" t="str">
        <f>IFERROR(VLOOKUP(C2593,'MASTER ENROLLMENT'!$B$4:$D$14094,3,0),"")</f>
        <v>C</v>
      </c>
      <c r="O2593" s="6" t="str">
        <f t="shared" si="120"/>
        <v>Sp-2022/BS SE/010SPRING 2022</v>
      </c>
      <c r="P2593" s="7" t="str">
        <f t="shared" si="121"/>
        <v>SPRING 2022</v>
      </c>
      <c r="Q2593" s="7" t="str">
        <f t="shared" si="122"/>
        <v>ENROLLED</v>
      </c>
    </row>
    <row r="2594" spans="2:17" hidden="1" x14ac:dyDescent="0.3">
      <c r="B2594" s="6" t="s">
        <v>1033</v>
      </c>
      <c r="C2594" s="5" t="s">
        <v>1351</v>
      </c>
      <c r="D2594" s="5" t="s">
        <v>1352</v>
      </c>
      <c r="E2594" s="6">
        <v>24691</v>
      </c>
      <c r="F2594" s="5" t="s">
        <v>138</v>
      </c>
      <c r="G2594" s="5" t="s">
        <v>29</v>
      </c>
      <c r="H2594" s="6">
        <v>3</v>
      </c>
      <c r="I2594" s="6">
        <v>73</v>
      </c>
      <c r="J2594" s="6" t="s">
        <v>11</v>
      </c>
      <c r="K2594" s="6" t="s">
        <v>137</v>
      </c>
      <c r="L2594" s="7" t="s">
        <v>1035</v>
      </c>
      <c r="M2594" s="7" t="str">
        <f>IFERROR(VLOOKUP(C2594,'MASTER ENROLLMENT'!$B$4:$D$14094,3,0),"")</f>
        <v>C</v>
      </c>
      <c r="O2594" s="6" t="str">
        <f t="shared" si="120"/>
        <v>Sp-2022/BS SE/011SPRING 2022</v>
      </c>
      <c r="P2594" s="7" t="str">
        <f t="shared" si="121"/>
        <v>SPRING 2022</v>
      </c>
      <c r="Q2594" s="7" t="str">
        <f t="shared" si="122"/>
        <v>ENROLLED</v>
      </c>
    </row>
    <row r="2595" spans="2:17" hidden="1" x14ac:dyDescent="0.3">
      <c r="B2595" s="6" t="s">
        <v>1033</v>
      </c>
      <c r="C2595" s="5" t="s">
        <v>1368</v>
      </c>
      <c r="D2595" s="5" t="s">
        <v>77</v>
      </c>
      <c r="E2595" s="6">
        <v>24692</v>
      </c>
      <c r="F2595" s="5" t="s">
        <v>141</v>
      </c>
      <c r="G2595" s="5" t="s">
        <v>31</v>
      </c>
      <c r="H2595" s="6">
        <v>4</v>
      </c>
      <c r="I2595" s="6">
        <v>63.38</v>
      </c>
      <c r="J2595" s="6" t="s">
        <v>11</v>
      </c>
      <c r="K2595" s="6" t="s">
        <v>137</v>
      </c>
      <c r="L2595" s="7" t="s">
        <v>1035</v>
      </c>
      <c r="M2595" s="7" t="str">
        <f>IFERROR(VLOOKUP(C2595,'MASTER ENROLLMENT'!$B$4:$D$14094,3,0),"")</f>
        <v>C</v>
      </c>
      <c r="O2595" s="6" t="str">
        <f t="shared" si="120"/>
        <v>Sp-2022/BS SE/012SPRING 2022</v>
      </c>
      <c r="P2595" s="7" t="str">
        <f t="shared" si="121"/>
        <v>SPRING 2022</v>
      </c>
      <c r="Q2595" s="7" t="str">
        <f t="shared" si="122"/>
        <v>ENROLLED</v>
      </c>
    </row>
    <row r="2596" spans="2:17" hidden="1" x14ac:dyDescent="0.3">
      <c r="B2596" s="6" t="s">
        <v>1033</v>
      </c>
      <c r="C2596" s="5" t="s">
        <v>1349</v>
      </c>
      <c r="D2596" s="5" t="s">
        <v>1350</v>
      </c>
      <c r="E2596" s="6">
        <v>24694</v>
      </c>
      <c r="F2596" s="5" t="s">
        <v>139</v>
      </c>
      <c r="G2596" s="5" t="s">
        <v>140</v>
      </c>
      <c r="H2596" s="6">
        <v>2</v>
      </c>
      <c r="I2596" s="6">
        <v>69</v>
      </c>
      <c r="J2596" s="6" t="s">
        <v>11</v>
      </c>
      <c r="K2596" s="6" t="s">
        <v>137</v>
      </c>
      <c r="L2596" s="7" t="s">
        <v>1035</v>
      </c>
      <c r="M2596" s="7" t="str">
        <f>IFERROR(VLOOKUP(C2596,'MASTER ENROLLMENT'!$B$4:$D$14094,3,0),"")</f>
        <v>C</v>
      </c>
      <c r="O2596" s="6" t="str">
        <f t="shared" si="120"/>
        <v>Sp-2022/BS SE/013SPRING 2022</v>
      </c>
      <c r="P2596" s="7" t="str">
        <f t="shared" si="121"/>
        <v>SPRING 2022</v>
      </c>
      <c r="Q2596" s="7" t="str">
        <f t="shared" si="122"/>
        <v>ENROLLED</v>
      </c>
    </row>
    <row r="2597" spans="2:17" hidden="1" x14ac:dyDescent="0.3">
      <c r="B2597" s="6" t="s">
        <v>1033</v>
      </c>
      <c r="C2597" s="5" t="s">
        <v>1349</v>
      </c>
      <c r="D2597" s="5" t="s">
        <v>1350</v>
      </c>
      <c r="E2597" s="6">
        <v>24696</v>
      </c>
      <c r="F2597" s="5" t="s">
        <v>23</v>
      </c>
      <c r="G2597" s="5" t="s">
        <v>24</v>
      </c>
      <c r="H2597" s="6">
        <v>3</v>
      </c>
      <c r="I2597" s="6">
        <v>61</v>
      </c>
      <c r="J2597" s="6" t="s">
        <v>11</v>
      </c>
      <c r="K2597" s="6" t="s">
        <v>137</v>
      </c>
      <c r="L2597" s="7" t="s">
        <v>1035</v>
      </c>
      <c r="M2597" s="7" t="str">
        <f>IFERROR(VLOOKUP(C2597,'MASTER ENROLLMENT'!$B$4:$D$14094,3,0),"")</f>
        <v>C</v>
      </c>
      <c r="O2597" s="6" t="str">
        <f t="shared" si="120"/>
        <v>Sp-2022/BS SE/013SPRING 2022</v>
      </c>
      <c r="P2597" s="7" t="str">
        <f t="shared" si="121"/>
        <v>SPRING 2022</v>
      </c>
      <c r="Q2597" s="7" t="str">
        <f t="shared" si="122"/>
        <v>ENROLLED</v>
      </c>
    </row>
    <row r="2598" spans="2:17" hidden="1" x14ac:dyDescent="0.3">
      <c r="B2598" s="6" t="s">
        <v>1033</v>
      </c>
      <c r="C2598" s="5" t="s">
        <v>1349</v>
      </c>
      <c r="D2598" s="5" t="s">
        <v>1350</v>
      </c>
      <c r="E2598" s="6">
        <v>24695</v>
      </c>
      <c r="F2598" s="5" t="s">
        <v>10</v>
      </c>
      <c r="G2598" s="5" t="s">
        <v>25</v>
      </c>
      <c r="H2598" s="6">
        <v>3</v>
      </c>
      <c r="I2598" s="6">
        <v>63</v>
      </c>
      <c r="J2598" s="6" t="s">
        <v>11</v>
      </c>
      <c r="K2598" s="6" t="s">
        <v>137</v>
      </c>
      <c r="L2598" s="7" t="s">
        <v>1035</v>
      </c>
      <c r="M2598" s="7" t="str">
        <f>IFERROR(VLOOKUP(C2598,'MASTER ENROLLMENT'!$B$4:$D$14094,3,0),"")</f>
        <v>C</v>
      </c>
      <c r="O2598" s="6" t="str">
        <f t="shared" si="120"/>
        <v>Sp-2022/BS SE/013SPRING 2022</v>
      </c>
      <c r="P2598" s="7" t="str">
        <f t="shared" si="121"/>
        <v>SPRING 2022</v>
      </c>
      <c r="Q2598" s="7" t="str">
        <f t="shared" si="122"/>
        <v>ENROLLED</v>
      </c>
    </row>
    <row r="2599" spans="2:17" hidden="1" x14ac:dyDescent="0.3">
      <c r="B2599" s="6" t="s">
        <v>1033</v>
      </c>
      <c r="C2599" s="5" t="s">
        <v>1383</v>
      </c>
      <c r="D2599" s="5" t="s">
        <v>1384</v>
      </c>
      <c r="E2599" s="6">
        <v>24692</v>
      </c>
      <c r="F2599" s="5" t="s">
        <v>141</v>
      </c>
      <c r="G2599" s="5" t="s">
        <v>31</v>
      </c>
      <c r="H2599" s="6">
        <v>4</v>
      </c>
      <c r="I2599" s="6">
        <v>66.75</v>
      </c>
      <c r="J2599" s="6" t="s">
        <v>11</v>
      </c>
      <c r="K2599" s="6" t="s">
        <v>137</v>
      </c>
      <c r="L2599" s="7" t="s">
        <v>1035</v>
      </c>
      <c r="M2599" s="7" t="str">
        <f>IFERROR(VLOOKUP(C2599,'MASTER ENROLLMENT'!$B$4:$D$14094,3,0),"")</f>
        <v>C</v>
      </c>
      <c r="O2599" s="6" t="str">
        <f t="shared" si="120"/>
        <v>Sp-2022/BS SE/014SPRING 2022</v>
      </c>
      <c r="P2599" s="7" t="str">
        <f t="shared" si="121"/>
        <v>SPRING 2022</v>
      </c>
      <c r="Q2599" s="7" t="str">
        <f t="shared" si="122"/>
        <v>ENROLLED</v>
      </c>
    </row>
    <row r="2600" spans="2:17" hidden="1" x14ac:dyDescent="0.3">
      <c r="B2600" s="6" t="s">
        <v>1033</v>
      </c>
      <c r="C2600" s="5" t="s">
        <v>1340</v>
      </c>
      <c r="D2600" s="5" t="s">
        <v>1341</v>
      </c>
      <c r="E2600" s="6">
        <v>24691</v>
      </c>
      <c r="F2600" s="5" t="s">
        <v>138</v>
      </c>
      <c r="G2600" s="5" t="s">
        <v>29</v>
      </c>
      <c r="H2600" s="6">
        <v>3</v>
      </c>
      <c r="I2600" s="6">
        <v>72</v>
      </c>
      <c r="J2600" s="6" t="s">
        <v>11</v>
      </c>
      <c r="K2600" s="6" t="s">
        <v>137</v>
      </c>
      <c r="L2600" s="7" t="s">
        <v>1035</v>
      </c>
      <c r="M2600" s="7" t="str">
        <f>IFERROR(VLOOKUP(C2600,'MASTER ENROLLMENT'!$B$4:$D$14094,3,0),"")</f>
        <v>C</v>
      </c>
      <c r="O2600" s="6" t="str">
        <f t="shared" si="120"/>
        <v>Sp-2022/BS SE/015SPRING 2022</v>
      </c>
      <c r="P2600" s="7" t="str">
        <f t="shared" si="121"/>
        <v>SPRING 2022</v>
      </c>
      <c r="Q2600" s="7" t="str">
        <f t="shared" si="122"/>
        <v>ENROLLED</v>
      </c>
    </row>
    <row r="2601" spans="2:17" hidden="1" x14ac:dyDescent="0.3">
      <c r="B2601" s="6" t="s">
        <v>1033</v>
      </c>
      <c r="C2601" s="5" t="s">
        <v>1340</v>
      </c>
      <c r="D2601" s="5" t="s">
        <v>1341</v>
      </c>
      <c r="E2601" s="6">
        <v>24692</v>
      </c>
      <c r="F2601" s="5" t="s">
        <v>141</v>
      </c>
      <c r="G2601" s="5" t="s">
        <v>31</v>
      </c>
      <c r="H2601" s="6">
        <v>4</v>
      </c>
      <c r="I2601" s="6">
        <v>63.5</v>
      </c>
      <c r="J2601" s="6" t="s">
        <v>11</v>
      </c>
      <c r="K2601" s="6" t="s">
        <v>137</v>
      </c>
      <c r="L2601" s="7" t="s">
        <v>1035</v>
      </c>
      <c r="M2601" s="7" t="str">
        <f>IFERROR(VLOOKUP(C2601,'MASTER ENROLLMENT'!$B$4:$D$14094,3,0),"")</f>
        <v>C</v>
      </c>
      <c r="O2601" s="6" t="str">
        <f t="shared" si="120"/>
        <v>Sp-2022/BS SE/015SPRING 2022</v>
      </c>
      <c r="P2601" s="7" t="str">
        <f t="shared" si="121"/>
        <v>SPRING 2022</v>
      </c>
      <c r="Q2601" s="7" t="str">
        <f t="shared" si="122"/>
        <v>ENROLLED</v>
      </c>
    </row>
    <row r="2602" spans="2:17" hidden="1" x14ac:dyDescent="0.3">
      <c r="B2602" s="6" t="s">
        <v>1033</v>
      </c>
      <c r="C2602" s="5" t="s">
        <v>1340</v>
      </c>
      <c r="D2602" s="5" t="s">
        <v>1341</v>
      </c>
      <c r="E2602" s="6">
        <v>24696</v>
      </c>
      <c r="F2602" s="5" t="s">
        <v>23</v>
      </c>
      <c r="G2602" s="5" t="s">
        <v>24</v>
      </c>
      <c r="H2602" s="6">
        <v>3</v>
      </c>
      <c r="I2602" s="6">
        <v>67</v>
      </c>
      <c r="J2602" s="6" t="s">
        <v>11</v>
      </c>
      <c r="K2602" s="6" t="s">
        <v>137</v>
      </c>
      <c r="L2602" s="7" t="s">
        <v>1035</v>
      </c>
      <c r="M2602" s="7" t="str">
        <f>IFERROR(VLOOKUP(C2602,'MASTER ENROLLMENT'!$B$4:$D$14094,3,0),"")</f>
        <v>C</v>
      </c>
      <c r="O2602" s="6" t="str">
        <f t="shared" si="120"/>
        <v>Sp-2022/BS SE/015SPRING 2022</v>
      </c>
      <c r="P2602" s="7" t="str">
        <f t="shared" si="121"/>
        <v>SPRING 2022</v>
      </c>
      <c r="Q2602" s="7" t="str">
        <f t="shared" si="122"/>
        <v>ENROLLED</v>
      </c>
    </row>
    <row r="2603" spans="2:17" hidden="1" x14ac:dyDescent="0.3">
      <c r="B2603" s="6" t="s">
        <v>1033</v>
      </c>
      <c r="C2603" s="5" t="s">
        <v>1340</v>
      </c>
      <c r="D2603" s="5" t="s">
        <v>1341</v>
      </c>
      <c r="E2603" s="6">
        <v>24695</v>
      </c>
      <c r="F2603" s="5" t="s">
        <v>10</v>
      </c>
      <c r="G2603" s="5" t="s">
        <v>25</v>
      </c>
      <c r="H2603" s="6">
        <v>3</v>
      </c>
      <c r="I2603" s="6">
        <v>66.5</v>
      </c>
      <c r="J2603" s="6" t="s">
        <v>11</v>
      </c>
      <c r="K2603" s="6" t="s">
        <v>137</v>
      </c>
      <c r="L2603" s="7" t="s">
        <v>1035</v>
      </c>
      <c r="M2603" s="7" t="str">
        <f>IFERROR(VLOOKUP(C2603,'MASTER ENROLLMENT'!$B$4:$D$14094,3,0),"")</f>
        <v>C</v>
      </c>
      <c r="O2603" s="6" t="str">
        <f t="shared" si="120"/>
        <v>Sp-2022/BS SE/015SPRING 2022</v>
      </c>
      <c r="P2603" s="7" t="str">
        <f t="shared" si="121"/>
        <v>SPRING 2022</v>
      </c>
      <c r="Q2603" s="7" t="str">
        <f t="shared" si="122"/>
        <v>ENROLLED</v>
      </c>
    </row>
    <row r="2604" spans="2:17" hidden="1" x14ac:dyDescent="0.3">
      <c r="B2604" s="6" t="s">
        <v>1033</v>
      </c>
      <c r="C2604" s="5" t="s">
        <v>1366</v>
      </c>
      <c r="D2604" s="5" t="s">
        <v>1367</v>
      </c>
      <c r="E2604" s="6">
        <v>24694</v>
      </c>
      <c r="F2604" s="5" t="s">
        <v>139</v>
      </c>
      <c r="G2604" s="5" t="s">
        <v>140</v>
      </c>
      <c r="H2604" s="6">
        <v>2</v>
      </c>
      <c r="I2604" s="6">
        <v>69</v>
      </c>
      <c r="J2604" s="6" t="s">
        <v>11</v>
      </c>
      <c r="K2604" s="6" t="s">
        <v>137</v>
      </c>
      <c r="L2604" s="7" t="s">
        <v>1035</v>
      </c>
      <c r="M2604" s="7" t="str">
        <f>IFERROR(VLOOKUP(C2604,'MASTER ENROLLMENT'!$B$4:$D$14094,3,0),"")</f>
        <v>C</v>
      </c>
      <c r="O2604" s="6" t="str">
        <f t="shared" si="120"/>
        <v>Sp-2022/BS SE/016SPRING 2022</v>
      </c>
      <c r="P2604" s="7" t="str">
        <f t="shared" si="121"/>
        <v>SPRING 2022</v>
      </c>
      <c r="Q2604" s="7" t="str">
        <f t="shared" si="122"/>
        <v>ENROLLED</v>
      </c>
    </row>
    <row r="2605" spans="2:17" hidden="1" x14ac:dyDescent="0.3">
      <c r="B2605" s="6" t="s">
        <v>1033</v>
      </c>
      <c r="C2605" s="5" t="s">
        <v>1347</v>
      </c>
      <c r="D2605" s="5" t="s">
        <v>1348</v>
      </c>
      <c r="E2605" s="6">
        <v>24695</v>
      </c>
      <c r="F2605" s="5" t="s">
        <v>10</v>
      </c>
      <c r="G2605" s="5" t="s">
        <v>25</v>
      </c>
      <c r="H2605" s="6">
        <v>3</v>
      </c>
      <c r="I2605" s="6">
        <v>65.5</v>
      </c>
      <c r="J2605" s="6" t="s">
        <v>11</v>
      </c>
      <c r="K2605" s="6" t="s">
        <v>137</v>
      </c>
      <c r="L2605" s="7" t="s">
        <v>1035</v>
      </c>
      <c r="M2605" s="7" t="str">
        <f>IFERROR(VLOOKUP(C2605,'MASTER ENROLLMENT'!$B$4:$D$14094,3,0),"")</f>
        <v>C</v>
      </c>
      <c r="O2605" s="6" t="str">
        <f t="shared" si="120"/>
        <v>Sp-2022/BS SE/017SPRING 2022</v>
      </c>
      <c r="P2605" s="7" t="str">
        <f t="shared" si="121"/>
        <v>SPRING 2022</v>
      </c>
      <c r="Q2605" s="7" t="str">
        <f t="shared" si="122"/>
        <v>ENROLLED</v>
      </c>
    </row>
    <row r="2606" spans="2:17" hidden="1" x14ac:dyDescent="0.3">
      <c r="B2606" s="6" t="s">
        <v>1033</v>
      </c>
      <c r="C2606" s="5" t="s">
        <v>1338</v>
      </c>
      <c r="D2606" s="5" t="s">
        <v>1339</v>
      </c>
      <c r="E2606" s="6">
        <v>24692</v>
      </c>
      <c r="F2606" s="5" t="s">
        <v>141</v>
      </c>
      <c r="G2606" s="5" t="s">
        <v>31</v>
      </c>
      <c r="H2606" s="6">
        <v>4</v>
      </c>
      <c r="I2606" s="6">
        <v>66.75</v>
      </c>
      <c r="J2606" s="6" t="s">
        <v>11</v>
      </c>
      <c r="K2606" s="6" t="s">
        <v>137</v>
      </c>
      <c r="L2606" s="7" t="s">
        <v>1035</v>
      </c>
      <c r="M2606" s="7" t="str">
        <f>IFERROR(VLOOKUP(C2606,'MASTER ENROLLMENT'!$B$4:$D$14094,3,0),"")</f>
        <v>C</v>
      </c>
      <c r="O2606" s="6" t="str">
        <f t="shared" si="120"/>
        <v>Sp-2022/BS SE/018SPRING 2022</v>
      </c>
      <c r="P2606" s="7" t="str">
        <f t="shared" si="121"/>
        <v>SPRING 2022</v>
      </c>
      <c r="Q2606" s="7" t="str">
        <f t="shared" si="122"/>
        <v>ENROLLED</v>
      </c>
    </row>
    <row r="2607" spans="2:17" hidden="1" x14ac:dyDescent="0.3">
      <c r="B2607" s="6" t="s">
        <v>1033</v>
      </c>
      <c r="C2607" s="5" t="s">
        <v>1338</v>
      </c>
      <c r="D2607" s="5" t="s">
        <v>1339</v>
      </c>
      <c r="E2607" s="6">
        <v>24694</v>
      </c>
      <c r="F2607" s="5" t="s">
        <v>139</v>
      </c>
      <c r="G2607" s="5" t="s">
        <v>140</v>
      </c>
      <c r="H2607" s="6">
        <v>2</v>
      </c>
      <c r="I2607" s="6">
        <v>68</v>
      </c>
      <c r="J2607" s="6" t="s">
        <v>11</v>
      </c>
      <c r="K2607" s="6" t="s">
        <v>137</v>
      </c>
      <c r="L2607" s="7" t="s">
        <v>1035</v>
      </c>
      <c r="M2607" s="7" t="str">
        <f>IFERROR(VLOOKUP(C2607,'MASTER ENROLLMENT'!$B$4:$D$14094,3,0),"")</f>
        <v>C</v>
      </c>
      <c r="O2607" s="6" t="str">
        <f t="shared" si="120"/>
        <v>Sp-2022/BS SE/018SPRING 2022</v>
      </c>
      <c r="P2607" s="7" t="str">
        <f t="shared" si="121"/>
        <v>SPRING 2022</v>
      </c>
      <c r="Q2607" s="7" t="str">
        <f t="shared" si="122"/>
        <v>ENROLLED</v>
      </c>
    </row>
    <row r="2608" spans="2:17" hidden="1" x14ac:dyDescent="0.3">
      <c r="B2608" s="6" t="s">
        <v>1033</v>
      </c>
      <c r="C2608" s="5" t="s">
        <v>1381</v>
      </c>
      <c r="D2608" s="5" t="s">
        <v>1382</v>
      </c>
      <c r="E2608" s="6">
        <v>24691</v>
      </c>
      <c r="F2608" s="5" t="s">
        <v>138</v>
      </c>
      <c r="G2608" s="5" t="s">
        <v>29</v>
      </c>
      <c r="H2608" s="6">
        <v>3</v>
      </c>
      <c r="I2608" s="6">
        <v>72.34</v>
      </c>
      <c r="J2608" s="6" t="s">
        <v>11</v>
      </c>
      <c r="K2608" s="6" t="s">
        <v>137</v>
      </c>
      <c r="L2608" s="7" t="s">
        <v>1035</v>
      </c>
      <c r="M2608" s="7" t="str">
        <f>IFERROR(VLOOKUP(C2608,'MASTER ENROLLMENT'!$B$4:$D$14094,3,0),"")</f>
        <v>C</v>
      </c>
      <c r="O2608" s="6" t="str">
        <f t="shared" si="120"/>
        <v>Sp-2022/BS SE/019SPRING 2022</v>
      </c>
      <c r="P2608" s="7" t="str">
        <f t="shared" si="121"/>
        <v>SPRING 2022</v>
      </c>
      <c r="Q2608" s="7" t="str">
        <f t="shared" si="122"/>
        <v>ENROLLED</v>
      </c>
    </row>
    <row r="2609" spans="2:17" hidden="1" x14ac:dyDescent="0.3">
      <c r="B2609" s="6" t="s">
        <v>1033</v>
      </c>
      <c r="C2609" s="5" t="s">
        <v>1364</v>
      </c>
      <c r="D2609" s="5" t="s">
        <v>1365</v>
      </c>
      <c r="E2609" s="6">
        <v>24694</v>
      </c>
      <c r="F2609" s="5" t="s">
        <v>139</v>
      </c>
      <c r="G2609" s="5" t="s">
        <v>140</v>
      </c>
      <c r="H2609" s="6">
        <v>2</v>
      </c>
      <c r="I2609" s="6">
        <v>64</v>
      </c>
      <c r="J2609" s="6" t="s">
        <v>11</v>
      </c>
      <c r="K2609" s="6" t="s">
        <v>137</v>
      </c>
      <c r="L2609" s="7" t="s">
        <v>1035</v>
      </c>
      <c r="M2609" s="7" t="str">
        <f>IFERROR(VLOOKUP(C2609,'MASTER ENROLLMENT'!$B$4:$D$14094,3,0),"")</f>
        <v>C</v>
      </c>
      <c r="O2609" s="6" t="str">
        <f t="shared" si="120"/>
        <v>Sp-2022/BS SE/022SPRING 2022</v>
      </c>
      <c r="P2609" s="7" t="str">
        <f t="shared" si="121"/>
        <v>SPRING 2022</v>
      </c>
      <c r="Q2609" s="7" t="str">
        <f t="shared" si="122"/>
        <v>ENROLLED</v>
      </c>
    </row>
    <row r="2610" spans="2:17" hidden="1" x14ac:dyDescent="0.3">
      <c r="B2610" s="6" t="s">
        <v>1033</v>
      </c>
      <c r="C2610" s="5" t="s">
        <v>1393</v>
      </c>
      <c r="D2610" s="5" t="s">
        <v>1394</v>
      </c>
      <c r="E2610" s="6">
        <v>24696</v>
      </c>
      <c r="F2610" s="5" t="s">
        <v>23</v>
      </c>
      <c r="G2610" s="5" t="s">
        <v>24</v>
      </c>
      <c r="H2610" s="6">
        <v>3</v>
      </c>
      <c r="I2610" s="6">
        <v>64</v>
      </c>
      <c r="J2610" s="6" t="s">
        <v>11</v>
      </c>
      <c r="K2610" s="6" t="s">
        <v>137</v>
      </c>
      <c r="L2610" s="7" t="s">
        <v>1035</v>
      </c>
      <c r="M2610" s="7" t="str">
        <f>IFERROR(VLOOKUP(C2610,'MASTER ENROLLMENT'!$B$4:$D$14094,3,0),"")</f>
        <v>C</v>
      </c>
      <c r="O2610" s="6" t="str">
        <f t="shared" si="120"/>
        <v>Sp-2022/BS SE/024SPRING 2022</v>
      </c>
      <c r="P2610" s="7" t="str">
        <f t="shared" si="121"/>
        <v>SPRING 2022</v>
      </c>
      <c r="Q2610" s="7" t="str">
        <f t="shared" si="122"/>
        <v>ENROLLED</v>
      </c>
    </row>
    <row r="2611" spans="2:17" hidden="1" x14ac:dyDescent="0.3">
      <c r="B2611" s="6" t="s">
        <v>1033</v>
      </c>
      <c r="C2611" s="5" t="s">
        <v>1377</v>
      </c>
      <c r="D2611" s="5" t="s">
        <v>1378</v>
      </c>
      <c r="E2611" s="6">
        <v>24696</v>
      </c>
      <c r="F2611" s="5" t="s">
        <v>23</v>
      </c>
      <c r="G2611" s="5" t="s">
        <v>24</v>
      </c>
      <c r="H2611" s="6">
        <v>3</v>
      </c>
      <c r="I2611" s="6">
        <v>66</v>
      </c>
      <c r="J2611" s="6" t="s">
        <v>11</v>
      </c>
      <c r="K2611" s="6" t="s">
        <v>137</v>
      </c>
      <c r="L2611" s="7" t="s">
        <v>1035</v>
      </c>
      <c r="M2611" s="7" t="str">
        <f>IFERROR(VLOOKUP(C2611,'MASTER ENROLLMENT'!$B$4:$D$14094,3,0),"")</f>
        <v>C</v>
      </c>
      <c r="O2611" s="6" t="str">
        <f t="shared" si="120"/>
        <v>Sp-2022/BS SE/025SPRING 2022</v>
      </c>
      <c r="P2611" s="7" t="str">
        <f t="shared" si="121"/>
        <v>SPRING 2022</v>
      </c>
      <c r="Q2611" s="7" t="str">
        <f t="shared" si="122"/>
        <v>ENROLLED</v>
      </c>
    </row>
    <row r="2612" spans="2:17" hidden="1" x14ac:dyDescent="0.3">
      <c r="B2612" s="6" t="s">
        <v>1033</v>
      </c>
      <c r="C2612" s="5" t="s">
        <v>1360</v>
      </c>
      <c r="D2612" s="5" t="s">
        <v>1361</v>
      </c>
      <c r="E2612" s="6">
        <v>24694</v>
      </c>
      <c r="F2612" s="5" t="s">
        <v>139</v>
      </c>
      <c r="G2612" s="5" t="s">
        <v>140</v>
      </c>
      <c r="H2612" s="6">
        <v>2</v>
      </c>
      <c r="I2612" s="6">
        <v>66</v>
      </c>
      <c r="J2612" s="6" t="s">
        <v>11</v>
      </c>
      <c r="K2612" s="6" t="s">
        <v>137</v>
      </c>
      <c r="L2612" s="7" t="s">
        <v>1035</v>
      </c>
      <c r="M2612" s="7" t="str">
        <f>IFERROR(VLOOKUP(C2612,'MASTER ENROLLMENT'!$B$4:$D$14094,3,0),"")</f>
        <v>C</v>
      </c>
      <c r="O2612" s="6" t="str">
        <f t="shared" si="120"/>
        <v>Sp-2022/BS SE/027SPRING 2022</v>
      </c>
      <c r="P2612" s="7" t="str">
        <f t="shared" si="121"/>
        <v>SPRING 2022</v>
      </c>
      <c r="Q2612" s="7" t="str">
        <f t="shared" si="122"/>
        <v>ENROLLED</v>
      </c>
    </row>
    <row r="2613" spans="2:17" hidden="1" x14ac:dyDescent="0.3">
      <c r="B2613" s="6" t="s">
        <v>1033</v>
      </c>
      <c r="C2613" s="5" t="s">
        <v>1334</v>
      </c>
      <c r="D2613" s="5" t="s">
        <v>1335</v>
      </c>
      <c r="E2613" s="6">
        <v>24693</v>
      </c>
      <c r="F2613" s="5" t="s">
        <v>125</v>
      </c>
      <c r="G2613" s="5" t="s">
        <v>27</v>
      </c>
      <c r="H2613" s="6">
        <v>3</v>
      </c>
      <c r="I2613" s="6">
        <v>70</v>
      </c>
      <c r="J2613" s="6" t="s">
        <v>11</v>
      </c>
      <c r="K2613" s="6" t="s">
        <v>137</v>
      </c>
      <c r="L2613" s="7" t="s">
        <v>1035</v>
      </c>
      <c r="M2613" s="7" t="str">
        <f>IFERROR(VLOOKUP(C2613,'MASTER ENROLLMENT'!$B$4:$D$14094,3,0),"")</f>
        <v>C</v>
      </c>
      <c r="O2613" s="6" t="str">
        <f t="shared" si="120"/>
        <v>Sp-2022/BS SE/028SPRING 2022</v>
      </c>
      <c r="P2613" s="7" t="str">
        <f t="shared" si="121"/>
        <v>SPRING 2022</v>
      </c>
      <c r="Q2613" s="7" t="str">
        <f t="shared" si="122"/>
        <v>ENROLLED</v>
      </c>
    </row>
    <row r="2614" spans="2:17" hidden="1" x14ac:dyDescent="0.3">
      <c r="B2614" s="6" t="s">
        <v>1033</v>
      </c>
      <c r="C2614" s="5" t="s">
        <v>1358</v>
      </c>
      <c r="D2614" s="5" t="s">
        <v>1359</v>
      </c>
      <c r="E2614" s="6">
        <v>24694</v>
      </c>
      <c r="F2614" s="5" t="s">
        <v>139</v>
      </c>
      <c r="G2614" s="5" t="s">
        <v>140</v>
      </c>
      <c r="H2614" s="6">
        <v>2</v>
      </c>
      <c r="I2614" s="6">
        <v>64</v>
      </c>
      <c r="J2614" s="6" t="s">
        <v>11</v>
      </c>
      <c r="K2614" s="6" t="s">
        <v>137</v>
      </c>
      <c r="L2614" s="7" t="s">
        <v>1035</v>
      </c>
      <c r="M2614" s="7" t="str">
        <f>IFERROR(VLOOKUP(C2614,'MASTER ENROLLMENT'!$B$4:$D$14094,3,0),"")</f>
        <v>C</v>
      </c>
      <c r="O2614" s="6" t="str">
        <f t="shared" si="120"/>
        <v>Sp-2022/BS SE/029SPRING 2022</v>
      </c>
      <c r="P2614" s="7" t="str">
        <f t="shared" si="121"/>
        <v>SPRING 2022</v>
      </c>
      <c r="Q2614" s="7" t="str">
        <f t="shared" si="122"/>
        <v>ENROLLED</v>
      </c>
    </row>
    <row r="2615" spans="2:17" hidden="1" x14ac:dyDescent="0.3">
      <c r="B2615" s="6" t="s">
        <v>1033</v>
      </c>
      <c r="C2615" s="5" t="s">
        <v>1358</v>
      </c>
      <c r="D2615" s="5" t="s">
        <v>1359</v>
      </c>
      <c r="E2615" s="6">
        <v>24696</v>
      </c>
      <c r="F2615" s="5" t="s">
        <v>23</v>
      </c>
      <c r="G2615" s="5" t="s">
        <v>24</v>
      </c>
      <c r="H2615" s="6">
        <v>3</v>
      </c>
      <c r="I2615" s="6">
        <v>68</v>
      </c>
      <c r="J2615" s="6" t="s">
        <v>11</v>
      </c>
      <c r="K2615" s="6" t="s">
        <v>137</v>
      </c>
      <c r="L2615" s="7" t="s">
        <v>1035</v>
      </c>
      <c r="M2615" s="7" t="str">
        <f>IFERROR(VLOOKUP(C2615,'MASTER ENROLLMENT'!$B$4:$D$14094,3,0),"")</f>
        <v>C</v>
      </c>
      <c r="O2615" s="6" t="str">
        <f t="shared" si="120"/>
        <v>Sp-2022/BS SE/029SPRING 2022</v>
      </c>
      <c r="P2615" s="7" t="str">
        <f t="shared" si="121"/>
        <v>SPRING 2022</v>
      </c>
      <c r="Q2615" s="7" t="str">
        <f t="shared" si="122"/>
        <v>ENROLLED</v>
      </c>
    </row>
    <row r="2616" spans="2:17" hidden="1" x14ac:dyDescent="0.3">
      <c r="B2616" s="6" t="s">
        <v>1033</v>
      </c>
      <c r="C2616" s="5" t="s">
        <v>1358</v>
      </c>
      <c r="D2616" s="5" t="s">
        <v>1359</v>
      </c>
      <c r="E2616" s="6">
        <v>24695</v>
      </c>
      <c r="F2616" s="5" t="s">
        <v>10</v>
      </c>
      <c r="G2616" s="5" t="s">
        <v>25</v>
      </c>
      <c r="H2616" s="6">
        <v>3</v>
      </c>
      <c r="I2616" s="6">
        <v>67.5</v>
      </c>
      <c r="J2616" s="6" t="s">
        <v>11</v>
      </c>
      <c r="K2616" s="6" t="s">
        <v>137</v>
      </c>
      <c r="L2616" s="7" t="s">
        <v>1035</v>
      </c>
      <c r="M2616" s="7" t="str">
        <f>IFERROR(VLOOKUP(C2616,'MASTER ENROLLMENT'!$B$4:$D$14094,3,0),"")</f>
        <v>C</v>
      </c>
      <c r="O2616" s="6" t="str">
        <f t="shared" si="120"/>
        <v>Sp-2022/BS SE/029SPRING 2022</v>
      </c>
      <c r="P2616" s="7" t="str">
        <f t="shared" si="121"/>
        <v>SPRING 2022</v>
      </c>
      <c r="Q2616" s="7" t="str">
        <f t="shared" si="122"/>
        <v>ENROLLED</v>
      </c>
    </row>
    <row r="2617" spans="2:17" hidden="1" x14ac:dyDescent="0.3">
      <c r="B2617" s="6" t="s">
        <v>1033</v>
      </c>
      <c r="C2617" s="5" t="s">
        <v>1346</v>
      </c>
      <c r="D2617" s="5" t="s">
        <v>142</v>
      </c>
      <c r="E2617" s="6">
        <v>24691</v>
      </c>
      <c r="F2617" s="5" t="s">
        <v>138</v>
      </c>
      <c r="G2617" s="5" t="s">
        <v>29</v>
      </c>
      <c r="H2617" s="6">
        <v>3</v>
      </c>
      <c r="I2617" s="6">
        <v>71.66</v>
      </c>
      <c r="J2617" s="6" t="s">
        <v>11</v>
      </c>
      <c r="K2617" s="6" t="s">
        <v>137</v>
      </c>
      <c r="L2617" s="7" t="s">
        <v>1035</v>
      </c>
      <c r="M2617" s="7" t="str">
        <f>IFERROR(VLOOKUP(C2617,'MASTER ENROLLMENT'!$B$4:$D$14094,3,0),"")</f>
        <v>C</v>
      </c>
      <c r="O2617" s="6" t="str">
        <f t="shared" si="120"/>
        <v>Sp-2022/BS SE/030SPRING 2022</v>
      </c>
      <c r="P2617" s="7" t="str">
        <f t="shared" si="121"/>
        <v>SPRING 2022</v>
      </c>
      <c r="Q2617" s="7" t="str">
        <f t="shared" si="122"/>
        <v>ENROLLED</v>
      </c>
    </row>
    <row r="2618" spans="2:17" hidden="1" x14ac:dyDescent="0.3">
      <c r="B2618" s="6" t="s">
        <v>1033</v>
      </c>
      <c r="C2618" s="5" t="s">
        <v>1346</v>
      </c>
      <c r="D2618" s="5" t="s">
        <v>142</v>
      </c>
      <c r="E2618" s="6">
        <v>24694</v>
      </c>
      <c r="F2618" s="5" t="s">
        <v>139</v>
      </c>
      <c r="G2618" s="5" t="s">
        <v>140</v>
      </c>
      <c r="H2618" s="6">
        <v>2</v>
      </c>
      <c r="I2618" s="6">
        <v>67</v>
      </c>
      <c r="J2618" s="6" t="s">
        <v>11</v>
      </c>
      <c r="K2618" s="6" t="s">
        <v>137</v>
      </c>
      <c r="L2618" s="7" t="s">
        <v>1035</v>
      </c>
      <c r="M2618" s="7" t="str">
        <f>IFERROR(VLOOKUP(C2618,'MASTER ENROLLMENT'!$B$4:$D$14094,3,0),"")</f>
        <v>C</v>
      </c>
      <c r="O2618" s="6" t="str">
        <f t="shared" si="120"/>
        <v>Sp-2022/BS SE/030SPRING 2022</v>
      </c>
      <c r="P2618" s="7" t="str">
        <f t="shared" si="121"/>
        <v>SPRING 2022</v>
      </c>
      <c r="Q2618" s="7" t="str">
        <f t="shared" si="122"/>
        <v>ENROLLED</v>
      </c>
    </row>
    <row r="2619" spans="2:17" hidden="1" x14ac:dyDescent="0.3">
      <c r="B2619" s="6" t="s">
        <v>1033</v>
      </c>
      <c r="C2619" s="5" t="s">
        <v>1357</v>
      </c>
      <c r="D2619" s="5" t="s">
        <v>53</v>
      </c>
      <c r="E2619" s="6">
        <v>24691</v>
      </c>
      <c r="F2619" s="5" t="s">
        <v>138</v>
      </c>
      <c r="G2619" s="5" t="s">
        <v>29</v>
      </c>
      <c r="H2619" s="6">
        <v>3</v>
      </c>
      <c r="I2619" s="6">
        <v>72.34</v>
      </c>
      <c r="J2619" s="6" t="s">
        <v>11</v>
      </c>
      <c r="K2619" s="6" t="s">
        <v>137</v>
      </c>
      <c r="L2619" s="7" t="s">
        <v>1035</v>
      </c>
      <c r="M2619" s="7" t="str">
        <f>IFERROR(VLOOKUP(C2619,'MASTER ENROLLMENT'!$B$4:$D$14094,3,0),"")</f>
        <v>C</v>
      </c>
      <c r="O2619" s="6" t="str">
        <f t="shared" si="120"/>
        <v>Sp-2022/BS SE/031SPRING 2022</v>
      </c>
      <c r="P2619" s="7" t="str">
        <f t="shared" si="121"/>
        <v>SPRING 2022</v>
      </c>
      <c r="Q2619" s="7" t="str">
        <f t="shared" si="122"/>
        <v>ENROLLED</v>
      </c>
    </row>
    <row r="2620" spans="2:17" hidden="1" x14ac:dyDescent="0.3">
      <c r="B2620" s="6" t="s">
        <v>1033</v>
      </c>
      <c r="C2620" s="5" t="s">
        <v>1357</v>
      </c>
      <c r="D2620" s="5" t="s">
        <v>53</v>
      </c>
      <c r="E2620" s="6">
        <v>24694</v>
      </c>
      <c r="F2620" s="5" t="s">
        <v>139</v>
      </c>
      <c r="G2620" s="5" t="s">
        <v>140</v>
      </c>
      <c r="H2620" s="6">
        <v>2</v>
      </c>
      <c r="I2620" s="6">
        <v>69</v>
      </c>
      <c r="J2620" s="6" t="s">
        <v>11</v>
      </c>
      <c r="K2620" s="6" t="s">
        <v>137</v>
      </c>
      <c r="L2620" s="7" t="s">
        <v>1035</v>
      </c>
      <c r="M2620" s="7" t="str">
        <f>IFERROR(VLOOKUP(C2620,'MASTER ENROLLMENT'!$B$4:$D$14094,3,0),"")</f>
        <v>C</v>
      </c>
      <c r="O2620" s="6" t="str">
        <f t="shared" si="120"/>
        <v>Sp-2022/BS SE/031SPRING 2022</v>
      </c>
      <c r="P2620" s="7" t="str">
        <f t="shared" si="121"/>
        <v>SPRING 2022</v>
      </c>
      <c r="Q2620" s="7" t="str">
        <f t="shared" si="122"/>
        <v>ENROLLED</v>
      </c>
    </row>
    <row r="2621" spans="2:17" hidden="1" x14ac:dyDescent="0.3">
      <c r="B2621" s="6" t="s">
        <v>1033</v>
      </c>
      <c r="C2621" s="5" t="s">
        <v>654</v>
      </c>
      <c r="D2621" s="5" t="s">
        <v>655</v>
      </c>
      <c r="E2621" s="6">
        <v>24695</v>
      </c>
      <c r="F2621" s="5" t="s">
        <v>10</v>
      </c>
      <c r="G2621" s="5" t="s">
        <v>25</v>
      </c>
      <c r="H2621" s="6">
        <v>3</v>
      </c>
      <c r="I2621" s="6">
        <v>65</v>
      </c>
      <c r="J2621" s="6" t="s">
        <v>11</v>
      </c>
      <c r="K2621" s="6" t="s">
        <v>137</v>
      </c>
      <c r="L2621" s="7" t="s">
        <v>1035</v>
      </c>
      <c r="M2621" s="7" t="str">
        <f>IFERROR(VLOOKUP(C2621,'MASTER ENROLLMENT'!$B$4:$D$14094,3,0),"")</f>
        <v>C</v>
      </c>
      <c r="O2621" s="6" t="str">
        <f t="shared" si="120"/>
        <v>Sp-2022/BS SE/038SPRING 2022</v>
      </c>
      <c r="P2621" s="7" t="str">
        <f t="shared" si="121"/>
        <v>SPRING 2022</v>
      </c>
      <c r="Q2621" s="7" t="str">
        <f t="shared" si="122"/>
        <v>ENROLLED</v>
      </c>
    </row>
    <row r="2622" spans="2:17" hidden="1" x14ac:dyDescent="0.3">
      <c r="B2622" s="6" t="s">
        <v>1033</v>
      </c>
      <c r="C2622" s="5" t="s">
        <v>1355</v>
      </c>
      <c r="D2622" s="5" t="s">
        <v>1356</v>
      </c>
      <c r="E2622" s="6">
        <v>24691</v>
      </c>
      <c r="F2622" s="5" t="s">
        <v>138</v>
      </c>
      <c r="G2622" s="5" t="s">
        <v>29</v>
      </c>
      <c r="H2622" s="6">
        <v>3</v>
      </c>
      <c r="I2622" s="6">
        <v>72.33</v>
      </c>
      <c r="J2622" s="6" t="s">
        <v>11</v>
      </c>
      <c r="K2622" s="6" t="s">
        <v>137</v>
      </c>
      <c r="L2622" s="7" t="s">
        <v>1035</v>
      </c>
      <c r="M2622" s="7" t="str">
        <f>IFERROR(VLOOKUP(C2622,'MASTER ENROLLMENT'!$B$4:$D$14094,3,0),"")</f>
        <v>C</v>
      </c>
      <c r="O2622" s="6" t="str">
        <f t="shared" si="120"/>
        <v>Sp-2022/BS SE/058SPRING 2022</v>
      </c>
      <c r="P2622" s="7" t="str">
        <f t="shared" si="121"/>
        <v>SPRING 2022</v>
      </c>
      <c r="Q2622" s="7" t="str">
        <f t="shared" si="122"/>
        <v>ENROLLED</v>
      </c>
    </row>
    <row r="2623" spans="2:17" hidden="1" x14ac:dyDescent="0.3">
      <c r="B2623" s="6" t="s">
        <v>1033</v>
      </c>
      <c r="C2623" s="5" t="s">
        <v>1355</v>
      </c>
      <c r="D2623" s="5" t="s">
        <v>1356</v>
      </c>
      <c r="E2623" s="6">
        <v>24692</v>
      </c>
      <c r="F2623" s="5" t="s">
        <v>141</v>
      </c>
      <c r="G2623" s="5" t="s">
        <v>31</v>
      </c>
      <c r="H2623" s="6">
        <v>4</v>
      </c>
      <c r="I2623" s="6">
        <v>67.25</v>
      </c>
      <c r="J2623" s="6" t="s">
        <v>11</v>
      </c>
      <c r="K2623" s="6" t="s">
        <v>137</v>
      </c>
      <c r="L2623" s="7" t="s">
        <v>1035</v>
      </c>
      <c r="M2623" s="7" t="str">
        <f>IFERROR(VLOOKUP(C2623,'MASTER ENROLLMENT'!$B$4:$D$14094,3,0),"")</f>
        <v>C</v>
      </c>
      <c r="O2623" s="6" t="str">
        <f t="shared" si="120"/>
        <v>Sp-2022/BS SE/058SPRING 2022</v>
      </c>
      <c r="P2623" s="7" t="str">
        <f t="shared" si="121"/>
        <v>SPRING 2022</v>
      </c>
      <c r="Q2623" s="7" t="str">
        <f t="shared" si="122"/>
        <v>ENROLLED</v>
      </c>
    </row>
    <row r="2624" spans="2:17" hidden="1" x14ac:dyDescent="0.3">
      <c r="B2624" s="6" t="s">
        <v>1033</v>
      </c>
      <c r="C2624" s="5" t="s">
        <v>1355</v>
      </c>
      <c r="D2624" s="5" t="s">
        <v>1356</v>
      </c>
      <c r="E2624" s="6">
        <v>24693</v>
      </c>
      <c r="F2624" s="5" t="s">
        <v>125</v>
      </c>
      <c r="G2624" s="5" t="s">
        <v>27</v>
      </c>
      <c r="H2624" s="6">
        <v>3</v>
      </c>
      <c r="I2624" s="6">
        <v>69</v>
      </c>
      <c r="J2624" s="6" t="s">
        <v>11</v>
      </c>
      <c r="K2624" s="6" t="s">
        <v>137</v>
      </c>
      <c r="L2624" s="7" t="s">
        <v>1035</v>
      </c>
      <c r="M2624" s="7" t="str">
        <f>IFERROR(VLOOKUP(C2624,'MASTER ENROLLMENT'!$B$4:$D$14094,3,0),"")</f>
        <v>C</v>
      </c>
      <c r="O2624" s="6" t="str">
        <f t="shared" si="120"/>
        <v>Sp-2022/BS SE/058SPRING 2022</v>
      </c>
      <c r="P2624" s="7" t="str">
        <f t="shared" si="121"/>
        <v>SPRING 2022</v>
      </c>
      <c r="Q2624" s="7" t="str">
        <f t="shared" si="122"/>
        <v>ENROLLED</v>
      </c>
    </row>
    <row r="2625" spans="2:17" hidden="1" x14ac:dyDescent="0.3">
      <c r="B2625" s="6" t="s">
        <v>1033</v>
      </c>
      <c r="C2625" s="5" t="s">
        <v>1375</v>
      </c>
      <c r="D2625" s="5" t="s">
        <v>1376</v>
      </c>
      <c r="E2625" s="6">
        <v>24691</v>
      </c>
      <c r="F2625" s="5" t="s">
        <v>138</v>
      </c>
      <c r="G2625" s="5" t="s">
        <v>29</v>
      </c>
      <c r="H2625" s="6">
        <v>3</v>
      </c>
      <c r="I2625" s="6">
        <v>72</v>
      </c>
      <c r="J2625" s="6" t="s">
        <v>11</v>
      </c>
      <c r="K2625" s="6" t="s">
        <v>137</v>
      </c>
      <c r="L2625" s="7" t="s">
        <v>1035</v>
      </c>
      <c r="M2625" s="7" t="str">
        <f>IFERROR(VLOOKUP(C2625,'MASTER ENROLLMENT'!$B$4:$D$14094,3,0),"")</f>
        <v>C</v>
      </c>
      <c r="O2625" s="6" t="str">
        <f t="shared" si="120"/>
        <v>Sp-2022/BS SE/062SPRING 2022</v>
      </c>
      <c r="P2625" s="7" t="str">
        <f t="shared" si="121"/>
        <v>SPRING 2022</v>
      </c>
      <c r="Q2625" s="7" t="str">
        <f t="shared" si="122"/>
        <v>ENROLLED</v>
      </c>
    </row>
    <row r="2626" spans="2:17" hidden="1" x14ac:dyDescent="0.3">
      <c r="B2626" s="6" t="s">
        <v>1033</v>
      </c>
      <c r="C2626" s="5" t="s">
        <v>1375</v>
      </c>
      <c r="D2626" s="5" t="s">
        <v>1376</v>
      </c>
      <c r="E2626" s="6">
        <v>24693</v>
      </c>
      <c r="F2626" s="5" t="s">
        <v>125</v>
      </c>
      <c r="G2626" s="5" t="s">
        <v>27</v>
      </c>
      <c r="H2626" s="6">
        <v>3</v>
      </c>
      <c r="I2626" s="6">
        <v>70</v>
      </c>
      <c r="J2626" s="6" t="s">
        <v>11</v>
      </c>
      <c r="K2626" s="6" t="s">
        <v>137</v>
      </c>
      <c r="L2626" s="7" t="s">
        <v>1035</v>
      </c>
      <c r="M2626" s="7" t="str">
        <f>IFERROR(VLOOKUP(C2626,'MASTER ENROLLMENT'!$B$4:$D$14094,3,0),"")</f>
        <v>C</v>
      </c>
      <c r="O2626" s="6" t="str">
        <f t="shared" ref="O2626:O2689" si="123">_xlfn.CONCAT(C2626,P2626)</f>
        <v>Sp-2022/BS SE/062SPRING 2022</v>
      </c>
      <c r="P2626" s="7" t="str">
        <f t="shared" si="121"/>
        <v>SPRING 2022</v>
      </c>
      <c r="Q2626" s="7" t="str">
        <f t="shared" si="122"/>
        <v>ENROLLED</v>
      </c>
    </row>
    <row r="2627" spans="2:17" hidden="1" x14ac:dyDescent="0.3">
      <c r="B2627" s="6" t="s">
        <v>1033</v>
      </c>
      <c r="C2627" s="5" t="s">
        <v>1375</v>
      </c>
      <c r="D2627" s="5" t="s">
        <v>1376</v>
      </c>
      <c r="E2627" s="6">
        <v>24694</v>
      </c>
      <c r="F2627" s="5" t="s">
        <v>139</v>
      </c>
      <c r="G2627" s="5" t="s">
        <v>140</v>
      </c>
      <c r="H2627" s="6">
        <v>2</v>
      </c>
      <c r="I2627" s="6">
        <v>66</v>
      </c>
      <c r="J2627" s="6" t="s">
        <v>11</v>
      </c>
      <c r="K2627" s="6" t="s">
        <v>137</v>
      </c>
      <c r="L2627" s="7" t="s">
        <v>1035</v>
      </c>
      <c r="M2627" s="7" t="str">
        <f>IFERROR(VLOOKUP(C2627,'MASTER ENROLLMENT'!$B$4:$D$14094,3,0),"")</f>
        <v>C</v>
      </c>
      <c r="O2627" s="6" t="str">
        <f t="shared" si="123"/>
        <v>Sp-2022/BS SE/062SPRING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2:17" hidden="1" x14ac:dyDescent="0.3">
      <c r="B2628" s="6" t="s">
        <v>1033</v>
      </c>
      <c r="C2628" s="5" t="s">
        <v>1375</v>
      </c>
      <c r="D2628" s="5" t="s">
        <v>1376</v>
      </c>
      <c r="E2628" s="6">
        <v>24696</v>
      </c>
      <c r="F2628" s="5" t="s">
        <v>23</v>
      </c>
      <c r="G2628" s="5" t="s">
        <v>24</v>
      </c>
      <c r="H2628" s="6">
        <v>3</v>
      </c>
      <c r="I2628" s="6">
        <v>65</v>
      </c>
      <c r="J2628" s="6" t="s">
        <v>11</v>
      </c>
      <c r="K2628" s="6" t="s">
        <v>137</v>
      </c>
      <c r="L2628" s="7" t="s">
        <v>1035</v>
      </c>
      <c r="M2628" s="7" t="str">
        <f>IFERROR(VLOOKUP(C2628,'MASTER ENROLLMENT'!$B$4:$D$14094,3,0),"")</f>
        <v>C</v>
      </c>
      <c r="O2628" s="6" t="str">
        <f t="shared" si="123"/>
        <v>Sp-2022/BS SE/062SPRING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2:17" hidden="1" x14ac:dyDescent="0.3">
      <c r="B2629" s="6" t="s">
        <v>1033</v>
      </c>
      <c r="C2629" s="5" t="s">
        <v>1375</v>
      </c>
      <c r="D2629" s="5" t="s">
        <v>1376</v>
      </c>
      <c r="E2629" s="6">
        <v>24695</v>
      </c>
      <c r="F2629" s="5" t="s">
        <v>10</v>
      </c>
      <c r="G2629" s="5" t="s">
        <v>25</v>
      </c>
      <c r="H2629" s="6">
        <v>3</v>
      </c>
      <c r="I2629" s="6">
        <v>63.5</v>
      </c>
      <c r="J2629" s="6" t="s">
        <v>11</v>
      </c>
      <c r="K2629" s="6" t="s">
        <v>137</v>
      </c>
      <c r="L2629" s="7" t="s">
        <v>1035</v>
      </c>
      <c r="M2629" s="7" t="str">
        <f>IFERROR(VLOOKUP(C2629,'MASTER ENROLLMENT'!$B$4:$D$14094,3,0),"")</f>
        <v>C</v>
      </c>
      <c r="O2629" s="6" t="str">
        <f t="shared" si="123"/>
        <v>Sp-2022/BS SE/062SPRING 2022</v>
      </c>
      <c r="P2629" s="7" t="str">
        <f t="shared" si="124"/>
        <v>SPRING 2022</v>
      </c>
      <c r="Q2629" s="7" t="str">
        <f t="shared" si="125"/>
        <v>ENROLLED</v>
      </c>
    </row>
    <row r="2630" spans="2:17" hidden="1" x14ac:dyDescent="0.3">
      <c r="B2630" s="6" t="s">
        <v>1033</v>
      </c>
      <c r="C2630" s="5" t="s">
        <v>1391</v>
      </c>
      <c r="D2630" s="5" t="s">
        <v>1392</v>
      </c>
      <c r="E2630" s="6">
        <v>24694</v>
      </c>
      <c r="F2630" s="5" t="s">
        <v>139</v>
      </c>
      <c r="G2630" s="5" t="s">
        <v>140</v>
      </c>
      <c r="H2630" s="6">
        <v>2</v>
      </c>
      <c r="I2630" s="6">
        <v>77</v>
      </c>
      <c r="J2630" s="6" t="s">
        <v>15</v>
      </c>
      <c r="K2630" s="6" t="s">
        <v>137</v>
      </c>
      <c r="L2630" s="7" t="s">
        <v>1035</v>
      </c>
      <c r="M2630" s="7" t="str">
        <f>IFERROR(VLOOKUP(C2630,'MASTER ENROLLMENT'!$B$4:$D$14094,3,0),"")</f>
        <v>C</v>
      </c>
      <c r="O2630" s="6" t="str">
        <f t="shared" si="123"/>
        <v>Sp-2022/BS SE/001SPRING 2022</v>
      </c>
      <c r="P2630" s="7" t="str">
        <f t="shared" si="124"/>
        <v>SPRING 2022</v>
      </c>
      <c r="Q2630" s="7" t="str">
        <f t="shared" si="125"/>
        <v>ENROLLED</v>
      </c>
    </row>
    <row r="2631" spans="2:17" hidden="1" x14ac:dyDescent="0.3">
      <c r="B2631" s="6" t="s">
        <v>1033</v>
      </c>
      <c r="C2631" s="5" t="s">
        <v>1391</v>
      </c>
      <c r="D2631" s="5" t="s">
        <v>1392</v>
      </c>
      <c r="E2631" s="6">
        <v>24696</v>
      </c>
      <c r="F2631" s="5" t="s">
        <v>23</v>
      </c>
      <c r="G2631" s="5" t="s">
        <v>24</v>
      </c>
      <c r="H2631" s="6">
        <v>3</v>
      </c>
      <c r="I2631" s="6">
        <v>78.5</v>
      </c>
      <c r="J2631" s="6" t="s">
        <v>15</v>
      </c>
      <c r="K2631" s="6" t="s">
        <v>137</v>
      </c>
      <c r="L2631" s="7" t="s">
        <v>1035</v>
      </c>
      <c r="M2631" s="7" t="str">
        <f>IFERROR(VLOOKUP(C2631,'MASTER ENROLLMENT'!$B$4:$D$14094,3,0),"")</f>
        <v>C</v>
      </c>
      <c r="O2631" s="6" t="str">
        <f t="shared" si="123"/>
        <v>Sp-2022/BS SE/001SPRING 2022</v>
      </c>
      <c r="P2631" s="7" t="str">
        <f t="shared" si="124"/>
        <v>SPRING 2022</v>
      </c>
      <c r="Q2631" s="7" t="str">
        <f t="shared" si="125"/>
        <v>ENROLLED</v>
      </c>
    </row>
    <row r="2632" spans="2:17" hidden="1" x14ac:dyDescent="0.3">
      <c r="B2632" s="6" t="s">
        <v>1033</v>
      </c>
      <c r="C2632" s="5" t="s">
        <v>1391</v>
      </c>
      <c r="D2632" s="5" t="s">
        <v>1392</v>
      </c>
      <c r="E2632" s="6">
        <v>24695</v>
      </c>
      <c r="F2632" s="5" t="s">
        <v>10</v>
      </c>
      <c r="G2632" s="5" t="s">
        <v>25</v>
      </c>
      <c r="H2632" s="6">
        <v>3</v>
      </c>
      <c r="I2632" s="6">
        <v>80.5</v>
      </c>
      <c r="J2632" s="6" t="s">
        <v>15</v>
      </c>
      <c r="K2632" s="6" t="s">
        <v>137</v>
      </c>
      <c r="L2632" s="7" t="s">
        <v>1035</v>
      </c>
      <c r="M2632" s="7" t="str">
        <f>IFERROR(VLOOKUP(C2632,'MASTER ENROLLMENT'!$B$4:$D$14094,3,0),"")</f>
        <v>C</v>
      </c>
      <c r="O2632" s="6" t="str">
        <f t="shared" si="123"/>
        <v>Sp-2022/BS SE/001SPRING 2022</v>
      </c>
      <c r="P2632" s="7" t="str">
        <f t="shared" si="124"/>
        <v>SPRING 2022</v>
      </c>
      <c r="Q2632" s="7" t="str">
        <f t="shared" si="125"/>
        <v>ENROLLED</v>
      </c>
    </row>
    <row r="2633" spans="2:17" hidden="1" x14ac:dyDescent="0.3">
      <c r="B2633" s="6" t="s">
        <v>1033</v>
      </c>
      <c r="C2633" s="5" t="s">
        <v>1389</v>
      </c>
      <c r="D2633" s="5" t="s">
        <v>1390</v>
      </c>
      <c r="E2633" s="6">
        <v>24691</v>
      </c>
      <c r="F2633" s="5" t="s">
        <v>138</v>
      </c>
      <c r="G2633" s="5" t="s">
        <v>29</v>
      </c>
      <c r="H2633" s="6">
        <v>3</v>
      </c>
      <c r="I2633" s="6">
        <v>81.66</v>
      </c>
      <c r="J2633" s="6" t="s">
        <v>15</v>
      </c>
      <c r="K2633" s="6" t="s">
        <v>137</v>
      </c>
      <c r="L2633" s="7" t="s">
        <v>1035</v>
      </c>
      <c r="M2633" s="7" t="str">
        <f>IFERROR(VLOOKUP(C2633,'MASTER ENROLLMENT'!$B$4:$D$14094,3,0),"")</f>
        <v>C</v>
      </c>
      <c r="O2633" s="6" t="str">
        <f t="shared" si="123"/>
        <v>Sp-2022/BS SE/003SPRING 2022</v>
      </c>
      <c r="P2633" s="7" t="str">
        <f t="shared" si="124"/>
        <v>SPRING 2022</v>
      </c>
      <c r="Q2633" s="7" t="str">
        <f t="shared" si="125"/>
        <v>ENROLLED</v>
      </c>
    </row>
    <row r="2634" spans="2:17" hidden="1" x14ac:dyDescent="0.3">
      <c r="B2634" s="6" t="s">
        <v>1033</v>
      </c>
      <c r="C2634" s="5" t="s">
        <v>1395</v>
      </c>
      <c r="D2634" s="5" t="s">
        <v>1396</v>
      </c>
      <c r="E2634" s="6">
        <v>24696</v>
      </c>
      <c r="F2634" s="5" t="s">
        <v>23</v>
      </c>
      <c r="G2634" s="5" t="s">
        <v>24</v>
      </c>
      <c r="H2634" s="6">
        <v>3</v>
      </c>
      <c r="I2634" s="6">
        <v>82</v>
      </c>
      <c r="J2634" s="6" t="s">
        <v>15</v>
      </c>
      <c r="K2634" s="6" t="s">
        <v>137</v>
      </c>
      <c r="L2634" s="7" t="s">
        <v>1035</v>
      </c>
      <c r="M2634" s="7" t="str">
        <f>IFERROR(VLOOKUP(C2634,'MASTER ENROLLMENT'!$B$4:$D$14094,3,0),"")</f>
        <v>C</v>
      </c>
      <c r="O2634" s="6" t="str">
        <f t="shared" si="123"/>
        <v>Sp-2022/BS SE/008SPRING 2022</v>
      </c>
      <c r="P2634" s="7" t="str">
        <f t="shared" si="124"/>
        <v>SPRING 2022</v>
      </c>
      <c r="Q2634" s="7" t="str">
        <f t="shared" si="125"/>
        <v>ENROLLED</v>
      </c>
    </row>
    <row r="2635" spans="2:17" hidden="1" x14ac:dyDescent="0.3">
      <c r="B2635" s="6" t="s">
        <v>1033</v>
      </c>
      <c r="C2635" s="5" t="s">
        <v>1385</v>
      </c>
      <c r="D2635" s="5" t="s">
        <v>1386</v>
      </c>
      <c r="E2635" s="6">
        <v>24692</v>
      </c>
      <c r="F2635" s="5" t="s">
        <v>141</v>
      </c>
      <c r="G2635" s="5" t="s">
        <v>31</v>
      </c>
      <c r="H2635" s="6">
        <v>4</v>
      </c>
      <c r="I2635" s="6">
        <v>78.13</v>
      </c>
      <c r="J2635" s="6" t="s">
        <v>15</v>
      </c>
      <c r="K2635" s="6" t="s">
        <v>137</v>
      </c>
      <c r="L2635" s="7" t="s">
        <v>1035</v>
      </c>
      <c r="M2635" s="7" t="str">
        <f>IFERROR(VLOOKUP(C2635,'MASTER ENROLLMENT'!$B$4:$D$14094,3,0),"")</f>
        <v>C</v>
      </c>
      <c r="O2635" s="6" t="str">
        <f t="shared" si="123"/>
        <v>Sp-2022/BS SE/009SPRING 2022</v>
      </c>
      <c r="P2635" s="7" t="str">
        <f t="shared" si="124"/>
        <v>SPRING 2022</v>
      </c>
      <c r="Q2635" s="7" t="str">
        <f t="shared" si="125"/>
        <v>ENROLLED</v>
      </c>
    </row>
    <row r="2636" spans="2:17" hidden="1" x14ac:dyDescent="0.3">
      <c r="B2636" s="6" t="s">
        <v>1033</v>
      </c>
      <c r="C2636" s="5" t="s">
        <v>1385</v>
      </c>
      <c r="D2636" s="5" t="s">
        <v>1386</v>
      </c>
      <c r="E2636" s="6">
        <v>24694</v>
      </c>
      <c r="F2636" s="5" t="s">
        <v>139</v>
      </c>
      <c r="G2636" s="5" t="s">
        <v>140</v>
      </c>
      <c r="H2636" s="6">
        <v>2</v>
      </c>
      <c r="I2636" s="6">
        <v>78</v>
      </c>
      <c r="J2636" s="6" t="s">
        <v>15</v>
      </c>
      <c r="K2636" s="6" t="s">
        <v>137</v>
      </c>
      <c r="L2636" s="7" t="s">
        <v>1035</v>
      </c>
      <c r="M2636" s="7" t="str">
        <f>IFERROR(VLOOKUP(C2636,'MASTER ENROLLMENT'!$B$4:$D$14094,3,0),"")</f>
        <v>C</v>
      </c>
      <c r="O2636" s="6" t="str">
        <f t="shared" si="123"/>
        <v>Sp-2022/BS SE/009SPRING 2022</v>
      </c>
      <c r="P2636" s="7" t="str">
        <f t="shared" si="124"/>
        <v>SPRING 2022</v>
      </c>
      <c r="Q2636" s="7" t="str">
        <f t="shared" si="125"/>
        <v>ENROLLED</v>
      </c>
    </row>
    <row r="2637" spans="2:17" hidden="1" x14ac:dyDescent="0.3">
      <c r="B2637" s="6" t="s">
        <v>1033</v>
      </c>
      <c r="C2637" s="5" t="s">
        <v>1369</v>
      </c>
      <c r="D2637" s="5" t="s">
        <v>1370</v>
      </c>
      <c r="E2637" s="6">
        <v>24694</v>
      </c>
      <c r="F2637" s="5" t="s">
        <v>139</v>
      </c>
      <c r="G2637" s="5" t="s">
        <v>140</v>
      </c>
      <c r="H2637" s="6">
        <v>2</v>
      </c>
      <c r="I2637" s="6">
        <v>76</v>
      </c>
      <c r="J2637" s="6" t="s">
        <v>15</v>
      </c>
      <c r="K2637" s="6" t="s">
        <v>137</v>
      </c>
      <c r="L2637" s="7" t="s">
        <v>1035</v>
      </c>
      <c r="M2637" s="7" t="str">
        <f>IFERROR(VLOOKUP(C2637,'MASTER ENROLLMENT'!$B$4:$D$14094,3,0),"")</f>
        <v>C</v>
      </c>
      <c r="O2637" s="6" t="str">
        <f t="shared" si="123"/>
        <v>Sp-2022/BS SE/010SPRING 2022</v>
      </c>
      <c r="P2637" s="7" t="str">
        <f t="shared" si="124"/>
        <v>SPRING 2022</v>
      </c>
      <c r="Q2637" s="7" t="str">
        <f t="shared" si="125"/>
        <v>ENROLLED</v>
      </c>
    </row>
    <row r="2638" spans="2:17" hidden="1" x14ac:dyDescent="0.3">
      <c r="B2638" s="6" t="s">
        <v>1033</v>
      </c>
      <c r="C2638" s="5" t="s">
        <v>1369</v>
      </c>
      <c r="D2638" s="5" t="s">
        <v>1370</v>
      </c>
      <c r="E2638" s="6">
        <v>24695</v>
      </c>
      <c r="F2638" s="5" t="s">
        <v>10</v>
      </c>
      <c r="G2638" s="5" t="s">
        <v>25</v>
      </c>
      <c r="H2638" s="6">
        <v>3</v>
      </c>
      <c r="I2638" s="6">
        <v>78</v>
      </c>
      <c r="J2638" s="6" t="s">
        <v>15</v>
      </c>
      <c r="K2638" s="6" t="s">
        <v>137</v>
      </c>
      <c r="L2638" s="7" t="s">
        <v>1035</v>
      </c>
      <c r="M2638" s="7" t="str">
        <f>IFERROR(VLOOKUP(C2638,'MASTER ENROLLMENT'!$B$4:$D$14094,3,0),"")</f>
        <v>C</v>
      </c>
      <c r="O2638" s="6" t="str">
        <f t="shared" si="123"/>
        <v>Sp-2022/BS SE/010SPRING 2022</v>
      </c>
      <c r="P2638" s="7" t="str">
        <f t="shared" si="124"/>
        <v>SPRING 2022</v>
      </c>
      <c r="Q2638" s="7" t="str">
        <f t="shared" si="125"/>
        <v>ENROLLED</v>
      </c>
    </row>
    <row r="2639" spans="2:17" hidden="1" x14ac:dyDescent="0.3">
      <c r="B2639" s="6" t="s">
        <v>1033</v>
      </c>
      <c r="C2639" s="5" t="s">
        <v>1383</v>
      </c>
      <c r="D2639" s="5" t="s">
        <v>1384</v>
      </c>
      <c r="E2639" s="6">
        <v>24696</v>
      </c>
      <c r="F2639" s="5" t="s">
        <v>23</v>
      </c>
      <c r="G2639" s="5" t="s">
        <v>24</v>
      </c>
      <c r="H2639" s="6">
        <v>3</v>
      </c>
      <c r="I2639" s="6">
        <v>81</v>
      </c>
      <c r="J2639" s="6" t="s">
        <v>15</v>
      </c>
      <c r="K2639" s="6" t="s">
        <v>137</v>
      </c>
      <c r="L2639" s="7" t="s">
        <v>1035</v>
      </c>
      <c r="M2639" s="7" t="str">
        <f>IFERROR(VLOOKUP(C2639,'MASTER ENROLLMENT'!$B$4:$D$14094,3,0),"")</f>
        <v>C</v>
      </c>
      <c r="O2639" s="6" t="str">
        <f t="shared" si="123"/>
        <v>Sp-2022/BS SE/014SPRING 2022</v>
      </c>
      <c r="P2639" s="7" t="str">
        <f t="shared" si="124"/>
        <v>SPRING 2022</v>
      </c>
      <c r="Q2639" s="7" t="str">
        <f t="shared" si="125"/>
        <v>ENROLLED</v>
      </c>
    </row>
    <row r="2640" spans="2:17" hidden="1" x14ac:dyDescent="0.3">
      <c r="B2640" s="6" t="s">
        <v>1033</v>
      </c>
      <c r="C2640" s="5" t="s">
        <v>1340</v>
      </c>
      <c r="D2640" s="5" t="s">
        <v>1341</v>
      </c>
      <c r="E2640" s="6">
        <v>24694</v>
      </c>
      <c r="F2640" s="5" t="s">
        <v>139</v>
      </c>
      <c r="G2640" s="5" t="s">
        <v>140</v>
      </c>
      <c r="H2640" s="6">
        <v>2</v>
      </c>
      <c r="I2640" s="6">
        <v>76</v>
      </c>
      <c r="J2640" s="6" t="s">
        <v>15</v>
      </c>
      <c r="K2640" s="6" t="s">
        <v>137</v>
      </c>
      <c r="L2640" s="7" t="s">
        <v>1035</v>
      </c>
      <c r="M2640" s="7" t="str">
        <f>IFERROR(VLOOKUP(C2640,'MASTER ENROLLMENT'!$B$4:$D$14094,3,0),"")</f>
        <v>C</v>
      </c>
      <c r="O2640" s="6" t="str">
        <f t="shared" si="123"/>
        <v>Sp-2022/BS SE/015SPRING 2022</v>
      </c>
      <c r="P2640" s="7" t="str">
        <f t="shared" si="124"/>
        <v>SPRING 2022</v>
      </c>
      <c r="Q2640" s="7" t="str">
        <f t="shared" si="125"/>
        <v>ENROLLED</v>
      </c>
    </row>
    <row r="2641" spans="2:17" hidden="1" x14ac:dyDescent="0.3">
      <c r="B2641" s="6" t="s">
        <v>1033</v>
      </c>
      <c r="C2641" s="5" t="s">
        <v>1381</v>
      </c>
      <c r="D2641" s="5" t="s">
        <v>1382</v>
      </c>
      <c r="E2641" s="6">
        <v>24695</v>
      </c>
      <c r="F2641" s="5" t="s">
        <v>10</v>
      </c>
      <c r="G2641" s="5" t="s">
        <v>25</v>
      </c>
      <c r="H2641" s="6">
        <v>3</v>
      </c>
      <c r="I2641" s="6">
        <v>79</v>
      </c>
      <c r="J2641" s="6" t="s">
        <v>15</v>
      </c>
      <c r="K2641" s="6" t="s">
        <v>137</v>
      </c>
      <c r="L2641" s="7" t="s">
        <v>1035</v>
      </c>
      <c r="M2641" s="7" t="str">
        <f>IFERROR(VLOOKUP(C2641,'MASTER ENROLLMENT'!$B$4:$D$14094,3,0),"")</f>
        <v>C</v>
      </c>
      <c r="O2641" s="6" t="str">
        <f t="shared" si="123"/>
        <v>Sp-2022/BS SE/019SPRING 2022</v>
      </c>
      <c r="P2641" s="7" t="str">
        <f t="shared" si="124"/>
        <v>SPRING 2022</v>
      </c>
      <c r="Q2641" s="7" t="str">
        <f t="shared" si="125"/>
        <v>ENROLLED</v>
      </c>
    </row>
    <row r="2642" spans="2:17" hidden="1" x14ac:dyDescent="0.3">
      <c r="B2642" s="6" t="s">
        <v>1033</v>
      </c>
      <c r="C2642" s="5" t="s">
        <v>1379</v>
      </c>
      <c r="D2642" s="5" t="s">
        <v>1380</v>
      </c>
      <c r="E2642" s="6">
        <v>24694</v>
      </c>
      <c r="F2642" s="5" t="s">
        <v>139</v>
      </c>
      <c r="G2642" s="5" t="s">
        <v>140</v>
      </c>
      <c r="H2642" s="6">
        <v>2</v>
      </c>
      <c r="I2642" s="6">
        <v>81</v>
      </c>
      <c r="J2642" s="6" t="s">
        <v>15</v>
      </c>
      <c r="K2642" s="6" t="s">
        <v>137</v>
      </c>
      <c r="L2642" s="7" t="s">
        <v>1035</v>
      </c>
      <c r="M2642" s="7" t="str">
        <f>IFERROR(VLOOKUP(C2642,'MASTER ENROLLMENT'!$B$4:$D$14094,3,0),"")</f>
        <v>C</v>
      </c>
      <c r="O2642" s="6" t="str">
        <f t="shared" si="123"/>
        <v>Sp-2022/BS SE/020SPRING 2022</v>
      </c>
      <c r="P2642" s="7" t="str">
        <f t="shared" si="124"/>
        <v>SPRING 2022</v>
      </c>
      <c r="Q2642" s="7" t="str">
        <f t="shared" si="125"/>
        <v>ENROLLED</v>
      </c>
    </row>
    <row r="2643" spans="2:17" hidden="1" x14ac:dyDescent="0.3">
      <c r="B2643" s="6" t="s">
        <v>1033</v>
      </c>
      <c r="C2643" s="5" t="s">
        <v>1379</v>
      </c>
      <c r="D2643" s="5" t="s">
        <v>1380</v>
      </c>
      <c r="E2643" s="6">
        <v>24696</v>
      </c>
      <c r="F2643" s="5" t="s">
        <v>23</v>
      </c>
      <c r="G2643" s="5" t="s">
        <v>24</v>
      </c>
      <c r="H2643" s="6">
        <v>3</v>
      </c>
      <c r="I2643" s="6">
        <v>77</v>
      </c>
      <c r="J2643" s="6" t="s">
        <v>15</v>
      </c>
      <c r="K2643" s="6" t="s">
        <v>137</v>
      </c>
      <c r="L2643" s="7" t="s">
        <v>1035</v>
      </c>
      <c r="M2643" s="7" t="str">
        <f>IFERROR(VLOOKUP(C2643,'MASTER ENROLLMENT'!$B$4:$D$14094,3,0),"")</f>
        <v>C</v>
      </c>
      <c r="O2643" s="6" t="str">
        <f t="shared" si="123"/>
        <v>Sp-2022/BS SE/020SPRING 2022</v>
      </c>
      <c r="P2643" s="7" t="str">
        <f t="shared" si="124"/>
        <v>SPRING 2022</v>
      </c>
      <c r="Q2643" s="7" t="str">
        <f t="shared" si="125"/>
        <v>ENROLLED</v>
      </c>
    </row>
    <row r="2644" spans="2:17" hidden="1" x14ac:dyDescent="0.3">
      <c r="B2644" s="6" t="s">
        <v>1033</v>
      </c>
      <c r="C2644" s="5" t="s">
        <v>1377</v>
      </c>
      <c r="D2644" s="5" t="s">
        <v>1378</v>
      </c>
      <c r="E2644" s="6">
        <v>24691</v>
      </c>
      <c r="F2644" s="5" t="s">
        <v>138</v>
      </c>
      <c r="G2644" s="5" t="s">
        <v>29</v>
      </c>
      <c r="H2644" s="6">
        <v>3</v>
      </c>
      <c r="I2644" s="6">
        <v>82</v>
      </c>
      <c r="J2644" s="6" t="s">
        <v>15</v>
      </c>
      <c r="K2644" s="6" t="s">
        <v>137</v>
      </c>
      <c r="L2644" s="7" t="s">
        <v>1035</v>
      </c>
      <c r="M2644" s="7" t="str">
        <f>IFERROR(VLOOKUP(C2644,'MASTER ENROLLMENT'!$B$4:$D$14094,3,0),"")</f>
        <v>C</v>
      </c>
      <c r="O2644" s="6" t="str">
        <f t="shared" si="123"/>
        <v>Sp-2022/BS SE/025SPRING 2022</v>
      </c>
      <c r="P2644" s="7" t="str">
        <f t="shared" si="124"/>
        <v>SPRING 2022</v>
      </c>
      <c r="Q2644" s="7" t="str">
        <f t="shared" si="125"/>
        <v>ENROLLED</v>
      </c>
    </row>
    <row r="2645" spans="2:17" hidden="1" x14ac:dyDescent="0.3">
      <c r="B2645" s="6" t="s">
        <v>1033</v>
      </c>
      <c r="C2645" s="5" t="s">
        <v>1360</v>
      </c>
      <c r="D2645" s="5" t="s">
        <v>1361</v>
      </c>
      <c r="E2645" s="6">
        <v>24691</v>
      </c>
      <c r="F2645" s="5" t="s">
        <v>138</v>
      </c>
      <c r="G2645" s="5" t="s">
        <v>29</v>
      </c>
      <c r="H2645" s="6">
        <v>3</v>
      </c>
      <c r="I2645" s="6">
        <v>81.67</v>
      </c>
      <c r="J2645" s="6" t="s">
        <v>15</v>
      </c>
      <c r="K2645" s="6" t="s">
        <v>137</v>
      </c>
      <c r="L2645" s="7" t="s">
        <v>1035</v>
      </c>
      <c r="M2645" s="7" t="str">
        <f>IFERROR(VLOOKUP(C2645,'MASTER ENROLLMENT'!$B$4:$D$14094,3,0),"")</f>
        <v>C</v>
      </c>
      <c r="O2645" s="6" t="str">
        <f t="shared" si="123"/>
        <v>Sp-2022/BS SE/027SPRING 2022</v>
      </c>
      <c r="P2645" s="7" t="str">
        <f t="shared" si="124"/>
        <v>SPRING 2022</v>
      </c>
      <c r="Q2645" s="7" t="str">
        <f t="shared" si="125"/>
        <v>ENROLLED</v>
      </c>
    </row>
    <row r="2646" spans="2:17" hidden="1" x14ac:dyDescent="0.3">
      <c r="B2646" s="6" t="s">
        <v>1033</v>
      </c>
      <c r="C2646" s="5" t="s">
        <v>1334</v>
      </c>
      <c r="D2646" s="5" t="s">
        <v>1335</v>
      </c>
      <c r="E2646" s="6">
        <v>24691</v>
      </c>
      <c r="F2646" s="5" t="s">
        <v>138</v>
      </c>
      <c r="G2646" s="5" t="s">
        <v>29</v>
      </c>
      <c r="H2646" s="6">
        <v>3</v>
      </c>
      <c r="I2646" s="6">
        <v>80</v>
      </c>
      <c r="J2646" s="6" t="s">
        <v>15</v>
      </c>
      <c r="K2646" s="6" t="s">
        <v>137</v>
      </c>
      <c r="L2646" s="7" t="s">
        <v>1035</v>
      </c>
      <c r="M2646" s="7" t="str">
        <f>IFERROR(VLOOKUP(C2646,'MASTER ENROLLMENT'!$B$4:$D$14094,3,0),"")</f>
        <v>C</v>
      </c>
      <c r="O2646" s="6" t="str">
        <f t="shared" si="123"/>
        <v>Sp-2022/BS SE/028SPRING 2022</v>
      </c>
      <c r="P2646" s="7" t="str">
        <f t="shared" si="124"/>
        <v>SPRING 2022</v>
      </c>
      <c r="Q2646" s="7" t="str">
        <f t="shared" si="125"/>
        <v>ENROLLED</v>
      </c>
    </row>
    <row r="2647" spans="2:17" hidden="1" x14ac:dyDescent="0.3">
      <c r="B2647" s="6" t="s">
        <v>1033</v>
      </c>
      <c r="C2647" s="5" t="s">
        <v>1353</v>
      </c>
      <c r="D2647" s="5" t="s">
        <v>1354</v>
      </c>
      <c r="E2647" s="6">
        <v>24694</v>
      </c>
      <c r="F2647" s="5" t="s">
        <v>139</v>
      </c>
      <c r="G2647" s="5" t="s">
        <v>140</v>
      </c>
      <c r="H2647" s="6">
        <v>2</v>
      </c>
      <c r="I2647" s="6">
        <v>77</v>
      </c>
      <c r="J2647" s="6" t="s">
        <v>15</v>
      </c>
      <c r="K2647" s="6" t="s">
        <v>137</v>
      </c>
      <c r="L2647" s="7" t="s">
        <v>1035</v>
      </c>
      <c r="M2647" s="7" t="str">
        <f>IFERROR(VLOOKUP(C2647,'MASTER ENROLLMENT'!$B$4:$D$14094,3,0),"")</f>
        <v>C</v>
      </c>
      <c r="O2647" s="6" t="str">
        <f t="shared" si="123"/>
        <v>Sp-2022/BS SE/060SPRING 2022</v>
      </c>
      <c r="P2647" s="7" t="str">
        <f t="shared" si="124"/>
        <v>SPRING 2022</v>
      </c>
      <c r="Q2647" s="7" t="str">
        <f t="shared" si="125"/>
        <v>ENROLLED</v>
      </c>
    </row>
    <row r="2648" spans="2:17" hidden="1" x14ac:dyDescent="0.3">
      <c r="B2648" s="6" t="s">
        <v>1033</v>
      </c>
      <c r="C2648" s="5" t="s">
        <v>1375</v>
      </c>
      <c r="D2648" s="5" t="s">
        <v>1376</v>
      </c>
      <c r="E2648" s="6">
        <v>24692</v>
      </c>
      <c r="F2648" s="5" t="s">
        <v>141</v>
      </c>
      <c r="G2648" s="5" t="s">
        <v>31</v>
      </c>
      <c r="H2648" s="6">
        <v>4</v>
      </c>
      <c r="I2648" s="6">
        <v>76.5</v>
      </c>
      <c r="J2648" s="6" t="s">
        <v>15</v>
      </c>
      <c r="K2648" s="6" t="s">
        <v>137</v>
      </c>
      <c r="L2648" s="7" t="s">
        <v>1035</v>
      </c>
      <c r="M2648" s="7" t="str">
        <f>IFERROR(VLOOKUP(C2648,'MASTER ENROLLMENT'!$B$4:$D$14094,3,0),"")</f>
        <v>C</v>
      </c>
      <c r="O2648" s="6" t="str">
        <f t="shared" si="123"/>
        <v>Sp-2022/BS SE/062SPRING 2022</v>
      </c>
      <c r="P2648" s="7" t="str">
        <f t="shared" si="124"/>
        <v>SPRING 2022</v>
      </c>
      <c r="Q2648" s="7" t="str">
        <f t="shared" si="125"/>
        <v>ENROLLED</v>
      </c>
    </row>
    <row r="2649" spans="2:17" hidden="1" x14ac:dyDescent="0.3">
      <c r="B2649" s="6" t="s">
        <v>1033</v>
      </c>
      <c r="C2649" s="5" t="s">
        <v>1333</v>
      </c>
      <c r="D2649" s="5" t="s">
        <v>1314</v>
      </c>
      <c r="E2649" s="6">
        <v>24692</v>
      </c>
      <c r="F2649" s="5" t="s">
        <v>141</v>
      </c>
      <c r="G2649" s="5" t="s">
        <v>31</v>
      </c>
      <c r="H2649" s="6">
        <v>4</v>
      </c>
      <c r="I2649" s="6">
        <v>78.38</v>
      </c>
      <c r="J2649" s="6" t="s">
        <v>15</v>
      </c>
      <c r="K2649" s="6" t="s">
        <v>137</v>
      </c>
      <c r="L2649" s="7" t="s">
        <v>1035</v>
      </c>
      <c r="M2649" s="7" t="str">
        <f>IFERROR(VLOOKUP(C2649,'MASTER ENROLLMENT'!$B$4:$D$14094,3,0),"")</f>
        <v>C</v>
      </c>
      <c r="O2649" s="6" t="str">
        <f t="shared" si="123"/>
        <v>Sp-2022/BS SE/067SPRING 2022</v>
      </c>
      <c r="P2649" s="7" t="str">
        <f t="shared" si="124"/>
        <v>SPRING 2022</v>
      </c>
      <c r="Q2649" s="7" t="str">
        <f t="shared" si="125"/>
        <v>ENROLLED</v>
      </c>
    </row>
    <row r="2650" spans="2:17" hidden="1" x14ac:dyDescent="0.3">
      <c r="B2650" s="6" t="s">
        <v>1033</v>
      </c>
      <c r="C2650" s="5" t="s">
        <v>1374</v>
      </c>
      <c r="D2650" s="5" t="s">
        <v>1317</v>
      </c>
      <c r="E2650" s="6">
        <v>24692</v>
      </c>
      <c r="F2650" s="5" t="s">
        <v>141</v>
      </c>
      <c r="G2650" s="5" t="s">
        <v>31</v>
      </c>
      <c r="H2650" s="6">
        <v>4</v>
      </c>
      <c r="I2650" s="6">
        <v>74.38</v>
      </c>
      <c r="J2650" s="6" t="s">
        <v>15</v>
      </c>
      <c r="K2650" s="6" t="s">
        <v>137</v>
      </c>
      <c r="L2650" s="7" t="s">
        <v>1035</v>
      </c>
      <c r="M2650" s="7" t="str">
        <f>IFERROR(VLOOKUP(C2650,'MASTER ENROLLMENT'!$B$4:$D$14094,3,0),"")</f>
        <v>C</v>
      </c>
      <c r="O2650" s="6" t="str">
        <f t="shared" si="123"/>
        <v>Sp-2022/BS SE/068SPRING 2022</v>
      </c>
      <c r="P2650" s="7" t="str">
        <f t="shared" si="124"/>
        <v>SPRING 2022</v>
      </c>
      <c r="Q2650" s="7" t="str">
        <f t="shared" si="125"/>
        <v>ENROLLED</v>
      </c>
    </row>
    <row r="2651" spans="2:17" hidden="1" x14ac:dyDescent="0.3">
      <c r="B2651" s="6" t="s">
        <v>1033</v>
      </c>
      <c r="C2651" s="5" t="s">
        <v>1374</v>
      </c>
      <c r="D2651" s="5" t="s">
        <v>1317</v>
      </c>
      <c r="E2651" s="6">
        <v>24694</v>
      </c>
      <c r="F2651" s="5" t="s">
        <v>139</v>
      </c>
      <c r="G2651" s="5" t="s">
        <v>140</v>
      </c>
      <c r="H2651" s="6">
        <v>2</v>
      </c>
      <c r="I2651" s="6">
        <v>78</v>
      </c>
      <c r="J2651" s="6" t="s">
        <v>15</v>
      </c>
      <c r="K2651" s="6" t="s">
        <v>137</v>
      </c>
      <c r="L2651" s="7" t="s">
        <v>1035</v>
      </c>
      <c r="M2651" s="7" t="str">
        <f>IFERROR(VLOOKUP(C2651,'MASTER ENROLLMENT'!$B$4:$D$14094,3,0),"")</f>
        <v>C</v>
      </c>
      <c r="O2651" s="6" t="str">
        <f t="shared" si="123"/>
        <v>Sp-2022/BS SE/068SPRING 2022</v>
      </c>
      <c r="P2651" s="7" t="str">
        <f t="shared" si="124"/>
        <v>SPRING 2022</v>
      </c>
      <c r="Q2651" s="7" t="str">
        <f t="shared" si="125"/>
        <v>ENROLLED</v>
      </c>
    </row>
    <row r="2652" spans="2:17" hidden="1" x14ac:dyDescent="0.3">
      <c r="B2652" s="6" t="s">
        <v>1033</v>
      </c>
      <c r="C2652" s="5" t="s">
        <v>1389</v>
      </c>
      <c r="D2652" s="5" t="s">
        <v>1390</v>
      </c>
      <c r="E2652" s="6">
        <v>24696</v>
      </c>
      <c r="F2652" s="5" t="s">
        <v>23</v>
      </c>
      <c r="G2652" s="5" t="s">
        <v>24</v>
      </c>
      <c r="H2652" s="6">
        <v>3</v>
      </c>
      <c r="I2652" s="6">
        <v>85</v>
      </c>
      <c r="J2652" s="6" t="s">
        <v>16</v>
      </c>
      <c r="K2652" s="6" t="s">
        <v>137</v>
      </c>
      <c r="L2652" s="7" t="s">
        <v>1035</v>
      </c>
      <c r="M2652" s="7" t="str">
        <f>IFERROR(VLOOKUP(C2652,'MASTER ENROLLMENT'!$B$4:$D$14094,3,0),"")</f>
        <v>C</v>
      </c>
      <c r="O2652" s="6" t="str">
        <f t="shared" si="123"/>
        <v>Sp-2022/BS SE/003SPRING 2022</v>
      </c>
      <c r="P2652" s="7" t="str">
        <f t="shared" si="124"/>
        <v>SPRING 2022</v>
      </c>
      <c r="Q2652" s="7" t="str">
        <f t="shared" si="125"/>
        <v>ENROLLED</v>
      </c>
    </row>
    <row r="2653" spans="2:17" hidden="1" x14ac:dyDescent="0.3">
      <c r="B2653" s="6" t="s">
        <v>1033</v>
      </c>
      <c r="C2653" s="5" t="s">
        <v>1395</v>
      </c>
      <c r="D2653" s="5" t="s">
        <v>1396</v>
      </c>
      <c r="E2653" s="6">
        <v>24692</v>
      </c>
      <c r="F2653" s="5" t="s">
        <v>141</v>
      </c>
      <c r="G2653" s="5" t="s">
        <v>31</v>
      </c>
      <c r="H2653" s="6">
        <v>4</v>
      </c>
      <c r="I2653" s="6">
        <v>79.88</v>
      </c>
      <c r="J2653" s="6" t="s">
        <v>16</v>
      </c>
      <c r="K2653" s="6" t="s">
        <v>137</v>
      </c>
      <c r="L2653" s="7" t="s">
        <v>1035</v>
      </c>
      <c r="M2653" s="7" t="str">
        <f>IFERROR(VLOOKUP(C2653,'MASTER ENROLLMENT'!$B$4:$D$14094,3,0),"")</f>
        <v>C</v>
      </c>
      <c r="O2653" s="6" t="str">
        <f t="shared" si="123"/>
        <v>Sp-2022/BS SE/008SPRING 2022</v>
      </c>
      <c r="P2653" s="7" t="str">
        <f t="shared" si="124"/>
        <v>SPRING 2022</v>
      </c>
      <c r="Q2653" s="7" t="str">
        <f t="shared" si="125"/>
        <v>ENROLLED</v>
      </c>
    </row>
    <row r="2654" spans="2:17" hidden="1" x14ac:dyDescent="0.3">
      <c r="B2654" s="6" t="s">
        <v>1033</v>
      </c>
      <c r="C2654" s="5" t="s">
        <v>1369</v>
      </c>
      <c r="D2654" s="5" t="s">
        <v>1370</v>
      </c>
      <c r="E2654" s="6">
        <v>24691</v>
      </c>
      <c r="F2654" s="5" t="s">
        <v>138</v>
      </c>
      <c r="G2654" s="5" t="s">
        <v>29</v>
      </c>
      <c r="H2654" s="6">
        <v>3</v>
      </c>
      <c r="I2654" s="6">
        <v>82.67</v>
      </c>
      <c r="J2654" s="6" t="s">
        <v>16</v>
      </c>
      <c r="K2654" s="6" t="s">
        <v>137</v>
      </c>
      <c r="L2654" s="7" t="s">
        <v>1035</v>
      </c>
      <c r="M2654" s="7" t="str">
        <f>IFERROR(VLOOKUP(C2654,'MASTER ENROLLMENT'!$B$4:$D$14094,3,0),"")</f>
        <v>C</v>
      </c>
      <c r="O2654" s="6" t="str">
        <f t="shared" si="123"/>
        <v>Sp-2022/BS SE/010SPRING 2022</v>
      </c>
      <c r="P2654" s="7" t="str">
        <f t="shared" si="124"/>
        <v>SPRING 2022</v>
      </c>
      <c r="Q2654" s="7" t="str">
        <f t="shared" si="125"/>
        <v>ENROLLED</v>
      </c>
    </row>
    <row r="2655" spans="2:17" hidden="1" x14ac:dyDescent="0.3">
      <c r="B2655" s="6" t="s">
        <v>1033</v>
      </c>
      <c r="C2655" s="5" t="s">
        <v>1383</v>
      </c>
      <c r="D2655" s="5" t="s">
        <v>1384</v>
      </c>
      <c r="E2655" s="6">
        <v>24694</v>
      </c>
      <c r="F2655" s="5" t="s">
        <v>139</v>
      </c>
      <c r="G2655" s="5" t="s">
        <v>140</v>
      </c>
      <c r="H2655" s="6">
        <v>2</v>
      </c>
      <c r="I2655" s="6">
        <v>85</v>
      </c>
      <c r="J2655" s="6" t="s">
        <v>16</v>
      </c>
      <c r="K2655" s="6" t="s">
        <v>137</v>
      </c>
      <c r="L2655" s="7" t="s">
        <v>1035</v>
      </c>
      <c r="M2655" s="7" t="str">
        <f>IFERROR(VLOOKUP(C2655,'MASTER ENROLLMENT'!$B$4:$D$14094,3,0),"")</f>
        <v>C</v>
      </c>
      <c r="O2655" s="6" t="str">
        <f t="shared" si="123"/>
        <v>Sp-2022/BS SE/014SPRING 2022</v>
      </c>
      <c r="P2655" s="7" t="str">
        <f t="shared" si="124"/>
        <v>SPRING 2022</v>
      </c>
      <c r="Q2655" s="7" t="str">
        <f t="shared" si="125"/>
        <v>ENROLLED</v>
      </c>
    </row>
    <row r="2656" spans="2:17" hidden="1" x14ac:dyDescent="0.3">
      <c r="B2656" s="6" t="s">
        <v>1033</v>
      </c>
      <c r="C2656" s="5" t="s">
        <v>1381</v>
      </c>
      <c r="D2656" s="5" t="s">
        <v>1382</v>
      </c>
      <c r="E2656" s="6">
        <v>24694</v>
      </c>
      <c r="F2656" s="5" t="s">
        <v>139</v>
      </c>
      <c r="G2656" s="5" t="s">
        <v>140</v>
      </c>
      <c r="H2656" s="6">
        <v>2</v>
      </c>
      <c r="I2656" s="6">
        <v>85</v>
      </c>
      <c r="J2656" s="6" t="s">
        <v>16</v>
      </c>
      <c r="K2656" s="6" t="s">
        <v>137</v>
      </c>
      <c r="L2656" s="7" t="s">
        <v>1035</v>
      </c>
      <c r="M2656" s="7" t="str">
        <f>IFERROR(VLOOKUP(C2656,'MASTER ENROLLMENT'!$B$4:$D$14094,3,0),"")</f>
        <v>C</v>
      </c>
      <c r="O2656" s="6" t="str">
        <f t="shared" si="123"/>
        <v>Sp-2022/BS SE/019SPRING 2022</v>
      </c>
      <c r="P2656" s="7" t="str">
        <f t="shared" si="124"/>
        <v>SPRING 2022</v>
      </c>
      <c r="Q2656" s="7" t="str">
        <f t="shared" si="125"/>
        <v>ENROLLED</v>
      </c>
    </row>
    <row r="2657" spans="2:17" hidden="1" x14ac:dyDescent="0.3">
      <c r="B2657" s="6" t="s">
        <v>1033</v>
      </c>
      <c r="C2657" s="5" t="s">
        <v>1379</v>
      </c>
      <c r="D2657" s="5" t="s">
        <v>1380</v>
      </c>
      <c r="E2657" s="6">
        <v>24691</v>
      </c>
      <c r="F2657" s="5" t="s">
        <v>138</v>
      </c>
      <c r="G2657" s="5" t="s">
        <v>29</v>
      </c>
      <c r="H2657" s="6">
        <v>3</v>
      </c>
      <c r="I2657" s="6">
        <v>84.34</v>
      </c>
      <c r="J2657" s="6" t="s">
        <v>16</v>
      </c>
      <c r="K2657" s="6" t="s">
        <v>137</v>
      </c>
      <c r="L2657" s="7" t="s">
        <v>1035</v>
      </c>
      <c r="M2657" s="7" t="str">
        <f>IFERROR(VLOOKUP(C2657,'MASTER ENROLLMENT'!$B$4:$D$14094,3,0),"")</f>
        <v>C</v>
      </c>
      <c r="O2657" s="6" t="str">
        <f t="shared" si="123"/>
        <v>Sp-2022/BS SE/020SPRING 2022</v>
      </c>
      <c r="P2657" s="7" t="str">
        <f t="shared" si="124"/>
        <v>SPRING 2022</v>
      </c>
      <c r="Q2657" s="7" t="str">
        <f t="shared" si="125"/>
        <v>ENROLLED</v>
      </c>
    </row>
    <row r="2658" spans="2:17" hidden="1" x14ac:dyDescent="0.3">
      <c r="B2658" s="6" t="s">
        <v>1033</v>
      </c>
      <c r="C2658" s="5" t="s">
        <v>1379</v>
      </c>
      <c r="D2658" s="5" t="s">
        <v>1380</v>
      </c>
      <c r="E2658" s="6">
        <v>24695</v>
      </c>
      <c r="F2658" s="5" t="s">
        <v>10</v>
      </c>
      <c r="G2658" s="5" t="s">
        <v>25</v>
      </c>
      <c r="H2658" s="6">
        <v>3</v>
      </c>
      <c r="I2658" s="6">
        <v>88</v>
      </c>
      <c r="J2658" s="6" t="s">
        <v>16</v>
      </c>
      <c r="K2658" s="6" t="s">
        <v>137</v>
      </c>
      <c r="L2658" s="7" t="s">
        <v>1035</v>
      </c>
      <c r="M2658" s="7" t="str">
        <f>IFERROR(VLOOKUP(C2658,'MASTER ENROLLMENT'!$B$4:$D$14094,3,0),"")</f>
        <v>C</v>
      </c>
      <c r="O2658" s="6" t="str">
        <f t="shared" si="123"/>
        <v>Sp-2022/BS SE/020SPRING 2022</v>
      </c>
      <c r="P2658" s="7" t="str">
        <f t="shared" si="124"/>
        <v>SPRING 2022</v>
      </c>
      <c r="Q2658" s="7" t="str">
        <f t="shared" si="125"/>
        <v>ENROLLED</v>
      </c>
    </row>
    <row r="2659" spans="2:17" hidden="1" x14ac:dyDescent="0.3">
      <c r="B2659" s="6" t="s">
        <v>1033</v>
      </c>
      <c r="C2659" s="5" t="s">
        <v>1334</v>
      </c>
      <c r="D2659" s="5" t="s">
        <v>1335</v>
      </c>
      <c r="E2659" s="6">
        <v>24694</v>
      </c>
      <c r="F2659" s="5" t="s">
        <v>139</v>
      </c>
      <c r="G2659" s="5" t="s">
        <v>140</v>
      </c>
      <c r="H2659" s="6">
        <v>2</v>
      </c>
      <c r="I2659" s="6">
        <v>83</v>
      </c>
      <c r="J2659" s="6" t="s">
        <v>16</v>
      </c>
      <c r="K2659" s="6" t="s">
        <v>137</v>
      </c>
      <c r="L2659" s="7" t="s">
        <v>1035</v>
      </c>
      <c r="M2659" s="7" t="str">
        <f>IFERROR(VLOOKUP(C2659,'MASTER ENROLLMENT'!$B$4:$D$14094,3,0),"")</f>
        <v>C</v>
      </c>
      <c r="O2659" s="6" t="str">
        <f t="shared" si="123"/>
        <v>Sp-2022/BS SE/028SPRING 2022</v>
      </c>
      <c r="P2659" s="7" t="str">
        <f t="shared" si="124"/>
        <v>SPRING 2022</v>
      </c>
      <c r="Q2659" s="7" t="str">
        <f t="shared" si="125"/>
        <v>ENROLLED</v>
      </c>
    </row>
    <row r="2660" spans="2:17" hidden="1" x14ac:dyDescent="0.3">
      <c r="B2660" s="6" t="s">
        <v>1033</v>
      </c>
      <c r="C2660" s="5" t="s">
        <v>1334</v>
      </c>
      <c r="D2660" s="5" t="s">
        <v>1335</v>
      </c>
      <c r="E2660" s="6">
        <v>24696</v>
      </c>
      <c r="F2660" s="5" t="s">
        <v>23</v>
      </c>
      <c r="G2660" s="5" t="s">
        <v>24</v>
      </c>
      <c r="H2660" s="6">
        <v>3</v>
      </c>
      <c r="I2660" s="6">
        <v>92</v>
      </c>
      <c r="J2660" s="6" t="s">
        <v>16</v>
      </c>
      <c r="K2660" s="6" t="s">
        <v>137</v>
      </c>
      <c r="L2660" s="7" t="s">
        <v>1035</v>
      </c>
      <c r="M2660" s="7" t="str">
        <f>IFERROR(VLOOKUP(C2660,'MASTER ENROLLMENT'!$B$4:$D$14094,3,0),"")</f>
        <v>C</v>
      </c>
      <c r="O2660" s="6" t="str">
        <f t="shared" si="123"/>
        <v>Sp-2022/BS SE/028SPRING 2022</v>
      </c>
      <c r="P2660" s="7" t="str">
        <f t="shared" si="124"/>
        <v>SPRING 2022</v>
      </c>
      <c r="Q2660" s="7" t="str">
        <f t="shared" si="125"/>
        <v>ENROLLED</v>
      </c>
    </row>
    <row r="2661" spans="2:17" hidden="1" x14ac:dyDescent="0.3">
      <c r="B2661" s="6" t="s">
        <v>1033</v>
      </c>
      <c r="C2661" s="5" t="s">
        <v>1333</v>
      </c>
      <c r="D2661" s="5" t="s">
        <v>1314</v>
      </c>
      <c r="E2661" s="6">
        <v>24694</v>
      </c>
      <c r="F2661" s="5" t="s">
        <v>139</v>
      </c>
      <c r="G2661" s="5" t="s">
        <v>140</v>
      </c>
      <c r="H2661" s="6">
        <v>2</v>
      </c>
      <c r="I2661" s="6">
        <v>84</v>
      </c>
      <c r="J2661" s="6" t="s">
        <v>16</v>
      </c>
      <c r="K2661" s="6" t="s">
        <v>137</v>
      </c>
      <c r="L2661" s="7" t="s">
        <v>1035</v>
      </c>
      <c r="M2661" s="7" t="str">
        <f>IFERROR(VLOOKUP(C2661,'MASTER ENROLLMENT'!$B$4:$D$14094,3,0),"")</f>
        <v>C</v>
      </c>
      <c r="O2661" s="6" t="str">
        <f t="shared" si="123"/>
        <v>Sp-2022/BS SE/067SPRING 2022</v>
      </c>
      <c r="P2661" s="7" t="str">
        <f t="shared" si="124"/>
        <v>SPRING 2022</v>
      </c>
      <c r="Q2661" s="7" t="str">
        <f t="shared" si="125"/>
        <v>ENROLLED</v>
      </c>
    </row>
    <row r="2662" spans="2:17" hidden="1" x14ac:dyDescent="0.3">
      <c r="B2662" s="6" t="s">
        <v>1033</v>
      </c>
      <c r="C2662" s="5" t="s">
        <v>1360</v>
      </c>
      <c r="D2662" s="5" t="s">
        <v>1361</v>
      </c>
      <c r="E2662" s="6">
        <v>25540</v>
      </c>
      <c r="F2662" s="5" t="s">
        <v>23</v>
      </c>
      <c r="G2662" s="5" t="s">
        <v>24</v>
      </c>
      <c r="H2662" s="6">
        <v>3</v>
      </c>
      <c r="I2662" s="6">
        <v>0</v>
      </c>
      <c r="J2662" s="6" t="s">
        <v>18</v>
      </c>
      <c r="K2662" s="6" t="s">
        <v>137</v>
      </c>
      <c r="L2662" s="7" t="s">
        <v>1050</v>
      </c>
      <c r="M2662" s="7" t="str">
        <f>IFERROR(VLOOKUP(C2662,'MASTER ENROLLMENT'!$B$4:$D$14094,3,0),"")</f>
        <v>C</v>
      </c>
      <c r="O2662" s="6" t="str">
        <f t="shared" si="123"/>
        <v>Sp-2022/BS SE/027SPRING 2022</v>
      </c>
      <c r="P2662" s="7" t="str">
        <f t="shared" si="124"/>
        <v>SPRING 2022</v>
      </c>
      <c r="Q2662" s="7" t="str">
        <f t="shared" si="125"/>
        <v>ENROLLED</v>
      </c>
    </row>
    <row r="2663" spans="2:17" hidden="1" x14ac:dyDescent="0.3">
      <c r="B2663" s="6" t="s">
        <v>1033</v>
      </c>
      <c r="C2663" s="5" t="s">
        <v>1346</v>
      </c>
      <c r="D2663" s="5" t="s">
        <v>142</v>
      </c>
      <c r="E2663" s="6">
        <v>25542</v>
      </c>
      <c r="F2663" s="5" t="s">
        <v>10</v>
      </c>
      <c r="G2663" s="5" t="s">
        <v>25</v>
      </c>
      <c r="H2663" s="6">
        <v>3</v>
      </c>
      <c r="I2663" s="6">
        <v>27</v>
      </c>
      <c r="J2663" s="6" t="s">
        <v>18</v>
      </c>
      <c r="K2663" s="6" t="s">
        <v>137</v>
      </c>
      <c r="L2663" s="7" t="s">
        <v>1050</v>
      </c>
      <c r="M2663" s="7" t="str">
        <f>IFERROR(VLOOKUP(C2663,'MASTER ENROLLMENT'!$B$4:$D$14094,3,0),"")</f>
        <v>C</v>
      </c>
      <c r="O2663" s="6" t="str">
        <f t="shared" si="123"/>
        <v>Sp-2022/BS SE/030SPRING 2022</v>
      </c>
      <c r="P2663" s="7" t="str">
        <f t="shared" si="124"/>
        <v>SPRING 2022</v>
      </c>
      <c r="Q2663" s="7" t="str">
        <f t="shared" si="125"/>
        <v>ENROLLED</v>
      </c>
    </row>
    <row r="2664" spans="2:17" hidden="1" x14ac:dyDescent="0.3">
      <c r="B2664" s="6" t="s">
        <v>1033</v>
      </c>
      <c r="C2664" s="5" t="s">
        <v>1338</v>
      </c>
      <c r="D2664" s="5" t="s">
        <v>1339</v>
      </c>
      <c r="E2664" s="6">
        <v>25540</v>
      </c>
      <c r="F2664" s="5" t="s">
        <v>23</v>
      </c>
      <c r="G2664" s="5" t="s">
        <v>24</v>
      </c>
      <c r="H2664" s="6">
        <v>3</v>
      </c>
      <c r="I2664" s="6">
        <v>55</v>
      </c>
      <c r="J2664" s="6" t="s">
        <v>17</v>
      </c>
      <c r="K2664" s="6" t="s">
        <v>137</v>
      </c>
      <c r="L2664" s="7" t="s">
        <v>1050</v>
      </c>
      <c r="M2664" s="7" t="str">
        <f>IFERROR(VLOOKUP(C2664,'MASTER ENROLLMENT'!$B$4:$D$14094,3,0),"")</f>
        <v>C</v>
      </c>
      <c r="O2664" s="6" t="str">
        <f t="shared" si="123"/>
        <v>Sp-2022/BS SE/018SPRING 2022</v>
      </c>
      <c r="P2664" s="7" t="str">
        <f t="shared" si="124"/>
        <v>SPRING 2022</v>
      </c>
      <c r="Q2664" s="7" t="str">
        <f t="shared" si="125"/>
        <v>ENROLLED</v>
      </c>
    </row>
    <row r="2665" spans="2:17" hidden="1" x14ac:dyDescent="0.3">
      <c r="B2665" s="6" t="s">
        <v>1033</v>
      </c>
      <c r="C2665" s="5" t="s">
        <v>1399</v>
      </c>
      <c r="D2665" s="5" t="s">
        <v>1400</v>
      </c>
      <c r="E2665" s="6">
        <v>25022</v>
      </c>
      <c r="F2665" s="5" t="s">
        <v>33</v>
      </c>
      <c r="G2665" s="5" t="s">
        <v>39</v>
      </c>
      <c r="H2665" s="6">
        <v>3</v>
      </c>
      <c r="I2665" s="6">
        <v>210</v>
      </c>
      <c r="J2665" s="6" t="s">
        <v>20</v>
      </c>
      <c r="K2665" s="6" t="s">
        <v>137</v>
      </c>
      <c r="L2665" s="7" t="s">
        <v>1035</v>
      </c>
      <c r="M2665" s="7" t="str">
        <f>IFERROR(VLOOKUP(C2665,'MASTER ENROLLMENT'!$B$4:$D$14094,3,0),"")</f>
        <v>C</v>
      </c>
      <c r="O2665" s="6" t="str">
        <f t="shared" si="123"/>
        <v>Sp-2022/BS SE/032SPRING 2022</v>
      </c>
      <c r="P2665" s="7" t="str">
        <f t="shared" si="124"/>
        <v>SPRING 2022</v>
      </c>
      <c r="Q2665" s="7" t="str">
        <f t="shared" si="125"/>
        <v>ENROLLED</v>
      </c>
    </row>
    <row r="2666" spans="2:17" hidden="1" x14ac:dyDescent="0.3">
      <c r="B2666" s="6" t="s">
        <v>1033</v>
      </c>
      <c r="C2666" s="5" t="s">
        <v>1401</v>
      </c>
      <c r="D2666" s="5" t="s">
        <v>1402</v>
      </c>
      <c r="E2666" s="6">
        <v>25022</v>
      </c>
      <c r="F2666" s="5" t="s">
        <v>33</v>
      </c>
      <c r="G2666" s="5" t="s">
        <v>39</v>
      </c>
      <c r="H2666" s="6">
        <v>3</v>
      </c>
      <c r="I2666" s="6">
        <v>210</v>
      </c>
      <c r="J2666" s="6" t="s">
        <v>20</v>
      </c>
      <c r="K2666" s="6" t="s">
        <v>137</v>
      </c>
      <c r="L2666" s="7" t="s">
        <v>1035</v>
      </c>
      <c r="M2666" s="7" t="str">
        <f>IFERROR(VLOOKUP(C2666,'MASTER ENROLLMENT'!$B$4:$D$14094,3,0),"")</f>
        <v>C</v>
      </c>
      <c r="O2666" s="6" t="str">
        <f t="shared" si="123"/>
        <v>Sp-2022/BS SE/033SPRING 2022</v>
      </c>
      <c r="P2666" s="7" t="str">
        <f t="shared" si="124"/>
        <v>SPRING 2022</v>
      </c>
      <c r="Q2666" s="7" t="str">
        <f t="shared" si="125"/>
        <v>ENROLLED</v>
      </c>
    </row>
    <row r="2667" spans="2:17" hidden="1" x14ac:dyDescent="0.3">
      <c r="B2667" s="6" t="s">
        <v>1033</v>
      </c>
      <c r="C2667" s="5" t="s">
        <v>1403</v>
      </c>
      <c r="D2667" s="5" t="s">
        <v>52</v>
      </c>
      <c r="E2667" s="6">
        <v>25022</v>
      </c>
      <c r="F2667" s="5" t="s">
        <v>33</v>
      </c>
      <c r="G2667" s="5" t="s">
        <v>39</v>
      </c>
      <c r="H2667" s="6">
        <v>3</v>
      </c>
      <c r="I2667" s="6">
        <v>210</v>
      </c>
      <c r="J2667" s="6" t="s">
        <v>20</v>
      </c>
      <c r="K2667" s="6" t="s">
        <v>137</v>
      </c>
      <c r="L2667" s="7" t="s">
        <v>1035</v>
      </c>
      <c r="M2667" s="7" t="str">
        <f>IFERROR(VLOOKUP(C2667,'MASTER ENROLLMENT'!$B$4:$D$14094,3,0),"")</f>
        <v>C</v>
      </c>
      <c r="O2667" s="6" t="str">
        <f t="shared" si="123"/>
        <v>Sp-2022/BS SE/034SPRING 2022</v>
      </c>
      <c r="P2667" s="7" t="str">
        <f t="shared" si="124"/>
        <v>SPRING 2022</v>
      </c>
      <c r="Q2667" s="7" t="str">
        <f t="shared" si="125"/>
        <v>ENROLLED</v>
      </c>
    </row>
    <row r="2668" spans="2:17" hidden="1" x14ac:dyDescent="0.3">
      <c r="B2668" s="6" t="s">
        <v>1033</v>
      </c>
      <c r="C2668" s="5" t="s">
        <v>1404</v>
      </c>
      <c r="D2668" s="5" t="s">
        <v>1405</v>
      </c>
      <c r="E2668" s="6">
        <v>25022</v>
      </c>
      <c r="F2668" s="5" t="s">
        <v>33</v>
      </c>
      <c r="G2668" s="5" t="s">
        <v>39</v>
      </c>
      <c r="H2668" s="6">
        <v>3</v>
      </c>
      <c r="I2668" s="6">
        <v>210</v>
      </c>
      <c r="J2668" s="6" t="s">
        <v>20</v>
      </c>
      <c r="K2668" s="6" t="s">
        <v>137</v>
      </c>
      <c r="L2668" s="7" t="s">
        <v>1035</v>
      </c>
      <c r="M2668" s="7" t="str">
        <f>IFERROR(VLOOKUP(C2668,'MASTER ENROLLMENT'!$B$4:$D$14094,3,0),"")</f>
        <v>C</v>
      </c>
      <c r="O2668" s="6" t="str">
        <f t="shared" si="123"/>
        <v>Sp-2022/BS SE/042SPRING 2022</v>
      </c>
      <c r="P2668" s="7" t="str">
        <f t="shared" si="124"/>
        <v>SPRING 2022</v>
      </c>
      <c r="Q2668" s="7" t="str">
        <f t="shared" si="125"/>
        <v>ENROLLED</v>
      </c>
    </row>
    <row r="2669" spans="2:17" hidden="1" x14ac:dyDescent="0.3">
      <c r="B2669" s="6" t="s">
        <v>1033</v>
      </c>
      <c r="C2669" s="5" t="s">
        <v>1406</v>
      </c>
      <c r="D2669" s="5" t="s">
        <v>88</v>
      </c>
      <c r="E2669" s="6">
        <v>25022</v>
      </c>
      <c r="F2669" s="5" t="s">
        <v>33</v>
      </c>
      <c r="G2669" s="5" t="s">
        <v>39</v>
      </c>
      <c r="H2669" s="6">
        <v>3</v>
      </c>
      <c r="I2669" s="6">
        <v>210</v>
      </c>
      <c r="J2669" s="6" t="s">
        <v>20</v>
      </c>
      <c r="K2669" s="6" t="s">
        <v>137</v>
      </c>
      <c r="L2669" s="7" t="s">
        <v>1035</v>
      </c>
      <c r="M2669" s="7" t="str">
        <f>IFERROR(VLOOKUP(C2669,'MASTER ENROLLMENT'!$B$4:$D$14094,3,0),"")</f>
        <v>C</v>
      </c>
      <c r="O2669" s="6" t="str">
        <f t="shared" si="123"/>
        <v>Sp-2022/BS SE/043SPRING 2022</v>
      </c>
      <c r="P2669" s="7" t="str">
        <f t="shared" si="124"/>
        <v>SPRING 2022</v>
      </c>
      <c r="Q2669" s="7" t="str">
        <f t="shared" si="125"/>
        <v>ENROLLED</v>
      </c>
    </row>
    <row r="2670" spans="2:17" hidden="1" x14ac:dyDescent="0.3">
      <c r="B2670" s="6" t="s">
        <v>1033</v>
      </c>
      <c r="C2670" s="5" t="s">
        <v>1407</v>
      </c>
      <c r="D2670" s="5" t="s">
        <v>1408</v>
      </c>
      <c r="E2670" s="6">
        <v>25385</v>
      </c>
      <c r="F2670" s="5" t="s">
        <v>10</v>
      </c>
      <c r="G2670" s="5" t="s">
        <v>25</v>
      </c>
      <c r="H2670" s="6">
        <v>3</v>
      </c>
      <c r="I2670" s="6">
        <v>20</v>
      </c>
      <c r="J2670" s="6" t="s">
        <v>18</v>
      </c>
      <c r="K2670" s="6" t="s">
        <v>137</v>
      </c>
      <c r="L2670" s="7" t="s">
        <v>1035</v>
      </c>
      <c r="M2670" s="7" t="str">
        <f>IFERROR(VLOOKUP(C2670,'MASTER ENROLLMENT'!$B$4:$D$14094,3,0),"")</f>
        <v>C</v>
      </c>
      <c r="O2670" s="6" t="str">
        <f t="shared" si="123"/>
        <v>Sp-2022/BS SE/023SPRING 2022</v>
      </c>
      <c r="P2670" s="7" t="str">
        <f t="shared" si="124"/>
        <v>SPRING 2022</v>
      </c>
      <c r="Q2670" s="7" t="str">
        <f t="shared" si="125"/>
        <v>ENROLLED</v>
      </c>
    </row>
    <row r="2671" spans="2:17" hidden="1" x14ac:dyDescent="0.3">
      <c r="B2671" s="6" t="s">
        <v>1033</v>
      </c>
      <c r="C2671" s="5" t="s">
        <v>1421</v>
      </c>
      <c r="D2671" s="5" t="s">
        <v>1422</v>
      </c>
      <c r="E2671" s="6">
        <v>25386</v>
      </c>
      <c r="F2671" s="5" t="s">
        <v>23</v>
      </c>
      <c r="G2671" s="5" t="s">
        <v>24</v>
      </c>
      <c r="H2671" s="6">
        <v>3</v>
      </c>
      <c r="I2671" s="6">
        <v>37.74</v>
      </c>
      <c r="J2671" s="6" t="s">
        <v>18</v>
      </c>
      <c r="K2671" s="6" t="s">
        <v>137</v>
      </c>
      <c r="L2671" s="7" t="s">
        <v>1035</v>
      </c>
      <c r="M2671" s="7" t="str">
        <f>IFERROR(VLOOKUP(C2671,'MASTER ENROLLMENT'!$B$4:$D$14094,3,0),"")</f>
        <v>C</v>
      </c>
      <c r="O2671" s="6" t="str">
        <f t="shared" si="123"/>
        <v>Sp-2022/BS SE/037SPRING 2022</v>
      </c>
      <c r="P2671" s="7" t="str">
        <f t="shared" si="124"/>
        <v>SPRING 2022</v>
      </c>
      <c r="Q2671" s="7" t="str">
        <f t="shared" si="125"/>
        <v>ENROLLED</v>
      </c>
    </row>
    <row r="2672" spans="2:17" hidden="1" x14ac:dyDescent="0.3">
      <c r="B2672" s="6" t="s">
        <v>1033</v>
      </c>
      <c r="C2672" s="5" t="s">
        <v>1442</v>
      </c>
      <c r="D2672" s="5" t="s">
        <v>1443</v>
      </c>
      <c r="E2672" s="6">
        <v>25385</v>
      </c>
      <c r="F2672" s="5" t="s">
        <v>10</v>
      </c>
      <c r="G2672" s="5" t="s">
        <v>25</v>
      </c>
      <c r="H2672" s="6">
        <v>3</v>
      </c>
      <c r="I2672" s="6">
        <v>28.5</v>
      </c>
      <c r="J2672" s="6" t="s">
        <v>18</v>
      </c>
      <c r="K2672" s="6" t="s">
        <v>137</v>
      </c>
      <c r="L2672" s="7" t="s">
        <v>1035</v>
      </c>
      <c r="M2672" s="7" t="str">
        <f>IFERROR(VLOOKUP(C2672,'MASTER ENROLLMENT'!$B$4:$D$14094,3,0),"")</f>
        <v>C</v>
      </c>
      <c r="O2672" s="6" t="str">
        <f t="shared" si="123"/>
        <v>Sp-2022/BS SE/041SPRING 2022</v>
      </c>
      <c r="P2672" s="7" t="str">
        <f t="shared" si="124"/>
        <v>SPRING 2022</v>
      </c>
      <c r="Q2672" s="7" t="str">
        <f t="shared" si="125"/>
        <v>ENROLLED</v>
      </c>
    </row>
    <row r="2673" spans="2:17" hidden="1" x14ac:dyDescent="0.3">
      <c r="B2673" s="6" t="s">
        <v>1033</v>
      </c>
      <c r="C2673" s="5" t="s">
        <v>1409</v>
      </c>
      <c r="D2673" s="5" t="s">
        <v>53</v>
      </c>
      <c r="E2673" s="6">
        <v>25385</v>
      </c>
      <c r="F2673" s="5" t="s">
        <v>10</v>
      </c>
      <c r="G2673" s="5" t="s">
        <v>25</v>
      </c>
      <c r="H2673" s="6">
        <v>3</v>
      </c>
      <c r="I2673" s="6">
        <v>34</v>
      </c>
      <c r="J2673" s="6" t="s">
        <v>18</v>
      </c>
      <c r="K2673" s="6" t="s">
        <v>137</v>
      </c>
      <c r="L2673" s="7" t="s">
        <v>1035</v>
      </c>
      <c r="M2673" s="7" t="str">
        <f>IFERROR(VLOOKUP(C2673,'MASTER ENROLLMENT'!$B$4:$D$14094,3,0),"")</f>
        <v>C</v>
      </c>
      <c r="O2673" s="6" t="str">
        <f t="shared" si="123"/>
        <v>Sp-2022/BS SE/044SPRING 2022</v>
      </c>
      <c r="P2673" s="7" t="str">
        <f t="shared" si="124"/>
        <v>SPRING 2022</v>
      </c>
      <c r="Q2673" s="7" t="str">
        <f t="shared" si="125"/>
        <v>ENROLLED</v>
      </c>
    </row>
    <row r="2674" spans="2:17" hidden="1" x14ac:dyDescent="0.3">
      <c r="B2674" s="6" t="s">
        <v>1033</v>
      </c>
      <c r="C2674" s="5" t="s">
        <v>1444</v>
      </c>
      <c r="D2674" s="5" t="s">
        <v>1445</v>
      </c>
      <c r="E2674" s="6">
        <v>25383</v>
      </c>
      <c r="F2674" s="5" t="s">
        <v>125</v>
      </c>
      <c r="G2674" s="5" t="s">
        <v>27</v>
      </c>
      <c r="H2674" s="6">
        <v>3</v>
      </c>
      <c r="I2674" s="6">
        <v>0</v>
      </c>
      <c r="J2674" s="6" t="s">
        <v>18</v>
      </c>
      <c r="K2674" s="6" t="s">
        <v>137</v>
      </c>
      <c r="L2674" s="7" t="s">
        <v>1035</v>
      </c>
      <c r="M2674" s="7" t="str">
        <f>IFERROR(VLOOKUP(C2674,'MASTER ENROLLMENT'!$B$4:$D$14094,3,0),"")</f>
        <v>C</v>
      </c>
      <c r="O2674" s="6" t="str">
        <f t="shared" si="123"/>
        <v>Sp-2022/BS SE/045SPRING 2022</v>
      </c>
      <c r="P2674" s="7" t="str">
        <f t="shared" si="124"/>
        <v>SPRING 2022</v>
      </c>
      <c r="Q2674" s="7" t="str">
        <f t="shared" si="125"/>
        <v>ENROLLED</v>
      </c>
    </row>
    <row r="2675" spans="2:17" hidden="1" x14ac:dyDescent="0.3">
      <c r="B2675" s="6" t="s">
        <v>1033</v>
      </c>
      <c r="C2675" s="5" t="s">
        <v>1444</v>
      </c>
      <c r="D2675" s="5" t="s">
        <v>1445</v>
      </c>
      <c r="E2675" s="6">
        <v>25384</v>
      </c>
      <c r="F2675" s="5" t="s">
        <v>139</v>
      </c>
      <c r="G2675" s="5" t="s">
        <v>140</v>
      </c>
      <c r="H2675" s="6">
        <v>2</v>
      </c>
      <c r="I2675" s="6">
        <v>0</v>
      </c>
      <c r="J2675" s="6" t="s">
        <v>18</v>
      </c>
      <c r="K2675" s="6" t="s">
        <v>137</v>
      </c>
      <c r="L2675" s="7" t="s">
        <v>1035</v>
      </c>
      <c r="M2675" s="7" t="str">
        <f>IFERROR(VLOOKUP(C2675,'MASTER ENROLLMENT'!$B$4:$D$14094,3,0),"")</f>
        <v>C</v>
      </c>
      <c r="O2675" s="6" t="str">
        <f t="shared" si="123"/>
        <v>Sp-2022/BS SE/045SPRING 2022</v>
      </c>
      <c r="P2675" s="7" t="str">
        <f t="shared" si="124"/>
        <v>SPRING 2022</v>
      </c>
      <c r="Q2675" s="7" t="str">
        <f t="shared" si="125"/>
        <v>ENROLLED</v>
      </c>
    </row>
    <row r="2676" spans="2:17" hidden="1" x14ac:dyDescent="0.3">
      <c r="B2676" s="6" t="s">
        <v>1033</v>
      </c>
      <c r="C2676" s="5" t="s">
        <v>1444</v>
      </c>
      <c r="D2676" s="5" t="s">
        <v>1445</v>
      </c>
      <c r="E2676" s="6">
        <v>25386</v>
      </c>
      <c r="F2676" s="5" t="s">
        <v>23</v>
      </c>
      <c r="G2676" s="5" t="s">
        <v>24</v>
      </c>
      <c r="H2676" s="6">
        <v>3</v>
      </c>
      <c r="I2676" s="6">
        <v>0</v>
      </c>
      <c r="J2676" s="6" t="s">
        <v>18</v>
      </c>
      <c r="K2676" s="6" t="s">
        <v>137</v>
      </c>
      <c r="L2676" s="7" t="s">
        <v>1035</v>
      </c>
      <c r="M2676" s="7" t="str">
        <f>IFERROR(VLOOKUP(C2676,'MASTER ENROLLMENT'!$B$4:$D$14094,3,0),"")</f>
        <v>C</v>
      </c>
      <c r="O2676" s="6" t="str">
        <f t="shared" si="123"/>
        <v>Sp-2022/BS SE/045SPRING 2022</v>
      </c>
      <c r="P2676" s="7" t="str">
        <f t="shared" si="124"/>
        <v>SPRING 2022</v>
      </c>
      <c r="Q2676" s="7" t="str">
        <f t="shared" si="125"/>
        <v>ENROLLED</v>
      </c>
    </row>
    <row r="2677" spans="2:17" hidden="1" x14ac:dyDescent="0.3">
      <c r="B2677" s="6" t="s">
        <v>1033</v>
      </c>
      <c r="C2677" s="5" t="s">
        <v>1444</v>
      </c>
      <c r="D2677" s="5" t="s">
        <v>1445</v>
      </c>
      <c r="E2677" s="6">
        <v>25385</v>
      </c>
      <c r="F2677" s="5" t="s">
        <v>10</v>
      </c>
      <c r="G2677" s="5" t="s">
        <v>25</v>
      </c>
      <c r="H2677" s="6">
        <v>3</v>
      </c>
      <c r="I2677" s="6">
        <v>1</v>
      </c>
      <c r="J2677" s="6" t="s">
        <v>18</v>
      </c>
      <c r="K2677" s="6" t="s">
        <v>137</v>
      </c>
      <c r="L2677" s="7" t="s">
        <v>1035</v>
      </c>
      <c r="M2677" s="7" t="str">
        <f>IFERROR(VLOOKUP(C2677,'MASTER ENROLLMENT'!$B$4:$D$14094,3,0),"")</f>
        <v>C</v>
      </c>
      <c r="O2677" s="6" t="str">
        <f t="shared" si="123"/>
        <v>Sp-2022/BS SE/045SPRING 2022</v>
      </c>
      <c r="P2677" s="7" t="str">
        <f t="shared" si="124"/>
        <v>SPRING 2022</v>
      </c>
      <c r="Q2677" s="7" t="str">
        <f t="shared" si="125"/>
        <v>ENROLLED</v>
      </c>
    </row>
    <row r="2678" spans="2:17" hidden="1" x14ac:dyDescent="0.3">
      <c r="B2678" s="6" t="s">
        <v>1033</v>
      </c>
      <c r="C2678" s="5" t="s">
        <v>1444</v>
      </c>
      <c r="D2678" s="5" t="s">
        <v>1445</v>
      </c>
      <c r="E2678" s="6">
        <v>25381</v>
      </c>
      <c r="F2678" s="5" t="s">
        <v>138</v>
      </c>
      <c r="G2678" s="5" t="s">
        <v>29</v>
      </c>
      <c r="H2678" s="6">
        <v>3</v>
      </c>
      <c r="I2678" s="6">
        <v>6.87</v>
      </c>
      <c r="J2678" s="6" t="s">
        <v>18</v>
      </c>
      <c r="K2678" s="6" t="s">
        <v>137</v>
      </c>
      <c r="L2678" s="7" t="s">
        <v>1035</v>
      </c>
      <c r="M2678" s="7" t="str">
        <f>IFERROR(VLOOKUP(C2678,'MASTER ENROLLMENT'!$B$4:$D$14094,3,0),"")</f>
        <v>C</v>
      </c>
      <c r="O2678" s="6" t="str">
        <f t="shared" si="123"/>
        <v>Sp-2022/BS SE/045SPRING 2022</v>
      </c>
      <c r="P2678" s="7" t="str">
        <f t="shared" si="124"/>
        <v>SPRING 2022</v>
      </c>
      <c r="Q2678" s="7" t="str">
        <f t="shared" si="125"/>
        <v>ENROLLED</v>
      </c>
    </row>
    <row r="2679" spans="2:17" hidden="1" x14ac:dyDescent="0.3">
      <c r="B2679" s="6" t="s">
        <v>1033</v>
      </c>
      <c r="C2679" s="5" t="s">
        <v>1444</v>
      </c>
      <c r="D2679" s="5" t="s">
        <v>1445</v>
      </c>
      <c r="E2679" s="6">
        <v>25382</v>
      </c>
      <c r="F2679" s="5" t="s">
        <v>141</v>
      </c>
      <c r="G2679" s="5" t="s">
        <v>31</v>
      </c>
      <c r="H2679" s="6">
        <v>4</v>
      </c>
      <c r="I2679" s="6">
        <v>0</v>
      </c>
      <c r="J2679" s="6" t="s">
        <v>18</v>
      </c>
      <c r="K2679" s="6" t="s">
        <v>137</v>
      </c>
      <c r="L2679" s="7" t="s">
        <v>1035</v>
      </c>
      <c r="M2679" s="7" t="str">
        <f>IFERROR(VLOOKUP(C2679,'MASTER ENROLLMENT'!$B$4:$D$14094,3,0),"")</f>
        <v>C</v>
      </c>
      <c r="O2679" s="6" t="str">
        <f t="shared" si="123"/>
        <v>Sp-2022/BS SE/045SPRING 2022</v>
      </c>
      <c r="P2679" s="7" t="str">
        <f t="shared" si="124"/>
        <v>SPRING 2022</v>
      </c>
      <c r="Q2679" s="7" t="str">
        <f t="shared" si="125"/>
        <v>ENROLLED</v>
      </c>
    </row>
    <row r="2680" spans="2:17" hidden="1" x14ac:dyDescent="0.3">
      <c r="B2680" s="6" t="s">
        <v>1033</v>
      </c>
      <c r="C2680" s="5" t="s">
        <v>1410</v>
      </c>
      <c r="D2680" s="5" t="s">
        <v>1411</v>
      </c>
      <c r="E2680" s="6">
        <v>25386</v>
      </c>
      <c r="F2680" s="5" t="s">
        <v>23</v>
      </c>
      <c r="G2680" s="5" t="s">
        <v>24</v>
      </c>
      <c r="H2680" s="6">
        <v>3</v>
      </c>
      <c r="I2680" s="6">
        <v>39.270000000000003</v>
      </c>
      <c r="J2680" s="6" t="s">
        <v>18</v>
      </c>
      <c r="K2680" s="6" t="s">
        <v>137</v>
      </c>
      <c r="L2680" s="7" t="s">
        <v>1035</v>
      </c>
      <c r="M2680" s="7" t="str">
        <f>IFERROR(VLOOKUP(C2680,'MASTER ENROLLMENT'!$B$4:$D$14094,3,0),"")</f>
        <v>C</v>
      </c>
      <c r="O2680" s="6" t="str">
        <f t="shared" si="123"/>
        <v>Sp-2022/BS SE/046SPRING 2022</v>
      </c>
      <c r="P2680" s="7" t="str">
        <f t="shared" si="124"/>
        <v>SPRING 2022</v>
      </c>
      <c r="Q2680" s="7" t="str">
        <f t="shared" si="125"/>
        <v>ENROLLED</v>
      </c>
    </row>
    <row r="2681" spans="2:17" hidden="1" x14ac:dyDescent="0.3">
      <c r="B2681" s="6" t="s">
        <v>1033</v>
      </c>
      <c r="C2681" s="5" t="s">
        <v>1446</v>
      </c>
      <c r="D2681" s="5" t="s">
        <v>1447</v>
      </c>
      <c r="E2681" s="6">
        <v>25383</v>
      </c>
      <c r="F2681" s="5" t="s">
        <v>125</v>
      </c>
      <c r="G2681" s="5" t="s">
        <v>27</v>
      </c>
      <c r="H2681" s="6">
        <v>3</v>
      </c>
      <c r="I2681" s="6">
        <v>0</v>
      </c>
      <c r="J2681" s="6" t="s">
        <v>18</v>
      </c>
      <c r="K2681" s="6" t="s">
        <v>137</v>
      </c>
      <c r="L2681" s="7" t="s">
        <v>1035</v>
      </c>
      <c r="M2681" s="7" t="str">
        <f>IFERROR(VLOOKUP(C2681,'MASTER ENROLLMENT'!$B$4:$D$14094,3,0),"")</f>
        <v>C</v>
      </c>
      <c r="O2681" s="6" t="str">
        <f t="shared" si="123"/>
        <v>Sp-2022/BS SE/049SPRING 2022</v>
      </c>
      <c r="P2681" s="7" t="str">
        <f t="shared" si="124"/>
        <v>SPRING 2022</v>
      </c>
      <c r="Q2681" s="7" t="str">
        <f t="shared" si="125"/>
        <v>ENROLLED</v>
      </c>
    </row>
    <row r="2682" spans="2:17" hidden="1" x14ac:dyDescent="0.3">
      <c r="B2682" s="6" t="s">
        <v>1033</v>
      </c>
      <c r="C2682" s="5" t="s">
        <v>1446</v>
      </c>
      <c r="D2682" s="5" t="s">
        <v>1447</v>
      </c>
      <c r="E2682" s="6">
        <v>25384</v>
      </c>
      <c r="F2682" s="5" t="s">
        <v>139</v>
      </c>
      <c r="G2682" s="5" t="s">
        <v>140</v>
      </c>
      <c r="H2682" s="6">
        <v>2</v>
      </c>
      <c r="I2682" s="6">
        <v>0</v>
      </c>
      <c r="J2682" s="6" t="s">
        <v>18</v>
      </c>
      <c r="K2682" s="6" t="s">
        <v>137</v>
      </c>
      <c r="L2682" s="7" t="s">
        <v>1035</v>
      </c>
      <c r="M2682" s="7" t="str">
        <f>IFERROR(VLOOKUP(C2682,'MASTER ENROLLMENT'!$B$4:$D$14094,3,0),"")</f>
        <v>C</v>
      </c>
      <c r="O2682" s="6" t="str">
        <f t="shared" si="123"/>
        <v>Sp-2022/BS SE/049SPRING 2022</v>
      </c>
      <c r="P2682" s="7" t="str">
        <f t="shared" si="124"/>
        <v>SPRING 2022</v>
      </c>
      <c r="Q2682" s="7" t="str">
        <f t="shared" si="125"/>
        <v>ENROLLED</v>
      </c>
    </row>
    <row r="2683" spans="2:17" hidden="1" x14ac:dyDescent="0.3">
      <c r="B2683" s="6" t="s">
        <v>1033</v>
      </c>
      <c r="C2683" s="5" t="s">
        <v>1446</v>
      </c>
      <c r="D2683" s="5" t="s">
        <v>1447</v>
      </c>
      <c r="E2683" s="6">
        <v>25386</v>
      </c>
      <c r="F2683" s="5" t="s">
        <v>23</v>
      </c>
      <c r="G2683" s="5" t="s">
        <v>24</v>
      </c>
      <c r="H2683" s="6">
        <v>3</v>
      </c>
      <c r="I2683" s="6">
        <v>11.83</v>
      </c>
      <c r="J2683" s="6" t="s">
        <v>18</v>
      </c>
      <c r="K2683" s="6" t="s">
        <v>137</v>
      </c>
      <c r="L2683" s="7" t="s">
        <v>1035</v>
      </c>
      <c r="M2683" s="7" t="str">
        <f>IFERROR(VLOOKUP(C2683,'MASTER ENROLLMENT'!$B$4:$D$14094,3,0),"")</f>
        <v>C</v>
      </c>
      <c r="O2683" s="6" t="str">
        <f t="shared" si="123"/>
        <v>Sp-2022/BS SE/049SPRING 2022</v>
      </c>
      <c r="P2683" s="7" t="str">
        <f t="shared" si="124"/>
        <v>SPRING 2022</v>
      </c>
      <c r="Q2683" s="7" t="str">
        <f t="shared" si="125"/>
        <v>ENROLLED</v>
      </c>
    </row>
    <row r="2684" spans="2:17" hidden="1" x14ac:dyDescent="0.3">
      <c r="B2684" s="6" t="s">
        <v>1033</v>
      </c>
      <c r="C2684" s="5" t="s">
        <v>1446</v>
      </c>
      <c r="D2684" s="5" t="s">
        <v>1447</v>
      </c>
      <c r="E2684" s="6">
        <v>25385</v>
      </c>
      <c r="F2684" s="5" t="s">
        <v>10</v>
      </c>
      <c r="G2684" s="5" t="s">
        <v>25</v>
      </c>
      <c r="H2684" s="6">
        <v>3</v>
      </c>
      <c r="I2684" s="6">
        <v>12</v>
      </c>
      <c r="J2684" s="6" t="s">
        <v>18</v>
      </c>
      <c r="K2684" s="6" t="s">
        <v>137</v>
      </c>
      <c r="L2684" s="7" t="s">
        <v>1035</v>
      </c>
      <c r="M2684" s="7" t="str">
        <f>IFERROR(VLOOKUP(C2684,'MASTER ENROLLMENT'!$B$4:$D$14094,3,0),"")</f>
        <v>C</v>
      </c>
      <c r="O2684" s="6" t="str">
        <f t="shared" si="123"/>
        <v>Sp-2022/BS SE/049SPRING 2022</v>
      </c>
      <c r="P2684" s="7" t="str">
        <f t="shared" si="124"/>
        <v>SPRING 2022</v>
      </c>
      <c r="Q2684" s="7" t="str">
        <f t="shared" si="125"/>
        <v>ENROLLED</v>
      </c>
    </row>
    <row r="2685" spans="2:17" hidden="1" x14ac:dyDescent="0.3">
      <c r="B2685" s="6" t="s">
        <v>1033</v>
      </c>
      <c r="C2685" s="5" t="s">
        <v>1446</v>
      </c>
      <c r="D2685" s="5" t="s">
        <v>1447</v>
      </c>
      <c r="E2685" s="6">
        <v>25381</v>
      </c>
      <c r="F2685" s="5" t="s">
        <v>138</v>
      </c>
      <c r="G2685" s="5" t="s">
        <v>29</v>
      </c>
      <c r="H2685" s="6">
        <v>3</v>
      </c>
      <c r="I2685" s="6">
        <v>13.33</v>
      </c>
      <c r="J2685" s="6" t="s">
        <v>18</v>
      </c>
      <c r="K2685" s="6" t="s">
        <v>137</v>
      </c>
      <c r="L2685" s="7" t="s">
        <v>1035</v>
      </c>
      <c r="M2685" s="7" t="str">
        <f>IFERROR(VLOOKUP(C2685,'MASTER ENROLLMENT'!$B$4:$D$14094,3,0),"")</f>
        <v>C</v>
      </c>
      <c r="O2685" s="6" t="str">
        <f t="shared" si="123"/>
        <v>Sp-2022/BS SE/049SPRING 2022</v>
      </c>
      <c r="P2685" s="7" t="str">
        <f t="shared" si="124"/>
        <v>SPRING 2022</v>
      </c>
      <c r="Q2685" s="7" t="str">
        <f t="shared" si="125"/>
        <v>ENROLLED</v>
      </c>
    </row>
    <row r="2686" spans="2:17" hidden="1" x14ac:dyDescent="0.3">
      <c r="B2686" s="6" t="s">
        <v>1033</v>
      </c>
      <c r="C2686" s="5" t="s">
        <v>1446</v>
      </c>
      <c r="D2686" s="5" t="s">
        <v>1447</v>
      </c>
      <c r="E2686" s="6">
        <v>25382</v>
      </c>
      <c r="F2686" s="5" t="s">
        <v>141</v>
      </c>
      <c r="G2686" s="5" t="s">
        <v>31</v>
      </c>
      <c r="H2686" s="6">
        <v>4</v>
      </c>
      <c r="I2686" s="6">
        <v>0</v>
      </c>
      <c r="J2686" s="6" t="s">
        <v>18</v>
      </c>
      <c r="K2686" s="6" t="s">
        <v>137</v>
      </c>
      <c r="L2686" s="7" t="s">
        <v>1035</v>
      </c>
      <c r="M2686" s="7" t="str">
        <f>IFERROR(VLOOKUP(C2686,'MASTER ENROLLMENT'!$B$4:$D$14094,3,0),"")</f>
        <v>C</v>
      </c>
      <c r="O2686" s="6" t="str">
        <f t="shared" si="123"/>
        <v>Sp-2022/BS SE/049SPRING 2022</v>
      </c>
      <c r="P2686" s="7" t="str">
        <f t="shared" si="124"/>
        <v>SPRING 2022</v>
      </c>
      <c r="Q2686" s="7" t="str">
        <f t="shared" si="125"/>
        <v>ENROLLED</v>
      </c>
    </row>
    <row r="2687" spans="2:17" hidden="1" x14ac:dyDescent="0.3">
      <c r="B2687" s="6" t="s">
        <v>1033</v>
      </c>
      <c r="C2687" s="5" t="s">
        <v>1412</v>
      </c>
      <c r="D2687" s="5" t="s">
        <v>1413</v>
      </c>
      <c r="E2687" s="6">
        <v>25386</v>
      </c>
      <c r="F2687" s="5" t="s">
        <v>23</v>
      </c>
      <c r="G2687" s="5" t="s">
        <v>24</v>
      </c>
      <c r="H2687" s="6">
        <v>3</v>
      </c>
      <c r="I2687" s="6">
        <v>26.24</v>
      </c>
      <c r="J2687" s="6" t="s">
        <v>18</v>
      </c>
      <c r="K2687" s="6" t="s">
        <v>137</v>
      </c>
      <c r="L2687" s="7" t="s">
        <v>1035</v>
      </c>
      <c r="M2687" s="7" t="str">
        <f>IFERROR(VLOOKUP(C2687,'MASTER ENROLLMENT'!$B$4:$D$14094,3,0),"")</f>
        <v>C</v>
      </c>
      <c r="O2687" s="6" t="str">
        <f t="shared" si="123"/>
        <v>Sp-2022/BS SE/051SPRING 2022</v>
      </c>
      <c r="P2687" s="7" t="str">
        <f t="shared" si="124"/>
        <v>SPRING 2022</v>
      </c>
      <c r="Q2687" s="7" t="str">
        <f t="shared" si="125"/>
        <v>ENROLLED</v>
      </c>
    </row>
    <row r="2688" spans="2:17" hidden="1" x14ac:dyDescent="0.3">
      <c r="B2688" s="6" t="s">
        <v>1033</v>
      </c>
      <c r="C2688" s="5" t="s">
        <v>1448</v>
      </c>
      <c r="D2688" s="5" t="s">
        <v>1449</v>
      </c>
      <c r="E2688" s="6">
        <v>25383</v>
      </c>
      <c r="F2688" s="5" t="s">
        <v>125</v>
      </c>
      <c r="G2688" s="5" t="s">
        <v>27</v>
      </c>
      <c r="H2688" s="6">
        <v>3</v>
      </c>
      <c r="I2688" s="6">
        <v>0</v>
      </c>
      <c r="J2688" s="6" t="s">
        <v>18</v>
      </c>
      <c r="K2688" s="6" t="s">
        <v>137</v>
      </c>
      <c r="L2688" s="7" t="s">
        <v>1035</v>
      </c>
      <c r="M2688" s="7" t="str">
        <f>IFERROR(VLOOKUP(C2688,'MASTER ENROLLMENT'!$B$4:$D$14094,3,0),"")</f>
        <v>C</v>
      </c>
      <c r="O2688" s="6" t="str">
        <f t="shared" si="123"/>
        <v>Sp-2022/BS SE/053SPRING 2022</v>
      </c>
      <c r="P2688" s="7" t="str">
        <f t="shared" si="124"/>
        <v>SPRING 2022</v>
      </c>
      <c r="Q2688" s="7" t="str">
        <f t="shared" si="125"/>
        <v>ENROLLED</v>
      </c>
    </row>
    <row r="2689" spans="2:17" hidden="1" x14ac:dyDescent="0.3">
      <c r="B2689" s="6" t="s">
        <v>1033</v>
      </c>
      <c r="C2689" s="5" t="s">
        <v>1448</v>
      </c>
      <c r="D2689" s="5" t="s">
        <v>1449</v>
      </c>
      <c r="E2689" s="6">
        <v>25384</v>
      </c>
      <c r="F2689" s="5" t="s">
        <v>139</v>
      </c>
      <c r="G2689" s="5" t="s">
        <v>140</v>
      </c>
      <c r="H2689" s="6">
        <v>2</v>
      </c>
      <c r="I2689" s="6">
        <v>0</v>
      </c>
      <c r="J2689" s="6" t="s">
        <v>18</v>
      </c>
      <c r="K2689" s="6" t="s">
        <v>137</v>
      </c>
      <c r="L2689" s="7" t="s">
        <v>1035</v>
      </c>
      <c r="M2689" s="7" t="str">
        <f>IFERROR(VLOOKUP(C2689,'MASTER ENROLLMENT'!$B$4:$D$14094,3,0),"")</f>
        <v>C</v>
      </c>
      <c r="O2689" s="6" t="str">
        <f t="shared" si="123"/>
        <v>Sp-2022/BS SE/053SPRING 2022</v>
      </c>
      <c r="P2689" s="7" t="str">
        <f t="shared" si="124"/>
        <v>SPRING 2022</v>
      </c>
      <c r="Q2689" s="7" t="str">
        <f t="shared" si="125"/>
        <v>ENROLLED</v>
      </c>
    </row>
    <row r="2690" spans="2:17" hidden="1" x14ac:dyDescent="0.3">
      <c r="B2690" s="6" t="s">
        <v>1033</v>
      </c>
      <c r="C2690" s="5" t="s">
        <v>1448</v>
      </c>
      <c r="D2690" s="5" t="s">
        <v>1449</v>
      </c>
      <c r="E2690" s="6">
        <v>25386</v>
      </c>
      <c r="F2690" s="5" t="s">
        <v>23</v>
      </c>
      <c r="G2690" s="5" t="s">
        <v>24</v>
      </c>
      <c r="H2690" s="6">
        <v>3</v>
      </c>
      <c r="I2690" s="6">
        <v>12.99</v>
      </c>
      <c r="J2690" s="6" t="s">
        <v>18</v>
      </c>
      <c r="K2690" s="6" t="s">
        <v>137</v>
      </c>
      <c r="L2690" s="7" t="s">
        <v>1035</v>
      </c>
      <c r="M2690" s="7" t="str">
        <f>IFERROR(VLOOKUP(C2690,'MASTER ENROLLMENT'!$B$4:$D$14094,3,0),"")</f>
        <v>C</v>
      </c>
      <c r="O2690" s="6" t="str">
        <f t="shared" ref="O2690:O2753" si="126">_xlfn.CONCAT(C2690,P2690)</f>
        <v>Sp-2022/BS SE/053SPRING 2022</v>
      </c>
      <c r="P2690" s="7" t="str">
        <f t="shared" si="124"/>
        <v>SPRING 2022</v>
      </c>
      <c r="Q2690" s="7" t="str">
        <f t="shared" si="125"/>
        <v>ENROLLED</v>
      </c>
    </row>
    <row r="2691" spans="2:17" hidden="1" x14ac:dyDescent="0.3">
      <c r="B2691" s="6" t="s">
        <v>1033</v>
      </c>
      <c r="C2691" s="5" t="s">
        <v>1448</v>
      </c>
      <c r="D2691" s="5" t="s">
        <v>1449</v>
      </c>
      <c r="E2691" s="6">
        <v>25385</v>
      </c>
      <c r="F2691" s="5" t="s">
        <v>10</v>
      </c>
      <c r="G2691" s="5" t="s">
        <v>25</v>
      </c>
      <c r="H2691" s="6">
        <v>3</v>
      </c>
      <c r="I2691" s="6">
        <v>13</v>
      </c>
      <c r="J2691" s="6" t="s">
        <v>18</v>
      </c>
      <c r="K2691" s="6" t="s">
        <v>137</v>
      </c>
      <c r="L2691" s="7" t="s">
        <v>1035</v>
      </c>
      <c r="M2691" s="7" t="str">
        <f>IFERROR(VLOOKUP(C2691,'MASTER ENROLLMENT'!$B$4:$D$14094,3,0),"")</f>
        <v>C</v>
      </c>
      <c r="O2691" s="6" t="str">
        <f t="shared" si="126"/>
        <v>Sp-2022/BS SE/053SPRING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2:17" hidden="1" x14ac:dyDescent="0.3">
      <c r="B2692" s="6" t="s">
        <v>1033</v>
      </c>
      <c r="C2692" s="5" t="s">
        <v>1448</v>
      </c>
      <c r="D2692" s="5" t="s">
        <v>1449</v>
      </c>
      <c r="E2692" s="6">
        <v>25381</v>
      </c>
      <c r="F2692" s="5" t="s">
        <v>138</v>
      </c>
      <c r="G2692" s="5" t="s">
        <v>29</v>
      </c>
      <c r="H2692" s="6">
        <v>3</v>
      </c>
      <c r="I2692" s="6">
        <v>14.06</v>
      </c>
      <c r="J2692" s="6" t="s">
        <v>18</v>
      </c>
      <c r="K2692" s="6" t="s">
        <v>137</v>
      </c>
      <c r="L2692" s="7" t="s">
        <v>1035</v>
      </c>
      <c r="M2692" s="7" t="str">
        <f>IFERROR(VLOOKUP(C2692,'MASTER ENROLLMENT'!$B$4:$D$14094,3,0),"")</f>
        <v>C</v>
      </c>
      <c r="O2692" s="6" t="str">
        <f t="shared" si="126"/>
        <v>Sp-2022/BS SE/053SPRING 2022</v>
      </c>
      <c r="P2692" s="7" t="str">
        <f t="shared" si="127"/>
        <v>SPRING 2022</v>
      </c>
      <c r="Q2692" s="7" t="str">
        <f t="shared" ref="Q2692:Q2755" si="128">+Q2691</f>
        <v>ENROLLED</v>
      </c>
    </row>
    <row r="2693" spans="2:17" hidden="1" x14ac:dyDescent="0.3">
      <c r="B2693" s="6" t="s">
        <v>1033</v>
      </c>
      <c r="C2693" s="5" t="s">
        <v>1448</v>
      </c>
      <c r="D2693" s="5" t="s">
        <v>1449</v>
      </c>
      <c r="E2693" s="6">
        <v>25382</v>
      </c>
      <c r="F2693" s="5" t="s">
        <v>141</v>
      </c>
      <c r="G2693" s="5" t="s">
        <v>31</v>
      </c>
      <c r="H2693" s="6">
        <v>4</v>
      </c>
      <c r="I2693" s="6">
        <v>0</v>
      </c>
      <c r="J2693" s="6" t="s">
        <v>18</v>
      </c>
      <c r="K2693" s="6" t="s">
        <v>137</v>
      </c>
      <c r="L2693" s="7" t="s">
        <v>1035</v>
      </c>
      <c r="M2693" s="7" t="str">
        <f>IFERROR(VLOOKUP(C2693,'MASTER ENROLLMENT'!$B$4:$D$14094,3,0),"")</f>
        <v>C</v>
      </c>
      <c r="O2693" s="6" t="str">
        <f t="shared" si="126"/>
        <v>Sp-2022/BS SE/053SPRING 2022</v>
      </c>
      <c r="P2693" s="7" t="str">
        <f t="shared" si="127"/>
        <v>SPRING 2022</v>
      </c>
      <c r="Q2693" s="7" t="str">
        <f t="shared" si="128"/>
        <v>ENROLLED</v>
      </c>
    </row>
    <row r="2694" spans="2:17" hidden="1" x14ac:dyDescent="0.3">
      <c r="B2694" s="6" t="s">
        <v>1033</v>
      </c>
      <c r="C2694" s="5" t="s">
        <v>1450</v>
      </c>
      <c r="D2694" s="5" t="s">
        <v>75</v>
      </c>
      <c r="E2694" s="6">
        <v>25383</v>
      </c>
      <c r="F2694" s="5" t="s">
        <v>125</v>
      </c>
      <c r="G2694" s="5" t="s">
        <v>27</v>
      </c>
      <c r="H2694" s="6">
        <v>3</v>
      </c>
      <c r="I2694" s="6">
        <v>0</v>
      </c>
      <c r="J2694" s="6" t="s">
        <v>18</v>
      </c>
      <c r="K2694" s="6" t="s">
        <v>137</v>
      </c>
      <c r="L2694" s="7" t="s">
        <v>1035</v>
      </c>
      <c r="M2694" s="7" t="str">
        <f>IFERROR(VLOOKUP(C2694,'MASTER ENROLLMENT'!$B$4:$D$14094,3,0),"")</f>
        <v>C</v>
      </c>
      <c r="O2694" s="6" t="str">
        <f t="shared" si="126"/>
        <v>Sp-2022/BS SE/059SPRING 2022</v>
      </c>
      <c r="P2694" s="7" t="str">
        <f t="shared" si="127"/>
        <v>SPRING 2022</v>
      </c>
      <c r="Q2694" s="7" t="str">
        <f t="shared" si="128"/>
        <v>ENROLLED</v>
      </c>
    </row>
    <row r="2695" spans="2:17" hidden="1" x14ac:dyDescent="0.3">
      <c r="B2695" s="6" t="s">
        <v>1033</v>
      </c>
      <c r="C2695" s="5" t="s">
        <v>1450</v>
      </c>
      <c r="D2695" s="5" t="s">
        <v>75</v>
      </c>
      <c r="E2695" s="6">
        <v>25384</v>
      </c>
      <c r="F2695" s="5" t="s">
        <v>139</v>
      </c>
      <c r="G2695" s="5" t="s">
        <v>140</v>
      </c>
      <c r="H2695" s="6">
        <v>2</v>
      </c>
      <c r="I2695" s="6">
        <v>0</v>
      </c>
      <c r="J2695" s="6" t="s">
        <v>18</v>
      </c>
      <c r="K2695" s="6" t="s">
        <v>137</v>
      </c>
      <c r="L2695" s="7" t="s">
        <v>1035</v>
      </c>
      <c r="M2695" s="7" t="str">
        <f>IFERROR(VLOOKUP(C2695,'MASTER ENROLLMENT'!$B$4:$D$14094,3,0),"")</f>
        <v>C</v>
      </c>
      <c r="O2695" s="6" t="str">
        <f t="shared" si="126"/>
        <v>Sp-2022/BS SE/059SPRING 2022</v>
      </c>
      <c r="P2695" s="7" t="str">
        <f t="shared" si="127"/>
        <v>SPRING 2022</v>
      </c>
      <c r="Q2695" s="7" t="str">
        <f t="shared" si="128"/>
        <v>ENROLLED</v>
      </c>
    </row>
    <row r="2696" spans="2:17" hidden="1" x14ac:dyDescent="0.3">
      <c r="B2696" s="6" t="s">
        <v>1033</v>
      </c>
      <c r="C2696" s="5" t="s">
        <v>1450</v>
      </c>
      <c r="D2696" s="5" t="s">
        <v>75</v>
      </c>
      <c r="E2696" s="6">
        <v>25386</v>
      </c>
      <c r="F2696" s="5" t="s">
        <v>23</v>
      </c>
      <c r="G2696" s="5" t="s">
        <v>24</v>
      </c>
      <c r="H2696" s="6">
        <v>3</v>
      </c>
      <c r="I2696" s="6">
        <v>0</v>
      </c>
      <c r="J2696" s="6" t="s">
        <v>18</v>
      </c>
      <c r="K2696" s="6" t="s">
        <v>137</v>
      </c>
      <c r="L2696" s="7" t="s">
        <v>1035</v>
      </c>
      <c r="M2696" s="7" t="str">
        <f>IFERROR(VLOOKUP(C2696,'MASTER ENROLLMENT'!$B$4:$D$14094,3,0),"")</f>
        <v>C</v>
      </c>
      <c r="O2696" s="6" t="str">
        <f t="shared" si="126"/>
        <v>Sp-2022/BS SE/059SPRING 2022</v>
      </c>
      <c r="P2696" s="7" t="str">
        <f t="shared" si="127"/>
        <v>SPRING 2022</v>
      </c>
      <c r="Q2696" s="7" t="str">
        <f t="shared" si="128"/>
        <v>ENROLLED</v>
      </c>
    </row>
    <row r="2697" spans="2:17" hidden="1" x14ac:dyDescent="0.3">
      <c r="B2697" s="6" t="s">
        <v>1033</v>
      </c>
      <c r="C2697" s="5" t="s">
        <v>1450</v>
      </c>
      <c r="D2697" s="5" t="s">
        <v>75</v>
      </c>
      <c r="E2697" s="6">
        <v>25385</v>
      </c>
      <c r="F2697" s="5" t="s">
        <v>10</v>
      </c>
      <c r="G2697" s="5" t="s">
        <v>25</v>
      </c>
      <c r="H2697" s="6">
        <v>3</v>
      </c>
      <c r="I2697" s="6">
        <v>0</v>
      </c>
      <c r="J2697" s="6" t="s">
        <v>18</v>
      </c>
      <c r="K2697" s="6" t="s">
        <v>137</v>
      </c>
      <c r="L2697" s="7" t="s">
        <v>1035</v>
      </c>
      <c r="M2697" s="7" t="str">
        <f>IFERROR(VLOOKUP(C2697,'MASTER ENROLLMENT'!$B$4:$D$14094,3,0),"")</f>
        <v>C</v>
      </c>
      <c r="O2697" s="6" t="str">
        <f t="shared" si="126"/>
        <v>Sp-2022/BS SE/059SPRING 2022</v>
      </c>
      <c r="P2697" s="7" t="str">
        <f t="shared" si="127"/>
        <v>SPRING 2022</v>
      </c>
      <c r="Q2697" s="7" t="str">
        <f t="shared" si="128"/>
        <v>ENROLLED</v>
      </c>
    </row>
    <row r="2698" spans="2:17" hidden="1" x14ac:dyDescent="0.3">
      <c r="B2698" s="6" t="s">
        <v>1033</v>
      </c>
      <c r="C2698" s="5" t="s">
        <v>1450</v>
      </c>
      <c r="D2698" s="5" t="s">
        <v>75</v>
      </c>
      <c r="E2698" s="6">
        <v>25381</v>
      </c>
      <c r="F2698" s="5" t="s">
        <v>138</v>
      </c>
      <c r="G2698" s="5" t="s">
        <v>29</v>
      </c>
      <c r="H2698" s="6">
        <v>3</v>
      </c>
      <c r="I2698" s="6">
        <v>8</v>
      </c>
      <c r="J2698" s="6" t="s">
        <v>18</v>
      </c>
      <c r="K2698" s="6" t="s">
        <v>137</v>
      </c>
      <c r="L2698" s="7" t="s">
        <v>1035</v>
      </c>
      <c r="M2698" s="7" t="str">
        <f>IFERROR(VLOOKUP(C2698,'MASTER ENROLLMENT'!$B$4:$D$14094,3,0),"")</f>
        <v>C</v>
      </c>
      <c r="O2698" s="6" t="str">
        <f t="shared" si="126"/>
        <v>Sp-2022/BS SE/059SPRING 2022</v>
      </c>
      <c r="P2698" s="7" t="str">
        <f t="shared" si="127"/>
        <v>SPRING 2022</v>
      </c>
      <c r="Q2698" s="7" t="str">
        <f t="shared" si="128"/>
        <v>ENROLLED</v>
      </c>
    </row>
    <row r="2699" spans="2:17" hidden="1" x14ac:dyDescent="0.3">
      <c r="B2699" s="6" t="s">
        <v>1033</v>
      </c>
      <c r="C2699" s="5" t="s">
        <v>1450</v>
      </c>
      <c r="D2699" s="5" t="s">
        <v>75</v>
      </c>
      <c r="E2699" s="6">
        <v>25382</v>
      </c>
      <c r="F2699" s="5" t="s">
        <v>141</v>
      </c>
      <c r="G2699" s="5" t="s">
        <v>31</v>
      </c>
      <c r="H2699" s="6">
        <v>4</v>
      </c>
      <c r="I2699" s="6">
        <v>0</v>
      </c>
      <c r="J2699" s="6" t="s">
        <v>18</v>
      </c>
      <c r="K2699" s="6" t="s">
        <v>137</v>
      </c>
      <c r="L2699" s="7" t="s">
        <v>1035</v>
      </c>
      <c r="M2699" s="7" t="str">
        <f>IFERROR(VLOOKUP(C2699,'MASTER ENROLLMENT'!$B$4:$D$14094,3,0),"")</f>
        <v>C</v>
      </c>
      <c r="O2699" s="6" t="str">
        <f t="shared" si="126"/>
        <v>Sp-2022/BS SE/059SPRING 2022</v>
      </c>
      <c r="P2699" s="7" t="str">
        <f t="shared" si="127"/>
        <v>SPRING 2022</v>
      </c>
      <c r="Q2699" s="7" t="str">
        <f t="shared" si="128"/>
        <v>ENROLLED</v>
      </c>
    </row>
    <row r="2700" spans="2:17" hidden="1" x14ac:dyDescent="0.3">
      <c r="B2700" s="6" t="s">
        <v>1033</v>
      </c>
      <c r="C2700" s="5" t="s">
        <v>1417</v>
      </c>
      <c r="D2700" s="5" t="s">
        <v>1418</v>
      </c>
      <c r="E2700" s="6">
        <v>25385</v>
      </c>
      <c r="F2700" s="5" t="s">
        <v>10</v>
      </c>
      <c r="G2700" s="5" t="s">
        <v>25</v>
      </c>
      <c r="H2700" s="6">
        <v>3</v>
      </c>
      <c r="I2700" s="6">
        <v>29</v>
      </c>
      <c r="J2700" s="6" t="s">
        <v>18</v>
      </c>
      <c r="K2700" s="6" t="s">
        <v>137</v>
      </c>
      <c r="L2700" s="7" t="s">
        <v>1035</v>
      </c>
      <c r="M2700" s="7" t="str">
        <f>IFERROR(VLOOKUP(C2700,'MASTER ENROLLMENT'!$B$4:$D$14094,3,0),"")</f>
        <v>C</v>
      </c>
      <c r="O2700" s="6" t="str">
        <f t="shared" si="126"/>
        <v>Sp-2022/BS SE/064SPRING 2022</v>
      </c>
      <c r="P2700" s="7" t="str">
        <f t="shared" si="127"/>
        <v>SPRING 2022</v>
      </c>
      <c r="Q2700" s="7" t="str">
        <f t="shared" si="128"/>
        <v>ENROLLED</v>
      </c>
    </row>
    <row r="2701" spans="2:17" hidden="1" x14ac:dyDescent="0.3">
      <c r="B2701" s="6" t="s">
        <v>1033</v>
      </c>
      <c r="C2701" s="5" t="s">
        <v>1451</v>
      </c>
      <c r="D2701" s="5" t="s">
        <v>1452</v>
      </c>
      <c r="E2701" s="6">
        <v>25383</v>
      </c>
      <c r="F2701" s="5" t="s">
        <v>125</v>
      </c>
      <c r="G2701" s="5" t="s">
        <v>27</v>
      </c>
      <c r="H2701" s="6">
        <v>3</v>
      </c>
      <c r="I2701" s="6">
        <v>0</v>
      </c>
      <c r="J2701" s="6" t="s">
        <v>18</v>
      </c>
      <c r="K2701" s="6" t="s">
        <v>137</v>
      </c>
      <c r="L2701" s="7" t="s">
        <v>1035</v>
      </c>
      <c r="M2701" s="7" t="str">
        <f>IFERROR(VLOOKUP(C2701,'MASTER ENROLLMENT'!$B$4:$D$14094,3,0),"")</f>
        <v>C</v>
      </c>
      <c r="O2701" s="6" t="str">
        <f t="shared" si="126"/>
        <v>Sp-2022/BS SE/066SPRING 2022</v>
      </c>
      <c r="P2701" s="7" t="str">
        <f t="shared" si="127"/>
        <v>SPRING 2022</v>
      </c>
      <c r="Q2701" s="7" t="str">
        <f t="shared" si="128"/>
        <v>ENROLLED</v>
      </c>
    </row>
    <row r="2702" spans="2:17" hidden="1" x14ac:dyDescent="0.3">
      <c r="B2702" s="6" t="s">
        <v>1033</v>
      </c>
      <c r="C2702" s="5" t="s">
        <v>1451</v>
      </c>
      <c r="D2702" s="5" t="s">
        <v>1452</v>
      </c>
      <c r="E2702" s="6">
        <v>25384</v>
      </c>
      <c r="F2702" s="5" t="s">
        <v>139</v>
      </c>
      <c r="G2702" s="5" t="s">
        <v>140</v>
      </c>
      <c r="H2702" s="6">
        <v>2</v>
      </c>
      <c r="I2702" s="6">
        <v>0</v>
      </c>
      <c r="J2702" s="6" t="s">
        <v>18</v>
      </c>
      <c r="K2702" s="6" t="s">
        <v>137</v>
      </c>
      <c r="L2702" s="7" t="s">
        <v>1035</v>
      </c>
      <c r="M2702" s="7" t="str">
        <f>IFERROR(VLOOKUP(C2702,'MASTER ENROLLMENT'!$B$4:$D$14094,3,0),"")</f>
        <v>C</v>
      </c>
      <c r="O2702" s="6" t="str">
        <f t="shared" si="126"/>
        <v>Sp-2022/BS SE/066SPRING 2022</v>
      </c>
      <c r="P2702" s="7" t="str">
        <f t="shared" si="127"/>
        <v>SPRING 2022</v>
      </c>
      <c r="Q2702" s="7" t="str">
        <f t="shared" si="128"/>
        <v>ENROLLED</v>
      </c>
    </row>
    <row r="2703" spans="2:17" hidden="1" x14ac:dyDescent="0.3">
      <c r="B2703" s="6" t="s">
        <v>1033</v>
      </c>
      <c r="C2703" s="5" t="s">
        <v>1451</v>
      </c>
      <c r="D2703" s="5" t="s">
        <v>1452</v>
      </c>
      <c r="E2703" s="6">
        <v>25386</v>
      </c>
      <c r="F2703" s="5" t="s">
        <v>23</v>
      </c>
      <c r="G2703" s="5" t="s">
        <v>24</v>
      </c>
      <c r="H2703" s="6">
        <v>3</v>
      </c>
      <c r="I2703" s="6">
        <v>0</v>
      </c>
      <c r="J2703" s="6" t="s">
        <v>18</v>
      </c>
      <c r="K2703" s="6" t="s">
        <v>137</v>
      </c>
      <c r="L2703" s="7" t="s">
        <v>1035</v>
      </c>
      <c r="M2703" s="7" t="str">
        <f>IFERROR(VLOOKUP(C2703,'MASTER ENROLLMENT'!$B$4:$D$14094,3,0),"")</f>
        <v>C</v>
      </c>
      <c r="O2703" s="6" t="str">
        <f t="shared" si="126"/>
        <v>Sp-2022/BS SE/066SPRING 2022</v>
      </c>
      <c r="P2703" s="7" t="str">
        <f t="shared" si="127"/>
        <v>SPRING 2022</v>
      </c>
      <c r="Q2703" s="7" t="str">
        <f t="shared" si="128"/>
        <v>ENROLLED</v>
      </c>
    </row>
    <row r="2704" spans="2:17" hidden="1" x14ac:dyDescent="0.3">
      <c r="B2704" s="6" t="s">
        <v>1033</v>
      </c>
      <c r="C2704" s="5" t="s">
        <v>1451</v>
      </c>
      <c r="D2704" s="5" t="s">
        <v>1452</v>
      </c>
      <c r="E2704" s="6">
        <v>25385</v>
      </c>
      <c r="F2704" s="5" t="s">
        <v>10</v>
      </c>
      <c r="G2704" s="5" t="s">
        <v>25</v>
      </c>
      <c r="H2704" s="6">
        <v>3</v>
      </c>
      <c r="I2704" s="6">
        <v>4</v>
      </c>
      <c r="J2704" s="6" t="s">
        <v>18</v>
      </c>
      <c r="K2704" s="6" t="s">
        <v>137</v>
      </c>
      <c r="L2704" s="7" t="s">
        <v>1035</v>
      </c>
      <c r="M2704" s="7" t="str">
        <f>IFERROR(VLOOKUP(C2704,'MASTER ENROLLMENT'!$B$4:$D$14094,3,0),"")</f>
        <v>C</v>
      </c>
      <c r="O2704" s="6" t="str">
        <f t="shared" si="126"/>
        <v>Sp-2022/BS SE/066SPRING 2022</v>
      </c>
      <c r="P2704" s="7" t="str">
        <f t="shared" si="127"/>
        <v>SPRING 2022</v>
      </c>
      <c r="Q2704" s="7" t="str">
        <f t="shared" si="128"/>
        <v>ENROLLED</v>
      </c>
    </row>
    <row r="2705" spans="2:17" hidden="1" x14ac:dyDescent="0.3">
      <c r="B2705" s="6" t="s">
        <v>1033</v>
      </c>
      <c r="C2705" s="5" t="s">
        <v>1451</v>
      </c>
      <c r="D2705" s="5" t="s">
        <v>1452</v>
      </c>
      <c r="E2705" s="6">
        <v>25381</v>
      </c>
      <c r="F2705" s="5" t="s">
        <v>138</v>
      </c>
      <c r="G2705" s="5" t="s">
        <v>29</v>
      </c>
      <c r="H2705" s="6">
        <v>3</v>
      </c>
      <c r="I2705" s="6">
        <v>8</v>
      </c>
      <c r="J2705" s="6" t="s">
        <v>18</v>
      </c>
      <c r="K2705" s="6" t="s">
        <v>137</v>
      </c>
      <c r="L2705" s="7" t="s">
        <v>1035</v>
      </c>
      <c r="M2705" s="7" t="str">
        <f>IFERROR(VLOOKUP(C2705,'MASTER ENROLLMENT'!$B$4:$D$14094,3,0),"")</f>
        <v>C</v>
      </c>
      <c r="O2705" s="6" t="str">
        <f t="shared" si="126"/>
        <v>Sp-2022/BS SE/066SPRING 2022</v>
      </c>
      <c r="P2705" s="7" t="str">
        <f t="shared" si="127"/>
        <v>SPRING 2022</v>
      </c>
      <c r="Q2705" s="7" t="str">
        <f t="shared" si="128"/>
        <v>ENROLLED</v>
      </c>
    </row>
    <row r="2706" spans="2:17" hidden="1" x14ac:dyDescent="0.3">
      <c r="B2706" s="6" t="s">
        <v>1033</v>
      </c>
      <c r="C2706" s="5" t="s">
        <v>1451</v>
      </c>
      <c r="D2706" s="5" t="s">
        <v>1452</v>
      </c>
      <c r="E2706" s="6">
        <v>25382</v>
      </c>
      <c r="F2706" s="5" t="s">
        <v>141</v>
      </c>
      <c r="G2706" s="5" t="s">
        <v>31</v>
      </c>
      <c r="H2706" s="6">
        <v>4</v>
      </c>
      <c r="I2706" s="6">
        <v>0</v>
      </c>
      <c r="J2706" s="6" t="s">
        <v>18</v>
      </c>
      <c r="K2706" s="6" t="s">
        <v>137</v>
      </c>
      <c r="L2706" s="7" t="s">
        <v>1035</v>
      </c>
      <c r="M2706" s="7" t="str">
        <f>IFERROR(VLOOKUP(C2706,'MASTER ENROLLMENT'!$B$4:$D$14094,3,0),"")</f>
        <v>C</v>
      </c>
      <c r="O2706" s="6" t="str">
        <f t="shared" si="126"/>
        <v>Sp-2022/BS SE/066SPRING 2022</v>
      </c>
      <c r="P2706" s="7" t="str">
        <f t="shared" si="127"/>
        <v>SPRING 2022</v>
      </c>
      <c r="Q2706" s="7" t="str">
        <f t="shared" si="128"/>
        <v>ENROLLED</v>
      </c>
    </row>
    <row r="2707" spans="2:17" hidden="1" x14ac:dyDescent="0.3">
      <c r="B2707" s="6" t="s">
        <v>1033</v>
      </c>
      <c r="C2707" s="5" t="s">
        <v>1421</v>
      </c>
      <c r="D2707" s="5" t="s">
        <v>1422</v>
      </c>
      <c r="E2707" s="6">
        <v>25385</v>
      </c>
      <c r="F2707" s="5" t="s">
        <v>10</v>
      </c>
      <c r="G2707" s="5" t="s">
        <v>25</v>
      </c>
      <c r="H2707" s="6">
        <v>3</v>
      </c>
      <c r="I2707" s="6">
        <v>44</v>
      </c>
      <c r="J2707" s="6" t="s">
        <v>19</v>
      </c>
      <c r="K2707" s="6" t="s">
        <v>137</v>
      </c>
      <c r="L2707" s="7" t="s">
        <v>1035</v>
      </c>
      <c r="M2707" s="7" t="str">
        <f>IFERROR(VLOOKUP(C2707,'MASTER ENROLLMENT'!$B$4:$D$14094,3,0),"")</f>
        <v>C</v>
      </c>
      <c r="O2707" s="6" t="str">
        <f t="shared" si="126"/>
        <v>Sp-2022/BS SE/037SPRING 2022</v>
      </c>
      <c r="P2707" s="7" t="str">
        <f t="shared" si="127"/>
        <v>SPRING 2022</v>
      </c>
      <c r="Q2707" s="7" t="str">
        <f t="shared" si="128"/>
        <v>ENROLLED</v>
      </c>
    </row>
    <row r="2708" spans="2:17" hidden="1" x14ac:dyDescent="0.3">
      <c r="B2708" s="6" t="s">
        <v>1033</v>
      </c>
      <c r="C2708" s="5" t="s">
        <v>1410</v>
      </c>
      <c r="D2708" s="5" t="s">
        <v>1411</v>
      </c>
      <c r="E2708" s="6">
        <v>25385</v>
      </c>
      <c r="F2708" s="5" t="s">
        <v>10</v>
      </c>
      <c r="G2708" s="5" t="s">
        <v>25</v>
      </c>
      <c r="H2708" s="6">
        <v>3</v>
      </c>
      <c r="I2708" s="6">
        <v>42.5</v>
      </c>
      <c r="J2708" s="6" t="s">
        <v>19</v>
      </c>
      <c r="K2708" s="6" t="s">
        <v>137</v>
      </c>
      <c r="L2708" s="7" t="s">
        <v>1035</v>
      </c>
      <c r="M2708" s="7" t="str">
        <f>IFERROR(VLOOKUP(C2708,'MASTER ENROLLMENT'!$B$4:$D$14094,3,0),"")</f>
        <v>C</v>
      </c>
      <c r="O2708" s="6" t="str">
        <f t="shared" si="126"/>
        <v>Sp-2022/BS SE/046SPRING 2022</v>
      </c>
      <c r="P2708" s="7" t="str">
        <f t="shared" si="127"/>
        <v>SPRING 2022</v>
      </c>
      <c r="Q2708" s="7" t="str">
        <f t="shared" si="128"/>
        <v>ENROLLED</v>
      </c>
    </row>
    <row r="2709" spans="2:17" hidden="1" x14ac:dyDescent="0.3">
      <c r="B2709" s="6" t="s">
        <v>1033</v>
      </c>
      <c r="C2709" s="5" t="s">
        <v>1425</v>
      </c>
      <c r="D2709" s="5" t="s">
        <v>1426</v>
      </c>
      <c r="E2709" s="6">
        <v>25385</v>
      </c>
      <c r="F2709" s="5" t="s">
        <v>10</v>
      </c>
      <c r="G2709" s="5" t="s">
        <v>25</v>
      </c>
      <c r="H2709" s="6">
        <v>3</v>
      </c>
      <c r="I2709" s="6">
        <v>41.5</v>
      </c>
      <c r="J2709" s="6" t="s">
        <v>19</v>
      </c>
      <c r="K2709" s="6" t="s">
        <v>137</v>
      </c>
      <c r="L2709" s="7" t="s">
        <v>1035</v>
      </c>
      <c r="M2709" s="7" t="str">
        <f>IFERROR(VLOOKUP(C2709,'MASTER ENROLLMENT'!$B$4:$D$14094,3,0),"")</f>
        <v>C</v>
      </c>
      <c r="O2709" s="6" t="str">
        <f t="shared" si="126"/>
        <v>Sp-2022/BS SE/047SPRING 2022</v>
      </c>
      <c r="P2709" s="7" t="str">
        <f t="shared" si="127"/>
        <v>SPRING 2022</v>
      </c>
      <c r="Q2709" s="7" t="str">
        <f t="shared" si="128"/>
        <v>ENROLLED</v>
      </c>
    </row>
    <row r="2710" spans="2:17" hidden="1" x14ac:dyDescent="0.3">
      <c r="B2710" s="6" t="s">
        <v>1033</v>
      </c>
      <c r="C2710" s="5" t="s">
        <v>1412</v>
      </c>
      <c r="D2710" s="5" t="s">
        <v>1413</v>
      </c>
      <c r="E2710" s="6">
        <v>25385</v>
      </c>
      <c r="F2710" s="5" t="s">
        <v>10</v>
      </c>
      <c r="G2710" s="5" t="s">
        <v>25</v>
      </c>
      <c r="H2710" s="6">
        <v>3</v>
      </c>
      <c r="I2710" s="6">
        <v>41.5</v>
      </c>
      <c r="J2710" s="6" t="s">
        <v>19</v>
      </c>
      <c r="K2710" s="6" t="s">
        <v>137</v>
      </c>
      <c r="L2710" s="7" t="s">
        <v>1035</v>
      </c>
      <c r="M2710" s="7" t="str">
        <f>IFERROR(VLOOKUP(C2710,'MASTER ENROLLMENT'!$B$4:$D$14094,3,0),"")</f>
        <v>C</v>
      </c>
      <c r="O2710" s="6" t="str">
        <f t="shared" si="126"/>
        <v>Sp-2022/BS SE/051SPRING 2022</v>
      </c>
      <c r="P2710" s="7" t="str">
        <f t="shared" si="127"/>
        <v>SPRING 2022</v>
      </c>
      <c r="Q2710" s="7" t="str">
        <f t="shared" si="128"/>
        <v>ENROLLED</v>
      </c>
    </row>
    <row r="2711" spans="2:17" hidden="1" x14ac:dyDescent="0.3">
      <c r="B2711" s="6" t="s">
        <v>1033</v>
      </c>
      <c r="C2711" s="5" t="s">
        <v>1416</v>
      </c>
      <c r="D2711" s="5" t="s">
        <v>143</v>
      </c>
      <c r="E2711" s="6">
        <v>25385</v>
      </c>
      <c r="F2711" s="5" t="s">
        <v>10</v>
      </c>
      <c r="G2711" s="5" t="s">
        <v>25</v>
      </c>
      <c r="H2711" s="6">
        <v>3</v>
      </c>
      <c r="I2711" s="6">
        <v>41.5</v>
      </c>
      <c r="J2711" s="6" t="s">
        <v>19</v>
      </c>
      <c r="K2711" s="6" t="s">
        <v>137</v>
      </c>
      <c r="L2711" s="7" t="s">
        <v>1035</v>
      </c>
      <c r="M2711" s="7" t="str">
        <f>IFERROR(VLOOKUP(C2711,'MASTER ENROLLMENT'!$B$4:$D$14094,3,0),"")</f>
        <v>C</v>
      </c>
      <c r="O2711" s="6" t="str">
        <f t="shared" si="126"/>
        <v>Sp-2022/BS SE/055SPRING 2022</v>
      </c>
      <c r="P2711" s="7" t="str">
        <f t="shared" si="127"/>
        <v>SPRING 2022</v>
      </c>
      <c r="Q2711" s="7" t="str">
        <f t="shared" si="128"/>
        <v>ENROLLED</v>
      </c>
    </row>
    <row r="2712" spans="2:17" hidden="1" x14ac:dyDescent="0.3">
      <c r="B2712" s="6" t="s">
        <v>1033</v>
      </c>
      <c r="C2712" s="5" t="s">
        <v>1421</v>
      </c>
      <c r="D2712" s="5" t="s">
        <v>1422</v>
      </c>
      <c r="E2712" s="6">
        <v>25381</v>
      </c>
      <c r="F2712" s="5" t="s">
        <v>138</v>
      </c>
      <c r="G2712" s="5" t="s">
        <v>29</v>
      </c>
      <c r="H2712" s="6">
        <v>3</v>
      </c>
      <c r="I2712" s="6">
        <v>76.84</v>
      </c>
      <c r="J2712" s="6" t="s">
        <v>12</v>
      </c>
      <c r="K2712" s="6" t="s">
        <v>137</v>
      </c>
      <c r="L2712" s="7" t="s">
        <v>1035</v>
      </c>
      <c r="M2712" s="7" t="str">
        <f>IFERROR(VLOOKUP(C2712,'MASTER ENROLLMENT'!$B$4:$D$14094,3,0),"")</f>
        <v>C</v>
      </c>
      <c r="O2712" s="6" t="str">
        <f t="shared" si="126"/>
        <v>Sp-2022/BS SE/037SPRING 2022</v>
      </c>
      <c r="P2712" s="7" t="str">
        <f t="shared" si="127"/>
        <v>SPRING 2022</v>
      </c>
      <c r="Q2712" s="7" t="str">
        <f t="shared" si="128"/>
        <v>ENROLLED</v>
      </c>
    </row>
    <row r="2713" spans="2:17" hidden="1" x14ac:dyDescent="0.3">
      <c r="B2713" s="6" t="s">
        <v>1033</v>
      </c>
      <c r="C2713" s="5" t="s">
        <v>1423</v>
      </c>
      <c r="D2713" s="5" t="s">
        <v>156</v>
      </c>
      <c r="E2713" s="6">
        <v>25383</v>
      </c>
      <c r="F2713" s="5" t="s">
        <v>125</v>
      </c>
      <c r="G2713" s="5" t="s">
        <v>27</v>
      </c>
      <c r="H2713" s="6">
        <v>3</v>
      </c>
      <c r="I2713" s="6">
        <v>56</v>
      </c>
      <c r="J2713" s="6" t="s">
        <v>12</v>
      </c>
      <c r="K2713" s="6" t="s">
        <v>137</v>
      </c>
      <c r="L2713" s="7" t="s">
        <v>1035</v>
      </c>
      <c r="M2713" s="7" t="str">
        <f>IFERROR(VLOOKUP(C2713,'MASTER ENROLLMENT'!$B$4:$D$14094,3,0),"")</f>
        <v>C</v>
      </c>
      <c r="O2713" s="6" t="str">
        <f t="shared" si="126"/>
        <v>Sp-2022/BS SE/040SPRING 2022</v>
      </c>
      <c r="P2713" s="7" t="str">
        <f t="shared" si="127"/>
        <v>SPRING 2022</v>
      </c>
      <c r="Q2713" s="7" t="str">
        <f t="shared" si="128"/>
        <v>ENROLLED</v>
      </c>
    </row>
    <row r="2714" spans="2:17" hidden="1" x14ac:dyDescent="0.3">
      <c r="B2714" s="6" t="s">
        <v>1033</v>
      </c>
      <c r="C2714" s="5" t="s">
        <v>1423</v>
      </c>
      <c r="D2714" s="5" t="s">
        <v>156</v>
      </c>
      <c r="E2714" s="6">
        <v>25385</v>
      </c>
      <c r="F2714" s="5" t="s">
        <v>10</v>
      </c>
      <c r="G2714" s="5" t="s">
        <v>25</v>
      </c>
      <c r="H2714" s="6">
        <v>3</v>
      </c>
      <c r="I2714" s="6">
        <v>52.5</v>
      </c>
      <c r="J2714" s="6" t="s">
        <v>12</v>
      </c>
      <c r="K2714" s="6" t="s">
        <v>137</v>
      </c>
      <c r="L2714" s="7" t="s">
        <v>1035</v>
      </c>
      <c r="M2714" s="7" t="str">
        <f>IFERROR(VLOOKUP(C2714,'MASTER ENROLLMENT'!$B$4:$D$14094,3,0),"")</f>
        <v>C</v>
      </c>
      <c r="O2714" s="6" t="str">
        <f t="shared" si="126"/>
        <v>Sp-2022/BS SE/040SPRING 2022</v>
      </c>
      <c r="P2714" s="7" t="str">
        <f t="shared" si="127"/>
        <v>SPRING 2022</v>
      </c>
      <c r="Q2714" s="7" t="str">
        <f t="shared" si="128"/>
        <v>ENROLLED</v>
      </c>
    </row>
    <row r="2715" spans="2:17" hidden="1" x14ac:dyDescent="0.3">
      <c r="B2715" s="6" t="s">
        <v>1033</v>
      </c>
      <c r="C2715" s="5" t="s">
        <v>1442</v>
      </c>
      <c r="D2715" s="5" t="s">
        <v>1443</v>
      </c>
      <c r="E2715" s="6">
        <v>25381</v>
      </c>
      <c r="F2715" s="5" t="s">
        <v>138</v>
      </c>
      <c r="G2715" s="5" t="s">
        <v>29</v>
      </c>
      <c r="H2715" s="6">
        <v>3</v>
      </c>
      <c r="I2715" s="6">
        <v>76.17</v>
      </c>
      <c r="J2715" s="6" t="s">
        <v>12</v>
      </c>
      <c r="K2715" s="6" t="s">
        <v>137</v>
      </c>
      <c r="L2715" s="7" t="s">
        <v>1035</v>
      </c>
      <c r="M2715" s="7" t="str">
        <f>IFERROR(VLOOKUP(C2715,'MASTER ENROLLMENT'!$B$4:$D$14094,3,0),"")</f>
        <v>C</v>
      </c>
      <c r="O2715" s="6" t="str">
        <f t="shared" si="126"/>
        <v>Sp-2022/BS SE/041SPRING 2022</v>
      </c>
      <c r="P2715" s="7" t="str">
        <f t="shared" si="127"/>
        <v>SPRING 2022</v>
      </c>
      <c r="Q2715" s="7" t="str">
        <f t="shared" si="128"/>
        <v>ENROLLED</v>
      </c>
    </row>
    <row r="2716" spans="2:17" hidden="1" x14ac:dyDescent="0.3">
      <c r="B2716" s="6" t="s">
        <v>1033</v>
      </c>
      <c r="C2716" s="5" t="s">
        <v>1406</v>
      </c>
      <c r="D2716" s="5" t="s">
        <v>88</v>
      </c>
      <c r="E2716" s="6">
        <v>25383</v>
      </c>
      <c r="F2716" s="5" t="s">
        <v>125</v>
      </c>
      <c r="G2716" s="5" t="s">
        <v>27</v>
      </c>
      <c r="H2716" s="6">
        <v>3</v>
      </c>
      <c r="I2716" s="6">
        <v>56</v>
      </c>
      <c r="J2716" s="6" t="s">
        <v>12</v>
      </c>
      <c r="K2716" s="6" t="s">
        <v>137</v>
      </c>
      <c r="L2716" s="7" t="s">
        <v>1035</v>
      </c>
      <c r="M2716" s="7" t="str">
        <f>IFERROR(VLOOKUP(C2716,'MASTER ENROLLMENT'!$B$4:$D$14094,3,0),"")</f>
        <v>C</v>
      </c>
      <c r="O2716" s="6" t="str">
        <f t="shared" si="126"/>
        <v>Sp-2022/BS SE/043SPRING 2022</v>
      </c>
      <c r="P2716" s="7" t="str">
        <f t="shared" si="127"/>
        <v>SPRING 2022</v>
      </c>
      <c r="Q2716" s="7" t="str">
        <f t="shared" si="128"/>
        <v>ENROLLED</v>
      </c>
    </row>
    <row r="2717" spans="2:17" hidden="1" x14ac:dyDescent="0.3">
      <c r="B2717" s="6" t="s">
        <v>1033</v>
      </c>
      <c r="C2717" s="5" t="s">
        <v>1406</v>
      </c>
      <c r="D2717" s="5" t="s">
        <v>88</v>
      </c>
      <c r="E2717" s="6">
        <v>25381</v>
      </c>
      <c r="F2717" s="5" t="s">
        <v>138</v>
      </c>
      <c r="G2717" s="5" t="s">
        <v>29</v>
      </c>
      <c r="H2717" s="6">
        <v>3</v>
      </c>
      <c r="I2717" s="6">
        <v>75.16</v>
      </c>
      <c r="J2717" s="6" t="s">
        <v>12</v>
      </c>
      <c r="K2717" s="6" t="s">
        <v>137</v>
      </c>
      <c r="L2717" s="7" t="s">
        <v>1035</v>
      </c>
      <c r="M2717" s="7" t="str">
        <f>IFERROR(VLOOKUP(C2717,'MASTER ENROLLMENT'!$B$4:$D$14094,3,0),"")</f>
        <v>C</v>
      </c>
      <c r="O2717" s="6" t="str">
        <f t="shared" si="126"/>
        <v>Sp-2022/BS SE/043SPRING 2022</v>
      </c>
      <c r="P2717" s="7" t="str">
        <f t="shared" si="127"/>
        <v>SPRING 2022</v>
      </c>
      <c r="Q2717" s="7" t="str">
        <f t="shared" si="128"/>
        <v>ENROLLED</v>
      </c>
    </row>
    <row r="2718" spans="2:17" hidden="1" x14ac:dyDescent="0.3">
      <c r="B2718" s="6" t="s">
        <v>1033</v>
      </c>
      <c r="C2718" s="5" t="s">
        <v>1425</v>
      </c>
      <c r="D2718" s="5" t="s">
        <v>1426</v>
      </c>
      <c r="E2718" s="6">
        <v>25381</v>
      </c>
      <c r="F2718" s="5" t="s">
        <v>138</v>
      </c>
      <c r="G2718" s="5" t="s">
        <v>29</v>
      </c>
      <c r="H2718" s="6">
        <v>3</v>
      </c>
      <c r="I2718" s="6">
        <v>74.86</v>
      </c>
      <c r="J2718" s="6" t="s">
        <v>12</v>
      </c>
      <c r="K2718" s="6" t="s">
        <v>137</v>
      </c>
      <c r="L2718" s="7" t="s">
        <v>1035</v>
      </c>
      <c r="M2718" s="7" t="str">
        <f>IFERROR(VLOOKUP(C2718,'MASTER ENROLLMENT'!$B$4:$D$14094,3,0),"")</f>
        <v>C</v>
      </c>
      <c r="O2718" s="6" t="str">
        <f t="shared" si="126"/>
        <v>Sp-2022/BS SE/047SPRING 2022</v>
      </c>
      <c r="P2718" s="7" t="str">
        <f t="shared" si="127"/>
        <v>SPRING 2022</v>
      </c>
      <c r="Q2718" s="7" t="str">
        <f t="shared" si="128"/>
        <v>ENROLLED</v>
      </c>
    </row>
    <row r="2719" spans="2:17" hidden="1" x14ac:dyDescent="0.3">
      <c r="B2719" s="6" t="s">
        <v>1033</v>
      </c>
      <c r="C2719" s="5" t="s">
        <v>1429</v>
      </c>
      <c r="D2719" s="5" t="s">
        <v>1430</v>
      </c>
      <c r="E2719" s="6">
        <v>25381</v>
      </c>
      <c r="F2719" s="5" t="s">
        <v>138</v>
      </c>
      <c r="G2719" s="5" t="s">
        <v>29</v>
      </c>
      <c r="H2719" s="6">
        <v>3</v>
      </c>
      <c r="I2719" s="6">
        <v>75.2</v>
      </c>
      <c r="J2719" s="6" t="s">
        <v>12</v>
      </c>
      <c r="K2719" s="6" t="s">
        <v>137</v>
      </c>
      <c r="L2719" s="7" t="s">
        <v>1035</v>
      </c>
      <c r="M2719" s="7" t="str">
        <f>IFERROR(VLOOKUP(C2719,'MASTER ENROLLMENT'!$B$4:$D$14094,3,0),"")</f>
        <v>C</v>
      </c>
      <c r="O2719" s="6" t="str">
        <f t="shared" si="126"/>
        <v>Sp-2022/BS SE/048SPRING 2022</v>
      </c>
      <c r="P2719" s="7" t="str">
        <f t="shared" si="127"/>
        <v>SPRING 2022</v>
      </c>
      <c r="Q2719" s="7" t="str">
        <f t="shared" si="128"/>
        <v>ENROLLED</v>
      </c>
    </row>
    <row r="2720" spans="2:17" hidden="1" x14ac:dyDescent="0.3">
      <c r="B2720" s="6" t="s">
        <v>1033</v>
      </c>
      <c r="C2720" s="5" t="s">
        <v>1427</v>
      </c>
      <c r="D2720" s="5" t="s">
        <v>1428</v>
      </c>
      <c r="E2720" s="6">
        <v>25381</v>
      </c>
      <c r="F2720" s="5" t="s">
        <v>138</v>
      </c>
      <c r="G2720" s="5" t="s">
        <v>29</v>
      </c>
      <c r="H2720" s="6">
        <v>3</v>
      </c>
      <c r="I2720" s="6">
        <v>74.67</v>
      </c>
      <c r="J2720" s="6" t="s">
        <v>12</v>
      </c>
      <c r="K2720" s="6" t="s">
        <v>137</v>
      </c>
      <c r="L2720" s="7" t="s">
        <v>1035</v>
      </c>
      <c r="M2720" s="7" t="str">
        <f>IFERROR(VLOOKUP(C2720,'MASTER ENROLLMENT'!$B$4:$D$14094,3,0),"")</f>
        <v>C</v>
      </c>
      <c r="O2720" s="6" t="str">
        <f t="shared" si="126"/>
        <v>Sp-2022/BS SE/050SPRING 2022</v>
      </c>
      <c r="P2720" s="7" t="str">
        <f t="shared" si="127"/>
        <v>SPRING 2022</v>
      </c>
      <c r="Q2720" s="7" t="str">
        <f t="shared" si="128"/>
        <v>ENROLLED</v>
      </c>
    </row>
    <row r="2721" spans="2:17" hidden="1" x14ac:dyDescent="0.3">
      <c r="B2721" s="6" t="s">
        <v>1033</v>
      </c>
      <c r="C2721" s="5" t="s">
        <v>1412</v>
      </c>
      <c r="D2721" s="5" t="s">
        <v>1413</v>
      </c>
      <c r="E2721" s="6">
        <v>25381</v>
      </c>
      <c r="F2721" s="5" t="s">
        <v>138</v>
      </c>
      <c r="G2721" s="5" t="s">
        <v>29</v>
      </c>
      <c r="H2721" s="6">
        <v>3</v>
      </c>
      <c r="I2721" s="6">
        <v>77</v>
      </c>
      <c r="J2721" s="6" t="s">
        <v>12</v>
      </c>
      <c r="K2721" s="6" t="s">
        <v>137</v>
      </c>
      <c r="L2721" s="7" t="s">
        <v>1035</v>
      </c>
      <c r="M2721" s="7" t="str">
        <f>IFERROR(VLOOKUP(C2721,'MASTER ENROLLMENT'!$B$4:$D$14094,3,0),"")</f>
        <v>C</v>
      </c>
      <c r="O2721" s="6" t="str">
        <f t="shared" si="126"/>
        <v>Sp-2022/BS SE/051SPRING 2022</v>
      </c>
      <c r="P2721" s="7" t="str">
        <f t="shared" si="127"/>
        <v>SPRING 2022</v>
      </c>
      <c r="Q2721" s="7" t="str">
        <f t="shared" si="128"/>
        <v>ENROLLED</v>
      </c>
    </row>
    <row r="2722" spans="2:17" hidden="1" x14ac:dyDescent="0.3">
      <c r="B2722" s="6" t="s">
        <v>1033</v>
      </c>
      <c r="C2722" s="5" t="s">
        <v>1414</v>
      </c>
      <c r="D2722" s="5" t="s">
        <v>1415</v>
      </c>
      <c r="E2722" s="6">
        <v>25383</v>
      </c>
      <c r="F2722" s="5" t="s">
        <v>125</v>
      </c>
      <c r="G2722" s="5" t="s">
        <v>27</v>
      </c>
      <c r="H2722" s="6">
        <v>3</v>
      </c>
      <c r="I2722" s="6">
        <v>56</v>
      </c>
      <c r="J2722" s="6" t="s">
        <v>12</v>
      </c>
      <c r="K2722" s="6" t="s">
        <v>137</v>
      </c>
      <c r="L2722" s="7" t="s">
        <v>1035</v>
      </c>
      <c r="M2722" s="7" t="str">
        <f>IFERROR(VLOOKUP(C2722,'MASTER ENROLLMENT'!$B$4:$D$14094,3,0),"")</f>
        <v>C</v>
      </c>
      <c r="O2722" s="6" t="str">
        <f t="shared" si="126"/>
        <v>Sp-2022/BS SE/054SPRING 2022</v>
      </c>
      <c r="P2722" s="7" t="str">
        <f t="shared" si="127"/>
        <v>SPRING 2022</v>
      </c>
      <c r="Q2722" s="7" t="str">
        <f t="shared" si="128"/>
        <v>ENROLLED</v>
      </c>
    </row>
    <row r="2723" spans="2:17" hidden="1" x14ac:dyDescent="0.3">
      <c r="B2723" s="6" t="s">
        <v>1033</v>
      </c>
      <c r="C2723" s="5" t="s">
        <v>1414</v>
      </c>
      <c r="D2723" s="5" t="s">
        <v>1415</v>
      </c>
      <c r="E2723" s="6">
        <v>25381</v>
      </c>
      <c r="F2723" s="5" t="s">
        <v>138</v>
      </c>
      <c r="G2723" s="5" t="s">
        <v>29</v>
      </c>
      <c r="H2723" s="6">
        <v>3</v>
      </c>
      <c r="I2723" s="6">
        <v>75.34</v>
      </c>
      <c r="J2723" s="6" t="s">
        <v>12</v>
      </c>
      <c r="K2723" s="6" t="s">
        <v>137</v>
      </c>
      <c r="L2723" s="7" t="s">
        <v>1035</v>
      </c>
      <c r="M2723" s="7" t="str">
        <f>IFERROR(VLOOKUP(C2723,'MASTER ENROLLMENT'!$B$4:$D$14094,3,0),"")</f>
        <v>C</v>
      </c>
      <c r="O2723" s="6" t="str">
        <f t="shared" si="126"/>
        <v>Sp-2022/BS SE/054SPRING 2022</v>
      </c>
      <c r="P2723" s="7" t="str">
        <f t="shared" si="127"/>
        <v>SPRING 2022</v>
      </c>
      <c r="Q2723" s="7" t="str">
        <f t="shared" si="128"/>
        <v>ENROLLED</v>
      </c>
    </row>
    <row r="2724" spans="2:17" hidden="1" x14ac:dyDescent="0.3">
      <c r="B2724" s="6" t="s">
        <v>1033</v>
      </c>
      <c r="C2724" s="5" t="s">
        <v>1416</v>
      </c>
      <c r="D2724" s="5" t="s">
        <v>143</v>
      </c>
      <c r="E2724" s="6">
        <v>25383</v>
      </c>
      <c r="F2724" s="5" t="s">
        <v>125</v>
      </c>
      <c r="G2724" s="5" t="s">
        <v>27</v>
      </c>
      <c r="H2724" s="6">
        <v>3</v>
      </c>
      <c r="I2724" s="6">
        <v>55</v>
      </c>
      <c r="J2724" s="6" t="s">
        <v>12</v>
      </c>
      <c r="K2724" s="6" t="s">
        <v>137</v>
      </c>
      <c r="L2724" s="7" t="s">
        <v>1035</v>
      </c>
      <c r="M2724" s="7" t="str">
        <f>IFERROR(VLOOKUP(C2724,'MASTER ENROLLMENT'!$B$4:$D$14094,3,0),"")</f>
        <v>C</v>
      </c>
      <c r="O2724" s="6" t="str">
        <f t="shared" si="126"/>
        <v>Sp-2022/BS SE/055SPRING 2022</v>
      </c>
      <c r="P2724" s="7" t="str">
        <f t="shared" si="127"/>
        <v>SPRING 2022</v>
      </c>
      <c r="Q2724" s="7" t="str">
        <f t="shared" si="128"/>
        <v>ENROLLED</v>
      </c>
    </row>
    <row r="2725" spans="2:17" hidden="1" x14ac:dyDescent="0.3">
      <c r="B2725" s="6" t="s">
        <v>1033</v>
      </c>
      <c r="C2725" s="5" t="s">
        <v>1397</v>
      </c>
      <c r="D2725" s="5" t="s">
        <v>1398</v>
      </c>
      <c r="E2725" s="6">
        <v>25381</v>
      </c>
      <c r="F2725" s="5" t="s">
        <v>138</v>
      </c>
      <c r="G2725" s="5" t="s">
        <v>29</v>
      </c>
      <c r="H2725" s="6">
        <v>3</v>
      </c>
      <c r="I2725" s="6">
        <v>77</v>
      </c>
      <c r="J2725" s="6" t="s">
        <v>12</v>
      </c>
      <c r="K2725" s="6" t="s">
        <v>137</v>
      </c>
      <c r="L2725" s="7" t="s">
        <v>1035</v>
      </c>
      <c r="M2725" s="7" t="str">
        <f>IFERROR(VLOOKUP(C2725,'MASTER ENROLLMENT'!$B$4:$D$14094,3,0),"")</f>
        <v>C</v>
      </c>
      <c r="O2725" s="6" t="str">
        <f t="shared" si="126"/>
        <v>Sp-2022/BS SE/069SPRING 2022</v>
      </c>
      <c r="P2725" s="7" t="str">
        <f t="shared" si="127"/>
        <v>SPRING 2022</v>
      </c>
      <c r="Q2725" s="7" t="str">
        <f t="shared" si="128"/>
        <v>ENROLLED</v>
      </c>
    </row>
    <row r="2726" spans="2:17" hidden="1" x14ac:dyDescent="0.3">
      <c r="B2726" s="6" t="s">
        <v>1033</v>
      </c>
      <c r="C2726" s="5" t="s">
        <v>1407</v>
      </c>
      <c r="D2726" s="5" t="s">
        <v>1408</v>
      </c>
      <c r="E2726" s="6">
        <v>25386</v>
      </c>
      <c r="F2726" s="5" t="s">
        <v>23</v>
      </c>
      <c r="G2726" s="5" t="s">
        <v>24</v>
      </c>
      <c r="H2726" s="6">
        <v>3</v>
      </c>
      <c r="I2726" s="6">
        <v>45.83</v>
      </c>
      <c r="J2726" s="6" t="s">
        <v>17</v>
      </c>
      <c r="K2726" s="6" t="s">
        <v>137</v>
      </c>
      <c r="L2726" s="7" t="s">
        <v>1035</v>
      </c>
      <c r="M2726" s="7" t="str">
        <f>IFERROR(VLOOKUP(C2726,'MASTER ENROLLMENT'!$B$4:$D$14094,3,0),"")</f>
        <v>C</v>
      </c>
      <c r="O2726" s="6" t="str">
        <f t="shared" si="126"/>
        <v>Sp-2022/BS SE/023SPRING 2022</v>
      </c>
      <c r="P2726" s="7" t="str">
        <f t="shared" si="127"/>
        <v>SPRING 2022</v>
      </c>
      <c r="Q2726" s="7" t="str">
        <f t="shared" si="128"/>
        <v>ENROLLED</v>
      </c>
    </row>
    <row r="2727" spans="2:17" hidden="1" x14ac:dyDescent="0.3">
      <c r="B2727" s="6" t="s">
        <v>1033</v>
      </c>
      <c r="C2727" s="5" t="s">
        <v>1409</v>
      </c>
      <c r="D2727" s="5" t="s">
        <v>53</v>
      </c>
      <c r="E2727" s="6">
        <v>25386</v>
      </c>
      <c r="F2727" s="5" t="s">
        <v>23</v>
      </c>
      <c r="G2727" s="5" t="s">
        <v>24</v>
      </c>
      <c r="H2727" s="6">
        <v>3</v>
      </c>
      <c r="I2727" s="6">
        <v>45.66</v>
      </c>
      <c r="J2727" s="6" t="s">
        <v>17</v>
      </c>
      <c r="K2727" s="6" t="s">
        <v>137</v>
      </c>
      <c r="L2727" s="7" t="s">
        <v>1035</v>
      </c>
      <c r="M2727" s="7" t="str">
        <f>IFERROR(VLOOKUP(C2727,'MASTER ENROLLMENT'!$B$4:$D$14094,3,0),"")</f>
        <v>C</v>
      </c>
      <c r="O2727" s="6" t="str">
        <f t="shared" si="126"/>
        <v>Sp-2022/BS SE/044SPRING 2022</v>
      </c>
      <c r="P2727" s="7" t="str">
        <f t="shared" si="127"/>
        <v>SPRING 2022</v>
      </c>
      <c r="Q2727" s="7" t="str">
        <f t="shared" si="128"/>
        <v>ENROLLED</v>
      </c>
    </row>
    <row r="2728" spans="2:17" hidden="1" x14ac:dyDescent="0.3">
      <c r="B2728" s="6" t="s">
        <v>1033</v>
      </c>
      <c r="C2728" s="5" t="s">
        <v>1453</v>
      </c>
      <c r="D2728" s="5" t="s">
        <v>1454</v>
      </c>
      <c r="E2728" s="6">
        <v>25383</v>
      </c>
      <c r="F2728" s="5" t="s">
        <v>125</v>
      </c>
      <c r="G2728" s="5" t="s">
        <v>27</v>
      </c>
      <c r="H2728" s="6">
        <v>3</v>
      </c>
      <c r="I2728" s="6">
        <v>51</v>
      </c>
      <c r="J2728" s="6" t="s">
        <v>17</v>
      </c>
      <c r="K2728" s="6" t="s">
        <v>137</v>
      </c>
      <c r="L2728" s="7" t="s">
        <v>1035</v>
      </c>
      <c r="M2728" s="7" t="str">
        <f>IFERROR(VLOOKUP(C2728,'MASTER ENROLLMENT'!$B$4:$D$14094,3,0),"")</f>
        <v>C</v>
      </c>
      <c r="O2728" s="6" t="str">
        <f t="shared" si="126"/>
        <v>Sp-2022/BS SE/056SPRING 2022</v>
      </c>
      <c r="P2728" s="7" t="str">
        <f t="shared" si="127"/>
        <v>SPRING 2022</v>
      </c>
      <c r="Q2728" s="7" t="str">
        <f t="shared" si="128"/>
        <v>ENROLLED</v>
      </c>
    </row>
    <row r="2729" spans="2:17" hidden="1" x14ac:dyDescent="0.3">
      <c r="B2729" s="6" t="s">
        <v>1033</v>
      </c>
      <c r="C2729" s="5" t="s">
        <v>1419</v>
      </c>
      <c r="D2729" s="5" t="s">
        <v>1420</v>
      </c>
      <c r="E2729" s="6">
        <v>25385</v>
      </c>
      <c r="F2729" s="5" t="s">
        <v>10</v>
      </c>
      <c r="G2729" s="5" t="s">
        <v>25</v>
      </c>
      <c r="H2729" s="6">
        <v>3</v>
      </c>
      <c r="I2729" s="6">
        <v>46.5</v>
      </c>
      <c r="J2729" s="6" t="s">
        <v>17</v>
      </c>
      <c r="K2729" s="6" t="s">
        <v>137</v>
      </c>
      <c r="L2729" s="7" t="s">
        <v>1035</v>
      </c>
      <c r="M2729" s="7" t="str">
        <f>IFERROR(VLOOKUP(C2729,'MASTER ENROLLMENT'!$B$4:$D$14094,3,0),"")</f>
        <v>C</v>
      </c>
      <c r="O2729" s="6" t="str">
        <f t="shared" si="126"/>
        <v>Sp-2022/BS SE/065SPRING 2022</v>
      </c>
      <c r="P2729" s="7" t="str">
        <f t="shared" si="127"/>
        <v>SPRING 2022</v>
      </c>
      <c r="Q2729" s="7" t="str">
        <f t="shared" si="128"/>
        <v>ENROLLED</v>
      </c>
    </row>
    <row r="2730" spans="2:17" hidden="1" x14ac:dyDescent="0.3">
      <c r="B2730" s="6" t="s">
        <v>1033</v>
      </c>
      <c r="C2730" s="5" t="s">
        <v>1453</v>
      </c>
      <c r="D2730" s="5" t="s">
        <v>1454</v>
      </c>
      <c r="E2730" s="6">
        <v>25386</v>
      </c>
      <c r="F2730" s="5" t="s">
        <v>23</v>
      </c>
      <c r="G2730" s="5" t="s">
        <v>24</v>
      </c>
      <c r="H2730" s="6">
        <v>3</v>
      </c>
      <c r="I2730" s="6">
        <v>51</v>
      </c>
      <c r="J2730" s="6" t="s">
        <v>13</v>
      </c>
      <c r="K2730" s="6" t="s">
        <v>137</v>
      </c>
      <c r="L2730" s="7" t="s">
        <v>1035</v>
      </c>
      <c r="M2730" s="7" t="str">
        <f>IFERROR(VLOOKUP(C2730,'MASTER ENROLLMENT'!$B$4:$D$14094,3,0),"")</f>
        <v>C</v>
      </c>
      <c r="O2730" s="6" t="str">
        <f t="shared" si="126"/>
        <v>Sp-2022/BS SE/056SPRING 2022</v>
      </c>
      <c r="P2730" s="7" t="str">
        <f t="shared" si="127"/>
        <v>SPRING 2022</v>
      </c>
      <c r="Q2730" s="7" t="str">
        <f t="shared" si="128"/>
        <v>ENROLLED</v>
      </c>
    </row>
    <row r="2731" spans="2:17" hidden="1" x14ac:dyDescent="0.3">
      <c r="B2731" s="6" t="s">
        <v>1033</v>
      </c>
      <c r="C2731" s="5" t="s">
        <v>1397</v>
      </c>
      <c r="D2731" s="5" t="s">
        <v>1398</v>
      </c>
      <c r="E2731" s="6">
        <v>25383</v>
      </c>
      <c r="F2731" s="5" t="s">
        <v>125</v>
      </c>
      <c r="G2731" s="5" t="s">
        <v>27</v>
      </c>
      <c r="H2731" s="6">
        <v>3</v>
      </c>
      <c r="I2731" s="6">
        <v>54</v>
      </c>
      <c r="J2731" s="6" t="s">
        <v>13</v>
      </c>
      <c r="K2731" s="6" t="s">
        <v>137</v>
      </c>
      <c r="L2731" s="7" t="s">
        <v>1035</v>
      </c>
      <c r="M2731" s="7" t="str">
        <f>IFERROR(VLOOKUP(C2731,'MASTER ENROLLMENT'!$B$4:$D$14094,3,0),"")</f>
        <v>C</v>
      </c>
      <c r="O2731" s="6" t="str">
        <f t="shared" si="126"/>
        <v>Sp-2022/BS SE/069SPRING 2022</v>
      </c>
      <c r="P2731" s="7" t="str">
        <f t="shared" si="127"/>
        <v>SPRING 2022</v>
      </c>
      <c r="Q2731" s="7" t="str">
        <f t="shared" si="128"/>
        <v>ENROLLED</v>
      </c>
    </row>
    <row r="2732" spans="2:17" hidden="1" x14ac:dyDescent="0.3">
      <c r="B2732" s="6" t="s">
        <v>1033</v>
      </c>
      <c r="C2732" s="5" t="s">
        <v>1399</v>
      </c>
      <c r="D2732" s="5" t="s">
        <v>1400</v>
      </c>
      <c r="E2732" s="6">
        <v>25383</v>
      </c>
      <c r="F2732" s="5" t="s">
        <v>125</v>
      </c>
      <c r="G2732" s="5" t="s">
        <v>27</v>
      </c>
      <c r="H2732" s="6">
        <v>3</v>
      </c>
      <c r="I2732" s="6">
        <v>70</v>
      </c>
      <c r="J2732" s="6" t="s">
        <v>14</v>
      </c>
      <c r="K2732" s="6" t="s">
        <v>137</v>
      </c>
      <c r="L2732" s="7" t="s">
        <v>1035</v>
      </c>
      <c r="M2732" s="7" t="str">
        <f>IFERROR(VLOOKUP(C2732,'MASTER ENROLLMENT'!$B$4:$D$14094,3,0),"")</f>
        <v>C</v>
      </c>
      <c r="O2732" s="6" t="str">
        <f t="shared" si="126"/>
        <v>Sp-2022/BS SE/032SPRING 2022</v>
      </c>
      <c r="P2732" s="7" t="str">
        <f t="shared" si="127"/>
        <v>SPRING 2022</v>
      </c>
      <c r="Q2732" s="7" t="str">
        <f t="shared" si="128"/>
        <v>ENROLLED</v>
      </c>
    </row>
    <row r="2733" spans="2:17" hidden="1" x14ac:dyDescent="0.3">
      <c r="B2733" s="6" t="s">
        <v>1033</v>
      </c>
      <c r="C2733" s="5" t="s">
        <v>1399</v>
      </c>
      <c r="D2733" s="5" t="s">
        <v>1400</v>
      </c>
      <c r="E2733" s="6">
        <v>25386</v>
      </c>
      <c r="F2733" s="5" t="s">
        <v>23</v>
      </c>
      <c r="G2733" s="5" t="s">
        <v>24</v>
      </c>
      <c r="H2733" s="6">
        <v>3</v>
      </c>
      <c r="I2733" s="6">
        <v>73.489999999999995</v>
      </c>
      <c r="J2733" s="6" t="s">
        <v>14</v>
      </c>
      <c r="K2733" s="6" t="s">
        <v>137</v>
      </c>
      <c r="L2733" s="7" t="s">
        <v>1035</v>
      </c>
      <c r="M2733" s="7" t="str">
        <f>IFERROR(VLOOKUP(C2733,'MASTER ENROLLMENT'!$B$4:$D$14094,3,0),"")</f>
        <v>C</v>
      </c>
      <c r="O2733" s="6" t="str">
        <f t="shared" si="126"/>
        <v>Sp-2022/BS SE/032SPRING 2022</v>
      </c>
      <c r="P2733" s="7" t="str">
        <f t="shared" si="127"/>
        <v>SPRING 2022</v>
      </c>
      <c r="Q2733" s="7" t="str">
        <f t="shared" si="128"/>
        <v>ENROLLED</v>
      </c>
    </row>
    <row r="2734" spans="2:17" hidden="1" x14ac:dyDescent="0.3">
      <c r="B2734" s="6" t="s">
        <v>1033</v>
      </c>
      <c r="C2734" s="5" t="s">
        <v>1399</v>
      </c>
      <c r="D2734" s="5" t="s">
        <v>1400</v>
      </c>
      <c r="E2734" s="6">
        <v>25381</v>
      </c>
      <c r="F2734" s="5" t="s">
        <v>138</v>
      </c>
      <c r="G2734" s="5" t="s">
        <v>29</v>
      </c>
      <c r="H2734" s="6">
        <v>3</v>
      </c>
      <c r="I2734" s="6">
        <v>87.16</v>
      </c>
      <c r="J2734" s="6" t="s">
        <v>14</v>
      </c>
      <c r="K2734" s="6" t="s">
        <v>137</v>
      </c>
      <c r="L2734" s="7" t="s">
        <v>1035</v>
      </c>
      <c r="M2734" s="7" t="str">
        <f>IFERROR(VLOOKUP(C2734,'MASTER ENROLLMENT'!$B$4:$D$14094,3,0),"")</f>
        <v>C</v>
      </c>
      <c r="O2734" s="6" t="str">
        <f t="shared" si="126"/>
        <v>Sp-2022/BS SE/032SPRING 2022</v>
      </c>
      <c r="P2734" s="7" t="str">
        <f t="shared" si="127"/>
        <v>SPRING 2022</v>
      </c>
      <c r="Q2734" s="7" t="str">
        <f t="shared" si="128"/>
        <v>ENROLLED</v>
      </c>
    </row>
    <row r="2735" spans="2:17" hidden="1" x14ac:dyDescent="0.3">
      <c r="B2735" s="6" t="s">
        <v>1033</v>
      </c>
      <c r="C2735" s="5" t="s">
        <v>1401</v>
      </c>
      <c r="D2735" s="5" t="s">
        <v>1402</v>
      </c>
      <c r="E2735" s="6">
        <v>25381</v>
      </c>
      <c r="F2735" s="5" t="s">
        <v>138</v>
      </c>
      <c r="G2735" s="5" t="s">
        <v>29</v>
      </c>
      <c r="H2735" s="6">
        <v>3</v>
      </c>
      <c r="I2735" s="6">
        <v>88.16</v>
      </c>
      <c r="J2735" s="6" t="s">
        <v>14</v>
      </c>
      <c r="K2735" s="6" t="s">
        <v>137</v>
      </c>
      <c r="L2735" s="7" t="s">
        <v>1035</v>
      </c>
      <c r="M2735" s="7" t="str">
        <f>IFERROR(VLOOKUP(C2735,'MASTER ENROLLMENT'!$B$4:$D$14094,3,0),"")</f>
        <v>C</v>
      </c>
      <c r="O2735" s="6" t="str">
        <f t="shared" si="126"/>
        <v>Sp-2022/BS SE/033SPRING 2022</v>
      </c>
      <c r="P2735" s="7" t="str">
        <f t="shared" si="127"/>
        <v>SPRING 2022</v>
      </c>
      <c r="Q2735" s="7" t="str">
        <f t="shared" si="128"/>
        <v>ENROLLED</v>
      </c>
    </row>
    <row r="2736" spans="2:17" hidden="1" x14ac:dyDescent="0.3">
      <c r="B2736" s="6" t="s">
        <v>1033</v>
      </c>
      <c r="C2736" s="5" t="s">
        <v>1403</v>
      </c>
      <c r="D2736" s="5" t="s">
        <v>52</v>
      </c>
      <c r="E2736" s="6">
        <v>25382</v>
      </c>
      <c r="F2736" s="5" t="s">
        <v>141</v>
      </c>
      <c r="G2736" s="5" t="s">
        <v>31</v>
      </c>
      <c r="H2736" s="6">
        <v>4</v>
      </c>
      <c r="I2736" s="6">
        <v>67.63</v>
      </c>
      <c r="J2736" s="6" t="s">
        <v>14</v>
      </c>
      <c r="K2736" s="6" t="s">
        <v>137</v>
      </c>
      <c r="L2736" s="7" t="s">
        <v>1035</v>
      </c>
      <c r="M2736" s="7" t="str">
        <f>IFERROR(VLOOKUP(C2736,'MASTER ENROLLMENT'!$B$4:$D$14094,3,0),"")</f>
        <v>C</v>
      </c>
      <c r="O2736" s="6" t="str">
        <f t="shared" si="126"/>
        <v>Sp-2022/BS SE/034SPRING 2022</v>
      </c>
      <c r="P2736" s="7" t="str">
        <f t="shared" si="127"/>
        <v>SPRING 2022</v>
      </c>
      <c r="Q2736" s="7" t="str">
        <f t="shared" si="128"/>
        <v>ENROLLED</v>
      </c>
    </row>
    <row r="2737" spans="2:17" hidden="1" x14ac:dyDescent="0.3">
      <c r="B2737" s="6" t="s">
        <v>1033</v>
      </c>
      <c r="C2737" s="5" t="s">
        <v>1455</v>
      </c>
      <c r="D2737" s="5" t="s">
        <v>1456</v>
      </c>
      <c r="E2737" s="6">
        <v>25384</v>
      </c>
      <c r="F2737" s="5" t="s">
        <v>139</v>
      </c>
      <c r="G2737" s="5" t="s">
        <v>140</v>
      </c>
      <c r="H2737" s="6">
        <v>2</v>
      </c>
      <c r="I2737" s="6">
        <v>82</v>
      </c>
      <c r="J2737" s="6" t="s">
        <v>14</v>
      </c>
      <c r="K2737" s="6" t="s">
        <v>137</v>
      </c>
      <c r="L2737" s="7" t="s">
        <v>1035</v>
      </c>
      <c r="M2737" s="7" t="str">
        <f>IFERROR(VLOOKUP(C2737,'MASTER ENROLLMENT'!$B$4:$D$14094,3,0),"")</f>
        <v>C</v>
      </c>
      <c r="O2737" s="6" t="str">
        <f t="shared" si="126"/>
        <v>Sp-2022/BS SE/036SPRING 2022</v>
      </c>
      <c r="P2737" s="7" t="str">
        <f t="shared" si="127"/>
        <v>SPRING 2022</v>
      </c>
      <c r="Q2737" s="7" t="str">
        <f t="shared" si="128"/>
        <v>ENROLLED</v>
      </c>
    </row>
    <row r="2738" spans="2:17" hidden="1" x14ac:dyDescent="0.3">
      <c r="B2738" s="6" t="s">
        <v>1033</v>
      </c>
      <c r="C2738" s="5" t="s">
        <v>1455</v>
      </c>
      <c r="D2738" s="5" t="s">
        <v>1456</v>
      </c>
      <c r="E2738" s="6">
        <v>25386</v>
      </c>
      <c r="F2738" s="5" t="s">
        <v>23</v>
      </c>
      <c r="G2738" s="5" t="s">
        <v>24</v>
      </c>
      <c r="H2738" s="6">
        <v>3</v>
      </c>
      <c r="I2738" s="6">
        <v>76.66</v>
      </c>
      <c r="J2738" s="6" t="s">
        <v>14</v>
      </c>
      <c r="K2738" s="6" t="s">
        <v>137</v>
      </c>
      <c r="L2738" s="7" t="s">
        <v>1035</v>
      </c>
      <c r="M2738" s="7" t="str">
        <f>IFERROR(VLOOKUP(C2738,'MASTER ENROLLMENT'!$B$4:$D$14094,3,0),"")</f>
        <v>C</v>
      </c>
      <c r="O2738" s="6" t="str">
        <f t="shared" si="126"/>
        <v>Sp-2022/BS SE/036SPRING 2022</v>
      </c>
      <c r="P2738" s="7" t="str">
        <f t="shared" si="127"/>
        <v>SPRING 2022</v>
      </c>
      <c r="Q2738" s="7" t="str">
        <f t="shared" si="128"/>
        <v>ENROLLED</v>
      </c>
    </row>
    <row r="2739" spans="2:17" hidden="1" x14ac:dyDescent="0.3">
      <c r="B2739" s="6" t="s">
        <v>1033</v>
      </c>
      <c r="C2739" s="5" t="s">
        <v>1455</v>
      </c>
      <c r="D2739" s="5" t="s">
        <v>1456</v>
      </c>
      <c r="E2739" s="6">
        <v>25381</v>
      </c>
      <c r="F2739" s="5" t="s">
        <v>138</v>
      </c>
      <c r="G2739" s="5" t="s">
        <v>29</v>
      </c>
      <c r="H2739" s="6">
        <v>3</v>
      </c>
      <c r="I2739" s="6">
        <v>87.84</v>
      </c>
      <c r="J2739" s="6" t="s">
        <v>14</v>
      </c>
      <c r="K2739" s="6" t="s">
        <v>137</v>
      </c>
      <c r="L2739" s="7" t="s">
        <v>1035</v>
      </c>
      <c r="M2739" s="7" t="str">
        <f>IFERROR(VLOOKUP(C2739,'MASTER ENROLLMENT'!$B$4:$D$14094,3,0),"")</f>
        <v>C</v>
      </c>
      <c r="O2739" s="6" t="str">
        <f t="shared" si="126"/>
        <v>Sp-2022/BS SE/036SPRING 2022</v>
      </c>
      <c r="P2739" s="7" t="str">
        <f t="shared" si="127"/>
        <v>SPRING 2022</v>
      </c>
      <c r="Q2739" s="7" t="str">
        <f t="shared" si="128"/>
        <v>ENROLLED</v>
      </c>
    </row>
    <row r="2740" spans="2:17" hidden="1" x14ac:dyDescent="0.3">
      <c r="B2740" s="6" t="s">
        <v>1033</v>
      </c>
      <c r="C2740" s="5" t="s">
        <v>1423</v>
      </c>
      <c r="D2740" s="5" t="s">
        <v>156</v>
      </c>
      <c r="E2740" s="6">
        <v>25386</v>
      </c>
      <c r="F2740" s="5" t="s">
        <v>23</v>
      </c>
      <c r="G2740" s="5" t="s">
        <v>24</v>
      </c>
      <c r="H2740" s="6">
        <v>3</v>
      </c>
      <c r="I2740" s="6">
        <v>74.58</v>
      </c>
      <c r="J2740" s="6" t="s">
        <v>14</v>
      </c>
      <c r="K2740" s="6" t="s">
        <v>137</v>
      </c>
      <c r="L2740" s="7" t="s">
        <v>1035</v>
      </c>
      <c r="M2740" s="7" t="str">
        <f>IFERROR(VLOOKUP(C2740,'MASTER ENROLLMENT'!$B$4:$D$14094,3,0),"")</f>
        <v>C</v>
      </c>
      <c r="O2740" s="6" t="str">
        <f t="shared" si="126"/>
        <v>Sp-2022/BS SE/040SPRING 2022</v>
      </c>
      <c r="P2740" s="7" t="str">
        <f t="shared" si="127"/>
        <v>SPRING 2022</v>
      </c>
      <c r="Q2740" s="7" t="str">
        <f t="shared" si="128"/>
        <v>ENROLLED</v>
      </c>
    </row>
    <row r="2741" spans="2:17" hidden="1" x14ac:dyDescent="0.3">
      <c r="B2741" s="6" t="s">
        <v>1033</v>
      </c>
      <c r="C2741" s="5" t="s">
        <v>1423</v>
      </c>
      <c r="D2741" s="5" t="s">
        <v>156</v>
      </c>
      <c r="E2741" s="6">
        <v>25382</v>
      </c>
      <c r="F2741" s="5" t="s">
        <v>141</v>
      </c>
      <c r="G2741" s="5" t="s">
        <v>31</v>
      </c>
      <c r="H2741" s="6">
        <v>4</v>
      </c>
      <c r="I2741" s="6">
        <v>67.63</v>
      </c>
      <c r="J2741" s="6" t="s">
        <v>14</v>
      </c>
      <c r="K2741" s="6" t="s">
        <v>137</v>
      </c>
      <c r="L2741" s="7" t="s">
        <v>1035</v>
      </c>
      <c r="M2741" s="7" t="str">
        <f>IFERROR(VLOOKUP(C2741,'MASTER ENROLLMENT'!$B$4:$D$14094,3,0),"")</f>
        <v>C</v>
      </c>
      <c r="O2741" s="6" t="str">
        <f t="shared" si="126"/>
        <v>Sp-2022/BS SE/040SPRING 2022</v>
      </c>
      <c r="P2741" s="7" t="str">
        <f t="shared" si="127"/>
        <v>SPRING 2022</v>
      </c>
      <c r="Q2741" s="7" t="str">
        <f t="shared" si="128"/>
        <v>ENROLLED</v>
      </c>
    </row>
    <row r="2742" spans="2:17" hidden="1" x14ac:dyDescent="0.3">
      <c r="B2742" s="6" t="s">
        <v>1033</v>
      </c>
      <c r="C2742" s="5" t="s">
        <v>1442</v>
      </c>
      <c r="D2742" s="5" t="s">
        <v>1443</v>
      </c>
      <c r="E2742" s="6">
        <v>25384</v>
      </c>
      <c r="F2742" s="5" t="s">
        <v>139</v>
      </c>
      <c r="G2742" s="5" t="s">
        <v>140</v>
      </c>
      <c r="H2742" s="6">
        <v>2</v>
      </c>
      <c r="I2742" s="6">
        <v>74</v>
      </c>
      <c r="J2742" s="6" t="s">
        <v>14</v>
      </c>
      <c r="K2742" s="6" t="s">
        <v>137</v>
      </c>
      <c r="L2742" s="7" t="s">
        <v>1035</v>
      </c>
      <c r="M2742" s="7" t="str">
        <f>IFERROR(VLOOKUP(C2742,'MASTER ENROLLMENT'!$B$4:$D$14094,3,0),"")</f>
        <v>C</v>
      </c>
      <c r="O2742" s="6" t="str">
        <f t="shared" si="126"/>
        <v>Sp-2022/BS SE/041SPRING 2022</v>
      </c>
      <c r="P2742" s="7" t="str">
        <f t="shared" si="127"/>
        <v>SPRING 2022</v>
      </c>
      <c r="Q2742" s="7" t="str">
        <f t="shared" si="128"/>
        <v>ENROLLED</v>
      </c>
    </row>
    <row r="2743" spans="2:17" hidden="1" x14ac:dyDescent="0.3">
      <c r="B2743" s="6" t="s">
        <v>1033</v>
      </c>
      <c r="C2743" s="5" t="s">
        <v>1442</v>
      </c>
      <c r="D2743" s="5" t="s">
        <v>1443</v>
      </c>
      <c r="E2743" s="6">
        <v>25386</v>
      </c>
      <c r="F2743" s="5" t="s">
        <v>23</v>
      </c>
      <c r="G2743" s="5" t="s">
        <v>24</v>
      </c>
      <c r="H2743" s="6">
        <v>3</v>
      </c>
      <c r="I2743" s="6">
        <v>75.58</v>
      </c>
      <c r="J2743" s="6" t="s">
        <v>14</v>
      </c>
      <c r="K2743" s="6" t="s">
        <v>137</v>
      </c>
      <c r="L2743" s="7" t="s">
        <v>1035</v>
      </c>
      <c r="M2743" s="7" t="str">
        <f>IFERROR(VLOOKUP(C2743,'MASTER ENROLLMENT'!$B$4:$D$14094,3,0),"")</f>
        <v>C</v>
      </c>
      <c r="O2743" s="6" t="str">
        <f t="shared" si="126"/>
        <v>Sp-2022/BS SE/041SPRING 2022</v>
      </c>
      <c r="P2743" s="7" t="str">
        <f t="shared" si="127"/>
        <v>SPRING 2022</v>
      </c>
      <c r="Q2743" s="7" t="str">
        <f t="shared" si="128"/>
        <v>ENROLLED</v>
      </c>
    </row>
    <row r="2744" spans="2:17" hidden="1" x14ac:dyDescent="0.3">
      <c r="B2744" s="6" t="s">
        <v>1033</v>
      </c>
      <c r="C2744" s="5" t="s">
        <v>1442</v>
      </c>
      <c r="D2744" s="5" t="s">
        <v>1443</v>
      </c>
      <c r="E2744" s="6">
        <v>25382</v>
      </c>
      <c r="F2744" s="5" t="s">
        <v>141</v>
      </c>
      <c r="G2744" s="5" t="s">
        <v>31</v>
      </c>
      <c r="H2744" s="6">
        <v>4</v>
      </c>
      <c r="I2744" s="6">
        <v>66.13</v>
      </c>
      <c r="J2744" s="6" t="s">
        <v>14</v>
      </c>
      <c r="K2744" s="6" t="s">
        <v>137</v>
      </c>
      <c r="L2744" s="7" t="s">
        <v>1035</v>
      </c>
      <c r="M2744" s="7" t="str">
        <f>IFERROR(VLOOKUP(C2744,'MASTER ENROLLMENT'!$B$4:$D$14094,3,0),"")</f>
        <v>C</v>
      </c>
      <c r="O2744" s="6" t="str">
        <f t="shared" si="126"/>
        <v>Sp-2022/BS SE/041SPRING 2022</v>
      </c>
      <c r="P2744" s="7" t="str">
        <f t="shared" si="127"/>
        <v>SPRING 2022</v>
      </c>
      <c r="Q2744" s="7" t="str">
        <f t="shared" si="128"/>
        <v>ENROLLED</v>
      </c>
    </row>
    <row r="2745" spans="2:17" hidden="1" x14ac:dyDescent="0.3">
      <c r="B2745" s="6" t="s">
        <v>1033</v>
      </c>
      <c r="C2745" s="5" t="s">
        <v>1409</v>
      </c>
      <c r="D2745" s="5" t="s">
        <v>53</v>
      </c>
      <c r="E2745" s="6">
        <v>25382</v>
      </c>
      <c r="F2745" s="5" t="s">
        <v>141</v>
      </c>
      <c r="G2745" s="5" t="s">
        <v>31</v>
      </c>
      <c r="H2745" s="6">
        <v>4</v>
      </c>
      <c r="I2745" s="6">
        <v>66</v>
      </c>
      <c r="J2745" s="6" t="s">
        <v>14</v>
      </c>
      <c r="K2745" s="6" t="s">
        <v>137</v>
      </c>
      <c r="L2745" s="7" t="s">
        <v>1035</v>
      </c>
      <c r="M2745" s="7" t="str">
        <f>IFERROR(VLOOKUP(C2745,'MASTER ENROLLMENT'!$B$4:$D$14094,3,0),"")</f>
        <v>C</v>
      </c>
      <c r="O2745" s="6" t="str">
        <f t="shared" si="126"/>
        <v>Sp-2022/BS SE/044SPRING 2022</v>
      </c>
      <c r="P2745" s="7" t="str">
        <f t="shared" si="127"/>
        <v>SPRING 2022</v>
      </c>
      <c r="Q2745" s="7" t="str">
        <f t="shared" si="128"/>
        <v>ENROLLED</v>
      </c>
    </row>
    <row r="2746" spans="2:17" hidden="1" x14ac:dyDescent="0.3">
      <c r="B2746" s="6" t="s">
        <v>1033</v>
      </c>
      <c r="C2746" s="5" t="s">
        <v>1425</v>
      </c>
      <c r="D2746" s="5" t="s">
        <v>1426</v>
      </c>
      <c r="E2746" s="6">
        <v>25384</v>
      </c>
      <c r="F2746" s="5" t="s">
        <v>139</v>
      </c>
      <c r="G2746" s="5" t="s">
        <v>140</v>
      </c>
      <c r="H2746" s="6">
        <v>2</v>
      </c>
      <c r="I2746" s="6">
        <v>74</v>
      </c>
      <c r="J2746" s="6" t="s">
        <v>14</v>
      </c>
      <c r="K2746" s="6" t="s">
        <v>137</v>
      </c>
      <c r="L2746" s="7" t="s">
        <v>1035</v>
      </c>
      <c r="M2746" s="7" t="str">
        <f>IFERROR(VLOOKUP(C2746,'MASTER ENROLLMENT'!$B$4:$D$14094,3,0),"")</f>
        <v>C</v>
      </c>
      <c r="O2746" s="6" t="str">
        <f t="shared" si="126"/>
        <v>Sp-2022/BS SE/047SPRING 2022</v>
      </c>
      <c r="P2746" s="7" t="str">
        <f t="shared" si="127"/>
        <v>SPRING 2022</v>
      </c>
      <c r="Q2746" s="7" t="str">
        <f t="shared" si="128"/>
        <v>ENROLLED</v>
      </c>
    </row>
    <row r="2747" spans="2:17" hidden="1" x14ac:dyDescent="0.3">
      <c r="B2747" s="6" t="s">
        <v>1033</v>
      </c>
      <c r="C2747" s="5" t="s">
        <v>1425</v>
      </c>
      <c r="D2747" s="5" t="s">
        <v>1426</v>
      </c>
      <c r="E2747" s="6">
        <v>25382</v>
      </c>
      <c r="F2747" s="5" t="s">
        <v>141</v>
      </c>
      <c r="G2747" s="5" t="s">
        <v>31</v>
      </c>
      <c r="H2747" s="6">
        <v>4</v>
      </c>
      <c r="I2747" s="6">
        <v>66.25</v>
      </c>
      <c r="J2747" s="6" t="s">
        <v>14</v>
      </c>
      <c r="K2747" s="6" t="s">
        <v>137</v>
      </c>
      <c r="L2747" s="7" t="s">
        <v>1035</v>
      </c>
      <c r="M2747" s="7" t="str">
        <f>IFERROR(VLOOKUP(C2747,'MASTER ENROLLMENT'!$B$4:$D$14094,3,0),"")</f>
        <v>C</v>
      </c>
      <c r="O2747" s="6" t="str">
        <f t="shared" si="126"/>
        <v>Sp-2022/BS SE/047SPRING 2022</v>
      </c>
      <c r="P2747" s="7" t="str">
        <f t="shared" si="127"/>
        <v>SPRING 2022</v>
      </c>
      <c r="Q2747" s="7" t="str">
        <f t="shared" si="128"/>
        <v>ENROLLED</v>
      </c>
    </row>
    <row r="2748" spans="2:17" hidden="1" x14ac:dyDescent="0.3">
      <c r="B2748" s="6" t="s">
        <v>1033</v>
      </c>
      <c r="C2748" s="5" t="s">
        <v>1429</v>
      </c>
      <c r="D2748" s="5" t="s">
        <v>1430</v>
      </c>
      <c r="E2748" s="6">
        <v>25384</v>
      </c>
      <c r="F2748" s="5" t="s">
        <v>139</v>
      </c>
      <c r="G2748" s="5" t="s">
        <v>140</v>
      </c>
      <c r="H2748" s="6">
        <v>2</v>
      </c>
      <c r="I2748" s="6">
        <v>80</v>
      </c>
      <c r="J2748" s="6" t="s">
        <v>14</v>
      </c>
      <c r="K2748" s="6" t="s">
        <v>137</v>
      </c>
      <c r="L2748" s="7" t="s">
        <v>1035</v>
      </c>
      <c r="M2748" s="7" t="str">
        <f>IFERROR(VLOOKUP(C2748,'MASTER ENROLLMENT'!$B$4:$D$14094,3,0),"")</f>
        <v>C</v>
      </c>
      <c r="O2748" s="6" t="str">
        <f t="shared" si="126"/>
        <v>Sp-2022/BS SE/048SPRING 2022</v>
      </c>
      <c r="P2748" s="7" t="str">
        <f t="shared" si="127"/>
        <v>SPRING 2022</v>
      </c>
      <c r="Q2748" s="7" t="str">
        <f t="shared" si="128"/>
        <v>ENROLLED</v>
      </c>
    </row>
    <row r="2749" spans="2:17" hidden="1" x14ac:dyDescent="0.3">
      <c r="B2749" s="6" t="s">
        <v>1033</v>
      </c>
      <c r="C2749" s="5" t="s">
        <v>1429</v>
      </c>
      <c r="D2749" s="5" t="s">
        <v>1430</v>
      </c>
      <c r="E2749" s="6">
        <v>25386</v>
      </c>
      <c r="F2749" s="5" t="s">
        <v>23</v>
      </c>
      <c r="G2749" s="5" t="s">
        <v>24</v>
      </c>
      <c r="H2749" s="6">
        <v>3</v>
      </c>
      <c r="I2749" s="6">
        <v>76.099999999999994</v>
      </c>
      <c r="J2749" s="6" t="s">
        <v>14</v>
      </c>
      <c r="K2749" s="6" t="s">
        <v>137</v>
      </c>
      <c r="L2749" s="7" t="s">
        <v>1035</v>
      </c>
      <c r="M2749" s="7" t="str">
        <f>IFERROR(VLOOKUP(C2749,'MASTER ENROLLMENT'!$B$4:$D$14094,3,0),"")</f>
        <v>C</v>
      </c>
      <c r="O2749" s="6" t="str">
        <f t="shared" si="126"/>
        <v>Sp-2022/BS SE/048SPRING 2022</v>
      </c>
      <c r="P2749" s="7" t="str">
        <f t="shared" si="127"/>
        <v>SPRING 2022</v>
      </c>
      <c r="Q2749" s="7" t="str">
        <f t="shared" si="128"/>
        <v>ENROLLED</v>
      </c>
    </row>
    <row r="2750" spans="2:17" hidden="1" x14ac:dyDescent="0.3">
      <c r="B2750" s="6" t="s">
        <v>1033</v>
      </c>
      <c r="C2750" s="5" t="s">
        <v>1429</v>
      </c>
      <c r="D2750" s="5" t="s">
        <v>1430</v>
      </c>
      <c r="E2750" s="6">
        <v>25382</v>
      </c>
      <c r="F2750" s="5" t="s">
        <v>141</v>
      </c>
      <c r="G2750" s="5" t="s">
        <v>31</v>
      </c>
      <c r="H2750" s="6">
        <v>4</v>
      </c>
      <c r="I2750" s="6">
        <v>68.63</v>
      </c>
      <c r="J2750" s="6" t="s">
        <v>14</v>
      </c>
      <c r="K2750" s="6" t="s">
        <v>137</v>
      </c>
      <c r="L2750" s="7" t="s">
        <v>1035</v>
      </c>
      <c r="M2750" s="7" t="str">
        <f>IFERROR(VLOOKUP(C2750,'MASTER ENROLLMENT'!$B$4:$D$14094,3,0),"")</f>
        <v>C</v>
      </c>
      <c r="O2750" s="6" t="str">
        <f t="shared" si="126"/>
        <v>Sp-2022/BS SE/048SPRING 2022</v>
      </c>
      <c r="P2750" s="7" t="str">
        <f t="shared" si="127"/>
        <v>SPRING 2022</v>
      </c>
      <c r="Q2750" s="7" t="str">
        <f t="shared" si="128"/>
        <v>ENROLLED</v>
      </c>
    </row>
    <row r="2751" spans="2:17" hidden="1" x14ac:dyDescent="0.3">
      <c r="B2751" s="6" t="s">
        <v>1033</v>
      </c>
      <c r="C2751" s="5" t="s">
        <v>1427</v>
      </c>
      <c r="D2751" s="5" t="s">
        <v>1428</v>
      </c>
      <c r="E2751" s="6">
        <v>25384</v>
      </c>
      <c r="F2751" s="5" t="s">
        <v>139</v>
      </c>
      <c r="G2751" s="5" t="s">
        <v>140</v>
      </c>
      <c r="H2751" s="6">
        <v>2</v>
      </c>
      <c r="I2751" s="6">
        <v>78</v>
      </c>
      <c r="J2751" s="6" t="s">
        <v>14</v>
      </c>
      <c r="K2751" s="6" t="s">
        <v>137</v>
      </c>
      <c r="L2751" s="7" t="s">
        <v>1035</v>
      </c>
      <c r="M2751" s="7" t="str">
        <f>IFERROR(VLOOKUP(C2751,'MASTER ENROLLMENT'!$B$4:$D$14094,3,0),"")</f>
        <v>C</v>
      </c>
      <c r="O2751" s="6" t="str">
        <f t="shared" si="126"/>
        <v>Sp-2022/BS SE/050SPRING 2022</v>
      </c>
      <c r="P2751" s="7" t="str">
        <f t="shared" si="127"/>
        <v>SPRING 2022</v>
      </c>
      <c r="Q2751" s="7" t="str">
        <f t="shared" si="128"/>
        <v>ENROLLED</v>
      </c>
    </row>
    <row r="2752" spans="2:17" hidden="1" x14ac:dyDescent="0.3">
      <c r="B2752" s="6" t="s">
        <v>1033</v>
      </c>
      <c r="C2752" s="5" t="s">
        <v>1433</v>
      </c>
      <c r="D2752" s="5" t="s">
        <v>1434</v>
      </c>
      <c r="E2752" s="6">
        <v>25383</v>
      </c>
      <c r="F2752" s="5" t="s">
        <v>125</v>
      </c>
      <c r="G2752" s="5" t="s">
        <v>27</v>
      </c>
      <c r="H2752" s="6">
        <v>3</v>
      </c>
      <c r="I2752" s="6">
        <v>72</v>
      </c>
      <c r="J2752" s="6" t="s">
        <v>14</v>
      </c>
      <c r="K2752" s="6" t="s">
        <v>137</v>
      </c>
      <c r="L2752" s="7" t="s">
        <v>1035</v>
      </c>
      <c r="M2752" s="7" t="str">
        <f>IFERROR(VLOOKUP(C2752,'MASTER ENROLLMENT'!$B$4:$D$14094,3,0),"")</f>
        <v>C</v>
      </c>
      <c r="O2752" s="6" t="str">
        <f t="shared" si="126"/>
        <v>Sp-2022/BS SE/052SPRING 2022</v>
      </c>
      <c r="P2752" s="7" t="str">
        <f t="shared" si="127"/>
        <v>SPRING 2022</v>
      </c>
      <c r="Q2752" s="7" t="str">
        <f t="shared" si="128"/>
        <v>ENROLLED</v>
      </c>
    </row>
    <row r="2753" spans="2:17" hidden="1" x14ac:dyDescent="0.3">
      <c r="B2753" s="6" t="s">
        <v>1033</v>
      </c>
      <c r="C2753" s="5" t="s">
        <v>1453</v>
      </c>
      <c r="D2753" s="5" t="s">
        <v>1454</v>
      </c>
      <c r="E2753" s="6">
        <v>25384</v>
      </c>
      <c r="F2753" s="5" t="s">
        <v>139</v>
      </c>
      <c r="G2753" s="5" t="s">
        <v>140</v>
      </c>
      <c r="H2753" s="6">
        <v>2</v>
      </c>
      <c r="I2753" s="6">
        <v>80</v>
      </c>
      <c r="J2753" s="6" t="s">
        <v>14</v>
      </c>
      <c r="K2753" s="6" t="s">
        <v>137</v>
      </c>
      <c r="L2753" s="7" t="s">
        <v>1035</v>
      </c>
      <c r="M2753" s="7" t="str">
        <f>IFERROR(VLOOKUP(C2753,'MASTER ENROLLMENT'!$B$4:$D$14094,3,0),"")</f>
        <v>C</v>
      </c>
      <c r="O2753" s="6" t="str">
        <f t="shared" si="126"/>
        <v>Sp-2022/BS SE/056SPRING 2022</v>
      </c>
      <c r="P2753" s="7" t="str">
        <f t="shared" si="127"/>
        <v>SPRING 2022</v>
      </c>
      <c r="Q2753" s="7" t="str">
        <f t="shared" si="128"/>
        <v>ENROLLED</v>
      </c>
    </row>
    <row r="2754" spans="2:17" hidden="1" x14ac:dyDescent="0.3">
      <c r="B2754" s="6" t="s">
        <v>1033</v>
      </c>
      <c r="C2754" s="5" t="s">
        <v>1424</v>
      </c>
      <c r="D2754" s="5" t="s">
        <v>161</v>
      </c>
      <c r="E2754" s="6">
        <v>25384</v>
      </c>
      <c r="F2754" s="5" t="s">
        <v>139</v>
      </c>
      <c r="G2754" s="5" t="s">
        <v>140</v>
      </c>
      <c r="H2754" s="6">
        <v>2</v>
      </c>
      <c r="I2754" s="6">
        <v>75</v>
      </c>
      <c r="J2754" s="6" t="s">
        <v>14</v>
      </c>
      <c r="K2754" s="6" t="s">
        <v>137</v>
      </c>
      <c r="L2754" s="7" t="s">
        <v>1035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Sp-2022/BS SE/057SPRING 2022</v>
      </c>
      <c r="P2754" s="7" t="str">
        <f t="shared" si="127"/>
        <v>SPRING 2022</v>
      </c>
      <c r="Q2754" s="7" t="str">
        <f t="shared" si="128"/>
        <v>ENROLLED</v>
      </c>
    </row>
    <row r="2755" spans="2:17" hidden="1" x14ac:dyDescent="0.3">
      <c r="B2755" s="6" t="s">
        <v>1033</v>
      </c>
      <c r="C2755" s="5" t="s">
        <v>1424</v>
      </c>
      <c r="D2755" s="5" t="s">
        <v>161</v>
      </c>
      <c r="E2755" s="6">
        <v>25386</v>
      </c>
      <c r="F2755" s="5" t="s">
        <v>23</v>
      </c>
      <c r="G2755" s="5" t="s">
        <v>24</v>
      </c>
      <c r="H2755" s="6">
        <v>3</v>
      </c>
      <c r="I2755" s="6">
        <v>73.63</v>
      </c>
      <c r="J2755" s="6" t="s">
        <v>14</v>
      </c>
      <c r="K2755" s="6" t="s">
        <v>137</v>
      </c>
      <c r="L2755" s="7" t="s">
        <v>1035</v>
      </c>
      <c r="M2755" s="7" t="str">
        <f>IFERROR(VLOOKUP(C2755,'MASTER ENROLLMENT'!$B$4:$D$14094,3,0),"")</f>
        <v>C</v>
      </c>
      <c r="O2755" s="6" t="str">
        <f t="shared" si="129"/>
        <v>Sp-2022/BS SE/057SPRING 2022</v>
      </c>
      <c r="P2755" s="7" t="str">
        <f t="shared" ref="P2755:P2818" si="130">+B2755</f>
        <v>SPRING 2022</v>
      </c>
      <c r="Q2755" s="7" t="str">
        <f t="shared" si="128"/>
        <v>ENROLLED</v>
      </c>
    </row>
    <row r="2756" spans="2:17" hidden="1" x14ac:dyDescent="0.3">
      <c r="B2756" s="6" t="s">
        <v>1033</v>
      </c>
      <c r="C2756" s="5" t="s">
        <v>1424</v>
      </c>
      <c r="D2756" s="5" t="s">
        <v>161</v>
      </c>
      <c r="E2756" s="6">
        <v>25385</v>
      </c>
      <c r="F2756" s="5" t="s">
        <v>10</v>
      </c>
      <c r="G2756" s="5" t="s">
        <v>25</v>
      </c>
      <c r="H2756" s="6">
        <v>3</v>
      </c>
      <c r="I2756" s="6">
        <v>69</v>
      </c>
      <c r="J2756" s="6" t="s">
        <v>14</v>
      </c>
      <c r="K2756" s="6" t="s">
        <v>137</v>
      </c>
      <c r="L2756" s="7" t="s">
        <v>1035</v>
      </c>
      <c r="M2756" s="7" t="str">
        <f>IFERROR(VLOOKUP(C2756,'MASTER ENROLLMENT'!$B$4:$D$14094,3,0),"")</f>
        <v>C</v>
      </c>
      <c r="O2756" s="6" t="str">
        <f t="shared" si="129"/>
        <v>Sp-2022/BS SE/057SPRING 2022</v>
      </c>
      <c r="P2756" s="7" t="str">
        <f t="shared" si="130"/>
        <v>SPRING 2022</v>
      </c>
      <c r="Q2756" s="7" t="str">
        <f t="shared" ref="Q2756:Q2819" si="131">+Q2755</f>
        <v>ENROLLED</v>
      </c>
    </row>
    <row r="2757" spans="2:17" hidden="1" x14ac:dyDescent="0.3">
      <c r="B2757" s="6" t="s">
        <v>1033</v>
      </c>
      <c r="C2757" s="5" t="s">
        <v>1431</v>
      </c>
      <c r="D2757" s="5" t="s">
        <v>1432</v>
      </c>
      <c r="E2757" s="6">
        <v>25383</v>
      </c>
      <c r="F2757" s="5" t="s">
        <v>125</v>
      </c>
      <c r="G2757" s="5" t="s">
        <v>27</v>
      </c>
      <c r="H2757" s="6">
        <v>3</v>
      </c>
      <c r="I2757" s="6">
        <v>70</v>
      </c>
      <c r="J2757" s="6" t="s">
        <v>14</v>
      </c>
      <c r="K2757" s="6" t="s">
        <v>137</v>
      </c>
      <c r="L2757" s="7" t="s">
        <v>1035</v>
      </c>
      <c r="M2757" s="7" t="str">
        <f>IFERROR(VLOOKUP(C2757,'MASTER ENROLLMENT'!$B$4:$D$14094,3,0),"")</f>
        <v>C</v>
      </c>
      <c r="O2757" s="6" t="str">
        <f t="shared" si="129"/>
        <v>Sp-2022/BS SE/063SPRING 2022</v>
      </c>
      <c r="P2757" s="7" t="str">
        <f t="shared" si="130"/>
        <v>SPRING 2022</v>
      </c>
      <c r="Q2757" s="7" t="str">
        <f t="shared" si="131"/>
        <v>ENROLLED</v>
      </c>
    </row>
    <row r="2758" spans="2:17" hidden="1" x14ac:dyDescent="0.3">
      <c r="B2758" s="6" t="s">
        <v>1033</v>
      </c>
      <c r="C2758" s="5" t="s">
        <v>1431</v>
      </c>
      <c r="D2758" s="5" t="s">
        <v>1432</v>
      </c>
      <c r="E2758" s="6">
        <v>25384</v>
      </c>
      <c r="F2758" s="5" t="s">
        <v>139</v>
      </c>
      <c r="G2758" s="5" t="s">
        <v>140</v>
      </c>
      <c r="H2758" s="6">
        <v>2</v>
      </c>
      <c r="I2758" s="6">
        <v>81</v>
      </c>
      <c r="J2758" s="6" t="s">
        <v>14</v>
      </c>
      <c r="K2758" s="6" t="s">
        <v>137</v>
      </c>
      <c r="L2758" s="7" t="s">
        <v>1035</v>
      </c>
      <c r="M2758" s="7" t="str">
        <f>IFERROR(VLOOKUP(C2758,'MASTER ENROLLMENT'!$B$4:$D$14094,3,0),"")</f>
        <v>C</v>
      </c>
      <c r="O2758" s="6" t="str">
        <f t="shared" si="129"/>
        <v>Sp-2022/BS SE/063SPRING 2022</v>
      </c>
      <c r="P2758" s="7" t="str">
        <f t="shared" si="130"/>
        <v>SPRING 2022</v>
      </c>
      <c r="Q2758" s="7" t="str">
        <f t="shared" si="131"/>
        <v>ENROLLED</v>
      </c>
    </row>
    <row r="2759" spans="2:17" hidden="1" x14ac:dyDescent="0.3">
      <c r="B2759" s="6" t="s">
        <v>1033</v>
      </c>
      <c r="C2759" s="5" t="s">
        <v>1431</v>
      </c>
      <c r="D2759" s="5" t="s">
        <v>1432</v>
      </c>
      <c r="E2759" s="6">
        <v>25385</v>
      </c>
      <c r="F2759" s="5" t="s">
        <v>10</v>
      </c>
      <c r="G2759" s="5" t="s">
        <v>25</v>
      </c>
      <c r="H2759" s="6">
        <v>3</v>
      </c>
      <c r="I2759" s="6">
        <v>71.5</v>
      </c>
      <c r="J2759" s="6" t="s">
        <v>14</v>
      </c>
      <c r="K2759" s="6" t="s">
        <v>137</v>
      </c>
      <c r="L2759" s="7" t="s">
        <v>1035</v>
      </c>
      <c r="M2759" s="7" t="str">
        <f>IFERROR(VLOOKUP(C2759,'MASTER ENROLLMENT'!$B$4:$D$14094,3,0),"")</f>
        <v>C</v>
      </c>
      <c r="O2759" s="6" t="str">
        <f t="shared" si="129"/>
        <v>Sp-2022/BS SE/063SPRING 2022</v>
      </c>
      <c r="P2759" s="7" t="str">
        <f t="shared" si="130"/>
        <v>SPRING 2022</v>
      </c>
      <c r="Q2759" s="7" t="str">
        <f t="shared" si="131"/>
        <v>ENROLLED</v>
      </c>
    </row>
    <row r="2760" spans="2:17" hidden="1" x14ac:dyDescent="0.3">
      <c r="B2760" s="6" t="s">
        <v>1033</v>
      </c>
      <c r="C2760" s="5" t="s">
        <v>1417</v>
      </c>
      <c r="D2760" s="5" t="s">
        <v>1418</v>
      </c>
      <c r="E2760" s="6">
        <v>25383</v>
      </c>
      <c r="F2760" s="5" t="s">
        <v>125</v>
      </c>
      <c r="G2760" s="5" t="s">
        <v>27</v>
      </c>
      <c r="H2760" s="6">
        <v>3</v>
      </c>
      <c r="I2760" s="6">
        <v>73</v>
      </c>
      <c r="J2760" s="6" t="s">
        <v>14</v>
      </c>
      <c r="K2760" s="6" t="s">
        <v>137</v>
      </c>
      <c r="L2760" s="7" t="s">
        <v>1035</v>
      </c>
      <c r="M2760" s="7" t="str">
        <f>IFERROR(VLOOKUP(C2760,'MASTER ENROLLMENT'!$B$4:$D$14094,3,0),"")</f>
        <v>C</v>
      </c>
      <c r="O2760" s="6" t="str">
        <f t="shared" si="129"/>
        <v>Sp-2022/BS SE/064SPRING 2022</v>
      </c>
      <c r="P2760" s="7" t="str">
        <f t="shared" si="130"/>
        <v>SPRING 2022</v>
      </c>
      <c r="Q2760" s="7" t="str">
        <f t="shared" si="131"/>
        <v>ENROLLED</v>
      </c>
    </row>
    <row r="2761" spans="2:17" hidden="1" x14ac:dyDescent="0.3">
      <c r="B2761" s="6" t="s">
        <v>1033</v>
      </c>
      <c r="C2761" s="5" t="s">
        <v>1417</v>
      </c>
      <c r="D2761" s="5" t="s">
        <v>1418</v>
      </c>
      <c r="E2761" s="6">
        <v>25382</v>
      </c>
      <c r="F2761" s="5" t="s">
        <v>141</v>
      </c>
      <c r="G2761" s="5" t="s">
        <v>31</v>
      </c>
      <c r="H2761" s="6">
        <v>4</v>
      </c>
      <c r="I2761" s="6">
        <v>67.38</v>
      </c>
      <c r="J2761" s="6" t="s">
        <v>14</v>
      </c>
      <c r="K2761" s="6" t="s">
        <v>137</v>
      </c>
      <c r="L2761" s="7" t="s">
        <v>1035</v>
      </c>
      <c r="M2761" s="7" t="str">
        <f>IFERROR(VLOOKUP(C2761,'MASTER ENROLLMENT'!$B$4:$D$14094,3,0),"")</f>
        <v>C</v>
      </c>
      <c r="O2761" s="6" t="str">
        <f t="shared" si="129"/>
        <v>Sp-2022/BS SE/064SPRING 2022</v>
      </c>
      <c r="P2761" s="7" t="str">
        <f t="shared" si="130"/>
        <v>SPRING 2022</v>
      </c>
      <c r="Q2761" s="7" t="str">
        <f t="shared" si="131"/>
        <v>ENROLLED</v>
      </c>
    </row>
    <row r="2762" spans="2:17" hidden="1" x14ac:dyDescent="0.3">
      <c r="B2762" s="6" t="s">
        <v>1033</v>
      </c>
      <c r="C2762" s="5" t="s">
        <v>1397</v>
      </c>
      <c r="D2762" s="5" t="s">
        <v>1398</v>
      </c>
      <c r="E2762" s="6">
        <v>25384</v>
      </c>
      <c r="F2762" s="5" t="s">
        <v>139</v>
      </c>
      <c r="G2762" s="5" t="s">
        <v>140</v>
      </c>
      <c r="H2762" s="6">
        <v>2</v>
      </c>
      <c r="I2762" s="6">
        <v>74</v>
      </c>
      <c r="J2762" s="6" t="s">
        <v>14</v>
      </c>
      <c r="K2762" s="6" t="s">
        <v>137</v>
      </c>
      <c r="L2762" s="7" t="s">
        <v>1035</v>
      </c>
      <c r="M2762" s="7" t="str">
        <f>IFERROR(VLOOKUP(C2762,'MASTER ENROLLMENT'!$B$4:$D$14094,3,0),"")</f>
        <v>C</v>
      </c>
      <c r="O2762" s="6" t="str">
        <f t="shared" si="129"/>
        <v>Sp-2022/BS SE/069SPRING 2022</v>
      </c>
      <c r="P2762" s="7" t="str">
        <f t="shared" si="130"/>
        <v>SPRING 2022</v>
      </c>
      <c r="Q2762" s="7" t="str">
        <f t="shared" si="131"/>
        <v>ENROLLED</v>
      </c>
    </row>
    <row r="2763" spans="2:17" hidden="1" x14ac:dyDescent="0.3">
      <c r="B2763" s="6" t="s">
        <v>1033</v>
      </c>
      <c r="C2763" s="5" t="s">
        <v>1397</v>
      </c>
      <c r="D2763" s="5" t="s">
        <v>1398</v>
      </c>
      <c r="E2763" s="6">
        <v>25386</v>
      </c>
      <c r="F2763" s="5" t="s">
        <v>23</v>
      </c>
      <c r="G2763" s="5" t="s">
        <v>24</v>
      </c>
      <c r="H2763" s="6">
        <v>3</v>
      </c>
      <c r="I2763" s="6">
        <v>74.58</v>
      </c>
      <c r="J2763" s="6" t="s">
        <v>14</v>
      </c>
      <c r="K2763" s="6" t="s">
        <v>137</v>
      </c>
      <c r="L2763" s="7" t="s">
        <v>1035</v>
      </c>
      <c r="M2763" s="7" t="str">
        <f>IFERROR(VLOOKUP(C2763,'MASTER ENROLLMENT'!$B$4:$D$14094,3,0),"")</f>
        <v>C</v>
      </c>
      <c r="O2763" s="6" t="str">
        <f t="shared" si="129"/>
        <v>Sp-2022/BS SE/069SPRING 2022</v>
      </c>
      <c r="P2763" s="7" t="str">
        <f t="shared" si="130"/>
        <v>SPRING 2022</v>
      </c>
      <c r="Q2763" s="7" t="str">
        <f t="shared" si="131"/>
        <v>ENROLLED</v>
      </c>
    </row>
    <row r="2764" spans="2:17" hidden="1" x14ac:dyDescent="0.3">
      <c r="B2764" s="6" t="s">
        <v>1033</v>
      </c>
      <c r="C2764" s="5" t="s">
        <v>1397</v>
      </c>
      <c r="D2764" s="5" t="s">
        <v>1398</v>
      </c>
      <c r="E2764" s="6">
        <v>25385</v>
      </c>
      <c r="F2764" s="5" t="s">
        <v>10</v>
      </c>
      <c r="G2764" s="5" t="s">
        <v>25</v>
      </c>
      <c r="H2764" s="6">
        <v>3</v>
      </c>
      <c r="I2764" s="6">
        <v>72.5</v>
      </c>
      <c r="J2764" s="6" t="s">
        <v>14</v>
      </c>
      <c r="K2764" s="6" t="s">
        <v>137</v>
      </c>
      <c r="L2764" s="7" t="s">
        <v>1035</v>
      </c>
      <c r="M2764" s="7" t="str">
        <f>IFERROR(VLOOKUP(C2764,'MASTER ENROLLMENT'!$B$4:$D$14094,3,0),"")</f>
        <v>C</v>
      </c>
      <c r="O2764" s="6" t="str">
        <f t="shared" si="129"/>
        <v>Sp-2022/BS SE/069SPRING 2022</v>
      </c>
      <c r="P2764" s="7" t="str">
        <f t="shared" si="130"/>
        <v>SPRING 2022</v>
      </c>
      <c r="Q2764" s="7" t="str">
        <f t="shared" si="131"/>
        <v>ENROLLED</v>
      </c>
    </row>
    <row r="2765" spans="2:17" hidden="1" x14ac:dyDescent="0.3">
      <c r="B2765" s="6" t="s">
        <v>1033</v>
      </c>
      <c r="C2765" s="5" t="s">
        <v>1407</v>
      </c>
      <c r="D2765" s="5" t="s">
        <v>1408</v>
      </c>
      <c r="E2765" s="6">
        <v>25381</v>
      </c>
      <c r="F2765" s="5" t="s">
        <v>138</v>
      </c>
      <c r="G2765" s="5" t="s">
        <v>29</v>
      </c>
      <c r="H2765" s="6">
        <v>3</v>
      </c>
      <c r="I2765" s="6">
        <v>77.83</v>
      </c>
      <c r="J2765" s="6" t="s">
        <v>9</v>
      </c>
      <c r="K2765" s="6" t="s">
        <v>137</v>
      </c>
      <c r="L2765" s="7" t="s">
        <v>1035</v>
      </c>
      <c r="M2765" s="7" t="str">
        <f>IFERROR(VLOOKUP(C2765,'MASTER ENROLLMENT'!$B$4:$D$14094,3,0),"")</f>
        <v>C</v>
      </c>
      <c r="O2765" s="6" t="str">
        <f t="shared" si="129"/>
        <v>Sp-2022/BS SE/023SPRING 2022</v>
      </c>
      <c r="P2765" s="7" t="str">
        <f t="shared" si="130"/>
        <v>SPRING 2022</v>
      </c>
      <c r="Q2765" s="7" t="str">
        <f t="shared" si="131"/>
        <v>ENROLLED</v>
      </c>
    </row>
    <row r="2766" spans="2:17" hidden="1" x14ac:dyDescent="0.3">
      <c r="B2766" s="6" t="s">
        <v>1033</v>
      </c>
      <c r="C2766" s="5" t="s">
        <v>1403</v>
      </c>
      <c r="D2766" s="5" t="s">
        <v>52</v>
      </c>
      <c r="E2766" s="6">
        <v>25381</v>
      </c>
      <c r="F2766" s="5" t="s">
        <v>138</v>
      </c>
      <c r="G2766" s="5" t="s">
        <v>29</v>
      </c>
      <c r="H2766" s="6">
        <v>3</v>
      </c>
      <c r="I2766" s="6">
        <v>78.17</v>
      </c>
      <c r="J2766" s="6" t="s">
        <v>9</v>
      </c>
      <c r="K2766" s="6" t="s">
        <v>137</v>
      </c>
      <c r="L2766" s="7" t="s">
        <v>1035</v>
      </c>
      <c r="M2766" s="7" t="str">
        <f>IFERROR(VLOOKUP(C2766,'MASTER ENROLLMENT'!$B$4:$D$14094,3,0),"")</f>
        <v>C</v>
      </c>
      <c r="O2766" s="6" t="str">
        <f t="shared" si="129"/>
        <v>Sp-2022/BS SE/034SPRING 2022</v>
      </c>
      <c r="P2766" s="7" t="str">
        <f t="shared" si="130"/>
        <v>SPRING 2022</v>
      </c>
      <c r="Q2766" s="7" t="str">
        <f t="shared" si="131"/>
        <v>ENROLLED</v>
      </c>
    </row>
    <row r="2767" spans="2:17" hidden="1" x14ac:dyDescent="0.3">
      <c r="B2767" s="6" t="s">
        <v>1033</v>
      </c>
      <c r="C2767" s="5" t="s">
        <v>1421</v>
      </c>
      <c r="D2767" s="5" t="s">
        <v>1422</v>
      </c>
      <c r="E2767" s="6">
        <v>25382</v>
      </c>
      <c r="F2767" s="5" t="s">
        <v>141</v>
      </c>
      <c r="G2767" s="5" t="s">
        <v>31</v>
      </c>
      <c r="H2767" s="6">
        <v>4</v>
      </c>
      <c r="I2767" s="6">
        <v>59.5</v>
      </c>
      <c r="J2767" s="6" t="s">
        <v>9</v>
      </c>
      <c r="K2767" s="6" t="s">
        <v>137</v>
      </c>
      <c r="L2767" s="7" t="s">
        <v>1035</v>
      </c>
      <c r="M2767" s="7" t="str">
        <f>IFERROR(VLOOKUP(C2767,'MASTER ENROLLMENT'!$B$4:$D$14094,3,0),"")</f>
        <v>C</v>
      </c>
      <c r="O2767" s="6" t="str">
        <f t="shared" si="129"/>
        <v>Sp-2022/BS SE/037SPRING 2022</v>
      </c>
      <c r="P2767" s="7" t="str">
        <f t="shared" si="130"/>
        <v>SPRING 2022</v>
      </c>
      <c r="Q2767" s="7" t="str">
        <f t="shared" si="131"/>
        <v>ENROLLED</v>
      </c>
    </row>
    <row r="2768" spans="2:17" hidden="1" x14ac:dyDescent="0.3">
      <c r="B2768" s="6" t="s">
        <v>1033</v>
      </c>
      <c r="C2768" s="5" t="s">
        <v>1423</v>
      </c>
      <c r="D2768" s="5" t="s">
        <v>156</v>
      </c>
      <c r="E2768" s="6">
        <v>25381</v>
      </c>
      <c r="F2768" s="5" t="s">
        <v>138</v>
      </c>
      <c r="G2768" s="5" t="s">
        <v>29</v>
      </c>
      <c r="H2768" s="6">
        <v>3</v>
      </c>
      <c r="I2768" s="6">
        <v>79.83</v>
      </c>
      <c r="J2768" s="6" t="s">
        <v>9</v>
      </c>
      <c r="K2768" s="6" t="s">
        <v>137</v>
      </c>
      <c r="L2768" s="7" t="s">
        <v>1035</v>
      </c>
      <c r="M2768" s="7" t="str">
        <f>IFERROR(VLOOKUP(C2768,'MASTER ENROLLMENT'!$B$4:$D$14094,3,0),"")</f>
        <v>C</v>
      </c>
      <c r="O2768" s="6" t="str">
        <f t="shared" si="129"/>
        <v>Sp-2022/BS SE/040SPRING 2022</v>
      </c>
      <c r="P2768" s="7" t="str">
        <f t="shared" si="130"/>
        <v>SPRING 2022</v>
      </c>
      <c r="Q2768" s="7" t="str">
        <f t="shared" si="131"/>
        <v>ENROLLED</v>
      </c>
    </row>
    <row r="2769" spans="2:17" hidden="1" x14ac:dyDescent="0.3">
      <c r="B2769" s="6" t="s">
        <v>1033</v>
      </c>
      <c r="C2769" s="5" t="s">
        <v>1442</v>
      </c>
      <c r="D2769" s="5" t="s">
        <v>1443</v>
      </c>
      <c r="E2769" s="6">
        <v>25383</v>
      </c>
      <c r="F2769" s="5" t="s">
        <v>125</v>
      </c>
      <c r="G2769" s="5" t="s">
        <v>27</v>
      </c>
      <c r="H2769" s="6">
        <v>3</v>
      </c>
      <c r="I2769" s="6">
        <v>59</v>
      </c>
      <c r="J2769" s="6" t="s">
        <v>9</v>
      </c>
      <c r="K2769" s="6" t="s">
        <v>137</v>
      </c>
      <c r="L2769" s="7" t="s">
        <v>1035</v>
      </c>
      <c r="M2769" s="7" t="str">
        <f>IFERROR(VLOOKUP(C2769,'MASTER ENROLLMENT'!$B$4:$D$14094,3,0),"")</f>
        <v>C</v>
      </c>
      <c r="O2769" s="6" t="str">
        <f t="shared" si="129"/>
        <v>Sp-2022/BS SE/041SPRING 2022</v>
      </c>
      <c r="P2769" s="7" t="str">
        <f t="shared" si="130"/>
        <v>SPRING 2022</v>
      </c>
      <c r="Q2769" s="7" t="str">
        <f t="shared" si="131"/>
        <v>ENROLLED</v>
      </c>
    </row>
    <row r="2770" spans="2:17" hidden="1" x14ac:dyDescent="0.3">
      <c r="B2770" s="6" t="s">
        <v>1033</v>
      </c>
      <c r="C2770" s="5" t="s">
        <v>1406</v>
      </c>
      <c r="D2770" s="5" t="s">
        <v>88</v>
      </c>
      <c r="E2770" s="6">
        <v>25384</v>
      </c>
      <c r="F2770" s="5" t="s">
        <v>139</v>
      </c>
      <c r="G2770" s="5" t="s">
        <v>140</v>
      </c>
      <c r="H2770" s="6">
        <v>2</v>
      </c>
      <c r="I2770" s="6">
        <v>63</v>
      </c>
      <c r="J2770" s="6" t="s">
        <v>9</v>
      </c>
      <c r="K2770" s="6" t="s">
        <v>137</v>
      </c>
      <c r="L2770" s="7" t="s">
        <v>1035</v>
      </c>
      <c r="M2770" s="7" t="str">
        <f>IFERROR(VLOOKUP(C2770,'MASTER ENROLLMENT'!$B$4:$D$14094,3,0),"")</f>
        <v>C</v>
      </c>
      <c r="O2770" s="6" t="str">
        <f t="shared" si="129"/>
        <v>Sp-2022/BS SE/043SPRING 2022</v>
      </c>
      <c r="P2770" s="7" t="str">
        <f t="shared" si="130"/>
        <v>SPRING 2022</v>
      </c>
      <c r="Q2770" s="7" t="str">
        <f t="shared" si="131"/>
        <v>ENROLLED</v>
      </c>
    </row>
    <row r="2771" spans="2:17" hidden="1" x14ac:dyDescent="0.3">
      <c r="B2771" s="6" t="s">
        <v>1033</v>
      </c>
      <c r="C2771" s="5" t="s">
        <v>1409</v>
      </c>
      <c r="D2771" s="5" t="s">
        <v>53</v>
      </c>
      <c r="E2771" s="6">
        <v>25383</v>
      </c>
      <c r="F2771" s="5" t="s">
        <v>125</v>
      </c>
      <c r="G2771" s="5" t="s">
        <v>27</v>
      </c>
      <c r="H2771" s="6">
        <v>3</v>
      </c>
      <c r="I2771" s="6">
        <v>59</v>
      </c>
      <c r="J2771" s="6" t="s">
        <v>9</v>
      </c>
      <c r="K2771" s="6" t="s">
        <v>137</v>
      </c>
      <c r="L2771" s="7" t="s">
        <v>1035</v>
      </c>
      <c r="M2771" s="7" t="str">
        <f>IFERROR(VLOOKUP(C2771,'MASTER ENROLLMENT'!$B$4:$D$14094,3,0),"")</f>
        <v>C</v>
      </c>
      <c r="O2771" s="6" t="str">
        <f t="shared" si="129"/>
        <v>Sp-2022/BS SE/044SPRING 2022</v>
      </c>
      <c r="P2771" s="7" t="str">
        <f t="shared" si="130"/>
        <v>SPRING 2022</v>
      </c>
      <c r="Q2771" s="7" t="str">
        <f t="shared" si="131"/>
        <v>ENROLLED</v>
      </c>
    </row>
    <row r="2772" spans="2:17" hidden="1" x14ac:dyDescent="0.3">
      <c r="B2772" s="6" t="s">
        <v>1033</v>
      </c>
      <c r="C2772" s="5" t="s">
        <v>1409</v>
      </c>
      <c r="D2772" s="5" t="s">
        <v>53</v>
      </c>
      <c r="E2772" s="6">
        <v>25384</v>
      </c>
      <c r="F2772" s="5" t="s">
        <v>139</v>
      </c>
      <c r="G2772" s="5" t="s">
        <v>140</v>
      </c>
      <c r="H2772" s="6">
        <v>2</v>
      </c>
      <c r="I2772" s="6">
        <v>64</v>
      </c>
      <c r="J2772" s="6" t="s">
        <v>9</v>
      </c>
      <c r="K2772" s="6" t="s">
        <v>137</v>
      </c>
      <c r="L2772" s="7" t="s">
        <v>1035</v>
      </c>
      <c r="M2772" s="7" t="str">
        <f>IFERROR(VLOOKUP(C2772,'MASTER ENROLLMENT'!$B$4:$D$14094,3,0),"")</f>
        <v>C</v>
      </c>
      <c r="O2772" s="6" t="str">
        <f t="shared" si="129"/>
        <v>Sp-2022/BS SE/044SPRING 2022</v>
      </c>
      <c r="P2772" s="7" t="str">
        <f t="shared" si="130"/>
        <v>SPRING 2022</v>
      </c>
      <c r="Q2772" s="7" t="str">
        <f t="shared" si="131"/>
        <v>ENROLLED</v>
      </c>
    </row>
    <row r="2773" spans="2:17" hidden="1" x14ac:dyDescent="0.3">
      <c r="B2773" s="6" t="s">
        <v>1033</v>
      </c>
      <c r="C2773" s="5" t="s">
        <v>1409</v>
      </c>
      <c r="D2773" s="5" t="s">
        <v>53</v>
      </c>
      <c r="E2773" s="6">
        <v>25381</v>
      </c>
      <c r="F2773" s="5" t="s">
        <v>138</v>
      </c>
      <c r="G2773" s="5" t="s">
        <v>29</v>
      </c>
      <c r="H2773" s="6">
        <v>3</v>
      </c>
      <c r="I2773" s="6">
        <v>78.83</v>
      </c>
      <c r="J2773" s="6" t="s">
        <v>9</v>
      </c>
      <c r="K2773" s="6" t="s">
        <v>137</v>
      </c>
      <c r="L2773" s="7" t="s">
        <v>1035</v>
      </c>
      <c r="M2773" s="7" t="str">
        <f>IFERROR(VLOOKUP(C2773,'MASTER ENROLLMENT'!$B$4:$D$14094,3,0),"")</f>
        <v>C</v>
      </c>
      <c r="O2773" s="6" t="str">
        <f t="shared" si="129"/>
        <v>Sp-2022/BS SE/044SPRING 2022</v>
      </c>
      <c r="P2773" s="7" t="str">
        <f t="shared" si="130"/>
        <v>SPRING 2022</v>
      </c>
      <c r="Q2773" s="7" t="str">
        <f t="shared" si="131"/>
        <v>ENROLLED</v>
      </c>
    </row>
    <row r="2774" spans="2:17" hidden="1" x14ac:dyDescent="0.3">
      <c r="B2774" s="6" t="s">
        <v>1033</v>
      </c>
      <c r="C2774" s="5" t="s">
        <v>1410</v>
      </c>
      <c r="D2774" s="5" t="s">
        <v>1411</v>
      </c>
      <c r="E2774" s="6">
        <v>25383</v>
      </c>
      <c r="F2774" s="5" t="s">
        <v>125</v>
      </c>
      <c r="G2774" s="5" t="s">
        <v>27</v>
      </c>
      <c r="H2774" s="6">
        <v>3</v>
      </c>
      <c r="I2774" s="6">
        <v>58</v>
      </c>
      <c r="J2774" s="6" t="s">
        <v>9</v>
      </c>
      <c r="K2774" s="6" t="s">
        <v>137</v>
      </c>
      <c r="L2774" s="7" t="s">
        <v>1035</v>
      </c>
      <c r="M2774" s="7" t="str">
        <f>IFERROR(VLOOKUP(C2774,'MASTER ENROLLMENT'!$B$4:$D$14094,3,0),"")</f>
        <v>C</v>
      </c>
      <c r="O2774" s="6" t="str">
        <f t="shared" si="129"/>
        <v>Sp-2022/BS SE/046SPRING 2022</v>
      </c>
      <c r="P2774" s="7" t="str">
        <f t="shared" si="130"/>
        <v>SPRING 2022</v>
      </c>
      <c r="Q2774" s="7" t="str">
        <f t="shared" si="131"/>
        <v>ENROLLED</v>
      </c>
    </row>
    <row r="2775" spans="2:17" hidden="1" x14ac:dyDescent="0.3">
      <c r="B2775" s="6" t="s">
        <v>1033</v>
      </c>
      <c r="C2775" s="5" t="s">
        <v>1410</v>
      </c>
      <c r="D2775" s="5" t="s">
        <v>1411</v>
      </c>
      <c r="E2775" s="6">
        <v>25384</v>
      </c>
      <c r="F2775" s="5" t="s">
        <v>139</v>
      </c>
      <c r="G2775" s="5" t="s">
        <v>140</v>
      </c>
      <c r="H2775" s="6">
        <v>2</v>
      </c>
      <c r="I2775" s="6">
        <v>61</v>
      </c>
      <c r="J2775" s="6" t="s">
        <v>9</v>
      </c>
      <c r="K2775" s="6" t="s">
        <v>137</v>
      </c>
      <c r="L2775" s="7" t="s">
        <v>1035</v>
      </c>
      <c r="M2775" s="7" t="str">
        <f>IFERROR(VLOOKUP(C2775,'MASTER ENROLLMENT'!$B$4:$D$14094,3,0),"")</f>
        <v>C</v>
      </c>
      <c r="O2775" s="6" t="str">
        <f t="shared" si="129"/>
        <v>Sp-2022/BS SE/046SPRING 2022</v>
      </c>
      <c r="P2775" s="7" t="str">
        <f t="shared" si="130"/>
        <v>SPRING 2022</v>
      </c>
      <c r="Q2775" s="7" t="str">
        <f t="shared" si="131"/>
        <v>ENROLLED</v>
      </c>
    </row>
    <row r="2776" spans="2:17" hidden="1" x14ac:dyDescent="0.3">
      <c r="B2776" s="6" t="s">
        <v>1033</v>
      </c>
      <c r="C2776" s="5" t="s">
        <v>1410</v>
      </c>
      <c r="D2776" s="5" t="s">
        <v>1411</v>
      </c>
      <c r="E2776" s="6">
        <v>25381</v>
      </c>
      <c r="F2776" s="5" t="s">
        <v>138</v>
      </c>
      <c r="G2776" s="5" t="s">
        <v>29</v>
      </c>
      <c r="H2776" s="6">
        <v>3</v>
      </c>
      <c r="I2776" s="6">
        <v>80.2</v>
      </c>
      <c r="J2776" s="6" t="s">
        <v>9</v>
      </c>
      <c r="K2776" s="6" t="s">
        <v>137</v>
      </c>
      <c r="L2776" s="7" t="s">
        <v>1035</v>
      </c>
      <c r="M2776" s="7" t="str">
        <f>IFERROR(VLOOKUP(C2776,'MASTER ENROLLMENT'!$B$4:$D$14094,3,0),"")</f>
        <v>C</v>
      </c>
      <c r="O2776" s="6" t="str">
        <f t="shared" si="129"/>
        <v>Sp-2022/BS SE/046SPRING 2022</v>
      </c>
      <c r="P2776" s="7" t="str">
        <f t="shared" si="130"/>
        <v>SPRING 2022</v>
      </c>
      <c r="Q2776" s="7" t="str">
        <f t="shared" si="131"/>
        <v>ENROLLED</v>
      </c>
    </row>
    <row r="2777" spans="2:17" hidden="1" x14ac:dyDescent="0.3">
      <c r="B2777" s="6" t="s">
        <v>1033</v>
      </c>
      <c r="C2777" s="5" t="s">
        <v>1425</v>
      </c>
      <c r="D2777" s="5" t="s">
        <v>1426</v>
      </c>
      <c r="E2777" s="6">
        <v>25383</v>
      </c>
      <c r="F2777" s="5" t="s">
        <v>125</v>
      </c>
      <c r="G2777" s="5" t="s">
        <v>27</v>
      </c>
      <c r="H2777" s="6">
        <v>3</v>
      </c>
      <c r="I2777" s="6">
        <v>58</v>
      </c>
      <c r="J2777" s="6" t="s">
        <v>9</v>
      </c>
      <c r="K2777" s="6" t="s">
        <v>137</v>
      </c>
      <c r="L2777" s="7" t="s">
        <v>1035</v>
      </c>
      <c r="M2777" s="7" t="str">
        <f>IFERROR(VLOOKUP(C2777,'MASTER ENROLLMENT'!$B$4:$D$14094,3,0),"")</f>
        <v>C</v>
      </c>
      <c r="O2777" s="6" t="str">
        <f t="shared" si="129"/>
        <v>Sp-2022/BS SE/047SPRING 2022</v>
      </c>
      <c r="P2777" s="7" t="str">
        <f t="shared" si="130"/>
        <v>SPRING 2022</v>
      </c>
      <c r="Q2777" s="7" t="str">
        <f t="shared" si="131"/>
        <v>ENROLLED</v>
      </c>
    </row>
    <row r="2778" spans="2:17" hidden="1" x14ac:dyDescent="0.3">
      <c r="B2778" s="6" t="s">
        <v>1033</v>
      </c>
      <c r="C2778" s="5" t="s">
        <v>1425</v>
      </c>
      <c r="D2778" s="5" t="s">
        <v>1426</v>
      </c>
      <c r="E2778" s="6">
        <v>25386</v>
      </c>
      <c r="F2778" s="5" t="s">
        <v>23</v>
      </c>
      <c r="G2778" s="5" t="s">
        <v>24</v>
      </c>
      <c r="H2778" s="6">
        <v>3</v>
      </c>
      <c r="I2778" s="6">
        <v>60.91</v>
      </c>
      <c r="J2778" s="6" t="s">
        <v>9</v>
      </c>
      <c r="K2778" s="6" t="s">
        <v>137</v>
      </c>
      <c r="L2778" s="7" t="s">
        <v>1035</v>
      </c>
      <c r="M2778" s="7" t="str">
        <f>IFERROR(VLOOKUP(C2778,'MASTER ENROLLMENT'!$B$4:$D$14094,3,0),"")</f>
        <v>C</v>
      </c>
      <c r="O2778" s="6" t="str">
        <f t="shared" si="129"/>
        <v>Sp-2022/BS SE/047SPRING 2022</v>
      </c>
      <c r="P2778" s="7" t="str">
        <f t="shared" si="130"/>
        <v>SPRING 2022</v>
      </c>
      <c r="Q2778" s="7" t="str">
        <f t="shared" si="131"/>
        <v>ENROLLED</v>
      </c>
    </row>
    <row r="2779" spans="2:17" hidden="1" x14ac:dyDescent="0.3">
      <c r="B2779" s="6" t="s">
        <v>1033</v>
      </c>
      <c r="C2779" s="5" t="s">
        <v>1427</v>
      </c>
      <c r="D2779" s="5" t="s">
        <v>1428</v>
      </c>
      <c r="E2779" s="6">
        <v>25385</v>
      </c>
      <c r="F2779" s="5" t="s">
        <v>10</v>
      </c>
      <c r="G2779" s="5" t="s">
        <v>25</v>
      </c>
      <c r="H2779" s="6">
        <v>3</v>
      </c>
      <c r="I2779" s="6">
        <v>55.5</v>
      </c>
      <c r="J2779" s="6" t="s">
        <v>9</v>
      </c>
      <c r="K2779" s="6" t="s">
        <v>137</v>
      </c>
      <c r="L2779" s="7" t="s">
        <v>1035</v>
      </c>
      <c r="M2779" s="7" t="str">
        <f>IFERROR(VLOOKUP(C2779,'MASTER ENROLLMENT'!$B$4:$D$14094,3,0),"")</f>
        <v>C</v>
      </c>
      <c r="O2779" s="6" t="str">
        <f t="shared" si="129"/>
        <v>Sp-2022/BS SE/050SPRING 2022</v>
      </c>
      <c r="P2779" s="7" t="str">
        <f t="shared" si="130"/>
        <v>SPRING 2022</v>
      </c>
      <c r="Q2779" s="7" t="str">
        <f t="shared" si="131"/>
        <v>ENROLLED</v>
      </c>
    </row>
    <row r="2780" spans="2:17" hidden="1" x14ac:dyDescent="0.3">
      <c r="B2780" s="6" t="s">
        <v>1033</v>
      </c>
      <c r="C2780" s="5" t="s">
        <v>1427</v>
      </c>
      <c r="D2780" s="5" t="s">
        <v>1428</v>
      </c>
      <c r="E2780" s="6">
        <v>25382</v>
      </c>
      <c r="F2780" s="5" t="s">
        <v>141</v>
      </c>
      <c r="G2780" s="5" t="s">
        <v>31</v>
      </c>
      <c r="H2780" s="6">
        <v>4</v>
      </c>
      <c r="I2780" s="6">
        <v>58.63</v>
      </c>
      <c r="J2780" s="6" t="s">
        <v>9</v>
      </c>
      <c r="K2780" s="6" t="s">
        <v>137</v>
      </c>
      <c r="L2780" s="7" t="s">
        <v>1035</v>
      </c>
      <c r="M2780" s="7" t="str">
        <f>IFERROR(VLOOKUP(C2780,'MASTER ENROLLMENT'!$B$4:$D$14094,3,0),"")</f>
        <v>C</v>
      </c>
      <c r="O2780" s="6" t="str">
        <f t="shared" si="129"/>
        <v>Sp-2022/BS SE/050SPRING 2022</v>
      </c>
      <c r="P2780" s="7" t="str">
        <f t="shared" si="130"/>
        <v>SPRING 2022</v>
      </c>
      <c r="Q2780" s="7" t="str">
        <f t="shared" si="131"/>
        <v>ENROLLED</v>
      </c>
    </row>
    <row r="2781" spans="2:17" hidden="1" x14ac:dyDescent="0.3">
      <c r="B2781" s="6" t="s">
        <v>1033</v>
      </c>
      <c r="C2781" s="5" t="s">
        <v>1412</v>
      </c>
      <c r="D2781" s="5" t="s">
        <v>1413</v>
      </c>
      <c r="E2781" s="6">
        <v>25384</v>
      </c>
      <c r="F2781" s="5" t="s">
        <v>139</v>
      </c>
      <c r="G2781" s="5" t="s">
        <v>140</v>
      </c>
      <c r="H2781" s="6">
        <v>2</v>
      </c>
      <c r="I2781" s="6">
        <v>62</v>
      </c>
      <c r="J2781" s="6" t="s">
        <v>9</v>
      </c>
      <c r="K2781" s="6" t="s">
        <v>137</v>
      </c>
      <c r="L2781" s="7" t="s">
        <v>1035</v>
      </c>
      <c r="M2781" s="7" t="str">
        <f>IFERROR(VLOOKUP(C2781,'MASTER ENROLLMENT'!$B$4:$D$14094,3,0),"")</f>
        <v>C</v>
      </c>
      <c r="O2781" s="6" t="str">
        <f t="shared" si="129"/>
        <v>Sp-2022/BS SE/051SPRING 2022</v>
      </c>
      <c r="P2781" s="7" t="str">
        <f t="shared" si="130"/>
        <v>SPRING 2022</v>
      </c>
      <c r="Q2781" s="7" t="str">
        <f t="shared" si="131"/>
        <v>ENROLLED</v>
      </c>
    </row>
    <row r="2782" spans="2:17" hidden="1" x14ac:dyDescent="0.3">
      <c r="B2782" s="6" t="s">
        <v>1033</v>
      </c>
      <c r="C2782" s="5" t="s">
        <v>1414</v>
      </c>
      <c r="D2782" s="5" t="s">
        <v>1415</v>
      </c>
      <c r="E2782" s="6">
        <v>25386</v>
      </c>
      <c r="F2782" s="5" t="s">
        <v>23</v>
      </c>
      <c r="G2782" s="5" t="s">
        <v>24</v>
      </c>
      <c r="H2782" s="6">
        <v>3</v>
      </c>
      <c r="I2782" s="6">
        <v>61.72</v>
      </c>
      <c r="J2782" s="6" t="s">
        <v>9</v>
      </c>
      <c r="K2782" s="6" t="s">
        <v>137</v>
      </c>
      <c r="L2782" s="7" t="s">
        <v>1035</v>
      </c>
      <c r="M2782" s="7" t="str">
        <f>IFERROR(VLOOKUP(C2782,'MASTER ENROLLMENT'!$B$4:$D$14094,3,0),"")</f>
        <v>C</v>
      </c>
      <c r="O2782" s="6" t="str">
        <f t="shared" si="129"/>
        <v>Sp-2022/BS SE/054SPRING 2022</v>
      </c>
      <c r="P2782" s="7" t="str">
        <f t="shared" si="130"/>
        <v>SPRING 2022</v>
      </c>
      <c r="Q2782" s="7" t="str">
        <f t="shared" si="131"/>
        <v>ENROLLED</v>
      </c>
    </row>
    <row r="2783" spans="2:17" hidden="1" x14ac:dyDescent="0.3">
      <c r="B2783" s="6" t="s">
        <v>1033</v>
      </c>
      <c r="C2783" s="5" t="s">
        <v>1453</v>
      </c>
      <c r="D2783" s="5" t="s">
        <v>1454</v>
      </c>
      <c r="E2783" s="6">
        <v>25385</v>
      </c>
      <c r="F2783" s="5" t="s">
        <v>10</v>
      </c>
      <c r="G2783" s="5" t="s">
        <v>25</v>
      </c>
      <c r="H2783" s="6">
        <v>3</v>
      </c>
      <c r="I2783" s="6">
        <v>60</v>
      </c>
      <c r="J2783" s="6" t="s">
        <v>9</v>
      </c>
      <c r="K2783" s="6" t="s">
        <v>137</v>
      </c>
      <c r="L2783" s="7" t="s">
        <v>1035</v>
      </c>
      <c r="M2783" s="7" t="str">
        <f>IFERROR(VLOOKUP(C2783,'MASTER ENROLLMENT'!$B$4:$D$14094,3,0),"")</f>
        <v>C</v>
      </c>
      <c r="O2783" s="6" t="str">
        <f t="shared" si="129"/>
        <v>Sp-2022/BS SE/056SPRING 2022</v>
      </c>
      <c r="P2783" s="7" t="str">
        <f t="shared" si="130"/>
        <v>SPRING 2022</v>
      </c>
      <c r="Q2783" s="7" t="str">
        <f t="shared" si="131"/>
        <v>ENROLLED</v>
      </c>
    </row>
    <row r="2784" spans="2:17" hidden="1" x14ac:dyDescent="0.3">
      <c r="B2784" s="6" t="s">
        <v>1033</v>
      </c>
      <c r="C2784" s="5" t="s">
        <v>1424</v>
      </c>
      <c r="D2784" s="5" t="s">
        <v>161</v>
      </c>
      <c r="E2784" s="6">
        <v>25383</v>
      </c>
      <c r="F2784" s="5" t="s">
        <v>125</v>
      </c>
      <c r="G2784" s="5" t="s">
        <v>27</v>
      </c>
      <c r="H2784" s="6">
        <v>3</v>
      </c>
      <c r="I2784" s="6">
        <v>60</v>
      </c>
      <c r="J2784" s="6" t="s">
        <v>9</v>
      </c>
      <c r="K2784" s="6" t="s">
        <v>137</v>
      </c>
      <c r="L2784" s="7" t="s">
        <v>1035</v>
      </c>
      <c r="M2784" s="7" t="str">
        <f>IFERROR(VLOOKUP(C2784,'MASTER ENROLLMENT'!$B$4:$D$14094,3,0),"")</f>
        <v>C</v>
      </c>
      <c r="O2784" s="6" t="str">
        <f t="shared" si="129"/>
        <v>Sp-2022/BS SE/057SPRING 2022</v>
      </c>
      <c r="P2784" s="7" t="str">
        <f t="shared" si="130"/>
        <v>SPRING 2022</v>
      </c>
      <c r="Q2784" s="7" t="str">
        <f t="shared" si="131"/>
        <v>ENROLLED</v>
      </c>
    </row>
    <row r="2785" spans="2:17" hidden="1" x14ac:dyDescent="0.3">
      <c r="B2785" s="6" t="s">
        <v>1033</v>
      </c>
      <c r="C2785" s="5" t="s">
        <v>1424</v>
      </c>
      <c r="D2785" s="5" t="s">
        <v>161</v>
      </c>
      <c r="E2785" s="6">
        <v>25381</v>
      </c>
      <c r="F2785" s="5" t="s">
        <v>138</v>
      </c>
      <c r="G2785" s="5" t="s">
        <v>29</v>
      </c>
      <c r="H2785" s="6">
        <v>3</v>
      </c>
      <c r="I2785" s="6">
        <v>79.67</v>
      </c>
      <c r="J2785" s="6" t="s">
        <v>9</v>
      </c>
      <c r="K2785" s="6" t="s">
        <v>137</v>
      </c>
      <c r="L2785" s="7" t="s">
        <v>1035</v>
      </c>
      <c r="M2785" s="7" t="str">
        <f>IFERROR(VLOOKUP(C2785,'MASTER ENROLLMENT'!$B$4:$D$14094,3,0),"")</f>
        <v>C</v>
      </c>
      <c r="O2785" s="6" t="str">
        <f t="shared" si="129"/>
        <v>Sp-2022/BS SE/057SPRING 2022</v>
      </c>
      <c r="P2785" s="7" t="str">
        <f t="shared" si="130"/>
        <v>SPRING 2022</v>
      </c>
      <c r="Q2785" s="7" t="str">
        <f t="shared" si="131"/>
        <v>ENROLLED</v>
      </c>
    </row>
    <row r="2786" spans="2:17" hidden="1" x14ac:dyDescent="0.3">
      <c r="B2786" s="6" t="s">
        <v>1033</v>
      </c>
      <c r="C2786" s="5" t="s">
        <v>1417</v>
      </c>
      <c r="D2786" s="5" t="s">
        <v>1418</v>
      </c>
      <c r="E2786" s="6">
        <v>25381</v>
      </c>
      <c r="F2786" s="5" t="s">
        <v>138</v>
      </c>
      <c r="G2786" s="5" t="s">
        <v>29</v>
      </c>
      <c r="H2786" s="6">
        <v>3</v>
      </c>
      <c r="I2786" s="6">
        <v>80</v>
      </c>
      <c r="J2786" s="6" t="s">
        <v>9</v>
      </c>
      <c r="K2786" s="6" t="s">
        <v>137</v>
      </c>
      <c r="L2786" s="7" t="s">
        <v>1035</v>
      </c>
      <c r="M2786" s="7" t="str">
        <f>IFERROR(VLOOKUP(C2786,'MASTER ENROLLMENT'!$B$4:$D$14094,3,0),"")</f>
        <v>C</v>
      </c>
      <c r="O2786" s="6" t="str">
        <f t="shared" si="129"/>
        <v>Sp-2022/BS SE/064SPRING 2022</v>
      </c>
      <c r="P2786" s="7" t="str">
        <f t="shared" si="130"/>
        <v>SPRING 2022</v>
      </c>
      <c r="Q2786" s="7" t="str">
        <f t="shared" si="131"/>
        <v>ENROLLED</v>
      </c>
    </row>
    <row r="2787" spans="2:17" hidden="1" x14ac:dyDescent="0.3">
      <c r="B2787" s="6" t="s">
        <v>1033</v>
      </c>
      <c r="C2787" s="5" t="s">
        <v>1419</v>
      </c>
      <c r="D2787" s="5" t="s">
        <v>1420</v>
      </c>
      <c r="E2787" s="6">
        <v>25386</v>
      </c>
      <c r="F2787" s="5" t="s">
        <v>23</v>
      </c>
      <c r="G2787" s="5" t="s">
        <v>24</v>
      </c>
      <c r="H2787" s="6">
        <v>3</v>
      </c>
      <c r="I2787" s="6">
        <v>61.66</v>
      </c>
      <c r="J2787" s="6" t="s">
        <v>9</v>
      </c>
      <c r="K2787" s="6" t="s">
        <v>137</v>
      </c>
      <c r="L2787" s="7" t="s">
        <v>1035</v>
      </c>
      <c r="M2787" s="7" t="str">
        <f>IFERROR(VLOOKUP(C2787,'MASTER ENROLLMENT'!$B$4:$D$14094,3,0),"")</f>
        <v>C</v>
      </c>
      <c r="O2787" s="6" t="str">
        <f t="shared" si="129"/>
        <v>Sp-2022/BS SE/065SPRING 2022</v>
      </c>
      <c r="P2787" s="7" t="str">
        <f t="shared" si="130"/>
        <v>SPRING 2022</v>
      </c>
      <c r="Q2787" s="7" t="str">
        <f t="shared" si="131"/>
        <v>ENROLLED</v>
      </c>
    </row>
    <row r="2788" spans="2:17" hidden="1" x14ac:dyDescent="0.3">
      <c r="B2788" s="6" t="s">
        <v>1033</v>
      </c>
      <c r="C2788" s="5" t="s">
        <v>1419</v>
      </c>
      <c r="D2788" s="5" t="s">
        <v>1420</v>
      </c>
      <c r="E2788" s="6">
        <v>25381</v>
      </c>
      <c r="F2788" s="5" t="s">
        <v>138</v>
      </c>
      <c r="G2788" s="5" t="s">
        <v>29</v>
      </c>
      <c r="H2788" s="6">
        <v>3</v>
      </c>
      <c r="I2788" s="6">
        <v>78.67</v>
      </c>
      <c r="J2788" s="6" t="s">
        <v>9</v>
      </c>
      <c r="K2788" s="6" t="s">
        <v>137</v>
      </c>
      <c r="L2788" s="7" t="s">
        <v>1035</v>
      </c>
      <c r="M2788" s="7" t="str">
        <f>IFERROR(VLOOKUP(C2788,'MASTER ENROLLMENT'!$B$4:$D$14094,3,0),"")</f>
        <v>C</v>
      </c>
      <c r="O2788" s="6" t="str">
        <f t="shared" si="129"/>
        <v>Sp-2022/BS SE/065SPRING 2022</v>
      </c>
      <c r="P2788" s="7" t="str">
        <f t="shared" si="130"/>
        <v>SPRING 2022</v>
      </c>
      <c r="Q2788" s="7" t="str">
        <f t="shared" si="131"/>
        <v>ENROLLED</v>
      </c>
    </row>
    <row r="2789" spans="2:17" hidden="1" x14ac:dyDescent="0.3">
      <c r="B2789" s="6" t="s">
        <v>1033</v>
      </c>
      <c r="C2789" s="5" t="s">
        <v>1407</v>
      </c>
      <c r="D2789" s="5" t="s">
        <v>1408</v>
      </c>
      <c r="E2789" s="6">
        <v>25383</v>
      </c>
      <c r="F2789" s="5" t="s">
        <v>125</v>
      </c>
      <c r="G2789" s="5" t="s">
        <v>27</v>
      </c>
      <c r="H2789" s="6">
        <v>3</v>
      </c>
      <c r="I2789" s="6">
        <v>64</v>
      </c>
      <c r="J2789" s="6" t="s">
        <v>11</v>
      </c>
      <c r="K2789" s="6" t="s">
        <v>137</v>
      </c>
      <c r="L2789" s="7" t="s">
        <v>1035</v>
      </c>
      <c r="M2789" s="7" t="str">
        <f>IFERROR(VLOOKUP(C2789,'MASTER ENROLLMENT'!$B$4:$D$14094,3,0),"")</f>
        <v>C</v>
      </c>
      <c r="O2789" s="6" t="str">
        <f t="shared" si="129"/>
        <v>Sp-2022/BS SE/023SPRING 2022</v>
      </c>
      <c r="P2789" s="7" t="str">
        <f t="shared" si="130"/>
        <v>SPRING 2022</v>
      </c>
      <c r="Q2789" s="7" t="str">
        <f t="shared" si="131"/>
        <v>ENROLLED</v>
      </c>
    </row>
    <row r="2790" spans="2:17" hidden="1" x14ac:dyDescent="0.3">
      <c r="B2790" s="6" t="s">
        <v>1033</v>
      </c>
      <c r="C2790" s="5" t="s">
        <v>1407</v>
      </c>
      <c r="D2790" s="5" t="s">
        <v>1408</v>
      </c>
      <c r="E2790" s="6">
        <v>25384</v>
      </c>
      <c r="F2790" s="5" t="s">
        <v>139</v>
      </c>
      <c r="G2790" s="5" t="s">
        <v>140</v>
      </c>
      <c r="H2790" s="6">
        <v>2</v>
      </c>
      <c r="I2790" s="6">
        <v>67</v>
      </c>
      <c r="J2790" s="6" t="s">
        <v>11</v>
      </c>
      <c r="K2790" s="6" t="s">
        <v>137</v>
      </c>
      <c r="L2790" s="7" t="s">
        <v>1035</v>
      </c>
      <c r="M2790" s="7" t="str">
        <f>IFERROR(VLOOKUP(C2790,'MASTER ENROLLMENT'!$B$4:$D$14094,3,0),"")</f>
        <v>C</v>
      </c>
      <c r="O2790" s="6" t="str">
        <f t="shared" si="129"/>
        <v>Sp-2022/BS SE/023SPRING 2022</v>
      </c>
      <c r="P2790" s="7" t="str">
        <f t="shared" si="130"/>
        <v>SPRING 2022</v>
      </c>
      <c r="Q2790" s="7" t="str">
        <f t="shared" si="131"/>
        <v>ENROLLED</v>
      </c>
    </row>
    <row r="2791" spans="2:17" hidden="1" x14ac:dyDescent="0.3">
      <c r="B2791" s="6" t="s">
        <v>1033</v>
      </c>
      <c r="C2791" s="5" t="s">
        <v>1407</v>
      </c>
      <c r="D2791" s="5" t="s">
        <v>1408</v>
      </c>
      <c r="E2791" s="6">
        <v>25382</v>
      </c>
      <c r="F2791" s="5" t="s">
        <v>141</v>
      </c>
      <c r="G2791" s="5" t="s">
        <v>31</v>
      </c>
      <c r="H2791" s="6">
        <v>4</v>
      </c>
      <c r="I2791" s="6">
        <v>64.13</v>
      </c>
      <c r="J2791" s="6" t="s">
        <v>11</v>
      </c>
      <c r="K2791" s="6" t="s">
        <v>137</v>
      </c>
      <c r="L2791" s="7" t="s">
        <v>1035</v>
      </c>
      <c r="M2791" s="7" t="str">
        <f>IFERROR(VLOOKUP(C2791,'MASTER ENROLLMENT'!$B$4:$D$14094,3,0),"")</f>
        <v>C</v>
      </c>
      <c r="O2791" s="6" t="str">
        <f t="shared" si="129"/>
        <v>Sp-2022/BS SE/023SPRING 2022</v>
      </c>
      <c r="P2791" s="7" t="str">
        <f t="shared" si="130"/>
        <v>SPRING 2022</v>
      </c>
      <c r="Q2791" s="7" t="str">
        <f t="shared" si="131"/>
        <v>ENROLLED</v>
      </c>
    </row>
    <row r="2792" spans="2:17" hidden="1" x14ac:dyDescent="0.3">
      <c r="B2792" s="6" t="s">
        <v>1033</v>
      </c>
      <c r="C2792" s="5" t="s">
        <v>1455</v>
      </c>
      <c r="D2792" s="5" t="s">
        <v>1456</v>
      </c>
      <c r="E2792" s="6">
        <v>25383</v>
      </c>
      <c r="F2792" s="5" t="s">
        <v>125</v>
      </c>
      <c r="G2792" s="5" t="s">
        <v>27</v>
      </c>
      <c r="H2792" s="6">
        <v>3</v>
      </c>
      <c r="I2792" s="6">
        <v>69</v>
      </c>
      <c r="J2792" s="6" t="s">
        <v>11</v>
      </c>
      <c r="K2792" s="6" t="s">
        <v>137</v>
      </c>
      <c r="L2792" s="7" t="s">
        <v>1035</v>
      </c>
      <c r="M2792" s="7" t="str">
        <f>IFERROR(VLOOKUP(C2792,'MASTER ENROLLMENT'!$B$4:$D$14094,3,0),"")</f>
        <v>C</v>
      </c>
      <c r="O2792" s="6" t="str">
        <f t="shared" si="129"/>
        <v>Sp-2022/BS SE/036SPRING 2022</v>
      </c>
      <c r="P2792" s="7" t="str">
        <f t="shared" si="130"/>
        <v>SPRING 2022</v>
      </c>
      <c r="Q2792" s="7" t="str">
        <f t="shared" si="131"/>
        <v>ENROLLED</v>
      </c>
    </row>
    <row r="2793" spans="2:17" hidden="1" x14ac:dyDescent="0.3">
      <c r="B2793" s="6" t="s">
        <v>1033</v>
      </c>
      <c r="C2793" s="5" t="s">
        <v>1421</v>
      </c>
      <c r="D2793" s="5" t="s">
        <v>1422</v>
      </c>
      <c r="E2793" s="6">
        <v>25383</v>
      </c>
      <c r="F2793" s="5" t="s">
        <v>125</v>
      </c>
      <c r="G2793" s="5" t="s">
        <v>27</v>
      </c>
      <c r="H2793" s="6">
        <v>3</v>
      </c>
      <c r="I2793" s="6">
        <v>69</v>
      </c>
      <c r="J2793" s="6" t="s">
        <v>11</v>
      </c>
      <c r="K2793" s="6" t="s">
        <v>137</v>
      </c>
      <c r="L2793" s="7" t="s">
        <v>1035</v>
      </c>
      <c r="M2793" s="7" t="str">
        <f>IFERROR(VLOOKUP(C2793,'MASTER ENROLLMENT'!$B$4:$D$14094,3,0),"")</f>
        <v>C</v>
      </c>
      <c r="O2793" s="6" t="str">
        <f t="shared" si="129"/>
        <v>Sp-2022/BS SE/037SPRING 2022</v>
      </c>
      <c r="P2793" s="7" t="str">
        <f t="shared" si="130"/>
        <v>SPRING 2022</v>
      </c>
      <c r="Q2793" s="7" t="str">
        <f t="shared" si="131"/>
        <v>ENROLLED</v>
      </c>
    </row>
    <row r="2794" spans="2:17" hidden="1" x14ac:dyDescent="0.3">
      <c r="B2794" s="6" t="s">
        <v>1033</v>
      </c>
      <c r="C2794" s="5" t="s">
        <v>1421</v>
      </c>
      <c r="D2794" s="5" t="s">
        <v>1422</v>
      </c>
      <c r="E2794" s="6">
        <v>25384</v>
      </c>
      <c r="F2794" s="5" t="s">
        <v>139</v>
      </c>
      <c r="G2794" s="5" t="s">
        <v>140</v>
      </c>
      <c r="H2794" s="6">
        <v>2</v>
      </c>
      <c r="I2794" s="6">
        <v>69</v>
      </c>
      <c r="J2794" s="6" t="s">
        <v>11</v>
      </c>
      <c r="K2794" s="6" t="s">
        <v>137</v>
      </c>
      <c r="L2794" s="7" t="s">
        <v>1035</v>
      </c>
      <c r="M2794" s="7" t="str">
        <f>IFERROR(VLOOKUP(C2794,'MASTER ENROLLMENT'!$B$4:$D$14094,3,0),"")</f>
        <v>C</v>
      </c>
      <c r="O2794" s="6" t="str">
        <f t="shared" si="129"/>
        <v>Sp-2022/BS SE/037SPRING 2022</v>
      </c>
      <c r="P2794" s="7" t="str">
        <f t="shared" si="130"/>
        <v>SPRING 2022</v>
      </c>
      <c r="Q2794" s="7" t="str">
        <f t="shared" si="131"/>
        <v>ENROLLED</v>
      </c>
    </row>
    <row r="2795" spans="2:17" hidden="1" x14ac:dyDescent="0.3">
      <c r="B2795" s="6" t="s">
        <v>1033</v>
      </c>
      <c r="C2795" s="5" t="s">
        <v>1404</v>
      </c>
      <c r="D2795" s="5" t="s">
        <v>1405</v>
      </c>
      <c r="E2795" s="6">
        <v>25381</v>
      </c>
      <c r="F2795" s="5" t="s">
        <v>138</v>
      </c>
      <c r="G2795" s="5" t="s">
        <v>29</v>
      </c>
      <c r="H2795" s="6">
        <v>3</v>
      </c>
      <c r="I2795" s="6">
        <v>84.83</v>
      </c>
      <c r="J2795" s="6" t="s">
        <v>11</v>
      </c>
      <c r="K2795" s="6" t="s">
        <v>137</v>
      </c>
      <c r="L2795" s="7" t="s">
        <v>1035</v>
      </c>
      <c r="M2795" s="7" t="str">
        <f>IFERROR(VLOOKUP(C2795,'MASTER ENROLLMENT'!$B$4:$D$14094,3,0),"")</f>
        <v>C</v>
      </c>
      <c r="O2795" s="6" t="str">
        <f t="shared" si="129"/>
        <v>Sp-2022/BS SE/042SPRING 2022</v>
      </c>
      <c r="P2795" s="7" t="str">
        <f t="shared" si="130"/>
        <v>SPRING 2022</v>
      </c>
      <c r="Q2795" s="7" t="str">
        <f t="shared" si="131"/>
        <v>ENROLLED</v>
      </c>
    </row>
    <row r="2796" spans="2:17" hidden="1" x14ac:dyDescent="0.3">
      <c r="B2796" s="6" t="s">
        <v>1033</v>
      </c>
      <c r="C2796" s="5" t="s">
        <v>1406</v>
      </c>
      <c r="D2796" s="5" t="s">
        <v>88</v>
      </c>
      <c r="E2796" s="6">
        <v>25386</v>
      </c>
      <c r="F2796" s="5" t="s">
        <v>23</v>
      </c>
      <c r="G2796" s="5" t="s">
        <v>24</v>
      </c>
      <c r="H2796" s="6">
        <v>3</v>
      </c>
      <c r="I2796" s="6">
        <v>63.27</v>
      </c>
      <c r="J2796" s="6" t="s">
        <v>11</v>
      </c>
      <c r="K2796" s="6" t="s">
        <v>137</v>
      </c>
      <c r="L2796" s="7" t="s">
        <v>1035</v>
      </c>
      <c r="M2796" s="7" t="str">
        <f>IFERROR(VLOOKUP(C2796,'MASTER ENROLLMENT'!$B$4:$D$14094,3,0),"")</f>
        <v>C</v>
      </c>
      <c r="O2796" s="6" t="str">
        <f t="shared" si="129"/>
        <v>Sp-2022/BS SE/043SPRING 2022</v>
      </c>
      <c r="P2796" s="7" t="str">
        <f t="shared" si="130"/>
        <v>SPRING 2022</v>
      </c>
      <c r="Q2796" s="7" t="str">
        <f t="shared" si="131"/>
        <v>ENROLLED</v>
      </c>
    </row>
    <row r="2797" spans="2:17" hidden="1" x14ac:dyDescent="0.3">
      <c r="B2797" s="6" t="s">
        <v>1033</v>
      </c>
      <c r="C2797" s="5" t="s">
        <v>1406</v>
      </c>
      <c r="D2797" s="5" t="s">
        <v>88</v>
      </c>
      <c r="E2797" s="6">
        <v>25382</v>
      </c>
      <c r="F2797" s="5" t="s">
        <v>141</v>
      </c>
      <c r="G2797" s="5" t="s">
        <v>31</v>
      </c>
      <c r="H2797" s="6">
        <v>4</v>
      </c>
      <c r="I2797" s="6">
        <v>64.88</v>
      </c>
      <c r="J2797" s="6" t="s">
        <v>11</v>
      </c>
      <c r="K2797" s="6" t="s">
        <v>137</v>
      </c>
      <c r="L2797" s="7" t="s">
        <v>1035</v>
      </c>
      <c r="M2797" s="7" t="str">
        <f>IFERROR(VLOOKUP(C2797,'MASTER ENROLLMENT'!$B$4:$D$14094,3,0),"")</f>
        <v>C</v>
      </c>
      <c r="O2797" s="6" t="str">
        <f t="shared" si="129"/>
        <v>Sp-2022/BS SE/043SPRING 2022</v>
      </c>
      <c r="P2797" s="7" t="str">
        <f t="shared" si="130"/>
        <v>SPRING 2022</v>
      </c>
      <c r="Q2797" s="7" t="str">
        <f t="shared" si="131"/>
        <v>ENROLLED</v>
      </c>
    </row>
    <row r="2798" spans="2:17" hidden="1" x14ac:dyDescent="0.3">
      <c r="B2798" s="6" t="s">
        <v>1033</v>
      </c>
      <c r="C2798" s="5" t="s">
        <v>1410</v>
      </c>
      <c r="D2798" s="5" t="s">
        <v>1411</v>
      </c>
      <c r="E2798" s="6">
        <v>25382</v>
      </c>
      <c r="F2798" s="5" t="s">
        <v>141</v>
      </c>
      <c r="G2798" s="5" t="s">
        <v>31</v>
      </c>
      <c r="H2798" s="6">
        <v>4</v>
      </c>
      <c r="I2798" s="6">
        <v>64.5</v>
      </c>
      <c r="J2798" s="6" t="s">
        <v>11</v>
      </c>
      <c r="K2798" s="6" t="s">
        <v>137</v>
      </c>
      <c r="L2798" s="7" t="s">
        <v>1035</v>
      </c>
      <c r="M2798" s="7" t="str">
        <f>IFERROR(VLOOKUP(C2798,'MASTER ENROLLMENT'!$B$4:$D$14094,3,0),"")</f>
        <v>C</v>
      </c>
      <c r="O2798" s="6" t="str">
        <f t="shared" si="129"/>
        <v>Sp-2022/BS SE/046SPRING 2022</v>
      </c>
      <c r="P2798" s="7" t="str">
        <f t="shared" si="130"/>
        <v>SPRING 2022</v>
      </c>
      <c r="Q2798" s="7" t="str">
        <f t="shared" si="131"/>
        <v>ENROLLED</v>
      </c>
    </row>
    <row r="2799" spans="2:17" hidden="1" x14ac:dyDescent="0.3">
      <c r="B2799" s="6" t="s">
        <v>1033</v>
      </c>
      <c r="C2799" s="5" t="s">
        <v>1429</v>
      </c>
      <c r="D2799" s="5" t="s">
        <v>1430</v>
      </c>
      <c r="E2799" s="6">
        <v>25385</v>
      </c>
      <c r="F2799" s="5" t="s">
        <v>10</v>
      </c>
      <c r="G2799" s="5" t="s">
        <v>25</v>
      </c>
      <c r="H2799" s="6">
        <v>3</v>
      </c>
      <c r="I2799" s="6">
        <v>64.5</v>
      </c>
      <c r="J2799" s="6" t="s">
        <v>11</v>
      </c>
      <c r="K2799" s="6" t="s">
        <v>137</v>
      </c>
      <c r="L2799" s="7" t="s">
        <v>1035</v>
      </c>
      <c r="M2799" s="7" t="str">
        <f>IFERROR(VLOOKUP(C2799,'MASTER ENROLLMENT'!$B$4:$D$14094,3,0),"")</f>
        <v>C</v>
      </c>
      <c r="O2799" s="6" t="str">
        <f t="shared" si="129"/>
        <v>Sp-2022/BS SE/048SPRING 2022</v>
      </c>
      <c r="P2799" s="7" t="str">
        <f t="shared" si="130"/>
        <v>SPRING 2022</v>
      </c>
      <c r="Q2799" s="7" t="str">
        <f t="shared" si="131"/>
        <v>ENROLLED</v>
      </c>
    </row>
    <row r="2800" spans="2:17" hidden="1" x14ac:dyDescent="0.3">
      <c r="B2800" s="6" t="s">
        <v>1033</v>
      </c>
      <c r="C2800" s="5" t="s">
        <v>1427</v>
      </c>
      <c r="D2800" s="5" t="s">
        <v>1428</v>
      </c>
      <c r="E2800" s="6">
        <v>25383</v>
      </c>
      <c r="F2800" s="5" t="s">
        <v>125</v>
      </c>
      <c r="G2800" s="5" t="s">
        <v>27</v>
      </c>
      <c r="H2800" s="6">
        <v>3</v>
      </c>
      <c r="I2800" s="6">
        <v>67</v>
      </c>
      <c r="J2800" s="6" t="s">
        <v>11</v>
      </c>
      <c r="K2800" s="6" t="s">
        <v>137</v>
      </c>
      <c r="L2800" s="7" t="s">
        <v>1035</v>
      </c>
      <c r="M2800" s="7" t="str">
        <f>IFERROR(VLOOKUP(C2800,'MASTER ENROLLMENT'!$B$4:$D$14094,3,0),"")</f>
        <v>C</v>
      </c>
      <c r="O2800" s="6" t="str">
        <f t="shared" si="129"/>
        <v>Sp-2022/BS SE/050SPRING 2022</v>
      </c>
      <c r="P2800" s="7" t="str">
        <f t="shared" si="130"/>
        <v>SPRING 2022</v>
      </c>
      <c r="Q2800" s="7" t="str">
        <f t="shared" si="131"/>
        <v>ENROLLED</v>
      </c>
    </row>
    <row r="2801" spans="2:17" hidden="1" x14ac:dyDescent="0.3">
      <c r="B2801" s="6" t="s">
        <v>1033</v>
      </c>
      <c r="C2801" s="5" t="s">
        <v>1427</v>
      </c>
      <c r="D2801" s="5" t="s">
        <v>1428</v>
      </c>
      <c r="E2801" s="6">
        <v>25386</v>
      </c>
      <c r="F2801" s="5" t="s">
        <v>23</v>
      </c>
      <c r="G2801" s="5" t="s">
        <v>24</v>
      </c>
      <c r="H2801" s="6">
        <v>3</v>
      </c>
      <c r="I2801" s="6">
        <v>64.959999999999994</v>
      </c>
      <c r="J2801" s="6" t="s">
        <v>11</v>
      </c>
      <c r="K2801" s="6" t="s">
        <v>137</v>
      </c>
      <c r="L2801" s="7" t="s">
        <v>1035</v>
      </c>
      <c r="M2801" s="7" t="str">
        <f>IFERROR(VLOOKUP(C2801,'MASTER ENROLLMENT'!$B$4:$D$14094,3,0),"")</f>
        <v>C</v>
      </c>
      <c r="O2801" s="6" t="str">
        <f t="shared" si="129"/>
        <v>Sp-2022/BS SE/050SPRING 2022</v>
      </c>
      <c r="P2801" s="7" t="str">
        <f t="shared" si="130"/>
        <v>SPRING 2022</v>
      </c>
      <c r="Q2801" s="7" t="str">
        <f t="shared" si="131"/>
        <v>ENROLLED</v>
      </c>
    </row>
    <row r="2802" spans="2:17" hidden="1" x14ac:dyDescent="0.3">
      <c r="B2802" s="6" t="s">
        <v>1033</v>
      </c>
      <c r="C2802" s="5" t="s">
        <v>1412</v>
      </c>
      <c r="D2802" s="5" t="s">
        <v>1413</v>
      </c>
      <c r="E2802" s="6">
        <v>25383</v>
      </c>
      <c r="F2802" s="5" t="s">
        <v>125</v>
      </c>
      <c r="G2802" s="5" t="s">
        <v>27</v>
      </c>
      <c r="H2802" s="6">
        <v>3</v>
      </c>
      <c r="I2802" s="6">
        <v>65</v>
      </c>
      <c r="J2802" s="6" t="s">
        <v>11</v>
      </c>
      <c r="K2802" s="6" t="s">
        <v>137</v>
      </c>
      <c r="L2802" s="7" t="s">
        <v>1035</v>
      </c>
      <c r="M2802" s="7" t="str">
        <f>IFERROR(VLOOKUP(C2802,'MASTER ENROLLMENT'!$B$4:$D$14094,3,0),"")</f>
        <v>C</v>
      </c>
      <c r="O2802" s="6" t="str">
        <f t="shared" si="129"/>
        <v>Sp-2022/BS SE/051SPRING 2022</v>
      </c>
      <c r="P2802" s="7" t="str">
        <f t="shared" si="130"/>
        <v>SPRING 2022</v>
      </c>
      <c r="Q2802" s="7" t="str">
        <f t="shared" si="131"/>
        <v>ENROLLED</v>
      </c>
    </row>
    <row r="2803" spans="2:17" hidden="1" x14ac:dyDescent="0.3">
      <c r="B2803" s="6" t="s">
        <v>1033</v>
      </c>
      <c r="C2803" s="5" t="s">
        <v>1412</v>
      </c>
      <c r="D2803" s="5" t="s">
        <v>1413</v>
      </c>
      <c r="E2803" s="6">
        <v>25382</v>
      </c>
      <c r="F2803" s="5" t="s">
        <v>141</v>
      </c>
      <c r="G2803" s="5" t="s">
        <v>31</v>
      </c>
      <c r="H2803" s="6">
        <v>4</v>
      </c>
      <c r="I2803" s="6">
        <v>64.25</v>
      </c>
      <c r="J2803" s="6" t="s">
        <v>11</v>
      </c>
      <c r="K2803" s="6" t="s">
        <v>137</v>
      </c>
      <c r="L2803" s="7" t="s">
        <v>1035</v>
      </c>
      <c r="M2803" s="7" t="str">
        <f>IFERROR(VLOOKUP(C2803,'MASTER ENROLLMENT'!$B$4:$D$14094,3,0),"")</f>
        <v>C</v>
      </c>
      <c r="O2803" s="6" t="str">
        <f t="shared" si="129"/>
        <v>Sp-2022/BS SE/051SPRING 2022</v>
      </c>
      <c r="P2803" s="7" t="str">
        <f t="shared" si="130"/>
        <v>SPRING 2022</v>
      </c>
      <c r="Q2803" s="7" t="str">
        <f t="shared" si="131"/>
        <v>ENROLLED</v>
      </c>
    </row>
    <row r="2804" spans="2:17" hidden="1" x14ac:dyDescent="0.3">
      <c r="B2804" s="6" t="s">
        <v>1033</v>
      </c>
      <c r="C2804" s="5" t="s">
        <v>1433</v>
      </c>
      <c r="D2804" s="5" t="s">
        <v>1434</v>
      </c>
      <c r="E2804" s="6">
        <v>25381</v>
      </c>
      <c r="F2804" s="5" t="s">
        <v>138</v>
      </c>
      <c r="G2804" s="5" t="s">
        <v>29</v>
      </c>
      <c r="H2804" s="6">
        <v>3</v>
      </c>
      <c r="I2804" s="6">
        <v>84.66</v>
      </c>
      <c r="J2804" s="6" t="s">
        <v>11</v>
      </c>
      <c r="K2804" s="6" t="s">
        <v>137</v>
      </c>
      <c r="L2804" s="7" t="s">
        <v>1035</v>
      </c>
      <c r="M2804" s="7" t="str">
        <f>IFERROR(VLOOKUP(C2804,'MASTER ENROLLMENT'!$B$4:$D$14094,3,0),"")</f>
        <v>C</v>
      </c>
      <c r="O2804" s="6" t="str">
        <f t="shared" si="129"/>
        <v>Sp-2022/BS SE/052SPRING 2022</v>
      </c>
      <c r="P2804" s="7" t="str">
        <f t="shared" si="130"/>
        <v>SPRING 2022</v>
      </c>
      <c r="Q2804" s="7" t="str">
        <f t="shared" si="131"/>
        <v>ENROLLED</v>
      </c>
    </row>
    <row r="2805" spans="2:17" hidden="1" x14ac:dyDescent="0.3">
      <c r="B2805" s="6" t="s">
        <v>1033</v>
      </c>
      <c r="C2805" s="5" t="s">
        <v>1414</v>
      </c>
      <c r="D2805" s="5" t="s">
        <v>1415</v>
      </c>
      <c r="E2805" s="6">
        <v>25384</v>
      </c>
      <c r="F2805" s="5" t="s">
        <v>139</v>
      </c>
      <c r="G2805" s="5" t="s">
        <v>140</v>
      </c>
      <c r="H2805" s="6">
        <v>2</v>
      </c>
      <c r="I2805" s="6">
        <v>71</v>
      </c>
      <c r="J2805" s="6" t="s">
        <v>11</v>
      </c>
      <c r="K2805" s="6" t="s">
        <v>137</v>
      </c>
      <c r="L2805" s="7" t="s">
        <v>1035</v>
      </c>
      <c r="M2805" s="7" t="str">
        <f>IFERROR(VLOOKUP(C2805,'MASTER ENROLLMENT'!$B$4:$D$14094,3,0),"")</f>
        <v>C</v>
      </c>
      <c r="O2805" s="6" t="str">
        <f t="shared" si="129"/>
        <v>Sp-2022/BS SE/054SPRING 2022</v>
      </c>
      <c r="P2805" s="7" t="str">
        <f t="shared" si="130"/>
        <v>SPRING 2022</v>
      </c>
      <c r="Q2805" s="7" t="str">
        <f t="shared" si="131"/>
        <v>ENROLLED</v>
      </c>
    </row>
    <row r="2806" spans="2:17" hidden="1" x14ac:dyDescent="0.3">
      <c r="B2806" s="6" t="s">
        <v>1033</v>
      </c>
      <c r="C2806" s="5" t="s">
        <v>1414</v>
      </c>
      <c r="D2806" s="5" t="s">
        <v>1415</v>
      </c>
      <c r="E2806" s="6">
        <v>25385</v>
      </c>
      <c r="F2806" s="5" t="s">
        <v>10</v>
      </c>
      <c r="G2806" s="5" t="s">
        <v>25</v>
      </c>
      <c r="H2806" s="6">
        <v>3</v>
      </c>
      <c r="I2806" s="6">
        <v>62</v>
      </c>
      <c r="J2806" s="6" t="s">
        <v>11</v>
      </c>
      <c r="K2806" s="6" t="s">
        <v>137</v>
      </c>
      <c r="L2806" s="7" t="s">
        <v>1035</v>
      </c>
      <c r="M2806" s="7" t="str">
        <f>IFERROR(VLOOKUP(C2806,'MASTER ENROLLMENT'!$B$4:$D$14094,3,0),"")</f>
        <v>C</v>
      </c>
      <c r="O2806" s="6" t="str">
        <f t="shared" si="129"/>
        <v>Sp-2022/BS SE/054SPRING 2022</v>
      </c>
      <c r="P2806" s="7" t="str">
        <f t="shared" si="130"/>
        <v>SPRING 2022</v>
      </c>
      <c r="Q2806" s="7" t="str">
        <f t="shared" si="131"/>
        <v>ENROLLED</v>
      </c>
    </row>
    <row r="2807" spans="2:17" hidden="1" x14ac:dyDescent="0.3">
      <c r="B2807" s="6" t="s">
        <v>1033</v>
      </c>
      <c r="C2807" s="5" t="s">
        <v>1414</v>
      </c>
      <c r="D2807" s="5" t="s">
        <v>1415</v>
      </c>
      <c r="E2807" s="6">
        <v>25382</v>
      </c>
      <c r="F2807" s="5" t="s">
        <v>141</v>
      </c>
      <c r="G2807" s="5" t="s">
        <v>31</v>
      </c>
      <c r="H2807" s="6">
        <v>4</v>
      </c>
      <c r="I2807" s="6">
        <v>64.25</v>
      </c>
      <c r="J2807" s="6" t="s">
        <v>11</v>
      </c>
      <c r="K2807" s="6" t="s">
        <v>137</v>
      </c>
      <c r="L2807" s="7" t="s">
        <v>1035</v>
      </c>
      <c r="M2807" s="7" t="str">
        <f>IFERROR(VLOOKUP(C2807,'MASTER ENROLLMENT'!$B$4:$D$14094,3,0),"")</f>
        <v>C</v>
      </c>
      <c r="O2807" s="6" t="str">
        <f t="shared" si="129"/>
        <v>Sp-2022/BS SE/054SPRING 2022</v>
      </c>
      <c r="P2807" s="7" t="str">
        <f t="shared" si="130"/>
        <v>SPRING 2022</v>
      </c>
      <c r="Q2807" s="7" t="str">
        <f t="shared" si="131"/>
        <v>ENROLLED</v>
      </c>
    </row>
    <row r="2808" spans="2:17" hidden="1" x14ac:dyDescent="0.3">
      <c r="B2808" s="6" t="s">
        <v>1033</v>
      </c>
      <c r="C2808" s="5" t="s">
        <v>1416</v>
      </c>
      <c r="D2808" s="5" t="s">
        <v>143</v>
      </c>
      <c r="E2808" s="6">
        <v>25384</v>
      </c>
      <c r="F2808" s="5" t="s">
        <v>139</v>
      </c>
      <c r="G2808" s="5" t="s">
        <v>140</v>
      </c>
      <c r="H2808" s="6">
        <v>2</v>
      </c>
      <c r="I2808" s="6">
        <v>71</v>
      </c>
      <c r="J2808" s="6" t="s">
        <v>11</v>
      </c>
      <c r="K2808" s="6" t="s">
        <v>137</v>
      </c>
      <c r="L2808" s="7" t="s">
        <v>1035</v>
      </c>
      <c r="M2808" s="7" t="str">
        <f>IFERROR(VLOOKUP(C2808,'MASTER ENROLLMENT'!$B$4:$D$14094,3,0),"")</f>
        <v>C</v>
      </c>
      <c r="O2808" s="6" t="str">
        <f t="shared" si="129"/>
        <v>Sp-2022/BS SE/055SPRING 2022</v>
      </c>
      <c r="P2808" s="7" t="str">
        <f t="shared" si="130"/>
        <v>SPRING 2022</v>
      </c>
      <c r="Q2808" s="7" t="str">
        <f t="shared" si="131"/>
        <v>ENROLLED</v>
      </c>
    </row>
    <row r="2809" spans="2:17" hidden="1" x14ac:dyDescent="0.3">
      <c r="B2809" s="6" t="s">
        <v>1033</v>
      </c>
      <c r="C2809" s="5" t="s">
        <v>1416</v>
      </c>
      <c r="D2809" s="5" t="s">
        <v>143</v>
      </c>
      <c r="E2809" s="6">
        <v>25386</v>
      </c>
      <c r="F2809" s="5" t="s">
        <v>23</v>
      </c>
      <c r="G2809" s="5" t="s">
        <v>24</v>
      </c>
      <c r="H2809" s="6">
        <v>3</v>
      </c>
      <c r="I2809" s="6">
        <v>62.96</v>
      </c>
      <c r="J2809" s="6" t="s">
        <v>11</v>
      </c>
      <c r="K2809" s="6" t="s">
        <v>137</v>
      </c>
      <c r="L2809" s="7" t="s">
        <v>1035</v>
      </c>
      <c r="M2809" s="7" t="str">
        <f>IFERROR(VLOOKUP(C2809,'MASTER ENROLLMENT'!$B$4:$D$14094,3,0),"")</f>
        <v>C</v>
      </c>
      <c r="O2809" s="6" t="str">
        <f t="shared" si="129"/>
        <v>Sp-2022/BS SE/055SPRING 2022</v>
      </c>
      <c r="P2809" s="7" t="str">
        <f t="shared" si="130"/>
        <v>SPRING 2022</v>
      </c>
      <c r="Q2809" s="7" t="str">
        <f t="shared" si="131"/>
        <v>ENROLLED</v>
      </c>
    </row>
    <row r="2810" spans="2:17" hidden="1" x14ac:dyDescent="0.3">
      <c r="B2810" s="6" t="s">
        <v>1033</v>
      </c>
      <c r="C2810" s="5" t="s">
        <v>1416</v>
      </c>
      <c r="D2810" s="5" t="s">
        <v>143</v>
      </c>
      <c r="E2810" s="6">
        <v>25381</v>
      </c>
      <c r="F2810" s="5" t="s">
        <v>138</v>
      </c>
      <c r="G2810" s="5" t="s">
        <v>29</v>
      </c>
      <c r="H2810" s="6">
        <v>3</v>
      </c>
      <c r="I2810" s="6">
        <v>81.33</v>
      </c>
      <c r="J2810" s="6" t="s">
        <v>11</v>
      </c>
      <c r="K2810" s="6" t="s">
        <v>137</v>
      </c>
      <c r="L2810" s="7" t="s">
        <v>1035</v>
      </c>
      <c r="M2810" s="7" t="str">
        <f>IFERROR(VLOOKUP(C2810,'MASTER ENROLLMENT'!$B$4:$D$14094,3,0),"")</f>
        <v>C</v>
      </c>
      <c r="O2810" s="6" t="str">
        <f t="shared" si="129"/>
        <v>Sp-2022/BS SE/055SPRING 2022</v>
      </c>
      <c r="P2810" s="7" t="str">
        <f t="shared" si="130"/>
        <v>SPRING 2022</v>
      </c>
      <c r="Q2810" s="7" t="str">
        <f t="shared" si="131"/>
        <v>ENROLLED</v>
      </c>
    </row>
    <row r="2811" spans="2:17" hidden="1" x14ac:dyDescent="0.3">
      <c r="B2811" s="6" t="s">
        <v>1033</v>
      </c>
      <c r="C2811" s="5" t="s">
        <v>1453</v>
      </c>
      <c r="D2811" s="5" t="s">
        <v>1454</v>
      </c>
      <c r="E2811" s="6">
        <v>25382</v>
      </c>
      <c r="F2811" s="5" t="s">
        <v>141</v>
      </c>
      <c r="G2811" s="5" t="s">
        <v>31</v>
      </c>
      <c r="H2811" s="6">
        <v>4</v>
      </c>
      <c r="I2811" s="6">
        <v>65</v>
      </c>
      <c r="J2811" s="6" t="s">
        <v>11</v>
      </c>
      <c r="K2811" s="6" t="s">
        <v>137</v>
      </c>
      <c r="L2811" s="7" t="s">
        <v>1035</v>
      </c>
      <c r="M2811" s="7" t="str">
        <f>IFERROR(VLOOKUP(C2811,'MASTER ENROLLMENT'!$B$4:$D$14094,3,0),"")</f>
        <v>C</v>
      </c>
      <c r="O2811" s="6" t="str">
        <f t="shared" si="129"/>
        <v>Sp-2022/BS SE/056SPRING 2022</v>
      </c>
      <c r="P2811" s="7" t="str">
        <f t="shared" si="130"/>
        <v>SPRING 2022</v>
      </c>
      <c r="Q2811" s="7" t="str">
        <f t="shared" si="131"/>
        <v>ENROLLED</v>
      </c>
    </row>
    <row r="2812" spans="2:17" hidden="1" x14ac:dyDescent="0.3">
      <c r="B2812" s="6" t="s">
        <v>1033</v>
      </c>
      <c r="C2812" s="5" t="s">
        <v>1424</v>
      </c>
      <c r="D2812" s="5" t="s">
        <v>161</v>
      </c>
      <c r="E2812" s="6">
        <v>25382</v>
      </c>
      <c r="F2812" s="5" t="s">
        <v>141</v>
      </c>
      <c r="G2812" s="5" t="s">
        <v>31</v>
      </c>
      <c r="H2812" s="6">
        <v>4</v>
      </c>
      <c r="I2812" s="6">
        <v>64.88</v>
      </c>
      <c r="J2812" s="6" t="s">
        <v>11</v>
      </c>
      <c r="K2812" s="6" t="s">
        <v>137</v>
      </c>
      <c r="L2812" s="7" t="s">
        <v>1035</v>
      </c>
      <c r="M2812" s="7" t="str">
        <f>IFERROR(VLOOKUP(C2812,'MASTER ENROLLMENT'!$B$4:$D$14094,3,0),"")</f>
        <v>C</v>
      </c>
      <c r="O2812" s="6" t="str">
        <f t="shared" si="129"/>
        <v>Sp-2022/BS SE/057SPRING 2022</v>
      </c>
      <c r="P2812" s="7" t="str">
        <f t="shared" si="130"/>
        <v>SPRING 2022</v>
      </c>
      <c r="Q2812" s="7" t="str">
        <f t="shared" si="131"/>
        <v>ENROLLED</v>
      </c>
    </row>
    <row r="2813" spans="2:17" hidden="1" x14ac:dyDescent="0.3">
      <c r="B2813" s="6" t="s">
        <v>1033</v>
      </c>
      <c r="C2813" s="5" t="s">
        <v>1431</v>
      </c>
      <c r="D2813" s="5" t="s">
        <v>1432</v>
      </c>
      <c r="E2813" s="6">
        <v>25381</v>
      </c>
      <c r="F2813" s="5" t="s">
        <v>138</v>
      </c>
      <c r="G2813" s="5" t="s">
        <v>29</v>
      </c>
      <c r="H2813" s="6">
        <v>3</v>
      </c>
      <c r="I2813" s="6">
        <v>84</v>
      </c>
      <c r="J2813" s="6" t="s">
        <v>11</v>
      </c>
      <c r="K2813" s="6" t="s">
        <v>137</v>
      </c>
      <c r="L2813" s="7" t="s">
        <v>1035</v>
      </c>
      <c r="M2813" s="7" t="str">
        <f>IFERROR(VLOOKUP(C2813,'MASTER ENROLLMENT'!$B$4:$D$14094,3,0),"")</f>
        <v>C</v>
      </c>
      <c r="O2813" s="6" t="str">
        <f t="shared" si="129"/>
        <v>Sp-2022/BS SE/063SPRING 2022</v>
      </c>
      <c r="P2813" s="7" t="str">
        <f t="shared" si="130"/>
        <v>SPRING 2022</v>
      </c>
      <c r="Q2813" s="7" t="str">
        <f t="shared" si="131"/>
        <v>ENROLLED</v>
      </c>
    </row>
    <row r="2814" spans="2:17" hidden="1" x14ac:dyDescent="0.3">
      <c r="B2814" s="6" t="s">
        <v>1033</v>
      </c>
      <c r="C2814" s="5" t="s">
        <v>1417</v>
      </c>
      <c r="D2814" s="5" t="s">
        <v>1418</v>
      </c>
      <c r="E2814" s="6">
        <v>25384</v>
      </c>
      <c r="F2814" s="5" t="s">
        <v>139</v>
      </c>
      <c r="G2814" s="5" t="s">
        <v>140</v>
      </c>
      <c r="H2814" s="6">
        <v>2</v>
      </c>
      <c r="I2814" s="6">
        <v>68</v>
      </c>
      <c r="J2814" s="6" t="s">
        <v>11</v>
      </c>
      <c r="K2814" s="6" t="s">
        <v>137</v>
      </c>
      <c r="L2814" s="7" t="s">
        <v>1035</v>
      </c>
      <c r="M2814" s="7" t="str">
        <f>IFERROR(VLOOKUP(C2814,'MASTER ENROLLMENT'!$B$4:$D$14094,3,0),"")</f>
        <v>C</v>
      </c>
      <c r="O2814" s="6" t="str">
        <f t="shared" si="129"/>
        <v>Sp-2022/BS SE/064SPRING 2022</v>
      </c>
      <c r="P2814" s="7" t="str">
        <f t="shared" si="130"/>
        <v>SPRING 2022</v>
      </c>
      <c r="Q2814" s="7" t="str">
        <f t="shared" si="131"/>
        <v>ENROLLED</v>
      </c>
    </row>
    <row r="2815" spans="2:17" hidden="1" x14ac:dyDescent="0.3">
      <c r="B2815" s="6" t="s">
        <v>1033</v>
      </c>
      <c r="C2815" s="5" t="s">
        <v>1417</v>
      </c>
      <c r="D2815" s="5" t="s">
        <v>1418</v>
      </c>
      <c r="E2815" s="6">
        <v>25386</v>
      </c>
      <c r="F2815" s="5" t="s">
        <v>23</v>
      </c>
      <c r="G2815" s="5" t="s">
        <v>24</v>
      </c>
      <c r="H2815" s="6">
        <v>3</v>
      </c>
      <c r="I2815" s="6">
        <v>68.22</v>
      </c>
      <c r="J2815" s="6" t="s">
        <v>11</v>
      </c>
      <c r="K2815" s="6" t="s">
        <v>137</v>
      </c>
      <c r="L2815" s="7" t="s">
        <v>1035</v>
      </c>
      <c r="M2815" s="7" t="str">
        <f>IFERROR(VLOOKUP(C2815,'MASTER ENROLLMENT'!$B$4:$D$14094,3,0),"")</f>
        <v>C</v>
      </c>
      <c r="O2815" s="6" t="str">
        <f t="shared" si="129"/>
        <v>Sp-2022/BS SE/064SPRING 2022</v>
      </c>
      <c r="P2815" s="7" t="str">
        <f t="shared" si="130"/>
        <v>SPRING 2022</v>
      </c>
      <c r="Q2815" s="7" t="str">
        <f t="shared" si="131"/>
        <v>ENROLLED</v>
      </c>
    </row>
    <row r="2816" spans="2:17" hidden="1" x14ac:dyDescent="0.3">
      <c r="B2816" s="6" t="s">
        <v>1033</v>
      </c>
      <c r="C2816" s="5" t="s">
        <v>1419</v>
      </c>
      <c r="D2816" s="5" t="s">
        <v>1420</v>
      </c>
      <c r="E2816" s="6">
        <v>25383</v>
      </c>
      <c r="F2816" s="5" t="s">
        <v>125</v>
      </c>
      <c r="G2816" s="5" t="s">
        <v>27</v>
      </c>
      <c r="H2816" s="6">
        <v>3</v>
      </c>
      <c r="I2816" s="6">
        <v>65</v>
      </c>
      <c r="J2816" s="6" t="s">
        <v>11</v>
      </c>
      <c r="K2816" s="6" t="s">
        <v>137</v>
      </c>
      <c r="L2816" s="7" t="s">
        <v>1035</v>
      </c>
      <c r="M2816" s="7" t="str">
        <f>IFERROR(VLOOKUP(C2816,'MASTER ENROLLMENT'!$B$4:$D$14094,3,0),"")</f>
        <v>C</v>
      </c>
      <c r="O2816" s="6" t="str">
        <f t="shared" si="129"/>
        <v>Sp-2022/BS SE/065SPRING 2022</v>
      </c>
      <c r="P2816" s="7" t="str">
        <f t="shared" si="130"/>
        <v>SPRING 2022</v>
      </c>
      <c r="Q2816" s="7" t="str">
        <f t="shared" si="131"/>
        <v>ENROLLED</v>
      </c>
    </row>
    <row r="2817" spans="2:17" hidden="1" x14ac:dyDescent="0.3">
      <c r="B2817" s="6" t="s">
        <v>1033</v>
      </c>
      <c r="C2817" s="5" t="s">
        <v>1419</v>
      </c>
      <c r="D2817" s="5" t="s">
        <v>1420</v>
      </c>
      <c r="E2817" s="6">
        <v>25384</v>
      </c>
      <c r="F2817" s="5" t="s">
        <v>139</v>
      </c>
      <c r="G2817" s="5" t="s">
        <v>140</v>
      </c>
      <c r="H2817" s="6">
        <v>2</v>
      </c>
      <c r="I2817" s="6">
        <v>68</v>
      </c>
      <c r="J2817" s="6" t="s">
        <v>11</v>
      </c>
      <c r="K2817" s="6" t="s">
        <v>137</v>
      </c>
      <c r="L2817" s="7" t="s">
        <v>1035</v>
      </c>
      <c r="M2817" s="7" t="str">
        <f>IFERROR(VLOOKUP(C2817,'MASTER ENROLLMENT'!$B$4:$D$14094,3,0),"")</f>
        <v>C</v>
      </c>
      <c r="O2817" s="6" t="str">
        <f t="shared" si="129"/>
        <v>Sp-2022/BS SE/065SPRING 2022</v>
      </c>
      <c r="P2817" s="7" t="str">
        <f t="shared" si="130"/>
        <v>SPRING 2022</v>
      </c>
      <c r="Q2817" s="7" t="str">
        <f t="shared" si="131"/>
        <v>ENROLLED</v>
      </c>
    </row>
    <row r="2818" spans="2:17" hidden="1" x14ac:dyDescent="0.3">
      <c r="B2818" s="6" t="s">
        <v>1033</v>
      </c>
      <c r="C2818" s="5" t="s">
        <v>1419</v>
      </c>
      <c r="D2818" s="5" t="s">
        <v>1420</v>
      </c>
      <c r="E2818" s="6">
        <v>25382</v>
      </c>
      <c r="F2818" s="5" t="s">
        <v>141</v>
      </c>
      <c r="G2818" s="5" t="s">
        <v>31</v>
      </c>
      <c r="H2818" s="6">
        <v>4</v>
      </c>
      <c r="I2818" s="6">
        <v>60.5</v>
      </c>
      <c r="J2818" s="6" t="s">
        <v>11</v>
      </c>
      <c r="K2818" s="6" t="s">
        <v>137</v>
      </c>
      <c r="L2818" s="7" t="s">
        <v>1035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Sp-2022/BS SE/065SPRING 2022</v>
      </c>
      <c r="P2818" s="7" t="str">
        <f t="shared" si="130"/>
        <v>SPRING 2022</v>
      </c>
      <c r="Q2818" s="7" t="str">
        <f t="shared" si="131"/>
        <v>ENROLLED</v>
      </c>
    </row>
    <row r="2819" spans="2:17" hidden="1" x14ac:dyDescent="0.3">
      <c r="B2819" s="6" t="s">
        <v>1033</v>
      </c>
      <c r="C2819" s="5" t="s">
        <v>1397</v>
      </c>
      <c r="D2819" s="5" t="s">
        <v>1398</v>
      </c>
      <c r="E2819" s="6">
        <v>25382</v>
      </c>
      <c r="F2819" s="5" t="s">
        <v>141</v>
      </c>
      <c r="G2819" s="5" t="s">
        <v>31</v>
      </c>
      <c r="H2819" s="6">
        <v>4</v>
      </c>
      <c r="I2819" s="6">
        <v>64.13</v>
      </c>
      <c r="J2819" s="6" t="s">
        <v>11</v>
      </c>
      <c r="K2819" s="6" t="s">
        <v>137</v>
      </c>
      <c r="L2819" s="7" t="s">
        <v>1035</v>
      </c>
      <c r="M2819" s="7" t="str">
        <f>IFERROR(VLOOKUP(C2819,'MASTER ENROLLMENT'!$B$4:$D$14094,3,0),"")</f>
        <v>C</v>
      </c>
      <c r="O2819" s="6" t="str">
        <f t="shared" si="132"/>
        <v>Sp-2022/BS SE/069SPRING 2022</v>
      </c>
      <c r="P2819" s="7" t="str">
        <f t="shared" ref="P2819:P2882" si="133">+B2819</f>
        <v>SPRING 2022</v>
      </c>
      <c r="Q2819" s="7" t="str">
        <f t="shared" si="131"/>
        <v>ENROLLED</v>
      </c>
    </row>
    <row r="2820" spans="2:17" hidden="1" x14ac:dyDescent="0.3">
      <c r="B2820" s="6" t="s">
        <v>1033</v>
      </c>
      <c r="C2820" s="5" t="s">
        <v>1399</v>
      </c>
      <c r="D2820" s="5" t="s">
        <v>1400</v>
      </c>
      <c r="E2820" s="6">
        <v>25384</v>
      </c>
      <c r="F2820" s="5" t="s">
        <v>139</v>
      </c>
      <c r="G2820" s="5" t="s">
        <v>140</v>
      </c>
      <c r="H2820" s="6">
        <v>2</v>
      </c>
      <c r="I2820" s="6">
        <v>90</v>
      </c>
      <c r="J2820" s="6" t="s">
        <v>15</v>
      </c>
      <c r="K2820" s="6" t="s">
        <v>137</v>
      </c>
      <c r="L2820" s="7" t="s">
        <v>1035</v>
      </c>
      <c r="M2820" s="7" t="str">
        <f>IFERROR(VLOOKUP(C2820,'MASTER ENROLLMENT'!$B$4:$D$14094,3,0),"")</f>
        <v>C</v>
      </c>
      <c r="O2820" s="6" t="str">
        <f t="shared" si="132"/>
        <v>Sp-2022/BS SE/032SPRING 2022</v>
      </c>
      <c r="P2820" s="7" t="str">
        <f t="shared" si="133"/>
        <v>SPRING 2022</v>
      </c>
      <c r="Q2820" s="7" t="str">
        <f t="shared" ref="Q2820:Q2883" si="134">+Q2819</f>
        <v>ENROLLED</v>
      </c>
    </row>
    <row r="2821" spans="2:17" hidden="1" x14ac:dyDescent="0.3">
      <c r="B2821" s="6" t="s">
        <v>1033</v>
      </c>
      <c r="C2821" s="5" t="s">
        <v>1401</v>
      </c>
      <c r="D2821" s="5" t="s">
        <v>1402</v>
      </c>
      <c r="E2821" s="6">
        <v>25384</v>
      </c>
      <c r="F2821" s="5" t="s">
        <v>139</v>
      </c>
      <c r="G2821" s="5" t="s">
        <v>140</v>
      </c>
      <c r="H2821" s="6">
        <v>2</v>
      </c>
      <c r="I2821" s="6">
        <v>91</v>
      </c>
      <c r="J2821" s="6" t="s">
        <v>15</v>
      </c>
      <c r="K2821" s="6" t="s">
        <v>137</v>
      </c>
      <c r="L2821" s="7" t="s">
        <v>1035</v>
      </c>
      <c r="M2821" s="7" t="str">
        <f>IFERROR(VLOOKUP(C2821,'MASTER ENROLLMENT'!$B$4:$D$14094,3,0),"")</f>
        <v>C</v>
      </c>
      <c r="O2821" s="6" t="str">
        <f t="shared" si="132"/>
        <v>Sp-2022/BS SE/033SPRING 2022</v>
      </c>
      <c r="P2821" s="7" t="str">
        <f t="shared" si="133"/>
        <v>SPRING 2022</v>
      </c>
      <c r="Q2821" s="7" t="str">
        <f t="shared" si="134"/>
        <v>ENROLLED</v>
      </c>
    </row>
    <row r="2822" spans="2:17" hidden="1" x14ac:dyDescent="0.3">
      <c r="B2822" s="6" t="s">
        <v>1033</v>
      </c>
      <c r="C2822" s="5" t="s">
        <v>1401</v>
      </c>
      <c r="D2822" s="5" t="s">
        <v>1402</v>
      </c>
      <c r="E2822" s="6">
        <v>25386</v>
      </c>
      <c r="F2822" s="5" t="s">
        <v>23</v>
      </c>
      <c r="G2822" s="5" t="s">
        <v>24</v>
      </c>
      <c r="H2822" s="6">
        <v>3</v>
      </c>
      <c r="I2822" s="6">
        <v>84.6</v>
      </c>
      <c r="J2822" s="6" t="s">
        <v>15</v>
      </c>
      <c r="K2822" s="6" t="s">
        <v>137</v>
      </c>
      <c r="L2822" s="7" t="s">
        <v>1035</v>
      </c>
      <c r="M2822" s="7" t="str">
        <f>IFERROR(VLOOKUP(C2822,'MASTER ENROLLMENT'!$B$4:$D$14094,3,0),"")</f>
        <v>C</v>
      </c>
      <c r="O2822" s="6" t="str">
        <f t="shared" si="132"/>
        <v>Sp-2022/BS SE/033SPRING 2022</v>
      </c>
      <c r="P2822" s="7" t="str">
        <f t="shared" si="133"/>
        <v>SPRING 2022</v>
      </c>
      <c r="Q2822" s="7" t="str">
        <f t="shared" si="134"/>
        <v>ENROLLED</v>
      </c>
    </row>
    <row r="2823" spans="2:17" hidden="1" x14ac:dyDescent="0.3">
      <c r="B2823" s="6" t="s">
        <v>1033</v>
      </c>
      <c r="C2823" s="5" t="s">
        <v>1403</v>
      </c>
      <c r="D2823" s="5" t="s">
        <v>52</v>
      </c>
      <c r="E2823" s="6">
        <v>25383</v>
      </c>
      <c r="F2823" s="5" t="s">
        <v>125</v>
      </c>
      <c r="G2823" s="5" t="s">
        <v>27</v>
      </c>
      <c r="H2823" s="6">
        <v>3</v>
      </c>
      <c r="I2823" s="6">
        <v>76</v>
      </c>
      <c r="J2823" s="6" t="s">
        <v>15</v>
      </c>
      <c r="K2823" s="6" t="s">
        <v>137</v>
      </c>
      <c r="L2823" s="7" t="s">
        <v>1035</v>
      </c>
      <c r="M2823" s="7" t="str">
        <f>IFERROR(VLOOKUP(C2823,'MASTER ENROLLMENT'!$B$4:$D$14094,3,0),"")</f>
        <v>C</v>
      </c>
      <c r="O2823" s="6" t="str">
        <f t="shared" si="132"/>
        <v>Sp-2022/BS SE/034SPRING 2022</v>
      </c>
      <c r="P2823" s="7" t="str">
        <f t="shared" si="133"/>
        <v>SPRING 2022</v>
      </c>
      <c r="Q2823" s="7" t="str">
        <f t="shared" si="134"/>
        <v>ENROLLED</v>
      </c>
    </row>
    <row r="2824" spans="2:17" hidden="1" x14ac:dyDescent="0.3">
      <c r="B2824" s="6" t="s">
        <v>1033</v>
      </c>
      <c r="C2824" s="5" t="s">
        <v>1435</v>
      </c>
      <c r="D2824" s="5" t="s">
        <v>1436</v>
      </c>
      <c r="E2824" s="6">
        <v>25383</v>
      </c>
      <c r="F2824" s="5" t="s">
        <v>125</v>
      </c>
      <c r="G2824" s="5" t="s">
        <v>27</v>
      </c>
      <c r="H2824" s="6">
        <v>3</v>
      </c>
      <c r="I2824" s="6">
        <v>80</v>
      </c>
      <c r="J2824" s="6" t="s">
        <v>15</v>
      </c>
      <c r="K2824" s="6" t="s">
        <v>137</v>
      </c>
      <c r="L2824" s="7" t="s">
        <v>1035</v>
      </c>
      <c r="M2824" s="7" t="str">
        <f>IFERROR(VLOOKUP(C2824,'MASTER ENROLLMENT'!$B$4:$D$14094,3,0),"")</f>
        <v>C</v>
      </c>
      <c r="O2824" s="6" t="str">
        <f t="shared" si="132"/>
        <v>Sp-2022/BS SE/035SPRING 2022</v>
      </c>
      <c r="P2824" s="7" t="str">
        <f t="shared" si="133"/>
        <v>SPRING 2022</v>
      </c>
      <c r="Q2824" s="7" t="str">
        <f t="shared" si="134"/>
        <v>ENROLLED</v>
      </c>
    </row>
    <row r="2825" spans="2:17" hidden="1" x14ac:dyDescent="0.3">
      <c r="B2825" s="6" t="s">
        <v>1033</v>
      </c>
      <c r="C2825" s="5" t="s">
        <v>1435</v>
      </c>
      <c r="D2825" s="5" t="s">
        <v>1436</v>
      </c>
      <c r="E2825" s="6">
        <v>25386</v>
      </c>
      <c r="F2825" s="5" t="s">
        <v>23</v>
      </c>
      <c r="G2825" s="5" t="s">
        <v>24</v>
      </c>
      <c r="H2825" s="6">
        <v>3</v>
      </c>
      <c r="I2825" s="6">
        <v>82.18</v>
      </c>
      <c r="J2825" s="6" t="s">
        <v>15</v>
      </c>
      <c r="K2825" s="6" t="s">
        <v>137</v>
      </c>
      <c r="L2825" s="7" t="s">
        <v>1035</v>
      </c>
      <c r="M2825" s="7" t="str">
        <f>IFERROR(VLOOKUP(C2825,'MASTER ENROLLMENT'!$B$4:$D$14094,3,0),"")</f>
        <v>C</v>
      </c>
      <c r="O2825" s="6" t="str">
        <f t="shared" si="132"/>
        <v>Sp-2022/BS SE/035SPRING 2022</v>
      </c>
      <c r="P2825" s="7" t="str">
        <f t="shared" si="133"/>
        <v>SPRING 2022</v>
      </c>
      <c r="Q2825" s="7" t="str">
        <f t="shared" si="134"/>
        <v>ENROLLED</v>
      </c>
    </row>
    <row r="2826" spans="2:17" hidden="1" x14ac:dyDescent="0.3">
      <c r="B2826" s="6" t="s">
        <v>1033</v>
      </c>
      <c r="C2826" s="5" t="s">
        <v>1435</v>
      </c>
      <c r="D2826" s="5" t="s">
        <v>1436</v>
      </c>
      <c r="E2826" s="6">
        <v>25381</v>
      </c>
      <c r="F2826" s="5" t="s">
        <v>138</v>
      </c>
      <c r="G2826" s="5" t="s">
        <v>29</v>
      </c>
      <c r="H2826" s="6">
        <v>3</v>
      </c>
      <c r="I2826" s="6">
        <v>90.16</v>
      </c>
      <c r="J2826" s="6" t="s">
        <v>15</v>
      </c>
      <c r="K2826" s="6" t="s">
        <v>137</v>
      </c>
      <c r="L2826" s="7" t="s">
        <v>1035</v>
      </c>
      <c r="M2826" s="7" t="str">
        <f>IFERROR(VLOOKUP(C2826,'MASTER ENROLLMENT'!$B$4:$D$14094,3,0),"")</f>
        <v>C</v>
      </c>
      <c r="O2826" s="6" t="str">
        <f t="shared" si="132"/>
        <v>Sp-2022/BS SE/035SPRING 2022</v>
      </c>
      <c r="P2826" s="7" t="str">
        <f t="shared" si="133"/>
        <v>SPRING 2022</v>
      </c>
      <c r="Q2826" s="7" t="str">
        <f t="shared" si="134"/>
        <v>ENROLLED</v>
      </c>
    </row>
    <row r="2827" spans="2:17" hidden="1" x14ac:dyDescent="0.3">
      <c r="B2827" s="6" t="s">
        <v>1033</v>
      </c>
      <c r="C2827" s="5" t="s">
        <v>1455</v>
      </c>
      <c r="D2827" s="5" t="s">
        <v>1456</v>
      </c>
      <c r="E2827" s="6">
        <v>25385</v>
      </c>
      <c r="F2827" s="5" t="s">
        <v>10</v>
      </c>
      <c r="G2827" s="5" t="s">
        <v>25</v>
      </c>
      <c r="H2827" s="6">
        <v>3</v>
      </c>
      <c r="I2827" s="6">
        <v>76</v>
      </c>
      <c r="J2827" s="6" t="s">
        <v>15</v>
      </c>
      <c r="K2827" s="6" t="s">
        <v>137</v>
      </c>
      <c r="L2827" s="7" t="s">
        <v>1035</v>
      </c>
      <c r="M2827" s="7" t="str">
        <f>IFERROR(VLOOKUP(C2827,'MASTER ENROLLMENT'!$B$4:$D$14094,3,0),"")</f>
        <v>C</v>
      </c>
      <c r="O2827" s="6" t="str">
        <f t="shared" si="132"/>
        <v>Sp-2022/BS SE/036SPRING 2022</v>
      </c>
      <c r="P2827" s="7" t="str">
        <f t="shared" si="133"/>
        <v>SPRING 2022</v>
      </c>
      <c r="Q2827" s="7" t="str">
        <f t="shared" si="134"/>
        <v>ENROLLED</v>
      </c>
    </row>
    <row r="2828" spans="2:17" hidden="1" x14ac:dyDescent="0.3">
      <c r="B2828" s="6" t="s">
        <v>1033</v>
      </c>
      <c r="C2828" s="5" t="s">
        <v>1455</v>
      </c>
      <c r="D2828" s="5" t="s">
        <v>1456</v>
      </c>
      <c r="E2828" s="6">
        <v>25382</v>
      </c>
      <c r="F2828" s="5" t="s">
        <v>141</v>
      </c>
      <c r="G2828" s="5" t="s">
        <v>31</v>
      </c>
      <c r="H2828" s="6">
        <v>4</v>
      </c>
      <c r="I2828" s="6">
        <v>75.88</v>
      </c>
      <c r="J2828" s="6" t="s">
        <v>15</v>
      </c>
      <c r="K2828" s="6" t="s">
        <v>137</v>
      </c>
      <c r="L2828" s="7" t="s">
        <v>1035</v>
      </c>
      <c r="M2828" s="7" t="str">
        <f>IFERROR(VLOOKUP(C2828,'MASTER ENROLLMENT'!$B$4:$D$14094,3,0),"")</f>
        <v>C</v>
      </c>
      <c r="O2828" s="6" t="str">
        <f t="shared" si="132"/>
        <v>Sp-2022/BS SE/036SPRING 2022</v>
      </c>
      <c r="P2828" s="7" t="str">
        <f t="shared" si="133"/>
        <v>SPRING 2022</v>
      </c>
      <c r="Q2828" s="7" t="str">
        <f t="shared" si="134"/>
        <v>ENROLLED</v>
      </c>
    </row>
    <row r="2829" spans="2:17" hidden="1" x14ac:dyDescent="0.3">
      <c r="B2829" s="6" t="s">
        <v>1033</v>
      </c>
      <c r="C2829" s="5" t="s">
        <v>1423</v>
      </c>
      <c r="D2829" s="5" t="s">
        <v>156</v>
      </c>
      <c r="E2829" s="6">
        <v>25384</v>
      </c>
      <c r="F2829" s="5" t="s">
        <v>139</v>
      </c>
      <c r="G2829" s="5" t="s">
        <v>140</v>
      </c>
      <c r="H2829" s="6">
        <v>2</v>
      </c>
      <c r="I2829" s="6">
        <v>85</v>
      </c>
      <c r="J2829" s="6" t="s">
        <v>15</v>
      </c>
      <c r="K2829" s="6" t="s">
        <v>137</v>
      </c>
      <c r="L2829" s="7" t="s">
        <v>1035</v>
      </c>
      <c r="M2829" s="7" t="str">
        <f>IFERROR(VLOOKUP(C2829,'MASTER ENROLLMENT'!$B$4:$D$14094,3,0),"")</f>
        <v>C</v>
      </c>
      <c r="O2829" s="6" t="str">
        <f t="shared" si="132"/>
        <v>Sp-2022/BS SE/040SPRING 2022</v>
      </c>
      <c r="P2829" s="7" t="str">
        <f t="shared" si="133"/>
        <v>SPRING 2022</v>
      </c>
      <c r="Q2829" s="7" t="str">
        <f t="shared" si="134"/>
        <v>ENROLLED</v>
      </c>
    </row>
    <row r="2830" spans="2:17" hidden="1" x14ac:dyDescent="0.3">
      <c r="B2830" s="6" t="s">
        <v>1033</v>
      </c>
      <c r="C2830" s="5" t="s">
        <v>1404</v>
      </c>
      <c r="D2830" s="5" t="s">
        <v>1405</v>
      </c>
      <c r="E2830" s="6">
        <v>25384</v>
      </c>
      <c r="F2830" s="5" t="s">
        <v>139</v>
      </c>
      <c r="G2830" s="5" t="s">
        <v>140</v>
      </c>
      <c r="H2830" s="6">
        <v>2</v>
      </c>
      <c r="I2830" s="6">
        <v>91</v>
      </c>
      <c r="J2830" s="6" t="s">
        <v>15</v>
      </c>
      <c r="K2830" s="6" t="s">
        <v>137</v>
      </c>
      <c r="L2830" s="7" t="s">
        <v>1035</v>
      </c>
      <c r="M2830" s="7" t="str">
        <f>IFERROR(VLOOKUP(C2830,'MASTER ENROLLMENT'!$B$4:$D$14094,3,0),"")</f>
        <v>C</v>
      </c>
      <c r="O2830" s="6" t="str">
        <f t="shared" si="132"/>
        <v>Sp-2022/BS SE/042SPRING 2022</v>
      </c>
      <c r="P2830" s="7" t="str">
        <f t="shared" si="133"/>
        <v>SPRING 2022</v>
      </c>
      <c r="Q2830" s="7" t="str">
        <f t="shared" si="134"/>
        <v>ENROLLED</v>
      </c>
    </row>
    <row r="2831" spans="2:17" hidden="1" x14ac:dyDescent="0.3">
      <c r="B2831" s="6" t="s">
        <v>1033</v>
      </c>
      <c r="C2831" s="5" t="s">
        <v>1404</v>
      </c>
      <c r="D2831" s="5" t="s">
        <v>1405</v>
      </c>
      <c r="E2831" s="6">
        <v>25382</v>
      </c>
      <c r="F2831" s="5" t="s">
        <v>141</v>
      </c>
      <c r="G2831" s="5" t="s">
        <v>31</v>
      </c>
      <c r="H2831" s="6">
        <v>4</v>
      </c>
      <c r="I2831" s="6">
        <v>74.63</v>
      </c>
      <c r="J2831" s="6" t="s">
        <v>15</v>
      </c>
      <c r="K2831" s="6" t="s">
        <v>137</v>
      </c>
      <c r="L2831" s="7" t="s">
        <v>1035</v>
      </c>
      <c r="M2831" s="7" t="str">
        <f>IFERROR(VLOOKUP(C2831,'MASTER ENROLLMENT'!$B$4:$D$14094,3,0),"")</f>
        <v>C</v>
      </c>
      <c r="O2831" s="6" t="str">
        <f t="shared" si="132"/>
        <v>Sp-2022/BS SE/042SPRING 2022</v>
      </c>
      <c r="P2831" s="7" t="str">
        <f t="shared" si="133"/>
        <v>SPRING 2022</v>
      </c>
      <c r="Q2831" s="7" t="str">
        <f t="shared" si="134"/>
        <v>ENROLLED</v>
      </c>
    </row>
    <row r="2832" spans="2:17" hidden="1" x14ac:dyDescent="0.3">
      <c r="B2832" s="6" t="s">
        <v>1033</v>
      </c>
      <c r="C2832" s="5" t="s">
        <v>1429</v>
      </c>
      <c r="D2832" s="5" t="s">
        <v>1430</v>
      </c>
      <c r="E2832" s="6">
        <v>25383</v>
      </c>
      <c r="F2832" s="5" t="s">
        <v>125</v>
      </c>
      <c r="G2832" s="5" t="s">
        <v>27</v>
      </c>
      <c r="H2832" s="6">
        <v>3</v>
      </c>
      <c r="I2832" s="6">
        <v>77</v>
      </c>
      <c r="J2832" s="6" t="s">
        <v>15</v>
      </c>
      <c r="K2832" s="6" t="s">
        <v>137</v>
      </c>
      <c r="L2832" s="7" t="s">
        <v>1035</v>
      </c>
      <c r="M2832" s="7" t="str">
        <f>IFERROR(VLOOKUP(C2832,'MASTER ENROLLMENT'!$B$4:$D$14094,3,0),"")</f>
        <v>C</v>
      </c>
      <c r="O2832" s="6" t="str">
        <f t="shared" si="132"/>
        <v>Sp-2022/BS SE/048SPRING 2022</v>
      </c>
      <c r="P2832" s="7" t="str">
        <f t="shared" si="133"/>
        <v>SPRING 2022</v>
      </c>
      <c r="Q2832" s="7" t="str">
        <f t="shared" si="134"/>
        <v>ENROLLED</v>
      </c>
    </row>
    <row r="2833" spans="2:17" hidden="1" x14ac:dyDescent="0.3">
      <c r="B2833" s="6" t="s">
        <v>1033</v>
      </c>
      <c r="C2833" s="5" t="s">
        <v>1433</v>
      </c>
      <c r="D2833" s="5" t="s">
        <v>1434</v>
      </c>
      <c r="E2833" s="6">
        <v>25384</v>
      </c>
      <c r="F2833" s="5" t="s">
        <v>139</v>
      </c>
      <c r="G2833" s="5" t="s">
        <v>140</v>
      </c>
      <c r="H2833" s="6">
        <v>2</v>
      </c>
      <c r="I2833" s="6">
        <v>88</v>
      </c>
      <c r="J2833" s="6" t="s">
        <v>15</v>
      </c>
      <c r="K2833" s="6" t="s">
        <v>137</v>
      </c>
      <c r="L2833" s="7" t="s">
        <v>1035</v>
      </c>
      <c r="M2833" s="7" t="str">
        <f>IFERROR(VLOOKUP(C2833,'MASTER ENROLLMENT'!$B$4:$D$14094,3,0),"")</f>
        <v>C</v>
      </c>
      <c r="O2833" s="6" t="str">
        <f t="shared" si="132"/>
        <v>Sp-2022/BS SE/052SPRING 2022</v>
      </c>
      <c r="P2833" s="7" t="str">
        <f t="shared" si="133"/>
        <v>SPRING 2022</v>
      </c>
      <c r="Q2833" s="7" t="str">
        <f t="shared" si="134"/>
        <v>ENROLLED</v>
      </c>
    </row>
    <row r="2834" spans="2:17" hidden="1" x14ac:dyDescent="0.3">
      <c r="B2834" s="6" t="s">
        <v>1033</v>
      </c>
      <c r="C2834" s="5" t="s">
        <v>1433</v>
      </c>
      <c r="D2834" s="5" t="s">
        <v>1434</v>
      </c>
      <c r="E2834" s="6">
        <v>25386</v>
      </c>
      <c r="F2834" s="5" t="s">
        <v>23</v>
      </c>
      <c r="G2834" s="5" t="s">
        <v>24</v>
      </c>
      <c r="H2834" s="6">
        <v>3</v>
      </c>
      <c r="I2834" s="6">
        <v>85.27</v>
      </c>
      <c r="J2834" s="6" t="s">
        <v>15</v>
      </c>
      <c r="K2834" s="6" t="s">
        <v>137</v>
      </c>
      <c r="L2834" s="7" t="s">
        <v>1035</v>
      </c>
      <c r="M2834" s="7" t="str">
        <f>IFERROR(VLOOKUP(C2834,'MASTER ENROLLMENT'!$B$4:$D$14094,3,0),"")</f>
        <v>C</v>
      </c>
      <c r="O2834" s="6" t="str">
        <f t="shared" si="132"/>
        <v>Sp-2022/BS SE/052SPRING 2022</v>
      </c>
      <c r="P2834" s="7" t="str">
        <f t="shared" si="133"/>
        <v>SPRING 2022</v>
      </c>
      <c r="Q2834" s="7" t="str">
        <f t="shared" si="134"/>
        <v>ENROLLED</v>
      </c>
    </row>
    <row r="2835" spans="2:17" hidden="1" x14ac:dyDescent="0.3">
      <c r="B2835" s="6" t="s">
        <v>1033</v>
      </c>
      <c r="C2835" s="5" t="s">
        <v>1433</v>
      </c>
      <c r="D2835" s="5" t="s">
        <v>1434</v>
      </c>
      <c r="E2835" s="6">
        <v>25385</v>
      </c>
      <c r="F2835" s="5" t="s">
        <v>10</v>
      </c>
      <c r="G2835" s="5" t="s">
        <v>25</v>
      </c>
      <c r="H2835" s="6">
        <v>3</v>
      </c>
      <c r="I2835" s="6">
        <v>80</v>
      </c>
      <c r="J2835" s="6" t="s">
        <v>15</v>
      </c>
      <c r="K2835" s="6" t="s">
        <v>137</v>
      </c>
      <c r="L2835" s="7" t="s">
        <v>1035</v>
      </c>
      <c r="M2835" s="7" t="str">
        <f>IFERROR(VLOOKUP(C2835,'MASTER ENROLLMENT'!$B$4:$D$14094,3,0),"")</f>
        <v>C</v>
      </c>
      <c r="O2835" s="6" t="str">
        <f t="shared" si="132"/>
        <v>Sp-2022/BS SE/052SPRING 2022</v>
      </c>
      <c r="P2835" s="7" t="str">
        <f t="shared" si="133"/>
        <v>SPRING 2022</v>
      </c>
      <c r="Q2835" s="7" t="str">
        <f t="shared" si="134"/>
        <v>ENROLLED</v>
      </c>
    </row>
    <row r="2836" spans="2:17" hidden="1" x14ac:dyDescent="0.3">
      <c r="B2836" s="6" t="s">
        <v>1033</v>
      </c>
      <c r="C2836" s="5" t="s">
        <v>1433</v>
      </c>
      <c r="D2836" s="5" t="s">
        <v>1434</v>
      </c>
      <c r="E2836" s="6">
        <v>25382</v>
      </c>
      <c r="F2836" s="5" t="s">
        <v>141</v>
      </c>
      <c r="G2836" s="5" t="s">
        <v>31</v>
      </c>
      <c r="H2836" s="6">
        <v>4</v>
      </c>
      <c r="I2836" s="6">
        <v>74.75</v>
      </c>
      <c r="J2836" s="6" t="s">
        <v>15</v>
      </c>
      <c r="K2836" s="6" t="s">
        <v>137</v>
      </c>
      <c r="L2836" s="7" t="s">
        <v>1035</v>
      </c>
      <c r="M2836" s="7" t="str">
        <f>IFERROR(VLOOKUP(C2836,'MASTER ENROLLMENT'!$B$4:$D$14094,3,0),"")</f>
        <v>C</v>
      </c>
      <c r="O2836" s="6" t="str">
        <f t="shared" si="132"/>
        <v>Sp-2022/BS SE/052SPRING 2022</v>
      </c>
      <c r="P2836" s="7" t="str">
        <f t="shared" si="133"/>
        <v>SPRING 2022</v>
      </c>
      <c r="Q2836" s="7" t="str">
        <f t="shared" si="134"/>
        <v>ENROLLED</v>
      </c>
    </row>
    <row r="2837" spans="2:17" hidden="1" x14ac:dyDescent="0.3">
      <c r="B2837" s="6" t="s">
        <v>1033</v>
      </c>
      <c r="C2837" s="5" t="s">
        <v>1416</v>
      </c>
      <c r="D2837" s="5" t="s">
        <v>143</v>
      </c>
      <c r="E2837" s="6">
        <v>25382</v>
      </c>
      <c r="F2837" s="5" t="s">
        <v>141</v>
      </c>
      <c r="G2837" s="5" t="s">
        <v>31</v>
      </c>
      <c r="H2837" s="6">
        <v>4</v>
      </c>
      <c r="I2837" s="6">
        <v>73.25</v>
      </c>
      <c r="J2837" s="6" t="s">
        <v>15</v>
      </c>
      <c r="K2837" s="6" t="s">
        <v>137</v>
      </c>
      <c r="L2837" s="7" t="s">
        <v>1035</v>
      </c>
      <c r="M2837" s="7" t="str">
        <f>IFERROR(VLOOKUP(C2837,'MASTER ENROLLMENT'!$B$4:$D$14094,3,0),"")</f>
        <v>C</v>
      </c>
      <c r="O2837" s="6" t="str">
        <f t="shared" si="132"/>
        <v>Sp-2022/BS SE/055SPRING 2022</v>
      </c>
      <c r="P2837" s="7" t="str">
        <f t="shared" si="133"/>
        <v>SPRING 2022</v>
      </c>
      <c r="Q2837" s="7" t="str">
        <f t="shared" si="134"/>
        <v>ENROLLED</v>
      </c>
    </row>
    <row r="2838" spans="2:17" hidden="1" x14ac:dyDescent="0.3">
      <c r="B2838" s="6" t="s">
        <v>1033</v>
      </c>
      <c r="C2838" s="5" t="s">
        <v>1431</v>
      </c>
      <c r="D2838" s="5" t="s">
        <v>1432</v>
      </c>
      <c r="E2838" s="6">
        <v>25386</v>
      </c>
      <c r="F2838" s="5" t="s">
        <v>23</v>
      </c>
      <c r="G2838" s="5" t="s">
        <v>24</v>
      </c>
      <c r="H2838" s="6">
        <v>3</v>
      </c>
      <c r="I2838" s="6">
        <v>85.55</v>
      </c>
      <c r="J2838" s="6" t="s">
        <v>15</v>
      </c>
      <c r="K2838" s="6" t="s">
        <v>137</v>
      </c>
      <c r="L2838" s="7" t="s">
        <v>1035</v>
      </c>
      <c r="M2838" s="7" t="str">
        <f>IFERROR(VLOOKUP(C2838,'MASTER ENROLLMENT'!$B$4:$D$14094,3,0),"")</f>
        <v>C</v>
      </c>
      <c r="O2838" s="6" t="str">
        <f t="shared" si="132"/>
        <v>Sp-2022/BS SE/063SPRING 2022</v>
      </c>
      <c r="P2838" s="7" t="str">
        <f t="shared" si="133"/>
        <v>SPRING 2022</v>
      </c>
      <c r="Q2838" s="7" t="str">
        <f t="shared" si="134"/>
        <v>ENROLLED</v>
      </c>
    </row>
    <row r="2839" spans="2:17" hidden="1" x14ac:dyDescent="0.3">
      <c r="B2839" s="6" t="s">
        <v>1033</v>
      </c>
      <c r="C2839" s="5" t="s">
        <v>1431</v>
      </c>
      <c r="D2839" s="5" t="s">
        <v>1432</v>
      </c>
      <c r="E2839" s="6">
        <v>25382</v>
      </c>
      <c r="F2839" s="5" t="s">
        <v>141</v>
      </c>
      <c r="G2839" s="5" t="s">
        <v>31</v>
      </c>
      <c r="H2839" s="6">
        <v>4</v>
      </c>
      <c r="I2839" s="6">
        <v>75.63</v>
      </c>
      <c r="J2839" s="6" t="s">
        <v>15</v>
      </c>
      <c r="K2839" s="6" t="s">
        <v>137</v>
      </c>
      <c r="L2839" s="7" t="s">
        <v>1035</v>
      </c>
      <c r="M2839" s="7" t="str">
        <f>IFERROR(VLOOKUP(C2839,'MASTER ENROLLMENT'!$B$4:$D$14094,3,0),"")</f>
        <v>C</v>
      </c>
      <c r="O2839" s="6" t="str">
        <f t="shared" si="132"/>
        <v>Sp-2022/BS SE/063SPRING 2022</v>
      </c>
      <c r="P2839" s="7" t="str">
        <f t="shared" si="133"/>
        <v>SPRING 2022</v>
      </c>
      <c r="Q2839" s="7" t="str">
        <f t="shared" si="134"/>
        <v>ENROLLED</v>
      </c>
    </row>
    <row r="2840" spans="2:17" hidden="1" x14ac:dyDescent="0.3">
      <c r="B2840" s="6" t="s">
        <v>1033</v>
      </c>
      <c r="C2840" s="5" t="s">
        <v>1399</v>
      </c>
      <c r="D2840" s="5" t="s">
        <v>1400</v>
      </c>
      <c r="E2840" s="6">
        <v>25382</v>
      </c>
      <c r="F2840" s="5" t="s">
        <v>141</v>
      </c>
      <c r="G2840" s="5" t="s">
        <v>31</v>
      </c>
      <c r="H2840" s="6">
        <v>4</v>
      </c>
      <c r="I2840" s="6">
        <v>83.63</v>
      </c>
      <c r="J2840" s="6" t="s">
        <v>16</v>
      </c>
      <c r="K2840" s="6" t="s">
        <v>137</v>
      </c>
      <c r="L2840" s="7" t="s">
        <v>1035</v>
      </c>
      <c r="M2840" s="7" t="str">
        <f>IFERROR(VLOOKUP(C2840,'MASTER ENROLLMENT'!$B$4:$D$14094,3,0),"")</f>
        <v>C</v>
      </c>
      <c r="O2840" s="6" t="str">
        <f t="shared" si="132"/>
        <v>Sp-2022/BS SE/032SPRING 2022</v>
      </c>
      <c r="P2840" s="7" t="str">
        <f t="shared" si="133"/>
        <v>SPRING 2022</v>
      </c>
      <c r="Q2840" s="7" t="str">
        <f t="shared" si="134"/>
        <v>ENROLLED</v>
      </c>
    </row>
    <row r="2841" spans="2:17" hidden="1" x14ac:dyDescent="0.3">
      <c r="B2841" s="6" t="s">
        <v>1033</v>
      </c>
      <c r="C2841" s="5" t="s">
        <v>1401</v>
      </c>
      <c r="D2841" s="5" t="s">
        <v>1402</v>
      </c>
      <c r="E2841" s="6">
        <v>25383</v>
      </c>
      <c r="F2841" s="5" t="s">
        <v>125</v>
      </c>
      <c r="G2841" s="5" t="s">
        <v>27</v>
      </c>
      <c r="H2841" s="6">
        <v>3</v>
      </c>
      <c r="I2841" s="6">
        <v>81</v>
      </c>
      <c r="J2841" s="6" t="s">
        <v>16</v>
      </c>
      <c r="K2841" s="6" t="s">
        <v>137</v>
      </c>
      <c r="L2841" s="7" t="s">
        <v>1035</v>
      </c>
      <c r="M2841" s="7" t="str">
        <f>IFERROR(VLOOKUP(C2841,'MASTER ENROLLMENT'!$B$4:$D$14094,3,0),"")</f>
        <v>C</v>
      </c>
      <c r="O2841" s="6" t="str">
        <f t="shared" si="132"/>
        <v>Sp-2022/BS SE/033SPRING 2022</v>
      </c>
      <c r="P2841" s="7" t="str">
        <f t="shared" si="133"/>
        <v>SPRING 2022</v>
      </c>
      <c r="Q2841" s="7" t="str">
        <f t="shared" si="134"/>
        <v>ENROLLED</v>
      </c>
    </row>
    <row r="2842" spans="2:17" hidden="1" x14ac:dyDescent="0.3">
      <c r="B2842" s="6" t="s">
        <v>1033</v>
      </c>
      <c r="C2842" s="5" t="s">
        <v>1401</v>
      </c>
      <c r="D2842" s="5" t="s">
        <v>1402</v>
      </c>
      <c r="E2842" s="6">
        <v>25382</v>
      </c>
      <c r="F2842" s="5" t="s">
        <v>141</v>
      </c>
      <c r="G2842" s="5" t="s">
        <v>31</v>
      </c>
      <c r="H2842" s="6">
        <v>4</v>
      </c>
      <c r="I2842" s="6">
        <v>78.25</v>
      </c>
      <c r="J2842" s="6" t="s">
        <v>16</v>
      </c>
      <c r="K2842" s="6" t="s">
        <v>137</v>
      </c>
      <c r="L2842" s="7" t="s">
        <v>1035</v>
      </c>
      <c r="M2842" s="7" t="str">
        <f>IFERROR(VLOOKUP(C2842,'MASTER ENROLLMENT'!$B$4:$D$14094,3,0),"")</f>
        <v>C</v>
      </c>
      <c r="O2842" s="6" t="str">
        <f t="shared" si="132"/>
        <v>Sp-2022/BS SE/033SPRING 2022</v>
      </c>
      <c r="P2842" s="7" t="str">
        <f t="shared" si="133"/>
        <v>SPRING 2022</v>
      </c>
      <c r="Q2842" s="7" t="str">
        <f t="shared" si="134"/>
        <v>ENROLLED</v>
      </c>
    </row>
    <row r="2843" spans="2:17" hidden="1" x14ac:dyDescent="0.3">
      <c r="B2843" s="6" t="s">
        <v>1033</v>
      </c>
      <c r="C2843" s="5" t="s">
        <v>1403</v>
      </c>
      <c r="D2843" s="5" t="s">
        <v>52</v>
      </c>
      <c r="E2843" s="6">
        <v>25384</v>
      </c>
      <c r="F2843" s="5" t="s">
        <v>139</v>
      </c>
      <c r="G2843" s="5" t="s">
        <v>140</v>
      </c>
      <c r="H2843" s="6">
        <v>2</v>
      </c>
      <c r="I2843" s="6">
        <v>94</v>
      </c>
      <c r="J2843" s="6" t="s">
        <v>16</v>
      </c>
      <c r="K2843" s="6" t="s">
        <v>137</v>
      </c>
      <c r="L2843" s="7" t="s">
        <v>1035</v>
      </c>
      <c r="M2843" s="7" t="str">
        <f>IFERROR(VLOOKUP(C2843,'MASTER ENROLLMENT'!$B$4:$D$14094,3,0),"")</f>
        <v>C</v>
      </c>
      <c r="O2843" s="6" t="str">
        <f t="shared" si="132"/>
        <v>Sp-2022/BS SE/034SPRING 2022</v>
      </c>
      <c r="P2843" s="7" t="str">
        <f t="shared" si="133"/>
        <v>SPRING 2022</v>
      </c>
      <c r="Q2843" s="7" t="str">
        <f t="shared" si="134"/>
        <v>ENROLLED</v>
      </c>
    </row>
    <row r="2844" spans="2:17" hidden="1" x14ac:dyDescent="0.3">
      <c r="B2844" s="6" t="s">
        <v>1033</v>
      </c>
      <c r="C2844" s="5" t="s">
        <v>1403</v>
      </c>
      <c r="D2844" s="5" t="s">
        <v>52</v>
      </c>
      <c r="E2844" s="6">
        <v>25386</v>
      </c>
      <c r="F2844" s="5" t="s">
        <v>23</v>
      </c>
      <c r="G2844" s="5" t="s">
        <v>24</v>
      </c>
      <c r="H2844" s="6">
        <v>3</v>
      </c>
      <c r="I2844" s="6">
        <v>88.49</v>
      </c>
      <c r="J2844" s="6" t="s">
        <v>16</v>
      </c>
      <c r="K2844" s="6" t="s">
        <v>137</v>
      </c>
      <c r="L2844" s="7" t="s">
        <v>1035</v>
      </c>
      <c r="M2844" s="7" t="str">
        <f>IFERROR(VLOOKUP(C2844,'MASTER ENROLLMENT'!$B$4:$D$14094,3,0),"")</f>
        <v>C</v>
      </c>
      <c r="O2844" s="6" t="str">
        <f t="shared" si="132"/>
        <v>Sp-2022/BS SE/034SPRING 2022</v>
      </c>
      <c r="P2844" s="7" t="str">
        <f t="shared" si="133"/>
        <v>SPRING 2022</v>
      </c>
      <c r="Q2844" s="7" t="str">
        <f t="shared" si="134"/>
        <v>ENROLLED</v>
      </c>
    </row>
    <row r="2845" spans="2:17" hidden="1" x14ac:dyDescent="0.3">
      <c r="B2845" s="6" t="s">
        <v>1033</v>
      </c>
      <c r="C2845" s="5" t="s">
        <v>1435</v>
      </c>
      <c r="D2845" s="5" t="s">
        <v>1436</v>
      </c>
      <c r="E2845" s="6">
        <v>25384</v>
      </c>
      <c r="F2845" s="5" t="s">
        <v>139</v>
      </c>
      <c r="G2845" s="5" t="s">
        <v>140</v>
      </c>
      <c r="H2845" s="6">
        <v>2</v>
      </c>
      <c r="I2845" s="6">
        <v>94</v>
      </c>
      <c r="J2845" s="6" t="s">
        <v>16</v>
      </c>
      <c r="K2845" s="6" t="s">
        <v>137</v>
      </c>
      <c r="L2845" s="7" t="s">
        <v>1035</v>
      </c>
      <c r="M2845" s="7" t="str">
        <f>IFERROR(VLOOKUP(C2845,'MASTER ENROLLMENT'!$B$4:$D$14094,3,0),"")</f>
        <v>C</v>
      </c>
      <c r="O2845" s="6" t="str">
        <f t="shared" si="132"/>
        <v>Sp-2022/BS SE/035SPRING 2022</v>
      </c>
      <c r="P2845" s="7" t="str">
        <f t="shared" si="133"/>
        <v>SPRING 2022</v>
      </c>
      <c r="Q2845" s="7" t="str">
        <f t="shared" si="134"/>
        <v>ENROLLED</v>
      </c>
    </row>
    <row r="2846" spans="2:17" hidden="1" x14ac:dyDescent="0.3">
      <c r="B2846" s="6" t="s">
        <v>1033</v>
      </c>
      <c r="C2846" s="5" t="s">
        <v>1435</v>
      </c>
      <c r="D2846" s="5" t="s">
        <v>1436</v>
      </c>
      <c r="E2846" s="6">
        <v>25385</v>
      </c>
      <c r="F2846" s="5" t="s">
        <v>10</v>
      </c>
      <c r="G2846" s="5" t="s">
        <v>25</v>
      </c>
      <c r="H2846" s="6">
        <v>3</v>
      </c>
      <c r="I2846" s="6">
        <v>88.5</v>
      </c>
      <c r="J2846" s="6" t="s">
        <v>16</v>
      </c>
      <c r="K2846" s="6" t="s">
        <v>137</v>
      </c>
      <c r="L2846" s="7" t="s">
        <v>1035</v>
      </c>
      <c r="M2846" s="7" t="str">
        <f>IFERROR(VLOOKUP(C2846,'MASTER ENROLLMENT'!$B$4:$D$14094,3,0),"")</f>
        <v>C</v>
      </c>
      <c r="O2846" s="6" t="str">
        <f t="shared" si="132"/>
        <v>Sp-2022/BS SE/035SPRING 2022</v>
      </c>
      <c r="P2846" s="7" t="str">
        <f t="shared" si="133"/>
        <v>SPRING 2022</v>
      </c>
      <c r="Q2846" s="7" t="str">
        <f t="shared" si="134"/>
        <v>ENROLLED</v>
      </c>
    </row>
    <row r="2847" spans="2:17" hidden="1" x14ac:dyDescent="0.3">
      <c r="B2847" s="6" t="s">
        <v>1033</v>
      </c>
      <c r="C2847" s="5" t="s">
        <v>1435</v>
      </c>
      <c r="D2847" s="5" t="s">
        <v>1436</v>
      </c>
      <c r="E2847" s="6">
        <v>25382</v>
      </c>
      <c r="F2847" s="5" t="s">
        <v>141</v>
      </c>
      <c r="G2847" s="5" t="s">
        <v>31</v>
      </c>
      <c r="H2847" s="6">
        <v>4</v>
      </c>
      <c r="I2847" s="6">
        <v>88.75</v>
      </c>
      <c r="J2847" s="6" t="s">
        <v>16</v>
      </c>
      <c r="K2847" s="6" t="s">
        <v>137</v>
      </c>
      <c r="L2847" s="7" t="s">
        <v>1035</v>
      </c>
      <c r="M2847" s="7" t="str">
        <f>IFERROR(VLOOKUP(C2847,'MASTER ENROLLMENT'!$B$4:$D$14094,3,0),"")</f>
        <v>C</v>
      </c>
      <c r="O2847" s="6" t="str">
        <f t="shared" si="132"/>
        <v>Sp-2022/BS SE/035SPRING 2022</v>
      </c>
      <c r="P2847" s="7" t="str">
        <f t="shared" si="133"/>
        <v>SPRING 2022</v>
      </c>
      <c r="Q2847" s="7" t="str">
        <f t="shared" si="134"/>
        <v>ENROLLED</v>
      </c>
    </row>
    <row r="2848" spans="2:17" hidden="1" x14ac:dyDescent="0.3">
      <c r="B2848" s="6" t="s">
        <v>1033</v>
      </c>
      <c r="C2848" s="5" t="s">
        <v>1404</v>
      </c>
      <c r="D2848" s="5" t="s">
        <v>1405</v>
      </c>
      <c r="E2848" s="6">
        <v>25383</v>
      </c>
      <c r="F2848" s="5" t="s">
        <v>125</v>
      </c>
      <c r="G2848" s="5" t="s">
        <v>27</v>
      </c>
      <c r="H2848" s="6">
        <v>3</v>
      </c>
      <c r="I2848" s="6">
        <v>83</v>
      </c>
      <c r="J2848" s="6" t="s">
        <v>16</v>
      </c>
      <c r="K2848" s="6" t="s">
        <v>137</v>
      </c>
      <c r="L2848" s="7" t="s">
        <v>1035</v>
      </c>
      <c r="M2848" s="7" t="str">
        <f>IFERROR(VLOOKUP(C2848,'MASTER ENROLLMENT'!$B$4:$D$14094,3,0),"")</f>
        <v>C</v>
      </c>
      <c r="O2848" s="6" t="str">
        <f t="shared" si="132"/>
        <v>Sp-2022/BS SE/042SPRING 2022</v>
      </c>
      <c r="P2848" s="7" t="str">
        <f t="shared" si="133"/>
        <v>SPRING 2022</v>
      </c>
      <c r="Q2848" s="7" t="str">
        <f t="shared" si="134"/>
        <v>ENROLLED</v>
      </c>
    </row>
    <row r="2849" spans="2:17" hidden="1" x14ac:dyDescent="0.3">
      <c r="B2849" s="6" t="s">
        <v>1033</v>
      </c>
      <c r="C2849" s="5" t="s">
        <v>1404</v>
      </c>
      <c r="D2849" s="5" t="s">
        <v>1405</v>
      </c>
      <c r="E2849" s="6">
        <v>25386</v>
      </c>
      <c r="F2849" s="5" t="s">
        <v>23</v>
      </c>
      <c r="G2849" s="5" t="s">
        <v>24</v>
      </c>
      <c r="H2849" s="6">
        <v>3</v>
      </c>
      <c r="I2849" s="6">
        <v>89.63</v>
      </c>
      <c r="J2849" s="6" t="s">
        <v>16</v>
      </c>
      <c r="K2849" s="6" t="s">
        <v>137</v>
      </c>
      <c r="L2849" s="7" t="s">
        <v>1035</v>
      </c>
      <c r="M2849" s="7" t="str">
        <f>IFERROR(VLOOKUP(C2849,'MASTER ENROLLMENT'!$B$4:$D$14094,3,0),"")</f>
        <v>C</v>
      </c>
      <c r="O2849" s="6" t="str">
        <f t="shared" si="132"/>
        <v>Sp-2022/BS SE/042SPRING 2022</v>
      </c>
      <c r="P2849" s="7" t="str">
        <f t="shared" si="133"/>
        <v>SPRING 2022</v>
      </c>
      <c r="Q2849" s="7" t="str">
        <f t="shared" si="134"/>
        <v>ENROLLED</v>
      </c>
    </row>
    <row r="2850" spans="2:17" hidden="1" x14ac:dyDescent="0.3">
      <c r="B2850" s="6" t="s">
        <v>1033</v>
      </c>
      <c r="C2850" s="5" t="s">
        <v>1453</v>
      </c>
      <c r="D2850" s="5" t="s">
        <v>1454</v>
      </c>
      <c r="E2850" s="6">
        <v>25381</v>
      </c>
      <c r="F2850" s="5" t="s">
        <v>138</v>
      </c>
      <c r="G2850" s="5" t="s">
        <v>29</v>
      </c>
      <c r="H2850" s="6">
        <v>3</v>
      </c>
      <c r="I2850" s="6">
        <v>95</v>
      </c>
      <c r="J2850" s="6" t="s">
        <v>16</v>
      </c>
      <c r="K2850" s="6" t="s">
        <v>137</v>
      </c>
      <c r="L2850" s="7" t="s">
        <v>1035</v>
      </c>
      <c r="M2850" s="7" t="str">
        <f>IFERROR(VLOOKUP(C2850,'MASTER ENROLLMENT'!$B$4:$D$14094,3,0),"")</f>
        <v>C</v>
      </c>
      <c r="O2850" s="6" t="str">
        <f t="shared" si="132"/>
        <v>Sp-2022/BS SE/056SPRING 2022</v>
      </c>
      <c r="P2850" s="7" t="str">
        <f t="shared" si="133"/>
        <v>SPRING 2022</v>
      </c>
      <c r="Q2850" s="7" t="str">
        <f t="shared" si="134"/>
        <v>ENROLLED</v>
      </c>
    </row>
    <row r="2851" spans="2:17" hidden="1" x14ac:dyDescent="0.3">
      <c r="B2851" s="6" t="s">
        <v>1033</v>
      </c>
      <c r="C2851" s="5" t="s">
        <v>1407</v>
      </c>
      <c r="D2851" s="5" t="s">
        <v>1408</v>
      </c>
      <c r="E2851" s="6">
        <v>25542</v>
      </c>
      <c r="F2851" s="5" t="s">
        <v>10</v>
      </c>
      <c r="G2851" s="5" t="s">
        <v>25</v>
      </c>
      <c r="H2851" s="6">
        <v>3</v>
      </c>
      <c r="I2851" s="6">
        <v>68.5</v>
      </c>
      <c r="J2851" s="6" t="s">
        <v>9</v>
      </c>
      <c r="K2851" s="6" t="s">
        <v>137</v>
      </c>
      <c r="L2851" s="7" t="s">
        <v>1050</v>
      </c>
      <c r="M2851" s="7" t="str">
        <f>IFERROR(VLOOKUP(C2851,'MASTER ENROLLMENT'!$B$4:$D$14094,3,0),"")</f>
        <v>C</v>
      </c>
      <c r="O2851" s="6" t="str">
        <f t="shared" si="132"/>
        <v>Sp-2022/BS SE/023SPRING 2022</v>
      </c>
      <c r="P2851" s="7" t="str">
        <f t="shared" si="133"/>
        <v>SPRING 2022</v>
      </c>
      <c r="Q2851" s="7" t="str">
        <f t="shared" si="134"/>
        <v>ENROLLED</v>
      </c>
    </row>
    <row r="2852" spans="2:17" hidden="1" x14ac:dyDescent="0.3">
      <c r="B2852" s="6" t="s">
        <v>1033</v>
      </c>
      <c r="C2852" s="5" t="s">
        <v>1412</v>
      </c>
      <c r="D2852" s="5" t="s">
        <v>1413</v>
      </c>
      <c r="E2852" s="6">
        <v>25540</v>
      </c>
      <c r="F2852" s="5" t="s">
        <v>23</v>
      </c>
      <c r="G2852" s="5" t="s">
        <v>24</v>
      </c>
      <c r="H2852" s="6">
        <v>3</v>
      </c>
      <c r="I2852" s="6">
        <v>81</v>
      </c>
      <c r="J2852" s="6" t="s">
        <v>15</v>
      </c>
      <c r="K2852" s="6" t="s">
        <v>137</v>
      </c>
      <c r="L2852" s="7" t="s">
        <v>1050</v>
      </c>
      <c r="M2852" s="7" t="str">
        <f>IFERROR(VLOOKUP(C2852,'MASTER ENROLLMENT'!$B$4:$D$14094,3,0),"")</f>
        <v>C</v>
      </c>
      <c r="O2852" s="6" t="str">
        <f t="shared" si="132"/>
        <v>Sp-2022/BS SE/051SPRING 2022</v>
      </c>
      <c r="P2852" s="7" t="str">
        <f t="shared" si="133"/>
        <v>SPRING 2022</v>
      </c>
      <c r="Q2852" s="7" t="str">
        <f t="shared" si="134"/>
        <v>ENROLLED</v>
      </c>
    </row>
    <row r="2853" spans="2:17" hidden="1" x14ac:dyDescent="0.3">
      <c r="B2853" s="6" t="s">
        <v>1033</v>
      </c>
      <c r="C2853" s="5" t="s">
        <v>1421</v>
      </c>
      <c r="D2853" s="5" t="s">
        <v>1422</v>
      </c>
      <c r="E2853" s="6">
        <v>25540</v>
      </c>
      <c r="F2853" s="5" t="s">
        <v>23</v>
      </c>
      <c r="G2853" s="5" t="s">
        <v>24</v>
      </c>
      <c r="H2853" s="6">
        <v>3</v>
      </c>
      <c r="I2853" s="6">
        <v>88</v>
      </c>
      <c r="J2853" s="6" t="s">
        <v>16</v>
      </c>
      <c r="K2853" s="6" t="s">
        <v>137</v>
      </c>
      <c r="L2853" s="7" t="s">
        <v>1050</v>
      </c>
      <c r="M2853" s="7" t="str">
        <f>IFERROR(VLOOKUP(C2853,'MASTER ENROLLMENT'!$B$4:$D$14094,3,0),"")</f>
        <v>C</v>
      </c>
      <c r="O2853" s="6" t="str">
        <f t="shared" si="132"/>
        <v>Sp-2022/BS SE/037SPRING 2022</v>
      </c>
      <c r="P2853" s="7" t="str">
        <f t="shared" si="133"/>
        <v>SPRING 2022</v>
      </c>
      <c r="Q2853" s="7" t="str">
        <f t="shared" si="134"/>
        <v>ENROLLED</v>
      </c>
    </row>
    <row r="2854" spans="2:17" hidden="1" x14ac:dyDescent="0.3">
      <c r="B2854" s="6" t="s">
        <v>1033</v>
      </c>
      <c r="C2854" s="5" t="s">
        <v>1417</v>
      </c>
      <c r="D2854" s="5" t="s">
        <v>1418</v>
      </c>
      <c r="E2854" s="6">
        <v>25542</v>
      </c>
      <c r="F2854" s="5" t="s">
        <v>10</v>
      </c>
      <c r="G2854" s="5" t="s">
        <v>25</v>
      </c>
      <c r="H2854" s="6">
        <v>3</v>
      </c>
      <c r="I2854" s="6">
        <v>86</v>
      </c>
      <c r="J2854" s="6" t="s">
        <v>16</v>
      </c>
      <c r="K2854" s="6" t="s">
        <v>137</v>
      </c>
      <c r="L2854" s="7" t="s">
        <v>1050</v>
      </c>
      <c r="M2854" s="7" t="str">
        <f>IFERROR(VLOOKUP(C2854,'MASTER ENROLLMENT'!$B$4:$D$14094,3,0),"")</f>
        <v>C</v>
      </c>
      <c r="O2854" s="6" t="str">
        <f t="shared" si="132"/>
        <v>Sp-2022/BS SE/064SPRING 2022</v>
      </c>
      <c r="P2854" s="7" t="str">
        <f t="shared" si="133"/>
        <v>SPRING 2022</v>
      </c>
      <c r="Q2854" s="7" t="str">
        <f t="shared" si="134"/>
        <v>ENROLLED</v>
      </c>
    </row>
    <row r="2855" spans="2:17" hidden="1" x14ac:dyDescent="0.3">
      <c r="B2855" s="6" t="s">
        <v>22</v>
      </c>
      <c r="C2855" s="5" t="s">
        <v>1368</v>
      </c>
      <c r="D2855" s="5" t="s">
        <v>77</v>
      </c>
      <c r="E2855" s="6">
        <v>118674</v>
      </c>
      <c r="F2855" s="5" t="s">
        <v>129</v>
      </c>
      <c r="G2855" s="5" t="s">
        <v>130</v>
      </c>
      <c r="H2855" s="6">
        <v>3</v>
      </c>
      <c r="I2855" s="6">
        <v>33</v>
      </c>
      <c r="J2855" s="6" t="s">
        <v>18</v>
      </c>
      <c r="K2855" s="6" t="s">
        <v>137</v>
      </c>
      <c r="L2855" s="7" t="s">
        <v>21</v>
      </c>
      <c r="M2855" s="7" t="str">
        <f>IFERROR(VLOOKUP(C2855,'MASTER ENROLLMENT'!$B$4:$D$14094,3,0),"")</f>
        <v>C</v>
      </c>
      <c r="O2855" s="6" t="str">
        <f t="shared" si="132"/>
        <v>Sp-2022/BS SE/012SPRING 2023</v>
      </c>
      <c r="P2855" s="7" t="str">
        <f t="shared" si="133"/>
        <v>SPRING 2023</v>
      </c>
      <c r="Q2855" s="7" t="str">
        <f t="shared" si="134"/>
        <v>ENROLLED</v>
      </c>
    </row>
    <row r="2856" spans="2:17" hidden="1" x14ac:dyDescent="0.3">
      <c r="B2856" s="6" t="s">
        <v>22</v>
      </c>
      <c r="C2856" s="5" t="s">
        <v>1349</v>
      </c>
      <c r="D2856" s="5" t="s">
        <v>1350</v>
      </c>
      <c r="E2856" s="6">
        <v>107816</v>
      </c>
      <c r="F2856" s="5" t="s">
        <v>1457</v>
      </c>
      <c r="G2856" s="5" t="s">
        <v>1458</v>
      </c>
      <c r="H2856" s="6">
        <v>3</v>
      </c>
      <c r="I2856" s="6">
        <v>22</v>
      </c>
      <c r="J2856" s="6" t="s">
        <v>18</v>
      </c>
      <c r="K2856" s="6" t="s">
        <v>137</v>
      </c>
      <c r="L2856" s="7" t="s">
        <v>21</v>
      </c>
      <c r="M2856" s="7" t="str">
        <f>IFERROR(VLOOKUP(C2856,'MASTER ENROLLMENT'!$B$4:$D$14094,3,0),"")</f>
        <v>C</v>
      </c>
      <c r="O2856" s="6" t="str">
        <f t="shared" si="132"/>
        <v>Sp-2022/BS SE/013SPRING 2023</v>
      </c>
      <c r="P2856" s="7" t="str">
        <f t="shared" si="133"/>
        <v>SPRING 2023</v>
      </c>
      <c r="Q2856" s="7" t="str">
        <f t="shared" si="134"/>
        <v>ENROLLED</v>
      </c>
    </row>
    <row r="2857" spans="2:17" hidden="1" x14ac:dyDescent="0.3">
      <c r="B2857" s="6" t="s">
        <v>22</v>
      </c>
      <c r="C2857" s="5" t="s">
        <v>1349</v>
      </c>
      <c r="D2857" s="5" t="s">
        <v>1350</v>
      </c>
      <c r="E2857" s="6">
        <v>107808</v>
      </c>
      <c r="F2857" s="5" t="s">
        <v>178</v>
      </c>
      <c r="G2857" s="5" t="s">
        <v>179</v>
      </c>
      <c r="H2857" s="6">
        <v>4</v>
      </c>
      <c r="I2857" s="6">
        <v>21.25</v>
      </c>
      <c r="J2857" s="6" t="s">
        <v>18</v>
      </c>
      <c r="K2857" s="6" t="s">
        <v>137</v>
      </c>
      <c r="L2857" s="7" t="s">
        <v>21</v>
      </c>
      <c r="M2857" s="7" t="str">
        <f>IFERROR(VLOOKUP(C2857,'MASTER ENROLLMENT'!$B$4:$D$14094,3,0),"")</f>
        <v>C</v>
      </c>
      <c r="O2857" s="6" t="str">
        <f t="shared" si="132"/>
        <v>Sp-2022/BS SE/013SPRING 2023</v>
      </c>
      <c r="P2857" s="7" t="str">
        <f t="shared" si="133"/>
        <v>SPRING 2023</v>
      </c>
      <c r="Q2857" s="7" t="str">
        <f t="shared" si="134"/>
        <v>ENROLLED</v>
      </c>
    </row>
    <row r="2858" spans="2:17" hidden="1" x14ac:dyDescent="0.3">
      <c r="B2858" s="6" t="s">
        <v>22</v>
      </c>
      <c r="C2858" s="5" t="s">
        <v>1349</v>
      </c>
      <c r="D2858" s="5" t="s">
        <v>1350</v>
      </c>
      <c r="E2858" s="6">
        <v>107814</v>
      </c>
      <c r="F2858" s="5" t="s">
        <v>195</v>
      </c>
      <c r="G2858" s="5" t="s">
        <v>336</v>
      </c>
      <c r="H2858" s="6">
        <v>3</v>
      </c>
      <c r="I2858" s="6">
        <v>26.5</v>
      </c>
      <c r="J2858" s="6" t="s">
        <v>18</v>
      </c>
      <c r="K2858" s="6" t="s">
        <v>137</v>
      </c>
      <c r="L2858" s="7" t="s">
        <v>21</v>
      </c>
      <c r="M2858" s="7" t="str">
        <f>IFERROR(VLOOKUP(C2858,'MASTER ENROLLMENT'!$B$4:$D$14094,3,0),"")</f>
        <v>C</v>
      </c>
      <c r="O2858" s="6" t="str">
        <f t="shared" si="132"/>
        <v>Sp-2022/BS SE/013SPRING 2023</v>
      </c>
      <c r="P2858" s="7" t="str">
        <f t="shared" si="133"/>
        <v>SPRING 2023</v>
      </c>
      <c r="Q2858" s="7" t="str">
        <f t="shared" si="134"/>
        <v>ENROLLED</v>
      </c>
    </row>
    <row r="2859" spans="2:17" hidden="1" x14ac:dyDescent="0.3">
      <c r="B2859" s="6" t="s">
        <v>22</v>
      </c>
      <c r="C2859" s="5" t="s">
        <v>1366</v>
      </c>
      <c r="D2859" s="5" t="s">
        <v>1367</v>
      </c>
      <c r="E2859" s="6">
        <v>118674</v>
      </c>
      <c r="F2859" s="5" t="s">
        <v>129</v>
      </c>
      <c r="G2859" s="5" t="s">
        <v>130</v>
      </c>
      <c r="H2859" s="6">
        <v>3</v>
      </c>
      <c r="I2859" s="6">
        <v>33</v>
      </c>
      <c r="J2859" s="6" t="s">
        <v>18</v>
      </c>
      <c r="K2859" s="6" t="s">
        <v>137</v>
      </c>
      <c r="L2859" s="7" t="s">
        <v>21</v>
      </c>
      <c r="M2859" s="7" t="str">
        <f>IFERROR(VLOOKUP(C2859,'MASTER ENROLLMENT'!$B$4:$D$14094,3,0),"")</f>
        <v>C</v>
      </c>
      <c r="O2859" s="6" t="str">
        <f t="shared" si="132"/>
        <v>Sp-2022/BS SE/016SPRING 2023</v>
      </c>
      <c r="P2859" s="7" t="str">
        <f t="shared" si="133"/>
        <v>SPRING 2023</v>
      </c>
      <c r="Q2859" s="7" t="str">
        <f t="shared" si="134"/>
        <v>ENROLLED</v>
      </c>
    </row>
    <row r="2860" spans="2:17" hidden="1" x14ac:dyDescent="0.3">
      <c r="B2860" s="6" t="s">
        <v>22</v>
      </c>
      <c r="C2860" s="5" t="s">
        <v>1338</v>
      </c>
      <c r="D2860" s="5" t="s">
        <v>1339</v>
      </c>
      <c r="E2860" s="6">
        <v>107816</v>
      </c>
      <c r="F2860" s="5" t="s">
        <v>1457</v>
      </c>
      <c r="G2860" s="5" t="s">
        <v>1458</v>
      </c>
      <c r="H2860" s="6">
        <v>3</v>
      </c>
      <c r="I2860" s="6">
        <v>15.5</v>
      </c>
      <c r="J2860" s="6" t="s">
        <v>18</v>
      </c>
      <c r="K2860" s="6" t="s">
        <v>137</v>
      </c>
      <c r="L2860" s="7" t="s">
        <v>21</v>
      </c>
      <c r="M2860" s="7" t="str">
        <f>IFERROR(VLOOKUP(C2860,'MASTER ENROLLMENT'!$B$4:$D$14094,3,0),"")</f>
        <v>C</v>
      </c>
      <c r="O2860" s="6" t="str">
        <f t="shared" si="132"/>
        <v>Sp-2022/BS SE/018SPRING 2023</v>
      </c>
      <c r="P2860" s="7" t="str">
        <f t="shared" si="133"/>
        <v>SPRING 2023</v>
      </c>
      <c r="Q2860" s="7" t="str">
        <f t="shared" si="134"/>
        <v>ENROLLED</v>
      </c>
    </row>
    <row r="2861" spans="2:17" hidden="1" x14ac:dyDescent="0.3">
      <c r="B2861" s="6" t="s">
        <v>22</v>
      </c>
      <c r="C2861" s="5" t="s">
        <v>1338</v>
      </c>
      <c r="D2861" s="5" t="s">
        <v>1339</v>
      </c>
      <c r="E2861" s="6">
        <v>107808</v>
      </c>
      <c r="F2861" s="5" t="s">
        <v>178</v>
      </c>
      <c r="G2861" s="5" t="s">
        <v>179</v>
      </c>
      <c r="H2861" s="6">
        <v>4</v>
      </c>
      <c r="I2861" s="6">
        <v>8.5</v>
      </c>
      <c r="J2861" s="6" t="s">
        <v>18</v>
      </c>
      <c r="K2861" s="6" t="s">
        <v>137</v>
      </c>
      <c r="L2861" s="7" t="s">
        <v>21</v>
      </c>
      <c r="M2861" s="7" t="str">
        <f>IFERROR(VLOOKUP(C2861,'MASTER ENROLLMENT'!$B$4:$D$14094,3,0),"")</f>
        <v>C</v>
      </c>
      <c r="O2861" s="6" t="str">
        <f t="shared" si="132"/>
        <v>Sp-2022/BS SE/018SPRING 2023</v>
      </c>
      <c r="P2861" s="7" t="str">
        <f t="shared" si="133"/>
        <v>SPRING 2023</v>
      </c>
      <c r="Q2861" s="7" t="str">
        <f t="shared" si="134"/>
        <v>ENROLLED</v>
      </c>
    </row>
    <row r="2862" spans="2:17" hidden="1" x14ac:dyDescent="0.3">
      <c r="B2862" s="6" t="s">
        <v>22</v>
      </c>
      <c r="C2862" s="5" t="s">
        <v>1338</v>
      </c>
      <c r="D2862" s="5" t="s">
        <v>1339</v>
      </c>
      <c r="E2862" s="6">
        <v>107814</v>
      </c>
      <c r="F2862" s="5" t="s">
        <v>195</v>
      </c>
      <c r="G2862" s="5" t="s">
        <v>336</v>
      </c>
      <c r="H2862" s="6">
        <v>3</v>
      </c>
      <c r="I2862" s="6">
        <v>21.5</v>
      </c>
      <c r="J2862" s="6" t="s">
        <v>18</v>
      </c>
      <c r="K2862" s="6" t="s">
        <v>137</v>
      </c>
      <c r="L2862" s="7" t="s">
        <v>21</v>
      </c>
      <c r="M2862" s="7" t="str">
        <f>IFERROR(VLOOKUP(C2862,'MASTER ENROLLMENT'!$B$4:$D$14094,3,0),"")</f>
        <v>C</v>
      </c>
      <c r="O2862" s="6" t="str">
        <f t="shared" si="132"/>
        <v>Sp-2022/BS SE/018SPRING 2023</v>
      </c>
      <c r="P2862" s="7" t="str">
        <f t="shared" si="133"/>
        <v>SPRING 2023</v>
      </c>
      <c r="Q2862" s="7" t="str">
        <f t="shared" si="134"/>
        <v>ENROLLED</v>
      </c>
    </row>
    <row r="2863" spans="2:17" hidden="1" x14ac:dyDescent="0.3">
      <c r="B2863" s="6" t="s">
        <v>22</v>
      </c>
      <c r="C2863" s="5" t="s">
        <v>1338</v>
      </c>
      <c r="D2863" s="5" t="s">
        <v>1339</v>
      </c>
      <c r="E2863" s="6">
        <v>107770</v>
      </c>
      <c r="F2863" s="5" t="s">
        <v>145</v>
      </c>
      <c r="G2863" s="5" t="s">
        <v>146</v>
      </c>
      <c r="H2863" s="6">
        <v>2</v>
      </c>
      <c r="I2863" s="6">
        <v>22</v>
      </c>
      <c r="J2863" s="6" t="s">
        <v>18</v>
      </c>
      <c r="K2863" s="6" t="s">
        <v>137</v>
      </c>
      <c r="L2863" s="7" t="s">
        <v>21</v>
      </c>
      <c r="M2863" s="7" t="str">
        <f>IFERROR(VLOOKUP(C2863,'MASTER ENROLLMENT'!$B$4:$D$14094,3,0),"")</f>
        <v>C</v>
      </c>
      <c r="O2863" s="6" t="str">
        <f t="shared" si="132"/>
        <v>Sp-2022/BS SE/018SPRING 2023</v>
      </c>
      <c r="P2863" s="7" t="str">
        <f t="shared" si="133"/>
        <v>SPRING 2023</v>
      </c>
      <c r="Q2863" s="7" t="str">
        <f t="shared" si="134"/>
        <v>ENROLLED</v>
      </c>
    </row>
    <row r="2864" spans="2:17" hidden="1" x14ac:dyDescent="0.3">
      <c r="B2864" s="6" t="s">
        <v>22</v>
      </c>
      <c r="C2864" s="5" t="s">
        <v>1346</v>
      </c>
      <c r="D2864" s="5" t="s">
        <v>142</v>
      </c>
      <c r="E2864" s="6">
        <v>118674</v>
      </c>
      <c r="F2864" s="5" t="s">
        <v>129</v>
      </c>
      <c r="G2864" s="5" t="s">
        <v>130</v>
      </c>
      <c r="H2864" s="6">
        <v>3</v>
      </c>
      <c r="I2864" s="6">
        <v>33</v>
      </c>
      <c r="J2864" s="6" t="s">
        <v>18</v>
      </c>
      <c r="K2864" s="6" t="s">
        <v>137</v>
      </c>
      <c r="L2864" s="7" t="s">
        <v>21</v>
      </c>
      <c r="M2864" s="7" t="str">
        <f>IFERROR(VLOOKUP(C2864,'MASTER ENROLLMENT'!$B$4:$D$14094,3,0),"")</f>
        <v>C</v>
      </c>
      <c r="O2864" s="6" t="str">
        <f t="shared" si="132"/>
        <v>Sp-2022/BS SE/030SPRING 2023</v>
      </c>
      <c r="P2864" s="7" t="str">
        <f t="shared" si="133"/>
        <v>SPRING 2023</v>
      </c>
      <c r="Q2864" s="7" t="str">
        <f t="shared" si="134"/>
        <v>ENROLLED</v>
      </c>
    </row>
    <row r="2865" spans="2:17" hidden="1" x14ac:dyDescent="0.3">
      <c r="B2865" s="6" t="s">
        <v>22</v>
      </c>
      <c r="C2865" s="5" t="s">
        <v>1336</v>
      </c>
      <c r="D2865" s="5" t="s">
        <v>1337</v>
      </c>
      <c r="E2865" s="6">
        <v>107816</v>
      </c>
      <c r="F2865" s="5" t="s">
        <v>1457</v>
      </c>
      <c r="G2865" s="5" t="s">
        <v>1458</v>
      </c>
      <c r="H2865" s="6">
        <v>3</v>
      </c>
      <c r="I2865" s="6">
        <v>6</v>
      </c>
      <c r="J2865" s="6" t="s">
        <v>18</v>
      </c>
      <c r="K2865" s="6" t="s">
        <v>137</v>
      </c>
      <c r="L2865" s="7" t="s">
        <v>21</v>
      </c>
      <c r="M2865" s="7" t="str">
        <f>IFERROR(VLOOKUP(C2865,'MASTER ENROLLMENT'!$B$4:$D$14094,3,0),"")</f>
        <v>C</v>
      </c>
      <c r="O2865" s="6" t="str">
        <f t="shared" si="132"/>
        <v>Sp-2022/BS SE/039SPRING 2023</v>
      </c>
      <c r="P2865" s="7" t="str">
        <f t="shared" si="133"/>
        <v>SPRING 2023</v>
      </c>
      <c r="Q2865" s="7" t="str">
        <f t="shared" si="134"/>
        <v>ENROLLED</v>
      </c>
    </row>
    <row r="2866" spans="2:17" hidden="1" x14ac:dyDescent="0.3">
      <c r="B2866" s="6" t="s">
        <v>22</v>
      </c>
      <c r="C2866" s="5" t="s">
        <v>1336</v>
      </c>
      <c r="D2866" s="5" t="s">
        <v>1337</v>
      </c>
      <c r="E2866" s="6">
        <v>107808</v>
      </c>
      <c r="F2866" s="5" t="s">
        <v>178</v>
      </c>
      <c r="G2866" s="5" t="s">
        <v>179</v>
      </c>
      <c r="H2866" s="6">
        <v>4</v>
      </c>
      <c r="I2866" s="6">
        <v>4.5</v>
      </c>
      <c r="J2866" s="6" t="s">
        <v>18</v>
      </c>
      <c r="K2866" s="6" t="s">
        <v>137</v>
      </c>
      <c r="L2866" s="7" t="s">
        <v>21</v>
      </c>
      <c r="M2866" s="7" t="str">
        <f>IFERROR(VLOOKUP(C2866,'MASTER ENROLLMENT'!$B$4:$D$14094,3,0),"")</f>
        <v>C</v>
      </c>
      <c r="O2866" s="6" t="str">
        <f t="shared" si="132"/>
        <v>Sp-2022/BS SE/039SPRING 2023</v>
      </c>
      <c r="P2866" s="7" t="str">
        <f t="shared" si="133"/>
        <v>SPRING 2023</v>
      </c>
      <c r="Q2866" s="7" t="str">
        <f t="shared" si="134"/>
        <v>ENROLLED</v>
      </c>
    </row>
    <row r="2867" spans="2:17" hidden="1" x14ac:dyDescent="0.3">
      <c r="B2867" s="6" t="s">
        <v>22</v>
      </c>
      <c r="C2867" s="5" t="s">
        <v>1336</v>
      </c>
      <c r="D2867" s="5" t="s">
        <v>1337</v>
      </c>
      <c r="E2867" s="6">
        <v>107814</v>
      </c>
      <c r="F2867" s="5" t="s">
        <v>195</v>
      </c>
      <c r="G2867" s="5" t="s">
        <v>336</v>
      </c>
      <c r="H2867" s="6">
        <v>3</v>
      </c>
      <c r="I2867" s="6">
        <v>27</v>
      </c>
      <c r="J2867" s="6" t="s">
        <v>18</v>
      </c>
      <c r="K2867" s="6" t="s">
        <v>137</v>
      </c>
      <c r="L2867" s="7" t="s">
        <v>21</v>
      </c>
      <c r="M2867" s="7" t="str">
        <f>IFERROR(VLOOKUP(C2867,'MASTER ENROLLMENT'!$B$4:$D$14094,3,0),"")</f>
        <v>C</v>
      </c>
      <c r="O2867" s="6" t="str">
        <f t="shared" si="132"/>
        <v>Sp-2022/BS SE/039SPRING 2023</v>
      </c>
      <c r="P2867" s="7" t="str">
        <f t="shared" si="133"/>
        <v>SPRING 2023</v>
      </c>
      <c r="Q2867" s="7" t="str">
        <f t="shared" si="134"/>
        <v>ENROLLED</v>
      </c>
    </row>
    <row r="2868" spans="2:17" hidden="1" x14ac:dyDescent="0.3">
      <c r="B2868" s="6" t="s">
        <v>22</v>
      </c>
      <c r="C2868" s="5" t="s">
        <v>1333</v>
      </c>
      <c r="D2868" s="5" t="s">
        <v>1314</v>
      </c>
      <c r="E2868" s="6">
        <v>118692</v>
      </c>
      <c r="F2868" s="5" t="s">
        <v>10</v>
      </c>
      <c r="G2868" s="5" t="s">
        <v>25</v>
      </c>
      <c r="H2868" s="6">
        <v>3</v>
      </c>
      <c r="I2868" s="6">
        <v>10</v>
      </c>
      <c r="J2868" s="6" t="s">
        <v>18</v>
      </c>
      <c r="K2868" s="6" t="s">
        <v>137</v>
      </c>
      <c r="L2868" s="7" t="s">
        <v>21</v>
      </c>
      <c r="M2868" s="7" t="str">
        <f>IFERROR(VLOOKUP(C2868,'MASTER ENROLLMENT'!$B$4:$D$14094,3,0),"")</f>
        <v>C</v>
      </c>
      <c r="O2868" s="6" t="str">
        <f t="shared" si="132"/>
        <v>Sp-2022/BS SE/067SPRING 2023</v>
      </c>
      <c r="P2868" s="7" t="str">
        <f t="shared" si="133"/>
        <v>SPRING 2023</v>
      </c>
      <c r="Q2868" s="7" t="str">
        <f t="shared" si="134"/>
        <v>ENROLLED</v>
      </c>
    </row>
    <row r="2869" spans="2:17" hidden="1" x14ac:dyDescent="0.3">
      <c r="B2869" s="6" t="s">
        <v>22</v>
      </c>
      <c r="C2869" s="5" t="s">
        <v>1371</v>
      </c>
      <c r="D2869" s="5" t="s">
        <v>66</v>
      </c>
      <c r="E2869" s="6">
        <v>118674</v>
      </c>
      <c r="F2869" s="5" t="s">
        <v>129</v>
      </c>
      <c r="G2869" s="5" t="s">
        <v>130</v>
      </c>
      <c r="H2869" s="6">
        <v>3</v>
      </c>
      <c r="I2869" s="6">
        <v>54</v>
      </c>
      <c r="J2869" s="6" t="s">
        <v>19</v>
      </c>
      <c r="K2869" s="6" t="s">
        <v>137</v>
      </c>
      <c r="L2869" s="7" t="s">
        <v>21</v>
      </c>
      <c r="M2869" s="7" t="str">
        <f>IFERROR(VLOOKUP(C2869,'MASTER ENROLLMENT'!$B$4:$D$14094,3,0),"")</f>
        <v>C</v>
      </c>
      <c r="O2869" s="6" t="str">
        <f t="shared" si="132"/>
        <v>Sp-2022/BS SE/005SPRING 2023</v>
      </c>
      <c r="P2869" s="7" t="str">
        <f t="shared" si="133"/>
        <v>SPRING 2023</v>
      </c>
      <c r="Q2869" s="7" t="str">
        <f t="shared" si="134"/>
        <v>ENROLLED</v>
      </c>
    </row>
    <row r="2870" spans="2:17" hidden="1" x14ac:dyDescent="0.3">
      <c r="B2870" s="6" t="s">
        <v>22</v>
      </c>
      <c r="C2870" s="5" t="s">
        <v>1351</v>
      </c>
      <c r="D2870" s="5" t="s">
        <v>1352</v>
      </c>
      <c r="E2870" s="6">
        <v>107808</v>
      </c>
      <c r="F2870" s="5" t="s">
        <v>178</v>
      </c>
      <c r="G2870" s="5" t="s">
        <v>179</v>
      </c>
      <c r="H2870" s="6">
        <v>4</v>
      </c>
      <c r="I2870" s="6">
        <v>40.380000000000003</v>
      </c>
      <c r="J2870" s="6" t="s">
        <v>19</v>
      </c>
      <c r="K2870" s="6" t="s">
        <v>137</v>
      </c>
      <c r="L2870" s="7" t="s">
        <v>21</v>
      </c>
      <c r="M2870" s="7" t="str">
        <f>IFERROR(VLOOKUP(C2870,'MASTER ENROLLMENT'!$B$4:$D$14094,3,0),"")</f>
        <v>C</v>
      </c>
      <c r="O2870" s="6" t="str">
        <f t="shared" si="132"/>
        <v>Sp-2022/BS SE/011SPRING 2023</v>
      </c>
      <c r="P2870" s="7" t="str">
        <f t="shared" si="133"/>
        <v>SPRING 2023</v>
      </c>
      <c r="Q2870" s="7" t="str">
        <f t="shared" si="134"/>
        <v>ENROLLED</v>
      </c>
    </row>
    <row r="2871" spans="2:17" hidden="1" x14ac:dyDescent="0.3">
      <c r="B2871" s="6" t="s">
        <v>22</v>
      </c>
      <c r="C2871" s="5" t="s">
        <v>1366</v>
      </c>
      <c r="D2871" s="5" t="s">
        <v>1367</v>
      </c>
      <c r="E2871" s="6">
        <v>107816</v>
      </c>
      <c r="F2871" s="5" t="s">
        <v>1457</v>
      </c>
      <c r="G2871" s="5" t="s">
        <v>1458</v>
      </c>
      <c r="H2871" s="6">
        <v>3</v>
      </c>
      <c r="I2871" s="6">
        <v>42.5</v>
      </c>
      <c r="J2871" s="6" t="s">
        <v>19</v>
      </c>
      <c r="K2871" s="6" t="s">
        <v>137</v>
      </c>
      <c r="L2871" s="7" t="s">
        <v>21</v>
      </c>
      <c r="M2871" s="7" t="str">
        <f>IFERROR(VLOOKUP(C2871,'MASTER ENROLLMENT'!$B$4:$D$14094,3,0),"")</f>
        <v>C</v>
      </c>
      <c r="O2871" s="6" t="str">
        <f t="shared" si="132"/>
        <v>Sp-2022/BS SE/016SPRING 2023</v>
      </c>
      <c r="P2871" s="7" t="str">
        <f t="shared" si="133"/>
        <v>SPRING 2023</v>
      </c>
      <c r="Q2871" s="7" t="str">
        <f t="shared" si="134"/>
        <v>ENROLLED</v>
      </c>
    </row>
    <row r="2872" spans="2:17" hidden="1" x14ac:dyDescent="0.3">
      <c r="B2872" s="6" t="s">
        <v>22</v>
      </c>
      <c r="C2872" s="5" t="s">
        <v>1366</v>
      </c>
      <c r="D2872" s="5" t="s">
        <v>1367</v>
      </c>
      <c r="E2872" s="6">
        <v>107808</v>
      </c>
      <c r="F2872" s="5" t="s">
        <v>178</v>
      </c>
      <c r="G2872" s="5" t="s">
        <v>179</v>
      </c>
      <c r="H2872" s="6">
        <v>4</v>
      </c>
      <c r="I2872" s="6">
        <v>40.25</v>
      </c>
      <c r="J2872" s="6" t="s">
        <v>19</v>
      </c>
      <c r="K2872" s="6" t="s">
        <v>137</v>
      </c>
      <c r="L2872" s="7" t="s">
        <v>21</v>
      </c>
      <c r="M2872" s="7" t="str">
        <f>IFERROR(VLOOKUP(C2872,'MASTER ENROLLMENT'!$B$4:$D$14094,3,0),"")</f>
        <v>C</v>
      </c>
      <c r="O2872" s="6" t="str">
        <f t="shared" si="132"/>
        <v>Sp-2022/BS SE/016SPRING 2023</v>
      </c>
      <c r="P2872" s="7" t="str">
        <f t="shared" si="133"/>
        <v>SPRING 2023</v>
      </c>
      <c r="Q2872" s="7" t="str">
        <f t="shared" si="134"/>
        <v>ENROLLED</v>
      </c>
    </row>
    <row r="2873" spans="2:17" hidden="1" x14ac:dyDescent="0.3">
      <c r="B2873" s="6" t="s">
        <v>22</v>
      </c>
      <c r="C2873" s="5" t="s">
        <v>1364</v>
      </c>
      <c r="D2873" s="5" t="s">
        <v>1365</v>
      </c>
      <c r="E2873" s="6">
        <v>107808</v>
      </c>
      <c r="F2873" s="5" t="s">
        <v>178</v>
      </c>
      <c r="G2873" s="5" t="s">
        <v>179</v>
      </c>
      <c r="H2873" s="6">
        <v>4</v>
      </c>
      <c r="I2873" s="6">
        <v>40.380000000000003</v>
      </c>
      <c r="J2873" s="6" t="s">
        <v>19</v>
      </c>
      <c r="K2873" s="6" t="s">
        <v>137</v>
      </c>
      <c r="L2873" s="7" t="s">
        <v>21</v>
      </c>
      <c r="M2873" s="7" t="str">
        <f>IFERROR(VLOOKUP(C2873,'MASTER ENROLLMENT'!$B$4:$D$14094,3,0),"")</f>
        <v>C</v>
      </c>
      <c r="O2873" s="6" t="str">
        <f t="shared" si="132"/>
        <v>Sp-2022/BS SE/022SPRING 2023</v>
      </c>
      <c r="P2873" s="7" t="str">
        <f t="shared" si="133"/>
        <v>SPRING 2023</v>
      </c>
      <c r="Q2873" s="7" t="str">
        <f t="shared" si="134"/>
        <v>ENROLLED</v>
      </c>
    </row>
    <row r="2874" spans="2:17" hidden="1" x14ac:dyDescent="0.3">
      <c r="B2874" s="6" t="s">
        <v>22</v>
      </c>
      <c r="C2874" s="5" t="s">
        <v>1362</v>
      </c>
      <c r="D2874" s="5" t="s">
        <v>1363</v>
      </c>
      <c r="E2874" s="6">
        <v>107808</v>
      </c>
      <c r="F2874" s="5" t="s">
        <v>178</v>
      </c>
      <c r="G2874" s="5" t="s">
        <v>179</v>
      </c>
      <c r="H2874" s="6">
        <v>4</v>
      </c>
      <c r="I2874" s="6">
        <v>40.130000000000003</v>
      </c>
      <c r="J2874" s="6" t="s">
        <v>19</v>
      </c>
      <c r="K2874" s="6" t="s">
        <v>137</v>
      </c>
      <c r="L2874" s="7" t="s">
        <v>21</v>
      </c>
      <c r="M2874" s="7" t="str">
        <f>IFERROR(VLOOKUP(C2874,'MASTER ENROLLMENT'!$B$4:$D$14094,3,0),"")</f>
        <v>C</v>
      </c>
      <c r="O2874" s="6" t="str">
        <f t="shared" si="132"/>
        <v>Sp-2022/BS SE/026SPRING 2023</v>
      </c>
      <c r="P2874" s="7" t="str">
        <f t="shared" si="133"/>
        <v>SPRING 2023</v>
      </c>
      <c r="Q2874" s="7" t="str">
        <f t="shared" si="134"/>
        <v>ENROLLED</v>
      </c>
    </row>
    <row r="2875" spans="2:17" hidden="1" x14ac:dyDescent="0.3">
      <c r="B2875" s="6" t="s">
        <v>22</v>
      </c>
      <c r="C2875" s="5" t="s">
        <v>1360</v>
      </c>
      <c r="D2875" s="5" t="s">
        <v>1361</v>
      </c>
      <c r="E2875" s="6">
        <v>107808</v>
      </c>
      <c r="F2875" s="5" t="s">
        <v>178</v>
      </c>
      <c r="G2875" s="5" t="s">
        <v>179</v>
      </c>
      <c r="H2875" s="6">
        <v>4</v>
      </c>
      <c r="I2875" s="6">
        <v>42.25</v>
      </c>
      <c r="J2875" s="6" t="s">
        <v>19</v>
      </c>
      <c r="K2875" s="6" t="s">
        <v>137</v>
      </c>
      <c r="L2875" s="7" t="s">
        <v>21</v>
      </c>
      <c r="M2875" s="7" t="str">
        <f>IFERROR(VLOOKUP(C2875,'MASTER ENROLLMENT'!$B$4:$D$14094,3,0),"")</f>
        <v>C</v>
      </c>
      <c r="O2875" s="6" t="str">
        <f t="shared" si="132"/>
        <v>Sp-2022/BS SE/027SPRING 2023</v>
      </c>
      <c r="P2875" s="7" t="str">
        <f t="shared" si="133"/>
        <v>SPRING 2023</v>
      </c>
      <c r="Q2875" s="7" t="str">
        <f t="shared" si="134"/>
        <v>ENROLLED</v>
      </c>
    </row>
    <row r="2876" spans="2:17" hidden="1" x14ac:dyDescent="0.3">
      <c r="B2876" s="6" t="s">
        <v>22</v>
      </c>
      <c r="C2876" s="5" t="s">
        <v>1346</v>
      </c>
      <c r="D2876" s="5" t="s">
        <v>142</v>
      </c>
      <c r="E2876" s="6">
        <v>107816</v>
      </c>
      <c r="F2876" s="5" t="s">
        <v>1457</v>
      </c>
      <c r="G2876" s="5" t="s">
        <v>1458</v>
      </c>
      <c r="H2876" s="6">
        <v>3</v>
      </c>
      <c r="I2876" s="6">
        <v>42.5</v>
      </c>
      <c r="J2876" s="6" t="s">
        <v>19</v>
      </c>
      <c r="K2876" s="6" t="s">
        <v>137</v>
      </c>
      <c r="L2876" s="7" t="s">
        <v>21</v>
      </c>
      <c r="M2876" s="7" t="str">
        <f>IFERROR(VLOOKUP(C2876,'MASTER ENROLLMENT'!$B$4:$D$14094,3,0),"")</f>
        <v>C</v>
      </c>
      <c r="O2876" s="6" t="str">
        <f t="shared" si="132"/>
        <v>Sp-2022/BS SE/030SPRING 2023</v>
      </c>
      <c r="P2876" s="7" t="str">
        <f t="shared" si="133"/>
        <v>SPRING 2023</v>
      </c>
      <c r="Q2876" s="7" t="str">
        <f t="shared" si="134"/>
        <v>ENROLLED</v>
      </c>
    </row>
    <row r="2877" spans="2:17" hidden="1" x14ac:dyDescent="0.3">
      <c r="B2877" s="6" t="s">
        <v>22</v>
      </c>
      <c r="C2877" s="5" t="s">
        <v>1346</v>
      </c>
      <c r="D2877" s="5" t="s">
        <v>142</v>
      </c>
      <c r="E2877" s="6">
        <v>107814</v>
      </c>
      <c r="F2877" s="5" t="s">
        <v>195</v>
      </c>
      <c r="G2877" s="5" t="s">
        <v>336</v>
      </c>
      <c r="H2877" s="6">
        <v>3</v>
      </c>
      <c r="I2877" s="6">
        <v>41</v>
      </c>
      <c r="J2877" s="6" t="s">
        <v>19</v>
      </c>
      <c r="K2877" s="6" t="s">
        <v>137</v>
      </c>
      <c r="L2877" s="7" t="s">
        <v>21</v>
      </c>
      <c r="M2877" s="7" t="str">
        <f>IFERROR(VLOOKUP(C2877,'MASTER ENROLLMENT'!$B$4:$D$14094,3,0),"")</f>
        <v>C</v>
      </c>
      <c r="O2877" s="6" t="str">
        <f t="shared" si="132"/>
        <v>Sp-2022/BS SE/030SPRING 2023</v>
      </c>
      <c r="P2877" s="7" t="str">
        <f t="shared" si="133"/>
        <v>SPRING 2023</v>
      </c>
      <c r="Q2877" s="7" t="str">
        <f t="shared" si="134"/>
        <v>ENROLLED</v>
      </c>
    </row>
    <row r="2878" spans="2:17" hidden="1" x14ac:dyDescent="0.3">
      <c r="B2878" s="6" t="s">
        <v>22</v>
      </c>
      <c r="C2878" s="5" t="s">
        <v>1357</v>
      </c>
      <c r="D2878" s="5" t="s">
        <v>53</v>
      </c>
      <c r="E2878" s="6">
        <v>118674</v>
      </c>
      <c r="F2878" s="5" t="s">
        <v>129</v>
      </c>
      <c r="G2878" s="5" t="s">
        <v>130</v>
      </c>
      <c r="H2878" s="6">
        <v>3</v>
      </c>
      <c r="I2878" s="6">
        <v>54</v>
      </c>
      <c r="J2878" s="6" t="s">
        <v>19</v>
      </c>
      <c r="K2878" s="6" t="s">
        <v>137</v>
      </c>
      <c r="L2878" s="7" t="s">
        <v>21</v>
      </c>
      <c r="M2878" s="7" t="str">
        <f>IFERROR(VLOOKUP(C2878,'MASTER ENROLLMENT'!$B$4:$D$14094,3,0),"")</f>
        <v>C</v>
      </c>
      <c r="O2878" s="6" t="str">
        <f t="shared" si="132"/>
        <v>Sp-2022/BS SE/031SPRING 2023</v>
      </c>
      <c r="P2878" s="7" t="str">
        <f t="shared" si="133"/>
        <v>SPRING 2023</v>
      </c>
      <c r="Q2878" s="7" t="str">
        <f t="shared" si="134"/>
        <v>ENROLLED</v>
      </c>
    </row>
    <row r="2879" spans="2:17" hidden="1" x14ac:dyDescent="0.3">
      <c r="B2879" s="6" t="s">
        <v>22</v>
      </c>
      <c r="C2879" s="5" t="s">
        <v>1333</v>
      </c>
      <c r="D2879" s="5" t="s">
        <v>1314</v>
      </c>
      <c r="E2879" s="6">
        <v>107816</v>
      </c>
      <c r="F2879" s="5" t="s">
        <v>1457</v>
      </c>
      <c r="G2879" s="5" t="s">
        <v>1458</v>
      </c>
      <c r="H2879" s="6">
        <v>3</v>
      </c>
      <c r="I2879" s="6">
        <v>40.5</v>
      </c>
      <c r="J2879" s="6" t="s">
        <v>19</v>
      </c>
      <c r="K2879" s="6" t="s">
        <v>137</v>
      </c>
      <c r="L2879" s="7" t="s">
        <v>21</v>
      </c>
      <c r="M2879" s="7" t="str">
        <f>IFERROR(VLOOKUP(C2879,'MASTER ENROLLMENT'!$B$4:$D$14094,3,0),"")</f>
        <v>C</v>
      </c>
      <c r="O2879" s="6" t="str">
        <f t="shared" si="132"/>
        <v>Sp-2022/BS SE/067SPRING 2023</v>
      </c>
      <c r="P2879" s="7" t="str">
        <f t="shared" si="133"/>
        <v>SPRING 2023</v>
      </c>
      <c r="Q2879" s="7" t="str">
        <f t="shared" si="134"/>
        <v>ENROLLED</v>
      </c>
    </row>
    <row r="2880" spans="2:17" hidden="1" x14ac:dyDescent="0.3">
      <c r="B2880" s="6" t="s">
        <v>22</v>
      </c>
      <c r="C2880" s="5" t="s">
        <v>1333</v>
      </c>
      <c r="D2880" s="5" t="s">
        <v>1314</v>
      </c>
      <c r="E2880" s="6">
        <v>107808</v>
      </c>
      <c r="F2880" s="5" t="s">
        <v>178</v>
      </c>
      <c r="G2880" s="5" t="s">
        <v>179</v>
      </c>
      <c r="H2880" s="6">
        <v>4</v>
      </c>
      <c r="I2880" s="6">
        <v>40.25</v>
      </c>
      <c r="J2880" s="6" t="s">
        <v>19</v>
      </c>
      <c r="K2880" s="6" t="s">
        <v>137</v>
      </c>
      <c r="L2880" s="7" t="s">
        <v>21</v>
      </c>
      <c r="M2880" s="7" t="str">
        <f>IFERROR(VLOOKUP(C2880,'MASTER ENROLLMENT'!$B$4:$D$14094,3,0),"")</f>
        <v>C</v>
      </c>
      <c r="O2880" s="6" t="str">
        <f t="shared" si="132"/>
        <v>Sp-2022/BS SE/067SPRING 2023</v>
      </c>
      <c r="P2880" s="7" t="str">
        <f t="shared" si="133"/>
        <v>SPRING 2023</v>
      </c>
      <c r="Q2880" s="7" t="str">
        <f t="shared" si="134"/>
        <v>ENROLLED</v>
      </c>
    </row>
    <row r="2881" spans="2:17" hidden="1" x14ac:dyDescent="0.3">
      <c r="B2881" s="6" t="s">
        <v>22</v>
      </c>
      <c r="C2881" s="5" t="s">
        <v>1371</v>
      </c>
      <c r="D2881" s="5" t="s">
        <v>66</v>
      </c>
      <c r="E2881" s="6">
        <v>107816</v>
      </c>
      <c r="F2881" s="5" t="s">
        <v>1457</v>
      </c>
      <c r="G2881" s="5" t="s">
        <v>1458</v>
      </c>
      <c r="H2881" s="6">
        <v>3</v>
      </c>
      <c r="I2881" s="6">
        <v>49</v>
      </c>
      <c r="J2881" s="6" t="s">
        <v>12</v>
      </c>
      <c r="K2881" s="6" t="s">
        <v>137</v>
      </c>
      <c r="L2881" s="7" t="s">
        <v>21</v>
      </c>
      <c r="M2881" s="7" t="str">
        <f>IFERROR(VLOOKUP(C2881,'MASTER ENROLLMENT'!$B$4:$D$14094,3,0),"")</f>
        <v>C</v>
      </c>
      <c r="O2881" s="6" t="str">
        <f t="shared" si="132"/>
        <v>Sp-2022/BS SE/005SPRING 2023</v>
      </c>
      <c r="P2881" s="7" t="str">
        <f t="shared" si="133"/>
        <v>SPRING 2023</v>
      </c>
      <c r="Q2881" s="7" t="str">
        <f t="shared" si="134"/>
        <v>ENROLLED</v>
      </c>
    </row>
    <row r="2882" spans="2:17" hidden="1" x14ac:dyDescent="0.3">
      <c r="B2882" s="6" t="s">
        <v>22</v>
      </c>
      <c r="C2882" s="5" t="s">
        <v>1371</v>
      </c>
      <c r="D2882" s="5" t="s">
        <v>66</v>
      </c>
      <c r="E2882" s="6">
        <v>107808</v>
      </c>
      <c r="F2882" s="5" t="s">
        <v>178</v>
      </c>
      <c r="G2882" s="5" t="s">
        <v>179</v>
      </c>
      <c r="H2882" s="6">
        <v>4</v>
      </c>
      <c r="I2882" s="6">
        <v>49.75</v>
      </c>
      <c r="J2882" s="6" t="s">
        <v>12</v>
      </c>
      <c r="K2882" s="6" t="s">
        <v>137</v>
      </c>
      <c r="L2882" s="7" t="s">
        <v>21</v>
      </c>
      <c r="M2882" s="7" t="str">
        <f>IFERROR(VLOOKUP(C2882,'MASTER ENROLLMENT'!$B$4:$D$14094,3,0),"")</f>
        <v>C</v>
      </c>
      <c r="O2882" s="6" t="str">
        <f t="shared" ref="O2882:O2945" si="135">_xlfn.CONCAT(C2882,P2882)</f>
        <v>Sp-2022/BS SE/005SPRING 2023</v>
      </c>
      <c r="P2882" s="7" t="str">
        <f t="shared" si="133"/>
        <v>SPRING 2023</v>
      </c>
      <c r="Q2882" s="7" t="str">
        <f t="shared" si="134"/>
        <v>ENROLLED</v>
      </c>
    </row>
    <row r="2883" spans="2:17" hidden="1" x14ac:dyDescent="0.3">
      <c r="B2883" s="6" t="s">
        <v>22</v>
      </c>
      <c r="C2883" s="5" t="s">
        <v>1372</v>
      </c>
      <c r="D2883" s="5" t="s">
        <v>1373</v>
      </c>
      <c r="E2883" s="6">
        <v>107770</v>
      </c>
      <c r="F2883" s="5" t="s">
        <v>145</v>
      </c>
      <c r="G2883" s="5" t="s">
        <v>146</v>
      </c>
      <c r="H2883" s="6">
        <v>2</v>
      </c>
      <c r="I2883" s="6">
        <v>74</v>
      </c>
      <c r="J2883" s="6" t="s">
        <v>12</v>
      </c>
      <c r="K2883" s="6" t="s">
        <v>137</v>
      </c>
      <c r="L2883" s="7" t="s">
        <v>21</v>
      </c>
      <c r="M2883" s="7" t="str">
        <f>IFERROR(VLOOKUP(C2883,'MASTER ENROLLMENT'!$B$4:$D$14094,3,0),"")</f>
        <v>C</v>
      </c>
      <c r="O2883" s="6" t="str">
        <f t="shared" si="135"/>
        <v>Sp-2022/BS SE/007SPRING 2023</v>
      </c>
      <c r="P2883" s="7" t="str">
        <f t="shared" ref="P2883:P2946" si="136">+B2883</f>
        <v>SPRING 2023</v>
      </c>
      <c r="Q2883" s="7" t="str">
        <f t="shared" si="134"/>
        <v>ENROLLED</v>
      </c>
    </row>
    <row r="2884" spans="2:17" hidden="1" x14ac:dyDescent="0.3">
      <c r="B2884" s="6" t="s">
        <v>22</v>
      </c>
      <c r="C2884" s="5" t="s">
        <v>1351</v>
      </c>
      <c r="D2884" s="5" t="s">
        <v>1352</v>
      </c>
      <c r="E2884" s="6">
        <v>118674</v>
      </c>
      <c r="F2884" s="5" t="s">
        <v>129</v>
      </c>
      <c r="G2884" s="5" t="s">
        <v>130</v>
      </c>
      <c r="H2884" s="6">
        <v>3</v>
      </c>
      <c r="I2884" s="6">
        <v>65</v>
      </c>
      <c r="J2884" s="6" t="s">
        <v>12</v>
      </c>
      <c r="K2884" s="6" t="s">
        <v>137</v>
      </c>
      <c r="L2884" s="7" t="s">
        <v>21</v>
      </c>
      <c r="M2884" s="7" t="str">
        <f>IFERROR(VLOOKUP(C2884,'MASTER ENROLLMENT'!$B$4:$D$14094,3,0),"")</f>
        <v>C</v>
      </c>
      <c r="O2884" s="6" t="str">
        <f t="shared" si="135"/>
        <v>Sp-2022/BS SE/011SPRING 2023</v>
      </c>
      <c r="P2884" s="7" t="str">
        <f t="shared" si="136"/>
        <v>SPRING 2023</v>
      </c>
      <c r="Q2884" s="7" t="str">
        <f t="shared" ref="Q2884:Q2947" si="137">+Q2883</f>
        <v>ENROLLED</v>
      </c>
    </row>
    <row r="2885" spans="2:17" hidden="1" x14ac:dyDescent="0.3">
      <c r="B2885" s="6" t="s">
        <v>22</v>
      </c>
      <c r="C2885" s="5" t="s">
        <v>1368</v>
      </c>
      <c r="D2885" s="5" t="s">
        <v>77</v>
      </c>
      <c r="E2885" s="6">
        <v>107812</v>
      </c>
      <c r="F2885" s="5" t="s">
        <v>1058</v>
      </c>
      <c r="G2885" s="5" t="s">
        <v>1459</v>
      </c>
      <c r="H2885" s="6">
        <v>3</v>
      </c>
      <c r="I2885" s="6">
        <v>64</v>
      </c>
      <c r="J2885" s="6" t="s">
        <v>12</v>
      </c>
      <c r="K2885" s="6" t="s">
        <v>137</v>
      </c>
      <c r="L2885" s="7" t="s">
        <v>21</v>
      </c>
      <c r="M2885" s="7" t="str">
        <f>IFERROR(VLOOKUP(C2885,'MASTER ENROLLMENT'!$B$4:$D$14094,3,0),"")</f>
        <v>C</v>
      </c>
      <c r="O2885" s="6" t="str">
        <f t="shared" si="135"/>
        <v>Sp-2022/BS SE/012SPRING 2023</v>
      </c>
      <c r="P2885" s="7" t="str">
        <f t="shared" si="136"/>
        <v>SPRING 2023</v>
      </c>
      <c r="Q2885" s="7" t="str">
        <f t="shared" si="137"/>
        <v>ENROLLED</v>
      </c>
    </row>
    <row r="2886" spans="2:17" hidden="1" x14ac:dyDescent="0.3">
      <c r="B2886" s="6" t="s">
        <v>22</v>
      </c>
      <c r="C2886" s="5" t="s">
        <v>1366</v>
      </c>
      <c r="D2886" s="5" t="s">
        <v>1367</v>
      </c>
      <c r="E2886" s="6">
        <v>107812</v>
      </c>
      <c r="F2886" s="5" t="s">
        <v>1058</v>
      </c>
      <c r="G2886" s="5" t="s">
        <v>1459</v>
      </c>
      <c r="H2886" s="6">
        <v>3</v>
      </c>
      <c r="I2886" s="6">
        <v>66</v>
      </c>
      <c r="J2886" s="6" t="s">
        <v>12</v>
      </c>
      <c r="K2886" s="6" t="s">
        <v>137</v>
      </c>
      <c r="L2886" s="7" t="s">
        <v>21</v>
      </c>
      <c r="M2886" s="7" t="str">
        <f>IFERROR(VLOOKUP(C2886,'MASTER ENROLLMENT'!$B$4:$D$14094,3,0),"")</f>
        <v>C</v>
      </c>
      <c r="O2886" s="6" t="str">
        <f t="shared" si="135"/>
        <v>Sp-2022/BS SE/016SPRING 2023</v>
      </c>
      <c r="P2886" s="7" t="str">
        <f t="shared" si="136"/>
        <v>SPRING 2023</v>
      </c>
      <c r="Q2886" s="7" t="str">
        <f t="shared" si="137"/>
        <v>ENROLLED</v>
      </c>
    </row>
    <row r="2887" spans="2:17" hidden="1" x14ac:dyDescent="0.3">
      <c r="B2887" s="6" t="s">
        <v>22</v>
      </c>
      <c r="C2887" s="5" t="s">
        <v>1347</v>
      </c>
      <c r="D2887" s="5" t="s">
        <v>1348</v>
      </c>
      <c r="E2887" s="6">
        <v>107816</v>
      </c>
      <c r="F2887" s="5" t="s">
        <v>1457</v>
      </c>
      <c r="G2887" s="5" t="s">
        <v>1458</v>
      </c>
      <c r="H2887" s="6">
        <v>3</v>
      </c>
      <c r="I2887" s="6">
        <v>50.5</v>
      </c>
      <c r="J2887" s="6" t="s">
        <v>12</v>
      </c>
      <c r="K2887" s="6" t="s">
        <v>137</v>
      </c>
      <c r="L2887" s="7" t="s">
        <v>21</v>
      </c>
      <c r="M2887" s="7" t="str">
        <f>IFERROR(VLOOKUP(C2887,'MASTER ENROLLMENT'!$B$4:$D$14094,3,0),"")</f>
        <v>C</v>
      </c>
      <c r="O2887" s="6" t="str">
        <f t="shared" si="135"/>
        <v>Sp-2022/BS SE/017SPRING 2023</v>
      </c>
      <c r="P2887" s="7" t="str">
        <f t="shared" si="136"/>
        <v>SPRING 2023</v>
      </c>
      <c r="Q2887" s="7" t="str">
        <f t="shared" si="137"/>
        <v>ENROLLED</v>
      </c>
    </row>
    <row r="2888" spans="2:17" hidden="1" x14ac:dyDescent="0.3">
      <c r="B2888" s="6" t="s">
        <v>22</v>
      </c>
      <c r="C2888" s="5" t="s">
        <v>1381</v>
      </c>
      <c r="D2888" s="5" t="s">
        <v>1382</v>
      </c>
      <c r="E2888" s="6">
        <v>107812</v>
      </c>
      <c r="F2888" s="5" t="s">
        <v>1058</v>
      </c>
      <c r="G2888" s="5" t="s">
        <v>1459</v>
      </c>
      <c r="H2888" s="6">
        <v>3</v>
      </c>
      <c r="I2888" s="6">
        <v>64</v>
      </c>
      <c r="J2888" s="6" t="s">
        <v>12</v>
      </c>
      <c r="K2888" s="6" t="s">
        <v>137</v>
      </c>
      <c r="L2888" s="7" t="s">
        <v>21</v>
      </c>
      <c r="M2888" s="7" t="str">
        <f>IFERROR(VLOOKUP(C2888,'MASTER ENROLLMENT'!$B$4:$D$14094,3,0),"")</f>
        <v>C</v>
      </c>
      <c r="O2888" s="6" t="str">
        <f t="shared" si="135"/>
        <v>Sp-2022/BS SE/019SPRING 2023</v>
      </c>
      <c r="P2888" s="7" t="str">
        <f t="shared" si="136"/>
        <v>SPRING 2023</v>
      </c>
      <c r="Q2888" s="7" t="str">
        <f t="shared" si="137"/>
        <v>ENROLLED</v>
      </c>
    </row>
    <row r="2889" spans="2:17" hidden="1" x14ac:dyDescent="0.3">
      <c r="B2889" s="6" t="s">
        <v>22</v>
      </c>
      <c r="C2889" s="5" t="s">
        <v>1381</v>
      </c>
      <c r="D2889" s="5" t="s">
        <v>1382</v>
      </c>
      <c r="E2889" s="6">
        <v>118674</v>
      </c>
      <c r="F2889" s="5" t="s">
        <v>129</v>
      </c>
      <c r="G2889" s="5" t="s">
        <v>130</v>
      </c>
      <c r="H2889" s="6">
        <v>3</v>
      </c>
      <c r="I2889" s="6">
        <v>65</v>
      </c>
      <c r="J2889" s="6" t="s">
        <v>12</v>
      </c>
      <c r="K2889" s="6" t="s">
        <v>137</v>
      </c>
      <c r="L2889" s="7" t="s">
        <v>21</v>
      </c>
      <c r="M2889" s="7" t="str">
        <f>IFERROR(VLOOKUP(C2889,'MASTER ENROLLMENT'!$B$4:$D$14094,3,0),"")</f>
        <v>C</v>
      </c>
      <c r="O2889" s="6" t="str">
        <f t="shared" si="135"/>
        <v>Sp-2022/BS SE/019SPRING 2023</v>
      </c>
      <c r="P2889" s="7" t="str">
        <f t="shared" si="136"/>
        <v>SPRING 2023</v>
      </c>
      <c r="Q2889" s="7" t="str">
        <f t="shared" si="137"/>
        <v>ENROLLED</v>
      </c>
    </row>
    <row r="2890" spans="2:17" hidden="1" x14ac:dyDescent="0.3">
      <c r="B2890" s="6" t="s">
        <v>22</v>
      </c>
      <c r="C2890" s="5" t="s">
        <v>1364</v>
      </c>
      <c r="D2890" s="5" t="s">
        <v>1365</v>
      </c>
      <c r="E2890" s="6">
        <v>107814</v>
      </c>
      <c r="F2890" s="5" t="s">
        <v>195</v>
      </c>
      <c r="G2890" s="5" t="s">
        <v>336</v>
      </c>
      <c r="H2890" s="6">
        <v>3</v>
      </c>
      <c r="I2890" s="6">
        <v>52</v>
      </c>
      <c r="J2890" s="6" t="s">
        <v>12</v>
      </c>
      <c r="K2890" s="6" t="s">
        <v>137</v>
      </c>
      <c r="L2890" s="7" t="s">
        <v>21</v>
      </c>
      <c r="M2890" s="7" t="str">
        <f>IFERROR(VLOOKUP(C2890,'MASTER ENROLLMENT'!$B$4:$D$14094,3,0),"")</f>
        <v>C</v>
      </c>
      <c r="O2890" s="6" t="str">
        <f t="shared" si="135"/>
        <v>Sp-2022/BS SE/022SPRING 2023</v>
      </c>
      <c r="P2890" s="7" t="str">
        <f t="shared" si="136"/>
        <v>SPRING 2023</v>
      </c>
      <c r="Q2890" s="7" t="str">
        <f t="shared" si="137"/>
        <v>ENROLLED</v>
      </c>
    </row>
    <row r="2891" spans="2:17" hidden="1" x14ac:dyDescent="0.3">
      <c r="B2891" s="6" t="s">
        <v>22</v>
      </c>
      <c r="C2891" s="5" t="s">
        <v>1393</v>
      </c>
      <c r="D2891" s="5" t="s">
        <v>1394</v>
      </c>
      <c r="E2891" s="6">
        <v>118674</v>
      </c>
      <c r="F2891" s="5" t="s">
        <v>129</v>
      </c>
      <c r="G2891" s="5" t="s">
        <v>130</v>
      </c>
      <c r="H2891" s="6">
        <v>3</v>
      </c>
      <c r="I2891" s="6">
        <v>65</v>
      </c>
      <c r="J2891" s="6" t="s">
        <v>12</v>
      </c>
      <c r="K2891" s="6" t="s">
        <v>137</v>
      </c>
      <c r="L2891" s="7" t="s">
        <v>21</v>
      </c>
      <c r="M2891" s="7" t="str">
        <f>IFERROR(VLOOKUP(C2891,'MASTER ENROLLMENT'!$B$4:$D$14094,3,0),"")</f>
        <v>C</v>
      </c>
      <c r="O2891" s="6" t="str">
        <f t="shared" si="135"/>
        <v>Sp-2022/BS SE/024SPRING 2023</v>
      </c>
      <c r="P2891" s="7" t="str">
        <f t="shared" si="136"/>
        <v>SPRING 2023</v>
      </c>
      <c r="Q2891" s="7" t="str">
        <f t="shared" si="137"/>
        <v>ENROLLED</v>
      </c>
    </row>
    <row r="2892" spans="2:17" hidden="1" x14ac:dyDescent="0.3">
      <c r="B2892" s="6" t="s">
        <v>22</v>
      </c>
      <c r="C2892" s="5" t="s">
        <v>1377</v>
      </c>
      <c r="D2892" s="5" t="s">
        <v>1378</v>
      </c>
      <c r="E2892" s="6">
        <v>107816</v>
      </c>
      <c r="F2892" s="5" t="s">
        <v>1457</v>
      </c>
      <c r="G2892" s="5" t="s">
        <v>1458</v>
      </c>
      <c r="H2892" s="6">
        <v>3</v>
      </c>
      <c r="I2892" s="6">
        <v>50.5</v>
      </c>
      <c r="J2892" s="6" t="s">
        <v>12</v>
      </c>
      <c r="K2892" s="6" t="s">
        <v>137</v>
      </c>
      <c r="L2892" s="7" t="s">
        <v>21</v>
      </c>
      <c r="M2892" s="7" t="str">
        <f>IFERROR(VLOOKUP(C2892,'MASTER ENROLLMENT'!$B$4:$D$14094,3,0),"")</f>
        <v>C</v>
      </c>
      <c r="O2892" s="6" t="str">
        <f t="shared" si="135"/>
        <v>Sp-2022/BS SE/025SPRING 2023</v>
      </c>
      <c r="P2892" s="7" t="str">
        <f t="shared" si="136"/>
        <v>SPRING 2023</v>
      </c>
      <c r="Q2892" s="7" t="str">
        <f t="shared" si="137"/>
        <v>ENROLLED</v>
      </c>
    </row>
    <row r="2893" spans="2:17" hidden="1" x14ac:dyDescent="0.3">
      <c r="B2893" s="6" t="s">
        <v>22</v>
      </c>
      <c r="C2893" s="5" t="s">
        <v>1357</v>
      </c>
      <c r="D2893" s="5" t="s">
        <v>53</v>
      </c>
      <c r="E2893" s="6">
        <v>107812</v>
      </c>
      <c r="F2893" s="5" t="s">
        <v>1058</v>
      </c>
      <c r="G2893" s="5" t="s">
        <v>1459</v>
      </c>
      <c r="H2893" s="6">
        <v>3</v>
      </c>
      <c r="I2893" s="6">
        <v>65</v>
      </c>
      <c r="J2893" s="6" t="s">
        <v>12</v>
      </c>
      <c r="K2893" s="6" t="s">
        <v>137</v>
      </c>
      <c r="L2893" s="7" t="s">
        <v>21</v>
      </c>
      <c r="M2893" s="7" t="str">
        <f>IFERROR(VLOOKUP(C2893,'MASTER ENROLLMENT'!$B$4:$D$14094,3,0),"")</f>
        <v>C</v>
      </c>
      <c r="O2893" s="6" t="str">
        <f t="shared" si="135"/>
        <v>Sp-2022/BS SE/031SPRING 2023</v>
      </c>
      <c r="P2893" s="7" t="str">
        <f t="shared" si="136"/>
        <v>SPRING 2023</v>
      </c>
      <c r="Q2893" s="7" t="str">
        <f t="shared" si="137"/>
        <v>ENROLLED</v>
      </c>
    </row>
    <row r="2894" spans="2:17" hidden="1" x14ac:dyDescent="0.3">
      <c r="B2894" s="6" t="s">
        <v>22</v>
      </c>
      <c r="C2894" s="5" t="s">
        <v>1353</v>
      </c>
      <c r="D2894" s="5" t="s">
        <v>1354</v>
      </c>
      <c r="E2894" s="6">
        <v>107808</v>
      </c>
      <c r="F2894" s="5" t="s">
        <v>178</v>
      </c>
      <c r="G2894" s="5" t="s">
        <v>179</v>
      </c>
      <c r="H2894" s="6">
        <v>4</v>
      </c>
      <c r="I2894" s="6">
        <v>51.25</v>
      </c>
      <c r="J2894" s="6" t="s">
        <v>12</v>
      </c>
      <c r="K2894" s="6" t="s">
        <v>137</v>
      </c>
      <c r="L2894" s="7" t="s">
        <v>21</v>
      </c>
      <c r="M2894" s="7" t="str">
        <f>IFERROR(VLOOKUP(C2894,'MASTER ENROLLMENT'!$B$4:$D$14094,3,0),"")</f>
        <v>C</v>
      </c>
      <c r="O2894" s="6" t="str">
        <f t="shared" si="135"/>
        <v>Sp-2022/BS SE/060SPRING 2023</v>
      </c>
      <c r="P2894" s="7" t="str">
        <f t="shared" si="136"/>
        <v>SPRING 2023</v>
      </c>
      <c r="Q2894" s="7" t="str">
        <f t="shared" si="137"/>
        <v>ENROLLED</v>
      </c>
    </row>
    <row r="2895" spans="2:17" hidden="1" x14ac:dyDescent="0.3">
      <c r="B2895" s="6" t="s">
        <v>22</v>
      </c>
      <c r="C2895" s="5" t="s">
        <v>1375</v>
      </c>
      <c r="D2895" s="5" t="s">
        <v>1376</v>
      </c>
      <c r="E2895" s="6">
        <v>118674</v>
      </c>
      <c r="F2895" s="5" t="s">
        <v>129</v>
      </c>
      <c r="G2895" s="5" t="s">
        <v>130</v>
      </c>
      <c r="H2895" s="6">
        <v>3</v>
      </c>
      <c r="I2895" s="6">
        <v>65</v>
      </c>
      <c r="J2895" s="6" t="s">
        <v>12</v>
      </c>
      <c r="K2895" s="6" t="s">
        <v>137</v>
      </c>
      <c r="L2895" s="7" t="s">
        <v>21</v>
      </c>
      <c r="M2895" s="7" t="str">
        <f>IFERROR(VLOOKUP(C2895,'MASTER ENROLLMENT'!$B$4:$D$14094,3,0),"")</f>
        <v>C</v>
      </c>
      <c r="O2895" s="6" t="str">
        <f t="shared" si="135"/>
        <v>Sp-2022/BS SE/062SPRING 2023</v>
      </c>
      <c r="P2895" s="7" t="str">
        <f t="shared" si="136"/>
        <v>SPRING 2023</v>
      </c>
      <c r="Q2895" s="7" t="str">
        <f t="shared" si="137"/>
        <v>ENROLLED</v>
      </c>
    </row>
    <row r="2896" spans="2:17" hidden="1" x14ac:dyDescent="0.3">
      <c r="B2896" s="6" t="s">
        <v>22</v>
      </c>
      <c r="C2896" s="5" t="s">
        <v>1344</v>
      </c>
      <c r="D2896" s="5" t="s">
        <v>1345</v>
      </c>
      <c r="E2896" s="6">
        <v>107808</v>
      </c>
      <c r="F2896" s="5" t="s">
        <v>178</v>
      </c>
      <c r="G2896" s="5" t="s">
        <v>179</v>
      </c>
      <c r="H2896" s="6">
        <v>4</v>
      </c>
      <c r="I2896" s="6">
        <v>44.75</v>
      </c>
      <c r="J2896" s="6" t="s">
        <v>17</v>
      </c>
      <c r="K2896" s="6" t="s">
        <v>137</v>
      </c>
      <c r="L2896" s="7" t="s">
        <v>21</v>
      </c>
      <c r="M2896" s="7" t="str">
        <f>IFERROR(VLOOKUP(C2896,'MASTER ENROLLMENT'!$B$4:$D$14094,3,0),"")</f>
        <v>C</v>
      </c>
      <c r="O2896" s="6" t="str">
        <f t="shared" si="135"/>
        <v>Sp-2022/BS SE/002SPRING 2023</v>
      </c>
      <c r="P2896" s="7" t="str">
        <f t="shared" si="136"/>
        <v>SPRING 2023</v>
      </c>
      <c r="Q2896" s="7" t="str">
        <f t="shared" si="137"/>
        <v>ENROLLED</v>
      </c>
    </row>
    <row r="2897" spans="2:17" hidden="1" x14ac:dyDescent="0.3">
      <c r="B2897" s="6" t="s">
        <v>22</v>
      </c>
      <c r="C2897" s="5" t="s">
        <v>1368</v>
      </c>
      <c r="D2897" s="5" t="s">
        <v>77</v>
      </c>
      <c r="E2897" s="6">
        <v>107808</v>
      </c>
      <c r="F2897" s="5" t="s">
        <v>178</v>
      </c>
      <c r="G2897" s="5" t="s">
        <v>179</v>
      </c>
      <c r="H2897" s="6">
        <v>4</v>
      </c>
      <c r="I2897" s="6">
        <v>44</v>
      </c>
      <c r="J2897" s="6" t="s">
        <v>17</v>
      </c>
      <c r="K2897" s="6" t="s">
        <v>137</v>
      </c>
      <c r="L2897" s="7" t="s">
        <v>21</v>
      </c>
      <c r="M2897" s="7" t="str">
        <f>IFERROR(VLOOKUP(C2897,'MASTER ENROLLMENT'!$B$4:$D$14094,3,0),"")</f>
        <v>C</v>
      </c>
      <c r="O2897" s="6" t="str">
        <f t="shared" si="135"/>
        <v>Sp-2022/BS SE/012SPRING 2023</v>
      </c>
      <c r="P2897" s="7" t="str">
        <f t="shared" si="136"/>
        <v>SPRING 2023</v>
      </c>
      <c r="Q2897" s="7" t="str">
        <f t="shared" si="137"/>
        <v>ENROLLED</v>
      </c>
    </row>
    <row r="2898" spans="2:17" hidden="1" x14ac:dyDescent="0.3">
      <c r="B2898" s="6" t="s">
        <v>22</v>
      </c>
      <c r="C2898" s="5" t="s">
        <v>1349</v>
      </c>
      <c r="D2898" s="5" t="s">
        <v>1350</v>
      </c>
      <c r="E2898" s="6">
        <v>107812</v>
      </c>
      <c r="F2898" s="5" t="s">
        <v>1058</v>
      </c>
      <c r="G2898" s="5" t="s">
        <v>1459</v>
      </c>
      <c r="H2898" s="6">
        <v>3</v>
      </c>
      <c r="I2898" s="6">
        <v>53</v>
      </c>
      <c r="J2898" s="6" t="s">
        <v>17</v>
      </c>
      <c r="K2898" s="6" t="s">
        <v>137</v>
      </c>
      <c r="L2898" s="7" t="s">
        <v>21</v>
      </c>
      <c r="M2898" s="7" t="str">
        <f>IFERROR(VLOOKUP(C2898,'MASTER ENROLLMENT'!$B$4:$D$14094,3,0),"")</f>
        <v>C</v>
      </c>
      <c r="O2898" s="6" t="str">
        <f t="shared" si="135"/>
        <v>Sp-2022/BS SE/013SPRING 2023</v>
      </c>
      <c r="P2898" s="7" t="str">
        <f t="shared" si="136"/>
        <v>SPRING 2023</v>
      </c>
      <c r="Q2898" s="7" t="str">
        <f t="shared" si="137"/>
        <v>ENROLLED</v>
      </c>
    </row>
    <row r="2899" spans="2:17" hidden="1" x14ac:dyDescent="0.3">
      <c r="B2899" s="6" t="s">
        <v>22</v>
      </c>
      <c r="C2899" s="5" t="s">
        <v>1347</v>
      </c>
      <c r="D2899" s="5" t="s">
        <v>1348</v>
      </c>
      <c r="E2899" s="6">
        <v>118674</v>
      </c>
      <c r="F2899" s="5" t="s">
        <v>129</v>
      </c>
      <c r="G2899" s="5" t="s">
        <v>130</v>
      </c>
      <c r="H2899" s="6">
        <v>3</v>
      </c>
      <c r="I2899" s="6">
        <v>58</v>
      </c>
      <c r="J2899" s="6" t="s">
        <v>17</v>
      </c>
      <c r="K2899" s="6" t="s">
        <v>137</v>
      </c>
      <c r="L2899" s="7" t="s">
        <v>21</v>
      </c>
      <c r="M2899" s="7" t="str">
        <f>IFERROR(VLOOKUP(C2899,'MASTER ENROLLMENT'!$B$4:$D$14094,3,0),"")</f>
        <v>C</v>
      </c>
      <c r="O2899" s="6" t="str">
        <f t="shared" si="135"/>
        <v>Sp-2022/BS SE/017SPRING 2023</v>
      </c>
      <c r="P2899" s="7" t="str">
        <f t="shared" si="136"/>
        <v>SPRING 2023</v>
      </c>
      <c r="Q2899" s="7" t="str">
        <f t="shared" si="137"/>
        <v>ENROLLED</v>
      </c>
    </row>
    <row r="2900" spans="2:17" hidden="1" x14ac:dyDescent="0.3">
      <c r="B2900" s="6" t="s">
        <v>22</v>
      </c>
      <c r="C2900" s="5" t="s">
        <v>1393</v>
      </c>
      <c r="D2900" s="5" t="s">
        <v>1394</v>
      </c>
      <c r="E2900" s="6">
        <v>107816</v>
      </c>
      <c r="F2900" s="5" t="s">
        <v>1457</v>
      </c>
      <c r="G2900" s="5" t="s">
        <v>1458</v>
      </c>
      <c r="H2900" s="6">
        <v>3</v>
      </c>
      <c r="I2900" s="6">
        <v>43.5</v>
      </c>
      <c r="J2900" s="6" t="s">
        <v>17</v>
      </c>
      <c r="K2900" s="6" t="s">
        <v>137</v>
      </c>
      <c r="L2900" s="7" t="s">
        <v>21</v>
      </c>
      <c r="M2900" s="7" t="str">
        <f>IFERROR(VLOOKUP(C2900,'MASTER ENROLLMENT'!$B$4:$D$14094,3,0),"")</f>
        <v>C</v>
      </c>
      <c r="O2900" s="6" t="str">
        <f t="shared" si="135"/>
        <v>Sp-2022/BS SE/024SPRING 2023</v>
      </c>
      <c r="P2900" s="7" t="str">
        <f t="shared" si="136"/>
        <v>SPRING 2023</v>
      </c>
      <c r="Q2900" s="7" t="str">
        <f t="shared" si="137"/>
        <v>ENROLLED</v>
      </c>
    </row>
    <row r="2901" spans="2:17" hidden="1" x14ac:dyDescent="0.3">
      <c r="B2901" s="6" t="s">
        <v>22</v>
      </c>
      <c r="C2901" s="5" t="s">
        <v>1358</v>
      </c>
      <c r="D2901" s="5" t="s">
        <v>1359</v>
      </c>
      <c r="E2901" s="6">
        <v>107808</v>
      </c>
      <c r="F2901" s="5" t="s">
        <v>178</v>
      </c>
      <c r="G2901" s="5" t="s">
        <v>179</v>
      </c>
      <c r="H2901" s="6">
        <v>4</v>
      </c>
      <c r="I2901" s="6">
        <v>43.75</v>
      </c>
      <c r="J2901" s="6" t="s">
        <v>17</v>
      </c>
      <c r="K2901" s="6" t="s">
        <v>137</v>
      </c>
      <c r="L2901" s="7" t="s">
        <v>21</v>
      </c>
      <c r="M2901" s="7" t="str">
        <f>IFERROR(VLOOKUP(C2901,'MASTER ENROLLMENT'!$B$4:$D$14094,3,0),"")</f>
        <v>C</v>
      </c>
      <c r="O2901" s="6" t="str">
        <f t="shared" si="135"/>
        <v>Sp-2022/BS SE/029SPRING 2023</v>
      </c>
      <c r="P2901" s="7" t="str">
        <f t="shared" si="136"/>
        <v>SPRING 2023</v>
      </c>
      <c r="Q2901" s="7" t="str">
        <f t="shared" si="137"/>
        <v>ENROLLED</v>
      </c>
    </row>
    <row r="2902" spans="2:17" hidden="1" x14ac:dyDescent="0.3">
      <c r="B2902" s="6" t="s">
        <v>22</v>
      </c>
      <c r="C2902" s="5" t="s">
        <v>1357</v>
      </c>
      <c r="D2902" s="5" t="s">
        <v>53</v>
      </c>
      <c r="E2902" s="6">
        <v>107816</v>
      </c>
      <c r="F2902" s="5" t="s">
        <v>1457</v>
      </c>
      <c r="G2902" s="5" t="s">
        <v>1458</v>
      </c>
      <c r="H2902" s="6">
        <v>3</v>
      </c>
      <c r="I2902" s="6">
        <v>43.5</v>
      </c>
      <c r="J2902" s="6" t="s">
        <v>17</v>
      </c>
      <c r="K2902" s="6" t="s">
        <v>137</v>
      </c>
      <c r="L2902" s="7" t="s">
        <v>21</v>
      </c>
      <c r="M2902" s="7" t="str">
        <f>IFERROR(VLOOKUP(C2902,'MASTER ENROLLMENT'!$B$4:$D$14094,3,0),"")</f>
        <v>C</v>
      </c>
      <c r="O2902" s="6" t="str">
        <f t="shared" si="135"/>
        <v>Sp-2022/BS SE/031SPRING 2023</v>
      </c>
      <c r="P2902" s="7" t="str">
        <f t="shared" si="136"/>
        <v>SPRING 2023</v>
      </c>
      <c r="Q2902" s="7" t="str">
        <f t="shared" si="137"/>
        <v>ENROLLED</v>
      </c>
    </row>
    <row r="2903" spans="2:17" hidden="1" x14ac:dyDescent="0.3">
      <c r="B2903" s="6" t="s">
        <v>22</v>
      </c>
      <c r="C2903" s="5" t="s">
        <v>1357</v>
      </c>
      <c r="D2903" s="5" t="s">
        <v>53</v>
      </c>
      <c r="E2903" s="6">
        <v>107814</v>
      </c>
      <c r="F2903" s="5" t="s">
        <v>195</v>
      </c>
      <c r="G2903" s="5" t="s">
        <v>336</v>
      </c>
      <c r="H2903" s="6">
        <v>3</v>
      </c>
      <c r="I2903" s="6">
        <v>44.5</v>
      </c>
      <c r="J2903" s="6" t="s">
        <v>17</v>
      </c>
      <c r="K2903" s="6" t="s">
        <v>137</v>
      </c>
      <c r="L2903" s="7" t="s">
        <v>21</v>
      </c>
      <c r="M2903" s="7" t="str">
        <f>IFERROR(VLOOKUP(C2903,'MASTER ENROLLMENT'!$B$4:$D$14094,3,0),"")</f>
        <v>C</v>
      </c>
      <c r="O2903" s="6" t="str">
        <f t="shared" si="135"/>
        <v>Sp-2022/BS SE/031SPRING 2023</v>
      </c>
      <c r="P2903" s="7" t="str">
        <f t="shared" si="136"/>
        <v>SPRING 2023</v>
      </c>
      <c r="Q2903" s="7" t="str">
        <f t="shared" si="137"/>
        <v>ENROLLED</v>
      </c>
    </row>
    <row r="2904" spans="2:17" hidden="1" x14ac:dyDescent="0.3">
      <c r="B2904" s="6" t="s">
        <v>22</v>
      </c>
      <c r="C2904" s="5" t="s">
        <v>1353</v>
      </c>
      <c r="D2904" s="5" t="s">
        <v>1354</v>
      </c>
      <c r="E2904" s="6">
        <v>118674</v>
      </c>
      <c r="F2904" s="5" t="s">
        <v>129</v>
      </c>
      <c r="G2904" s="5" t="s">
        <v>130</v>
      </c>
      <c r="H2904" s="6">
        <v>3</v>
      </c>
      <c r="I2904" s="6">
        <v>59</v>
      </c>
      <c r="J2904" s="6" t="s">
        <v>17</v>
      </c>
      <c r="K2904" s="6" t="s">
        <v>137</v>
      </c>
      <c r="L2904" s="7" t="s">
        <v>21</v>
      </c>
      <c r="M2904" s="7" t="str">
        <f>IFERROR(VLOOKUP(C2904,'MASTER ENROLLMENT'!$B$4:$D$14094,3,0),"")</f>
        <v>C</v>
      </c>
      <c r="O2904" s="6" t="str">
        <f t="shared" si="135"/>
        <v>Sp-2022/BS SE/060SPRING 2023</v>
      </c>
      <c r="P2904" s="7" t="str">
        <f t="shared" si="136"/>
        <v>SPRING 2023</v>
      </c>
      <c r="Q2904" s="7" t="str">
        <f t="shared" si="137"/>
        <v>ENROLLED</v>
      </c>
    </row>
    <row r="2905" spans="2:17" hidden="1" x14ac:dyDescent="0.3">
      <c r="B2905" s="6" t="s">
        <v>22</v>
      </c>
      <c r="C2905" s="5" t="s">
        <v>1371</v>
      </c>
      <c r="D2905" s="5" t="s">
        <v>66</v>
      </c>
      <c r="E2905" s="6">
        <v>107812</v>
      </c>
      <c r="F2905" s="5" t="s">
        <v>1058</v>
      </c>
      <c r="G2905" s="5" t="s">
        <v>1459</v>
      </c>
      <c r="H2905" s="6">
        <v>3</v>
      </c>
      <c r="I2905" s="6">
        <v>58</v>
      </c>
      <c r="J2905" s="6" t="s">
        <v>13</v>
      </c>
      <c r="K2905" s="6" t="s">
        <v>137</v>
      </c>
      <c r="L2905" s="7" t="s">
        <v>21</v>
      </c>
      <c r="M2905" s="7" t="str">
        <f>IFERROR(VLOOKUP(C2905,'MASTER ENROLLMENT'!$B$4:$D$14094,3,0),"")</f>
        <v>C</v>
      </c>
      <c r="O2905" s="6" t="str">
        <f t="shared" si="135"/>
        <v>Sp-2022/BS SE/005SPRING 2023</v>
      </c>
      <c r="P2905" s="7" t="str">
        <f t="shared" si="136"/>
        <v>SPRING 2023</v>
      </c>
      <c r="Q2905" s="7" t="str">
        <f t="shared" si="137"/>
        <v>ENROLLED</v>
      </c>
    </row>
    <row r="2906" spans="2:17" hidden="1" x14ac:dyDescent="0.3">
      <c r="B2906" s="6" t="s">
        <v>22</v>
      </c>
      <c r="C2906" s="5" t="s">
        <v>1351</v>
      </c>
      <c r="D2906" s="5" t="s">
        <v>1352</v>
      </c>
      <c r="E2906" s="6">
        <v>107812</v>
      </c>
      <c r="F2906" s="5" t="s">
        <v>1058</v>
      </c>
      <c r="G2906" s="5" t="s">
        <v>1459</v>
      </c>
      <c r="H2906" s="6">
        <v>3</v>
      </c>
      <c r="I2906" s="6">
        <v>60</v>
      </c>
      <c r="J2906" s="6" t="s">
        <v>13</v>
      </c>
      <c r="K2906" s="6" t="s">
        <v>137</v>
      </c>
      <c r="L2906" s="7" t="s">
        <v>21</v>
      </c>
      <c r="M2906" s="7" t="str">
        <f>IFERROR(VLOOKUP(C2906,'MASTER ENROLLMENT'!$B$4:$D$14094,3,0),"")</f>
        <v>C</v>
      </c>
      <c r="O2906" s="6" t="str">
        <f t="shared" si="135"/>
        <v>Sp-2022/BS SE/011SPRING 2023</v>
      </c>
      <c r="P2906" s="7" t="str">
        <f t="shared" si="136"/>
        <v>SPRING 2023</v>
      </c>
      <c r="Q2906" s="7" t="str">
        <f t="shared" si="137"/>
        <v>ENROLLED</v>
      </c>
    </row>
    <row r="2907" spans="2:17" hidden="1" x14ac:dyDescent="0.3">
      <c r="B2907" s="6" t="s">
        <v>22</v>
      </c>
      <c r="C2907" s="5" t="s">
        <v>1347</v>
      </c>
      <c r="D2907" s="5" t="s">
        <v>1348</v>
      </c>
      <c r="E2907" s="6">
        <v>107808</v>
      </c>
      <c r="F2907" s="5" t="s">
        <v>178</v>
      </c>
      <c r="G2907" s="5" t="s">
        <v>179</v>
      </c>
      <c r="H2907" s="6">
        <v>4</v>
      </c>
      <c r="I2907" s="6">
        <v>46.5</v>
      </c>
      <c r="J2907" s="6" t="s">
        <v>13</v>
      </c>
      <c r="K2907" s="6" t="s">
        <v>137</v>
      </c>
      <c r="L2907" s="7" t="s">
        <v>21</v>
      </c>
      <c r="M2907" s="7" t="str">
        <f>IFERROR(VLOOKUP(C2907,'MASTER ENROLLMENT'!$B$4:$D$14094,3,0),"")</f>
        <v>C</v>
      </c>
      <c r="O2907" s="6" t="str">
        <f t="shared" si="135"/>
        <v>Sp-2022/BS SE/017SPRING 2023</v>
      </c>
      <c r="P2907" s="7" t="str">
        <f t="shared" si="136"/>
        <v>SPRING 2023</v>
      </c>
      <c r="Q2907" s="7" t="str">
        <f t="shared" si="137"/>
        <v>ENROLLED</v>
      </c>
    </row>
    <row r="2908" spans="2:17" hidden="1" x14ac:dyDescent="0.3">
      <c r="B2908" s="6" t="s">
        <v>22</v>
      </c>
      <c r="C2908" s="5" t="s">
        <v>1364</v>
      </c>
      <c r="D2908" s="5" t="s">
        <v>1365</v>
      </c>
      <c r="E2908" s="6">
        <v>118674</v>
      </c>
      <c r="F2908" s="5" t="s">
        <v>129</v>
      </c>
      <c r="G2908" s="5" t="s">
        <v>130</v>
      </c>
      <c r="H2908" s="6">
        <v>3</v>
      </c>
      <c r="I2908" s="6">
        <v>60</v>
      </c>
      <c r="J2908" s="6" t="s">
        <v>13</v>
      </c>
      <c r="K2908" s="6" t="s">
        <v>137</v>
      </c>
      <c r="L2908" s="7" t="s">
        <v>21</v>
      </c>
      <c r="M2908" s="7" t="str">
        <f>IFERROR(VLOOKUP(C2908,'MASTER ENROLLMENT'!$B$4:$D$14094,3,0),"")</f>
        <v>C</v>
      </c>
      <c r="O2908" s="6" t="str">
        <f t="shared" si="135"/>
        <v>Sp-2022/BS SE/022SPRING 2023</v>
      </c>
      <c r="P2908" s="7" t="str">
        <f t="shared" si="136"/>
        <v>SPRING 2023</v>
      </c>
      <c r="Q2908" s="7" t="str">
        <f t="shared" si="137"/>
        <v>ENROLLED</v>
      </c>
    </row>
    <row r="2909" spans="2:17" hidden="1" x14ac:dyDescent="0.3">
      <c r="B2909" s="6" t="s">
        <v>22</v>
      </c>
      <c r="C2909" s="5" t="s">
        <v>1362</v>
      </c>
      <c r="D2909" s="5" t="s">
        <v>1363</v>
      </c>
      <c r="E2909" s="6">
        <v>118674</v>
      </c>
      <c r="F2909" s="5" t="s">
        <v>129</v>
      </c>
      <c r="G2909" s="5" t="s">
        <v>130</v>
      </c>
      <c r="H2909" s="6">
        <v>3</v>
      </c>
      <c r="I2909" s="6">
        <v>62</v>
      </c>
      <c r="J2909" s="6" t="s">
        <v>13</v>
      </c>
      <c r="K2909" s="6" t="s">
        <v>137</v>
      </c>
      <c r="L2909" s="7" t="s">
        <v>21</v>
      </c>
      <c r="M2909" s="7" t="str">
        <f>IFERROR(VLOOKUP(C2909,'MASTER ENROLLMENT'!$B$4:$D$14094,3,0),"")</f>
        <v>C</v>
      </c>
      <c r="O2909" s="6" t="str">
        <f t="shared" si="135"/>
        <v>Sp-2022/BS SE/026SPRING 2023</v>
      </c>
      <c r="P2909" s="7" t="str">
        <f t="shared" si="136"/>
        <v>SPRING 2023</v>
      </c>
      <c r="Q2909" s="7" t="str">
        <f t="shared" si="137"/>
        <v>ENROLLED</v>
      </c>
    </row>
    <row r="2910" spans="2:17" hidden="1" x14ac:dyDescent="0.3">
      <c r="B2910" s="6" t="s">
        <v>22</v>
      </c>
      <c r="C2910" s="5" t="s">
        <v>1358</v>
      </c>
      <c r="D2910" s="5" t="s">
        <v>1359</v>
      </c>
      <c r="E2910" s="6">
        <v>118674</v>
      </c>
      <c r="F2910" s="5" t="s">
        <v>129</v>
      </c>
      <c r="G2910" s="5" t="s">
        <v>130</v>
      </c>
      <c r="H2910" s="6">
        <v>3</v>
      </c>
      <c r="I2910" s="6">
        <v>63</v>
      </c>
      <c r="J2910" s="6" t="s">
        <v>13</v>
      </c>
      <c r="K2910" s="6" t="s">
        <v>137</v>
      </c>
      <c r="L2910" s="7" t="s">
        <v>21</v>
      </c>
      <c r="M2910" s="7" t="str">
        <f>IFERROR(VLOOKUP(C2910,'MASTER ENROLLMENT'!$B$4:$D$14094,3,0),"")</f>
        <v>C</v>
      </c>
      <c r="O2910" s="6" t="str">
        <f t="shared" si="135"/>
        <v>Sp-2022/BS SE/029SPRING 2023</v>
      </c>
      <c r="P2910" s="7" t="str">
        <f t="shared" si="136"/>
        <v>SPRING 2023</v>
      </c>
      <c r="Q2910" s="7" t="str">
        <f t="shared" si="137"/>
        <v>ENROLLED</v>
      </c>
    </row>
    <row r="2911" spans="2:17" hidden="1" x14ac:dyDescent="0.3">
      <c r="B2911" s="6" t="s">
        <v>22</v>
      </c>
      <c r="C2911" s="5" t="s">
        <v>654</v>
      </c>
      <c r="D2911" s="5" t="s">
        <v>655</v>
      </c>
      <c r="E2911" s="6">
        <v>118674</v>
      </c>
      <c r="F2911" s="5" t="s">
        <v>129</v>
      </c>
      <c r="G2911" s="5" t="s">
        <v>130</v>
      </c>
      <c r="H2911" s="6">
        <v>3</v>
      </c>
      <c r="I2911" s="6">
        <v>63</v>
      </c>
      <c r="J2911" s="6" t="s">
        <v>13</v>
      </c>
      <c r="K2911" s="6" t="s">
        <v>137</v>
      </c>
      <c r="L2911" s="7" t="s">
        <v>21</v>
      </c>
      <c r="M2911" s="7" t="str">
        <f>IFERROR(VLOOKUP(C2911,'MASTER ENROLLMENT'!$B$4:$D$14094,3,0),"")</f>
        <v>C</v>
      </c>
      <c r="O2911" s="6" t="str">
        <f t="shared" si="135"/>
        <v>Sp-2022/BS SE/038SPRING 2023</v>
      </c>
      <c r="P2911" s="7" t="str">
        <f t="shared" si="136"/>
        <v>SPRING 2023</v>
      </c>
      <c r="Q2911" s="7" t="str">
        <f t="shared" si="137"/>
        <v>ENROLLED</v>
      </c>
    </row>
    <row r="2912" spans="2:17" hidden="1" x14ac:dyDescent="0.3">
      <c r="B2912" s="6" t="s">
        <v>22</v>
      </c>
      <c r="C2912" s="5" t="s">
        <v>1374</v>
      </c>
      <c r="D2912" s="5" t="s">
        <v>1317</v>
      </c>
      <c r="E2912" s="6">
        <v>107816</v>
      </c>
      <c r="F2912" s="5" t="s">
        <v>1457</v>
      </c>
      <c r="G2912" s="5" t="s">
        <v>1458</v>
      </c>
      <c r="H2912" s="6">
        <v>3</v>
      </c>
      <c r="I2912" s="6">
        <v>46</v>
      </c>
      <c r="J2912" s="6" t="s">
        <v>13</v>
      </c>
      <c r="K2912" s="6" t="s">
        <v>137</v>
      </c>
      <c r="L2912" s="7" t="s">
        <v>21</v>
      </c>
      <c r="M2912" s="7" t="str">
        <f>IFERROR(VLOOKUP(C2912,'MASTER ENROLLMENT'!$B$4:$D$14094,3,0),"")</f>
        <v>C</v>
      </c>
      <c r="O2912" s="6" t="str">
        <f t="shared" si="135"/>
        <v>Sp-2022/BS SE/068SPRING 2023</v>
      </c>
      <c r="P2912" s="7" t="str">
        <f t="shared" si="136"/>
        <v>SPRING 2023</v>
      </c>
      <c r="Q2912" s="7" t="str">
        <f t="shared" si="137"/>
        <v>ENROLLED</v>
      </c>
    </row>
    <row r="2913" spans="2:17" hidden="1" x14ac:dyDescent="0.3">
      <c r="B2913" s="6" t="s">
        <v>22</v>
      </c>
      <c r="C2913" s="5" t="s">
        <v>1391</v>
      </c>
      <c r="D2913" s="5" t="s">
        <v>1392</v>
      </c>
      <c r="E2913" s="6">
        <v>107816</v>
      </c>
      <c r="F2913" s="5" t="s">
        <v>1457</v>
      </c>
      <c r="G2913" s="5" t="s">
        <v>1458</v>
      </c>
      <c r="H2913" s="6">
        <v>3</v>
      </c>
      <c r="I2913" s="6">
        <v>70.5</v>
      </c>
      <c r="J2913" s="6" t="s">
        <v>14</v>
      </c>
      <c r="K2913" s="6" t="s">
        <v>137</v>
      </c>
      <c r="L2913" s="7" t="s">
        <v>21</v>
      </c>
      <c r="M2913" s="7" t="str">
        <f>IFERROR(VLOOKUP(C2913,'MASTER ENROLLMENT'!$B$4:$D$14094,3,0),"")</f>
        <v>C</v>
      </c>
      <c r="O2913" s="6" t="str">
        <f t="shared" si="135"/>
        <v>Sp-2022/BS SE/001SPRING 2023</v>
      </c>
      <c r="P2913" s="7" t="str">
        <f t="shared" si="136"/>
        <v>SPRING 2023</v>
      </c>
      <c r="Q2913" s="7" t="str">
        <f t="shared" si="137"/>
        <v>ENROLLED</v>
      </c>
    </row>
    <row r="2914" spans="2:17" hidden="1" x14ac:dyDescent="0.3">
      <c r="B2914" s="6" t="s">
        <v>22</v>
      </c>
      <c r="C2914" s="5" t="s">
        <v>1391</v>
      </c>
      <c r="D2914" s="5" t="s">
        <v>1392</v>
      </c>
      <c r="E2914" s="6">
        <v>107814</v>
      </c>
      <c r="F2914" s="5" t="s">
        <v>195</v>
      </c>
      <c r="G2914" s="5" t="s">
        <v>336</v>
      </c>
      <c r="H2914" s="6">
        <v>3</v>
      </c>
      <c r="I2914" s="6">
        <v>67</v>
      </c>
      <c r="J2914" s="6" t="s">
        <v>14</v>
      </c>
      <c r="K2914" s="6" t="s">
        <v>137</v>
      </c>
      <c r="L2914" s="7" t="s">
        <v>21</v>
      </c>
      <c r="M2914" s="7" t="str">
        <f>IFERROR(VLOOKUP(C2914,'MASTER ENROLLMENT'!$B$4:$D$14094,3,0),"")</f>
        <v>C</v>
      </c>
      <c r="O2914" s="6" t="str">
        <f t="shared" si="135"/>
        <v>Sp-2022/BS SE/001SPRING 2023</v>
      </c>
      <c r="P2914" s="7" t="str">
        <f t="shared" si="136"/>
        <v>SPRING 2023</v>
      </c>
      <c r="Q2914" s="7" t="str">
        <f t="shared" si="137"/>
        <v>ENROLLED</v>
      </c>
    </row>
    <row r="2915" spans="2:17" hidden="1" x14ac:dyDescent="0.3">
      <c r="B2915" s="6" t="s">
        <v>22</v>
      </c>
      <c r="C2915" s="5" t="s">
        <v>1389</v>
      </c>
      <c r="D2915" s="5" t="s">
        <v>1390</v>
      </c>
      <c r="E2915" s="6">
        <v>107812</v>
      </c>
      <c r="F2915" s="5" t="s">
        <v>1058</v>
      </c>
      <c r="G2915" s="5" t="s">
        <v>1459</v>
      </c>
      <c r="H2915" s="6">
        <v>3</v>
      </c>
      <c r="I2915" s="6">
        <v>74</v>
      </c>
      <c r="J2915" s="6" t="s">
        <v>14</v>
      </c>
      <c r="K2915" s="6" t="s">
        <v>137</v>
      </c>
      <c r="L2915" s="7" t="s">
        <v>21</v>
      </c>
      <c r="M2915" s="7" t="str">
        <f>IFERROR(VLOOKUP(C2915,'MASTER ENROLLMENT'!$B$4:$D$14094,3,0),"")</f>
        <v>C</v>
      </c>
      <c r="O2915" s="6" t="str">
        <f t="shared" si="135"/>
        <v>Sp-2022/BS SE/003SPRING 2023</v>
      </c>
      <c r="P2915" s="7" t="str">
        <f t="shared" si="136"/>
        <v>SPRING 2023</v>
      </c>
      <c r="Q2915" s="7" t="str">
        <f t="shared" si="137"/>
        <v>ENROLLED</v>
      </c>
    </row>
    <row r="2916" spans="2:17" hidden="1" x14ac:dyDescent="0.3">
      <c r="B2916" s="6" t="s">
        <v>22</v>
      </c>
      <c r="C2916" s="5" t="s">
        <v>1387</v>
      </c>
      <c r="D2916" s="5" t="s">
        <v>1388</v>
      </c>
      <c r="E2916" s="6">
        <v>107816</v>
      </c>
      <c r="F2916" s="5" t="s">
        <v>1457</v>
      </c>
      <c r="G2916" s="5" t="s">
        <v>1458</v>
      </c>
      <c r="H2916" s="6">
        <v>3</v>
      </c>
      <c r="I2916" s="6">
        <v>73.5</v>
      </c>
      <c r="J2916" s="6" t="s">
        <v>14</v>
      </c>
      <c r="K2916" s="6" t="s">
        <v>137</v>
      </c>
      <c r="L2916" s="7" t="s">
        <v>21</v>
      </c>
      <c r="M2916" s="7" t="str">
        <f>IFERROR(VLOOKUP(C2916,'MASTER ENROLLMENT'!$B$4:$D$14094,3,0),"")</f>
        <v>C</v>
      </c>
      <c r="O2916" s="6" t="str">
        <f t="shared" si="135"/>
        <v>Sp-2022/BS SE/004SPRING 2023</v>
      </c>
      <c r="P2916" s="7" t="str">
        <f t="shared" si="136"/>
        <v>SPRING 2023</v>
      </c>
      <c r="Q2916" s="7" t="str">
        <f t="shared" si="137"/>
        <v>ENROLLED</v>
      </c>
    </row>
    <row r="2917" spans="2:17" hidden="1" x14ac:dyDescent="0.3">
      <c r="B2917" s="6" t="s">
        <v>22</v>
      </c>
      <c r="C2917" s="5" t="s">
        <v>1387</v>
      </c>
      <c r="D2917" s="5" t="s">
        <v>1388</v>
      </c>
      <c r="E2917" s="6">
        <v>107808</v>
      </c>
      <c r="F2917" s="5" t="s">
        <v>178</v>
      </c>
      <c r="G2917" s="5" t="s">
        <v>179</v>
      </c>
      <c r="H2917" s="6">
        <v>4</v>
      </c>
      <c r="I2917" s="6">
        <v>70.75</v>
      </c>
      <c r="J2917" s="6" t="s">
        <v>14</v>
      </c>
      <c r="K2917" s="6" t="s">
        <v>137</v>
      </c>
      <c r="L2917" s="7" t="s">
        <v>21</v>
      </c>
      <c r="M2917" s="7" t="str">
        <f>IFERROR(VLOOKUP(C2917,'MASTER ENROLLMENT'!$B$4:$D$14094,3,0),"")</f>
        <v>C</v>
      </c>
      <c r="O2917" s="6" t="str">
        <f t="shared" si="135"/>
        <v>Sp-2022/BS SE/004SPRING 2023</v>
      </c>
      <c r="P2917" s="7" t="str">
        <f t="shared" si="136"/>
        <v>SPRING 2023</v>
      </c>
      <c r="Q2917" s="7" t="str">
        <f t="shared" si="137"/>
        <v>ENROLLED</v>
      </c>
    </row>
    <row r="2918" spans="2:17" hidden="1" x14ac:dyDescent="0.3">
      <c r="B2918" s="6" t="s">
        <v>22</v>
      </c>
      <c r="C2918" s="5" t="s">
        <v>1372</v>
      </c>
      <c r="D2918" s="5" t="s">
        <v>1373</v>
      </c>
      <c r="E2918" s="6">
        <v>107804</v>
      </c>
      <c r="F2918" s="5" t="s">
        <v>150</v>
      </c>
      <c r="G2918" s="5" t="s">
        <v>151</v>
      </c>
      <c r="H2918" s="6">
        <v>3</v>
      </c>
      <c r="I2918" s="6">
        <v>76.8</v>
      </c>
      <c r="J2918" s="6" t="s">
        <v>14</v>
      </c>
      <c r="K2918" s="6" t="s">
        <v>137</v>
      </c>
      <c r="L2918" s="7" t="s">
        <v>21</v>
      </c>
      <c r="M2918" s="7" t="str">
        <f>IFERROR(VLOOKUP(C2918,'MASTER ENROLLMENT'!$B$4:$D$14094,3,0),"")</f>
        <v>C</v>
      </c>
      <c r="O2918" s="6" t="str">
        <f t="shared" si="135"/>
        <v>Sp-2022/BS SE/007SPRING 2023</v>
      </c>
      <c r="P2918" s="7" t="str">
        <f t="shared" si="136"/>
        <v>SPRING 2023</v>
      </c>
      <c r="Q2918" s="7" t="str">
        <f t="shared" si="137"/>
        <v>ENROLLED</v>
      </c>
    </row>
    <row r="2919" spans="2:17" hidden="1" x14ac:dyDescent="0.3">
      <c r="B2919" s="6" t="s">
        <v>22</v>
      </c>
      <c r="C2919" s="5" t="s">
        <v>1395</v>
      </c>
      <c r="D2919" s="5" t="s">
        <v>1396</v>
      </c>
      <c r="E2919" s="6">
        <v>107814</v>
      </c>
      <c r="F2919" s="5" t="s">
        <v>195</v>
      </c>
      <c r="G2919" s="5" t="s">
        <v>336</v>
      </c>
      <c r="H2919" s="6">
        <v>3</v>
      </c>
      <c r="I2919" s="6">
        <v>68</v>
      </c>
      <c r="J2919" s="6" t="s">
        <v>14</v>
      </c>
      <c r="K2919" s="6" t="s">
        <v>137</v>
      </c>
      <c r="L2919" s="7" t="s">
        <v>21</v>
      </c>
      <c r="M2919" s="7" t="str">
        <f>IFERROR(VLOOKUP(C2919,'MASTER ENROLLMENT'!$B$4:$D$14094,3,0),"")</f>
        <v>C</v>
      </c>
      <c r="O2919" s="6" t="str">
        <f t="shared" si="135"/>
        <v>Sp-2022/BS SE/008SPRING 2023</v>
      </c>
      <c r="P2919" s="7" t="str">
        <f t="shared" si="136"/>
        <v>SPRING 2023</v>
      </c>
      <c r="Q2919" s="7" t="str">
        <f t="shared" si="137"/>
        <v>ENROLLED</v>
      </c>
    </row>
    <row r="2920" spans="2:17" hidden="1" x14ac:dyDescent="0.3">
      <c r="B2920" s="6" t="s">
        <v>22</v>
      </c>
      <c r="C2920" s="5" t="s">
        <v>1395</v>
      </c>
      <c r="D2920" s="5" t="s">
        <v>1396</v>
      </c>
      <c r="E2920" s="6">
        <v>107812</v>
      </c>
      <c r="F2920" s="5" t="s">
        <v>1058</v>
      </c>
      <c r="G2920" s="5" t="s">
        <v>1459</v>
      </c>
      <c r="H2920" s="6">
        <v>3</v>
      </c>
      <c r="I2920" s="6">
        <v>75</v>
      </c>
      <c r="J2920" s="6" t="s">
        <v>14</v>
      </c>
      <c r="K2920" s="6" t="s">
        <v>137</v>
      </c>
      <c r="L2920" s="7" t="s">
        <v>21</v>
      </c>
      <c r="M2920" s="7" t="str">
        <f>IFERROR(VLOOKUP(C2920,'MASTER ENROLLMENT'!$B$4:$D$14094,3,0),"")</f>
        <v>C</v>
      </c>
      <c r="O2920" s="6" t="str">
        <f t="shared" si="135"/>
        <v>Sp-2022/BS SE/008SPRING 2023</v>
      </c>
      <c r="P2920" s="7" t="str">
        <f t="shared" si="136"/>
        <v>SPRING 2023</v>
      </c>
      <c r="Q2920" s="7" t="str">
        <f t="shared" si="137"/>
        <v>ENROLLED</v>
      </c>
    </row>
    <row r="2921" spans="2:17" hidden="1" x14ac:dyDescent="0.3">
      <c r="B2921" s="6" t="s">
        <v>22</v>
      </c>
      <c r="C2921" s="5" t="s">
        <v>1385</v>
      </c>
      <c r="D2921" s="5" t="s">
        <v>1386</v>
      </c>
      <c r="E2921" s="6">
        <v>118674</v>
      </c>
      <c r="F2921" s="5" t="s">
        <v>129</v>
      </c>
      <c r="G2921" s="5" t="s">
        <v>130</v>
      </c>
      <c r="H2921" s="6">
        <v>3</v>
      </c>
      <c r="I2921" s="6">
        <v>80</v>
      </c>
      <c r="J2921" s="6" t="s">
        <v>14</v>
      </c>
      <c r="K2921" s="6" t="s">
        <v>137</v>
      </c>
      <c r="L2921" s="7" t="s">
        <v>21</v>
      </c>
      <c r="M2921" s="7" t="str">
        <f>IFERROR(VLOOKUP(C2921,'MASTER ENROLLMENT'!$B$4:$D$14094,3,0),"")</f>
        <v>C</v>
      </c>
      <c r="O2921" s="6" t="str">
        <f t="shared" si="135"/>
        <v>Sp-2022/BS SE/009SPRING 2023</v>
      </c>
      <c r="P2921" s="7" t="str">
        <f t="shared" si="136"/>
        <v>SPRING 2023</v>
      </c>
      <c r="Q2921" s="7" t="str">
        <f t="shared" si="137"/>
        <v>ENROLLED</v>
      </c>
    </row>
    <row r="2922" spans="2:17" hidden="1" x14ac:dyDescent="0.3">
      <c r="B2922" s="6" t="s">
        <v>22</v>
      </c>
      <c r="C2922" s="5" t="s">
        <v>1369</v>
      </c>
      <c r="D2922" s="5" t="s">
        <v>1370</v>
      </c>
      <c r="E2922" s="6">
        <v>107816</v>
      </c>
      <c r="F2922" s="5" t="s">
        <v>1457</v>
      </c>
      <c r="G2922" s="5" t="s">
        <v>1458</v>
      </c>
      <c r="H2922" s="6">
        <v>3</v>
      </c>
      <c r="I2922" s="6">
        <v>73.5</v>
      </c>
      <c r="J2922" s="6" t="s">
        <v>14</v>
      </c>
      <c r="K2922" s="6" t="s">
        <v>137</v>
      </c>
      <c r="L2922" s="7" t="s">
        <v>21</v>
      </c>
      <c r="M2922" s="7" t="str">
        <f>IFERROR(VLOOKUP(C2922,'MASTER ENROLLMENT'!$B$4:$D$14094,3,0),"")</f>
        <v>C</v>
      </c>
      <c r="O2922" s="6" t="str">
        <f t="shared" si="135"/>
        <v>Sp-2022/BS SE/010SPRING 2023</v>
      </c>
      <c r="P2922" s="7" t="str">
        <f t="shared" si="136"/>
        <v>SPRING 2023</v>
      </c>
      <c r="Q2922" s="7" t="str">
        <f t="shared" si="137"/>
        <v>ENROLLED</v>
      </c>
    </row>
    <row r="2923" spans="2:17" hidden="1" x14ac:dyDescent="0.3">
      <c r="B2923" s="6" t="s">
        <v>22</v>
      </c>
      <c r="C2923" s="5" t="s">
        <v>1369</v>
      </c>
      <c r="D2923" s="5" t="s">
        <v>1370</v>
      </c>
      <c r="E2923" s="6">
        <v>107808</v>
      </c>
      <c r="F2923" s="5" t="s">
        <v>178</v>
      </c>
      <c r="G2923" s="5" t="s">
        <v>179</v>
      </c>
      <c r="H2923" s="6">
        <v>4</v>
      </c>
      <c r="I2923" s="6">
        <v>71.5</v>
      </c>
      <c r="J2923" s="6" t="s">
        <v>14</v>
      </c>
      <c r="K2923" s="6" t="s">
        <v>137</v>
      </c>
      <c r="L2923" s="7" t="s">
        <v>21</v>
      </c>
      <c r="M2923" s="7" t="str">
        <f>IFERROR(VLOOKUP(C2923,'MASTER ENROLLMENT'!$B$4:$D$14094,3,0),"")</f>
        <v>C</v>
      </c>
      <c r="O2923" s="6" t="str">
        <f t="shared" si="135"/>
        <v>Sp-2022/BS SE/010SPRING 2023</v>
      </c>
      <c r="P2923" s="7" t="str">
        <f t="shared" si="136"/>
        <v>SPRING 2023</v>
      </c>
      <c r="Q2923" s="7" t="str">
        <f t="shared" si="137"/>
        <v>ENROLLED</v>
      </c>
    </row>
    <row r="2924" spans="2:17" hidden="1" x14ac:dyDescent="0.3">
      <c r="B2924" s="6" t="s">
        <v>22</v>
      </c>
      <c r="C2924" s="5" t="s">
        <v>1383</v>
      </c>
      <c r="D2924" s="5" t="s">
        <v>1384</v>
      </c>
      <c r="E2924" s="6">
        <v>107816</v>
      </c>
      <c r="F2924" s="5" t="s">
        <v>1457</v>
      </c>
      <c r="G2924" s="5" t="s">
        <v>1458</v>
      </c>
      <c r="H2924" s="6">
        <v>3</v>
      </c>
      <c r="I2924" s="6">
        <v>66.5</v>
      </c>
      <c r="J2924" s="6" t="s">
        <v>14</v>
      </c>
      <c r="K2924" s="6" t="s">
        <v>137</v>
      </c>
      <c r="L2924" s="7" t="s">
        <v>21</v>
      </c>
      <c r="M2924" s="7" t="str">
        <f>IFERROR(VLOOKUP(C2924,'MASTER ENROLLMENT'!$B$4:$D$14094,3,0),"")</f>
        <v>C</v>
      </c>
      <c r="O2924" s="6" t="str">
        <f t="shared" si="135"/>
        <v>Sp-2022/BS SE/014SPRING 2023</v>
      </c>
      <c r="P2924" s="7" t="str">
        <f t="shared" si="136"/>
        <v>SPRING 2023</v>
      </c>
      <c r="Q2924" s="7" t="str">
        <f t="shared" si="137"/>
        <v>ENROLLED</v>
      </c>
    </row>
    <row r="2925" spans="2:17" hidden="1" x14ac:dyDescent="0.3">
      <c r="B2925" s="6" t="s">
        <v>22</v>
      </c>
      <c r="C2925" s="5" t="s">
        <v>1347</v>
      </c>
      <c r="D2925" s="5" t="s">
        <v>1348</v>
      </c>
      <c r="E2925" s="6">
        <v>107814</v>
      </c>
      <c r="F2925" s="5" t="s">
        <v>195</v>
      </c>
      <c r="G2925" s="5" t="s">
        <v>336</v>
      </c>
      <c r="H2925" s="6">
        <v>3</v>
      </c>
      <c r="I2925" s="6">
        <v>72</v>
      </c>
      <c r="J2925" s="6" t="s">
        <v>14</v>
      </c>
      <c r="K2925" s="6" t="s">
        <v>137</v>
      </c>
      <c r="L2925" s="7" t="s">
        <v>21</v>
      </c>
      <c r="M2925" s="7" t="str">
        <f>IFERROR(VLOOKUP(C2925,'MASTER ENROLLMENT'!$B$4:$D$14094,3,0),"")</f>
        <v>C</v>
      </c>
      <c r="O2925" s="6" t="str">
        <f t="shared" si="135"/>
        <v>Sp-2022/BS SE/017SPRING 2023</v>
      </c>
      <c r="P2925" s="7" t="str">
        <f t="shared" si="136"/>
        <v>SPRING 2023</v>
      </c>
      <c r="Q2925" s="7" t="str">
        <f t="shared" si="137"/>
        <v>ENROLLED</v>
      </c>
    </row>
    <row r="2926" spans="2:17" hidden="1" x14ac:dyDescent="0.3">
      <c r="B2926" s="6" t="s">
        <v>22</v>
      </c>
      <c r="C2926" s="5" t="s">
        <v>1381</v>
      </c>
      <c r="D2926" s="5" t="s">
        <v>1382</v>
      </c>
      <c r="E2926" s="6">
        <v>107814</v>
      </c>
      <c r="F2926" s="5" t="s">
        <v>195</v>
      </c>
      <c r="G2926" s="5" t="s">
        <v>336</v>
      </c>
      <c r="H2926" s="6">
        <v>3</v>
      </c>
      <c r="I2926" s="6">
        <v>67</v>
      </c>
      <c r="J2926" s="6" t="s">
        <v>14</v>
      </c>
      <c r="K2926" s="6" t="s">
        <v>137</v>
      </c>
      <c r="L2926" s="7" t="s">
        <v>21</v>
      </c>
      <c r="M2926" s="7" t="str">
        <f>IFERROR(VLOOKUP(C2926,'MASTER ENROLLMENT'!$B$4:$D$14094,3,0),"")</f>
        <v>C</v>
      </c>
      <c r="O2926" s="6" t="str">
        <f t="shared" si="135"/>
        <v>Sp-2022/BS SE/019SPRING 2023</v>
      </c>
      <c r="P2926" s="7" t="str">
        <f t="shared" si="136"/>
        <v>SPRING 2023</v>
      </c>
      <c r="Q2926" s="7" t="str">
        <f t="shared" si="137"/>
        <v>ENROLLED</v>
      </c>
    </row>
    <row r="2927" spans="2:17" hidden="1" x14ac:dyDescent="0.3">
      <c r="B2927" s="6" t="s">
        <v>22</v>
      </c>
      <c r="C2927" s="5" t="s">
        <v>1377</v>
      </c>
      <c r="D2927" s="5" t="s">
        <v>1378</v>
      </c>
      <c r="E2927" s="6">
        <v>118674</v>
      </c>
      <c r="F2927" s="5" t="s">
        <v>129</v>
      </c>
      <c r="G2927" s="5" t="s">
        <v>130</v>
      </c>
      <c r="H2927" s="6">
        <v>3</v>
      </c>
      <c r="I2927" s="6">
        <v>78</v>
      </c>
      <c r="J2927" s="6" t="s">
        <v>14</v>
      </c>
      <c r="K2927" s="6" t="s">
        <v>137</v>
      </c>
      <c r="L2927" s="7" t="s">
        <v>21</v>
      </c>
      <c r="M2927" s="7" t="str">
        <f>IFERROR(VLOOKUP(C2927,'MASTER ENROLLMENT'!$B$4:$D$14094,3,0),"")</f>
        <v>C</v>
      </c>
      <c r="O2927" s="6" t="str">
        <f t="shared" si="135"/>
        <v>Sp-2022/BS SE/025SPRING 2023</v>
      </c>
      <c r="P2927" s="7" t="str">
        <f t="shared" si="136"/>
        <v>SPRING 2023</v>
      </c>
      <c r="Q2927" s="7" t="str">
        <f t="shared" si="137"/>
        <v>ENROLLED</v>
      </c>
    </row>
    <row r="2928" spans="2:17" hidden="1" x14ac:dyDescent="0.3">
      <c r="B2928" s="6" t="s">
        <v>22</v>
      </c>
      <c r="C2928" s="5" t="s">
        <v>1362</v>
      </c>
      <c r="D2928" s="5" t="s">
        <v>1363</v>
      </c>
      <c r="E2928" s="6">
        <v>107812</v>
      </c>
      <c r="F2928" s="5" t="s">
        <v>1058</v>
      </c>
      <c r="G2928" s="5" t="s">
        <v>1459</v>
      </c>
      <c r="H2928" s="6">
        <v>3</v>
      </c>
      <c r="I2928" s="6">
        <v>75</v>
      </c>
      <c r="J2928" s="6" t="s">
        <v>14</v>
      </c>
      <c r="K2928" s="6" t="s">
        <v>137</v>
      </c>
      <c r="L2928" s="7" t="s">
        <v>21</v>
      </c>
      <c r="M2928" s="7" t="str">
        <f>IFERROR(VLOOKUP(C2928,'MASTER ENROLLMENT'!$B$4:$D$14094,3,0),"")</f>
        <v>C</v>
      </c>
      <c r="O2928" s="6" t="str">
        <f t="shared" si="135"/>
        <v>Sp-2022/BS SE/026SPRING 2023</v>
      </c>
      <c r="P2928" s="7" t="str">
        <f t="shared" si="136"/>
        <v>SPRING 2023</v>
      </c>
      <c r="Q2928" s="7" t="str">
        <f t="shared" si="137"/>
        <v>ENROLLED</v>
      </c>
    </row>
    <row r="2929" spans="2:17" hidden="1" x14ac:dyDescent="0.3">
      <c r="B2929" s="6" t="s">
        <v>22</v>
      </c>
      <c r="C2929" s="5" t="s">
        <v>1360</v>
      </c>
      <c r="D2929" s="5" t="s">
        <v>1361</v>
      </c>
      <c r="E2929" s="6">
        <v>107814</v>
      </c>
      <c r="F2929" s="5" t="s">
        <v>195</v>
      </c>
      <c r="G2929" s="5" t="s">
        <v>336</v>
      </c>
      <c r="H2929" s="6">
        <v>3</v>
      </c>
      <c r="I2929" s="6">
        <v>73</v>
      </c>
      <c r="J2929" s="6" t="s">
        <v>14</v>
      </c>
      <c r="K2929" s="6" t="s">
        <v>137</v>
      </c>
      <c r="L2929" s="7" t="s">
        <v>21</v>
      </c>
      <c r="M2929" s="7" t="str">
        <f>IFERROR(VLOOKUP(C2929,'MASTER ENROLLMENT'!$B$4:$D$14094,3,0),"")</f>
        <v>C</v>
      </c>
      <c r="O2929" s="6" t="str">
        <f t="shared" si="135"/>
        <v>Sp-2022/BS SE/027SPRING 2023</v>
      </c>
      <c r="P2929" s="7" t="str">
        <f t="shared" si="136"/>
        <v>SPRING 2023</v>
      </c>
      <c r="Q2929" s="7" t="str">
        <f t="shared" si="137"/>
        <v>ENROLLED</v>
      </c>
    </row>
    <row r="2930" spans="2:17" hidden="1" x14ac:dyDescent="0.3">
      <c r="B2930" s="6" t="s">
        <v>22</v>
      </c>
      <c r="C2930" s="5" t="s">
        <v>1334</v>
      </c>
      <c r="D2930" s="5" t="s">
        <v>1335</v>
      </c>
      <c r="E2930" s="6">
        <v>107816</v>
      </c>
      <c r="F2930" s="5" t="s">
        <v>1457</v>
      </c>
      <c r="G2930" s="5" t="s">
        <v>1458</v>
      </c>
      <c r="H2930" s="6">
        <v>3</v>
      </c>
      <c r="I2930" s="6">
        <v>72</v>
      </c>
      <c r="J2930" s="6" t="s">
        <v>14</v>
      </c>
      <c r="K2930" s="6" t="s">
        <v>137</v>
      </c>
      <c r="L2930" s="7" t="s">
        <v>21</v>
      </c>
      <c r="M2930" s="7" t="str">
        <f>IFERROR(VLOOKUP(C2930,'MASTER ENROLLMENT'!$B$4:$D$14094,3,0),"")</f>
        <v>C</v>
      </c>
      <c r="O2930" s="6" t="str">
        <f t="shared" si="135"/>
        <v>Sp-2022/BS SE/028SPRING 2023</v>
      </c>
      <c r="P2930" s="7" t="str">
        <f t="shared" si="136"/>
        <v>SPRING 2023</v>
      </c>
      <c r="Q2930" s="7" t="str">
        <f t="shared" si="137"/>
        <v>ENROLLED</v>
      </c>
    </row>
    <row r="2931" spans="2:17" hidden="1" x14ac:dyDescent="0.3">
      <c r="B2931" s="6" t="s">
        <v>22</v>
      </c>
      <c r="C2931" s="5" t="s">
        <v>1333</v>
      </c>
      <c r="D2931" s="5" t="s">
        <v>1314</v>
      </c>
      <c r="E2931" s="6">
        <v>107812</v>
      </c>
      <c r="F2931" s="5" t="s">
        <v>1058</v>
      </c>
      <c r="G2931" s="5" t="s">
        <v>1459</v>
      </c>
      <c r="H2931" s="6">
        <v>3</v>
      </c>
      <c r="I2931" s="6">
        <v>74</v>
      </c>
      <c r="J2931" s="6" t="s">
        <v>14</v>
      </c>
      <c r="K2931" s="6" t="s">
        <v>137</v>
      </c>
      <c r="L2931" s="7" t="s">
        <v>21</v>
      </c>
      <c r="M2931" s="7" t="str">
        <f>IFERROR(VLOOKUP(C2931,'MASTER ENROLLMENT'!$B$4:$D$14094,3,0),"")</f>
        <v>C</v>
      </c>
      <c r="O2931" s="6" t="str">
        <f t="shared" si="135"/>
        <v>Sp-2022/BS SE/067SPRING 2023</v>
      </c>
      <c r="P2931" s="7" t="str">
        <f t="shared" si="136"/>
        <v>SPRING 2023</v>
      </c>
      <c r="Q2931" s="7" t="str">
        <f t="shared" si="137"/>
        <v>ENROLLED</v>
      </c>
    </row>
    <row r="2932" spans="2:17" hidden="1" x14ac:dyDescent="0.3">
      <c r="B2932" s="6" t="s">
        <v>22</v>
      </c>
      <c r="C2932" s="5" t="s">
        <v>1374</v>
      </c>
      <c r="D2932" s="5" t="s">
        <v>1317</v>
      </c>
      <c r="E2932" s="6">
        <v>107812</v>
      </c>
      <c r="F2932" s="5" t="s">
        <v>1058</v>
      </c>
      <c r="G2932" s="5" t="s">
        <v>1459</v>
      </c>
      <c r="H2932" s="6">
        <v>3</v>
      </c>
      <c r="I2932" s="6">
        <v>74</v>
      </c>
      <c r="J2932" s="6" t="s">
        <v>14</v>
      </c>
      <c r="K2932" s="6" t="s">
        <v>137</v>
      </c>
      <c r="L2932" s="7" t="s">
        <v>21</v>
      </c>
      <c r="M2932" s="7" t="str">
        <f>IFERROR(VLOOKUP(C2932,'MASTER ENROLLMENT'!$B$4:$D$14094,3,0),"")</f>
        <v>C</v>
      </c>
      <c r="O2932" s="6" t="str">
        <f t="shared" si="135"/>
        <v>Sp-2022/BS SE/068SPRING 2023</v>
      </c>
      <c r="P2932" s="7" t="str">
        <f t="shared" si="136"/>
        <v>SPRING 2023</v>
      </c>
      <c r="Q2932" s="7" t="str">
        <f t="shared" si="137"/>
        <v>ENROLLED</v>
      </c>
    </row>
    <row r="2933" spans="2:17" hidden="1" x14ac:dyDescent="0.3">
      <c r="B2933" s="6" t="s">
        <v>22</v>
      </c>
      <c r="C2933" s="5" t="s">
        <v>1391</v>
      </c>
      <c r="D2933" s="5" t="s">
        <v>1392</v>
      </c>
      <c r="E2933" s="6">
        <v>107812</v>
      </c>
      <c r="F2933" s="5" t="s">
        <v>1058</v>
      </c>
      <c r="G2933" s="5" t="s">
        <v>1459</v>
      </c>
      <c r="H2933" s="6">
        <v>3</v>
      </c>
      <c r="I2933" s="6">
        <v>70</v>
      </c>
      <c r="J2933" s="6" t="s">
        <v>9</v>
      </c>
      <c r="K2933" s="6" t="s">
        <v>137</v>
      </c>
      <c r="L2933" s="7" t="s">
        <v>21</v>
      </c>
      <c r="M2933" s="7" t="str">
        <f>IFERROR(VLOOKUP(C2933,'MASTER ENROLLMENT'!$B$4:$D$14094,3,0),"")</f>
        <v>C</v>
      </c>
      <c r="O2933" s="6" t="str">
        <f t="shared" si="135"/>
        <v>Sp-2022/BS SE/001SPRING 2023</v>
      </c>
      <c r="P2933" s="7" t="str">
        <f t="shared" si="136"/>
        <v>SPRING 2023</v>
      </c>
      <c r="Q2933" s="7" t="str">
        <f t="shared" si="137"/>
        <v>ENROLLED</v>
      </c>
    </row>
    <row r="2934" spans="2:17" hidden="1" x14ac:dyDescent="0.3">
      <c r="B2934" s="6" t="s">
        <v>22</v>
      </c>
      <c r="C2934" s="5" t="s">
        <v>1372</v>
      </c>
      <c r="D2934" s="5" t="s">
        <v>1373</v>
      </c>
      <c r="E2934" s="6">
        <v>107774</v>
      </c>
      <c r="F2934" s="5" t="s">
        <v>148</v>
      </c>
      <c r="G2934" s="5" t="s">
        <v>149</v>
      </c>
      <c r="H2934" s="6">
        <v>3</v>
      </c>
      <c r="I2934" s="6">
        <v>73</v>
      </c>
      <c r="J2934" s="6" t="s">
        <v>9</v>
      </c>
      <c r="K2934" s="6" t="s">
        <v>137</v>
      </c>
      <c r="L2934" s="7" t="s">
        <v>21</v>
      </c>
      <c r="M2934" s="7" t="str">
        <f>IFERROR(VLOOKUP(C2934,'MASTER ENROLLMENT'!$B$4:$D$14094,3,0),"")</f>
        <v>C</v>
      </c>
      <c r="O2934" s="6" t="str">
        <f t="shared" si="135"/>
        <v>Sp-2022/BS SE/007SPRING 2023</v>
      </c>
      <c r="P2934" s="7" t="str">
        <f t="shared" si="136"/>
        <v>SPRING 2023</v>
      </c>
      <c r="Q2934" s="7" t="str">
        <f t="shared" si="137"/>
        <v>ENROLLED</v>
      </c>
    </row>
    <row r="2935" spans="2:17" hidden="1" x14ac:dyDescent="0.3">
      <c r="B2935" s="6" t="s">
        <v>22</v>
      </c>
      <c r="C2935" s="5" t="s">
        <v>1369</v>
      </c>
      <c r="D2935" s="5" t="s">
        <v>1370</v>
      </c>
      <c r="E2935" s="6">
        <v>118674</v>
      </c>
      <c r="F2935" s="5" t="s">
        <v>129</v>
      </c>
      <c r="G2935" s="5" t="s">
        <v>130</v>
      </c>
      <c r="H2935" s="6">
        <v>3</v>
      </c>
      <c r="I2935" s="6">
        <v>70</v>
      </c>
      <c r="J2935" s="6" t="s">
        <v>9</v>
      </c>
      <c r="K2935" s="6" t="s">
        <v>137</v>
      </c>
      <c r="L2935" s="7" t="s">
        <v>21</v>
      </c>
      <c r="M2935" s="7" t="str">
        <f>IFERROR(VLOOKUP(C2935,'MASTER ENROLLMENT'!$B$4:$D$14094,3,0),"")</f>
        <v>C</v>
      </c>
      <c r="O2935" s="6" t="str">
        <f t="shared" si="135"/>
        <v>Sp-2022/BS SE/010SPRING 2023</v>
      </c>
      <c r="P2935" s="7" t="str">
        <f t="shared" si="136"/>
        <v>SPRING 2023</v>
      </c>
      <c r="Q2935" s="7" t="str">
        <f t="shared" si="137"/>
        <v>ENROLLED</v>
      </c>
    </row>
    <row r="2936" spans="2:17" hidden="1" x14ac:dyDescent="0.3">
      <c r="B2936" s="6" t="s">
        <v>22</v>
      </c>
      <c r="C2936" s="5" t="s">
        <v>1351</v>
      </c>
      <c r="D2936" s="5" t="s">
        <v>1352</v>
      </c>
      <c r="E2936" s="6">
        <v>107816</v>
      </c>
      <c r="F2936" s="5" t="s">
        <v>1457</v>
      </c>
      <c r="G2936" s="5" t="s">
        <v>1458</v>
      </c>
      <c r="H2936" s="6">
        <v>3</v>
      </c>
      <c r="I2936" s="6">
        <v>57</v>
      </c>
      <c r="J2936" s="6" t="s">
        <v>9</v>
      </c>
      <c r="K2936" s="6" t="s">
        <v>137</v>
      </c>
      <c r="L2936" s="7" t="s">
        <v>21</v>
      </c>
      <c r="M2936" s="7" t="str">
        <f>IFERROR(VLOOKUP(C2936,'MASTER ENROLLMENT'!$B$4:$D$14094,3,0),"")</f>
        <v>C</v>
      </c>
      <c r="O2936" s="6" t="str">
        <f t="shared" si="135"/>
        <v>Sp-2022/BS SE/011SPRING 2023</v>
      </c>
      <c r="P2936" s="7" t="str">
        <f t="shared" si="136"/>
        <v>SPRING 2023</v>
      </c>
      <c r="Q2936" s="7" t="str">
        <f t="shared" si="137"/>
        <v>ENROLLED</v>
      </c>
    </row>
    <row r="2937" spans="2:17" hidden="1" x14ac:dyDescent="0.3">
      <c r="B2937" s="6" t="s">
        <v>22</v>
      </c>
      <c r="C2937" s="5" t="s">
        <v>1368</v>
      </c>
      <c r="D2937" s="5" t="s">
        <v>77</v>
      </c>
      <c r="E2937" s="6">
        <v>107814</v>
      </c>
      <c r="F2937" s="5" t="s">
        <v>195</v>
      </c>
      <c r="G2937" s="5" t="s">
        <v>336</v>
      </c>
      <c r="H2937" s="6">
        <v>3</v>
      </c>
      <c r="I2937" s="6">
        <v>57</v>
      </c>
      <c r="J2937" s="6" t="s">
        <v>9</v>
      </c>
      <c r="K2937" s="6" t="s">
        <v>137</v>
      </c>
      <c r="L2937" s="7" t="s">
        <v>21</v>
      </c>
      <c r="M2937" s="7" t="str">
        <f>IFERROR(VLOOKUP(C2937,'MASTER ENROLLMENT'!$B$4:$D$14094,3,0),"")</f>
        <v>C</v>
      </c>
      <c r="O2937" s="6" t="str">
        <f t="shared" si="135"/>
        <v>Sp-2022/BS SE/012SPRING 2023</v>
      </c>
      <c r="P2937" s="7" t="str">
        <f t="shared" si="136"/>
        <v>SPRING 2023</v>
      </c>
      <c r="Q2937" s="7" t="str">
        <f t="shared" si="137"/>
        <v>ENROLLED</v>
      </c>
    </row>
    <row r="2938" spans="2:17" hidden="1" x14ac:dyDescent="0.3">
      <c r="B2938" s="6" t="s">
        <v>22</v>
      </c>
      <c r="C2938" s="5" t="s">
        <v>1349</v>
      </c>
      <c r="D2938" s="5" t="s">
        <v>1350</v>
      </c>
      <c r="E2938" s="6">
        <v>118674</v>
      </c>
      <c r="F2938" s="5" t="s">
        <v>129</v>
      </c>
      <c r="G2938" s="5" t="s">
        <v>130</v>
      </c>
      <c r="H2938" s="6">
        <v>3</v>
      </c>
      <c r="I2938" s="6">
        <v>70</v>
      </c>
      <c r="J2938" s="6" t="s">
        <v>9</v>
      </c>
      <c r="K2938" s="7" t="s">
        <v>137</v>
      </c>
      <c r="L2938" s="7" t="s">
        <v>21</v>
      </c>
      <c r="M2938" s="7" t="str">
        <f>IFERROR(VLOOKUP(C2938,'MASTER ENROLLMENT'!$B$4:$D$14094,3,0),"")</f>
        <v>C</v>
      </c>
      <c r="O2938" s="6" t="str">
        <f t="shared" si="135"/>
        <v>Sp-2022/BS SE/013SPRING 2023</v>
      </c>
      <c r="P2938" s="7" t="str">
        <f t="shared" si="136"/>
        <v>SPRING 2023</v>
      </c>
      <c r="Q2938" s="7" t="str">
        <f t="shared" si="137"/>
        <v>ENROLLED</v>
      </c>
    </row>
    <row r="2939" spans="2:17" hidden="1" x14ac:dyDescent="0.3">
      <c r="B2939" s="6" t="s">
        <v>22</v>
      </c>
      <c r="C2939" s="5" t="s">
        <v>1383</v>
      </c>
      <c r="D2939" s="5" t="s">
        <v>1384</v>
      </c>
      <c r="E2939" s="6">
        <v>107808</v>
      </c>
      <c r="F2939" s="5" t="s">
        <v>178</v>
      </c>
      <c r="G2939" s="5" t="s">
        <v>179</v>
      </c>
      <c r="H2939" s="6">
        <v>4</v>
      </c>
      <c r="I2939" s="6">
        <v>59.75</v>
      </c>
      <c r="J2939" s="6" t="s">
        <v>9</v>
      </c>
      <c r="K2939" s="7" t="s">
        <v>137</v>
      </c>
      <c r="L2939" s="7" t="s">
        <v>21</v>
      </c>
      <c r="M2939" s="7" t="str">
        <f>IFERROR(VLOOKUP(C2939,'MASTER ENROLLMENT'!$B$4:$D$14094,3,0),"")</f>
        <v>C</v>
      </c>
      <c r="O2939" s="6" t="str">
        <f t="shared" si="135"/>
        <v>Sp-2022/BS SE/014SPRING 2023</v>
      </c>
      <c r="P2939" s="7" t="str">
        <f t="shared" si="136"/>
        <v>SPRING 2023</v>
      </c>
      <c r="Q2939" s="7" t="str">
        <f t="shared" si="137"/>
        <v>ENROLLED</v>
      </c>
    </row>
    <row r="2940" spans="2:17" hidden="1" x14ac:dyDescent="0.3">
      <c r="B2940" s="6" t="s">
        <v>22</v>
      </c>
      <c r="C2940" s="5" t="s">
        <v>1347</v>
      </c>
      <c r="D2940" s="5" t="s">
        <v>1348</v>
      </c>
      <c r="E2940" s="6">
        <v>107812</v>
      </c>
      <c r="F2940" s="5" t="s">
        <v>1058</v>
      </c>
      <c r="G2940" s="5" t="s">
        <v>1459</v>
      </c>
      <c r="H2940" s="6">
        <v>3</v>
      </c>
      <c r="I2940" s="6">
        <v>68</v>
      </c>
      <c r="J2940" s="6" t="s">
        <v>9</v>
      </c>
      <c r="K2940" s="7" t="s">
        <v>137</v>
      </c>
      <c r="L2940" s="7" t="s">
        <v>21</v>
      </c>
      <c r="M2940" s="7" t="str">
        <f>IFERROR(VLOOKUP(C2940,'MASTER ENROLLMENT'!$B$4:$D$14094,3,0),"")</f>
        <v>C</v>
      </c>
      <c r="O2940" s="6" t="str">
        <f t="shared" si="135"/>
        <v>Sp-2022/BS SE/017SPRING 2023</v>
      </c>
      <c r="P2940" s="7" t="str">
        <f t="shared" si="136"/>
        <v>SPRING 2023</v>
      </c>
      <c r="Q2940" s="7" t="str">
        <f t="shared" si="137"/>
        <v>ENROLLED</v>
      </c>
    </row>
    <row r="2941" spans="2:17" hidden="1" x14ac:dyDescent="0.3">
      <c r="B2941" s="6" t="s">
        <v>22</v>
      </c>
      <c r="C2941" s="5" t="s">
        <v>1381</v>
      </c>
      <c r="D2941" s="5" t="s">
        <v>1382</v>
      </c>
      <c r="E2941" s="6">
        <v>107816</v>
      </c>
      <c r="F2941" s="5" t="s">
        <v>1457</v>
      </c>
      <c r="G2941" s="5" t="s">
        <v>1458</v>
      </c>
      <c r="H2941" s="6">
        <v>3</v>
      </c>
      <c r="I2941" s="6">
        <v>51.5</v>
      </c>
      <c r="J2941" s="6" t="s">
        <v>9</v>
      </c>
      <c r="K2941" s="7" t="s">
        <v>137</v>
      </c>
      <c r="L2941" s="7" t="s">
        <v>21</v>
      </c>
      <c r="M2941" s="7" t="str">
        <f>IFERROR(VLOOKUP(C2941,'MASTER ENROLLMENT'!$B$4:$D$14094,3,0),"")</f>
        <v>C</v>
      </c>
      <c r="O2941" s="6" t="str">
        <f t="shared" si="135"/>
        <v>Sp-2022/BS SE/019SPRING 2023</v>
      </c>
      <c r="P2941" s="7" t="str">
        <f t="shared" si="136"/>
        <v>SPRING 2023</v>
      </c>
      <c r="Q2941" s="7" t="str">
        <f t="shared" si="137"/>
        <v>ENROLLED</v>
      </c>
    </row>
    <row r="2942" spans="2:17" hidden="1" x14ac:dyDescent="0.3">
      <c r="B2942" s="6" t="s">
        <v>22</v>
      </c>
      <c r="C2942" s="5" t="s">
        <v>1381</v>
      </c>
      <c r="D2942" s="5" t="s">
        <v>1382</v>
      </c>
      <c r="E2942" s="6">
        <v>107808</v>
      </c>
      <c r="F2942" s="5" t="s">
        <v>178</v>
      </c>
      <c r="G2942" s="5" t="s">
        <v>179</v>
      </c>
      <c r="H2942" s="6">
        <v>4</v>
      </c>
      <c r="I2942" s="6">
        <v>56.5</v>
      </c>
      <c r="J2942" s="6" t="s">
        <v>9</v>
      </c>
      <c r="K2942" s="7" t="s">
        <v>137</v>
      </c>
      <c r="L2942" s="7" t="s">
        <v>21</v>
      </c>
      <c r="M2942" s="7" t="str">
        <f>IFERROR(VLOOKUP(C2942,'MASTER ENROLLMENT'!$B$4:$D$14094,3,0),"")</f>
        <v>C</v>
      </c>
      <c r="O2942" s="6" t="str">
        <f t="shared" si="135"/>
        <v>Sp-2022/BS SE/019SPRING 2023</v>
      </c>
      <c r="P2942" s="7" t="str">
        <f t="shared" si="136"/>
        <v>SPRING 2023</v>
      </c>
      <c r="Q2942" s="7" t="str">
        <f t="shared" si="137"/>
        <v>ENROLLED</v>
      </c>
    </row>
    <row r="2943" spans="2:17" hidden="1" x14ac:dyDescent="0.3">
      <c r="B2943" s="6" t="s">
        <v>22</v>
      </c>
      <c r="C2943" s="5" t="s">
        <v>1379</v>
      </c>
      <c r="D2943" s="5" t="s">
        <v>1380</v>
      </c>
      <c r="E2943" s="6">
        <v>118674</v>
      </c>
      <c r="F2943" s="5" t="s">
        <v>129</v>
      </c>
      <c r="G2943" s="5" t="s">
        <v>130</v>
      </c>
      <c r="H2943" s="6">
        <v>3</v>
      </c>
      <c r="I2943" s="6">
        <v>70</v>
      </c>
      <c r="J2943" s="6" t="s">
        <v>9</v>
      </c>
      <c r="K2943" s="7" t="s">
        <v>137</v>
      </c>
      <c r="L2943" s="7" t="s">
        <v>21</v>
      </c>
      <c r="M2943" s="7" t="str">
        <f>IFERROR(VLOOKUP(C2943,'MASTER ENROLLMENT'!$B$4:$D$14094,3,0),"")</f>
        <v>C</v>
      </c>
      <c r="O2943" s="6" t="str">
        <f t="shared" si="135"/>
        <v>Sp-2022/BS SE/020SPRING 2023</v>
      </c>
      <c r="P2943" s="7" t="str">
        <f t="shared" si="136"/>
        <v>SPRING 2023</v>
      </c>
      <c r="Q2943" s="7" t="str">
        <f t="shared" si="137"/>
        <v>ENROLLED</v>
      </c>
    </row>
    <row r="2944" spans="2:17" hidden="1" x14ac:dyDescent="0.3">
      <c r="B2944" s="6" t="s">
        <v>22</v>
      </c>
      <c r="C2944" s="5" t="s">
        <v>1364</v>
      </c>
      <c r="D2944" s="5" t="s">
        <v>1365</v>
      </c>
      <c r="E2944" s="6">
        <v>107816</v>
      </c>
      <c r="F2944" s="5" t="s">
        <v>1457</v>
      </c>
      <c r="G2944" s="5" t="s">
        <v>1458</v>
      </c>
      <c r="H2944" s="6">
        <v>3</v>
      </c>
      <c r="I2944" s="6">
        <v>52</v>
      </c>
      <c r="J2944" s="6" t="s">
        <v>9</v>
      </c>
      <c r="K2944" s="7" t="s">
        <v>137</v>
      </c>
      <c r="L2944" s="7" t="s">
        <v>21</v>
      </c>
      <c r="M2944" s="7" t="str">
        <f>IFERROR(VLOOKUP(C2944,'MASTER ENROLLMENT'!$B$4:$D$14094,3,0),"")</f>
        <v>C</v>
      </c>
      <c r="O2944" s="6" t="str">
        <f t="shared" si="135"/>
        <v>Sp-2022/BS SE/022SPRING 2023</v>
      </c>
      <c r="P2944" s="7" t="str">
        <f t="shared" si="136"/>
        <v>SPRING 2023</v>
      </c>
      <c r="Q2944" s="7" t="str">
        <f t="shared" si="137"/>
        <v>ENROLLED</v>
      </c>
    </row>
    <row r="2945" spans="2:17" hidden="1" x14ac:dyDescent="0.3">
      <c r="B2945" s="6" t="s">
        <v>22</v>
      </c>
      <c r="C2945" s="5" t="s">
        <v>1364</v>
      </c>
      <c r="D2945" s="5" t="s">
        <v>1365</v>
      </c>
      <c r="E2945" s="6">
        <v>107812</v>
      </c>
      <c r="F2945" s="5" t="s">
        <v>1058</v>
      </c>
      <c r="G2945" s="5" t="s">
        <v>1459</v>
      </c>
      <c r="H2945" s="6">
        <v>3</v>
      </c>
      <c r="I2945" s="6">
        <v>69</v>
      </c>
      <c r="J2945" s="6" t="s">
        <v>9</v>
      </c>
      <c r="K2945" s="7" t="s">
        <v>137</v>
      </c>
      <c r="L2945" s="7" t="s">
        <v>21</v>
      </c>
      <c r="M2945" s="7" t="str">
        <f>IFERROR(VLOOKUP(C2945,'MASTER ENROLLMENT'!$B$4:$D$14094,3,0),"")</f>
        <v>C</v>
      </c>
      <c r="O2945" s="6" t="str">
        <f t="shared" si="135"/>
        <v>Sp-2022/BS SE/022SPRING 2023</v>
      </c>
      <c r="P2945" s="7" t="str">
        <f t="shared" si="136"/>
        <v>SPRING 2023</v>
      </c>
      <c r="Q2945" s="7" t="str">
        <f t="shared" si="137"/>
        <v>ENROLLED</v>
      </c>
    </row>
    <row r="2946" spans="2:17" hidden="1" x14ac:dyDescent="0.3">
      <c r="B2946" s="6" t="s">
        <v>22</v>
      </c>
      <c r="C2946" s="5" t="s">
        <v>1393</v>
      </c>
      <c r="D2946" s="5" t="s">
        <v>1394</v>
      </c>
      <c r="E2946" s="6">
        <v>107812</v>
      </c>
      <c r="F2946" s="5" t="s">
        <v>1058</v>
      </c>
      <c r="G2946" s="5" t="s">
        <v>1459</v>
      </c>
      <c r="H2946" s="6">
        <v>3</v>
      </c>
      <c r="I2946" s="6">
        <v>69</v>
      </c>
      <c r="J2946" s="6" t="s">
        <v>9</v>
      </c>
      <c r="K2946" s="7" t="s">
        <v>137</v>
      </c>
      <c r="L2946" s="7" t="s">
        <v>21</v>
      </c>
      <c r="M2946" s="7" t="str">
        <f>IFERROR(VLOOKUP(C2946,'MASTER ENROLLMENT'!$B$4:$D$14094,3,0),"")</f>
        <v>C</v>
      </c>
      <c r="O2946" s="6" t="str">
        <f t="shared" ref="O2946:O3009" si="138">_xlfn.CONCAT(C2946,P2946)</f>
        <v>Sp-2022/BS SE/024SPRING 2023</v>
      </c>
      <c r="P2946" s="7" t="str">
        <f t="shared" si="136"/>
        <v>SPRING 2023</v>
      </c>
      <c r="Q2946" s="7" t="str">
        <f t="shared" si="137"/>
        <v>ENROLLED</v>
      </c>
    </row>
    <row r="2947" spans="2:17" hidden="1" x14ac:dyDescent="0.3">
      <c r="B2947" s="6" t="s">
        <v>22</v>
      </c>
      <c r="C2947" s="5" t="s">
        <v>1377</v>
      </c>
      <c r="D2947" s="5" t="s">
        <v>1378</v>
      </c>
      <c r="E2947" s="6">
        <v>107812</v>
      </c>
      <c r="F2947" s="5" t="s">
        <v>1058</v>
      </c>
      <c r="G2947" s="5" t="s">
        <v>1459</v>
      </c>
      <c r="H2947" s="6">
        <v>3</v>
      </c>
      <c r="I2947" s="6">
        <v>68</v>
      </c>
      <c r="J2947" s="6" t="s">
        <v>9</v>
      </c>
      <c r="K2947" s="7" t="s">
        <v>137</v>
      </c>
      <c r="L2947" s="7" t="s">
        <v>21</v>
      </c>
      <c r="M2947" s="7" t="str">
        <f>IFERROR(VLOOKUP(C2947,'MASTER ENROLLMENT'!$B$4:$D$14094,3,0),"")</f>
        <v>C</v>
      </c>
      <c r="O2947" s="6" t="str">
        <f t="shared" si="138"/>
        <v>Sp-2022/BS SE/025SPRING 2023</v>
      </c>
      <c r="P2947" s="7" t="str">
        <f t="shared" ref="P2947:P3010" si="139">+B2947</f>
        <v>SPRING 2023</v>
      </c>
      <c r="Q2947" s="7" t="str">
        <f t="shared" si="137"/>
        <v>ENROLLED</v>
      </c>
    </row>
    <row r="2948" spans="2:17" hidden="1" x14ac:dyDescent="0.3">
      <c r="B2948" s="6" t="s">
        <v>22</v>
      </c>
      <c r="C2948" s="5" t="s">
        <v>1362</v>
      </c>
      <c r="D2948" s="5" t="s">
        <v>1363</v>
      </c>
      <c r="E2948" s="6">
        <v>107816</v>
      </c>
      <c r="F2948" s="5" t="s">
        <v>1457</v>
      </c>
      <c r="G2948" s="5" t="s">
        <v>1458</v>
      </c>
      <c r="H2948" s="6">
        <v>3</v>
      </c>
      <c r="I2948" s="6">
        <v>58</v>
      </c>
      <c r="J2948" s="6" t="s">
        <v>9</v>
      </c>
      <c r="K2948" s="7" t="s">
        <v>137</v>
      </c>
      <c r="L2948" s="7" t="s">
        <v>21</v>
      </c>
      <c r="M2948" s="7" t="str">
        <f>IFERROR(VLOOKUP(C2948,'MASTER ENROLLMENT'!$B$4:$D$14094,3,0),"")</f>
        <v>C</v>
      </c>
      <c r="O2948" s="6" t="str">
        <f t="shared" si="138"/>
        <v>Sp-2022/BS SE/026SPRING 2023</v>
      </c>
      <c r="P2948" s="7" t="str">
        <f t="shared" si="139"/>
        <v>SPRING 2023</v>
      </c>
      <c r="Q2948" s="7" t="str">
        <f t="shared" ref="Q2948:Q3011" si="140">+Q2947</f>
        <v>ENROLLED</v>
      </c>
    </row>
    <row r="2949" spans="2:17" hidden="1" x14ac:dyDescent="0.3">
      <c r="B2949" s="6" t="s">
        <v>22</v>
      </c>
      <c r="C2949" s="5" t="s">
        <v>1358</v>
      </c>
      <c r="D2949" s="5" t="s">
        <v>1359</v>
      </c>
      <c r="E2949" s="6">
        <v>107816</v>
      </c>
      <c r="F2949" s="5" t="s">
        <v>1457</v>
      </c>
      <c r="G2949" s="5" t="s">
        <v>1458</v>
      </c>
      <c r="H2949" s="6">
        <v>3</v>
      </c>
      <c r="I2949" s="6">
        <v>52</v>
      </c>
      <c r="J2949" s="6" t="s">
        <v>9</v>
      </c>
      <c r="K2949" s="7" t="s">
        <v>137</v>
      </c>
      <c r="L2949" s="7" t="s">
        <v>21</v>
      </c>
      <c r="M2949" s="7" t="str">
        <f>IFERROR(VLOOKUP(C2949,'MASTER ENROLLMENT'!$B$4:$D$14094,3,0),"")</f>
        <v>C</v>
      </c>
      <c r="O2949" s="6" t="str">
        <f t="shared" si="138"/>
        <v>Sp-2022/BS SE/029SPRING 2023</v>
      </c>
      <c r="P2949" s="7" t="str">
        <f t="shared" si="139"/>
        <v>SPRING 2023</v>
      </c>
      <c r="Q2949" s="7" t="str">
        <f t="shared" si="140"/>
        <v>ENROLLED</v>
      </c>
    </row>
    <row r="2950" spans="2:17" hidden="1" x14ac:dyDescent="0.3">
      <c r="B2950" s="6" t="s">
        <v>22</v>
      </c>
      <c r="C2950" s="5" t="s">
        <v>1358</v>
      </c>
      <c r="D2950" s="5" t="s">
        <v>1359</v>
      </c>
      <c r="E2950" s="6">
        <v>107814</v>
      </c>
      <c r="F2950" s="5" t="s">
        <v>195</v>
      </c>
      <c r="G2950" s="5" t="s">
        <v>336</v>
      </c>
      <c r="H2950" s="6">
        <v>3</v>
      </c>
      <c r="I2950" s="6">
        <v>56</v>
      </c>
      <c r="J2950" s="6" t="s">
        <v>9</v>
      </c>
      <c r="K2950" s="7" t="s">
        <v>137</v>
      </c>
      <c r="L2950" s="7" t="s">
        <v>21</v>
      </c>
      <c r="M2950" s="7" t="str">
        <f>IFERROR(VLOOKUP(C2950,'MASTER ENROLLMENT'!$B$4:$D$14094,3,0),"")</f>
        <v>C</v>
      </c>
      <c r="O2950" s="6" t="str">
        <f t="shared" si="138"/>
        <v>Sp-2022/BS SE/029SPRING 2023</v>
      </c>
      <c r="P2950" s="7" t="str">
        <f t="shared" si="139"/>
        <v>SPRING 2023</v>
      </c>
      <c r="Q2950" s="7" t="str">
        <f t="shared" si="140"/>
        <v>ENROLLED</v>
      </c>
    </row>
    <row r="2951" spans="2:17" hidden="1" x14ac:dyDescent="0.3">
      <c r="B2951" s="6" t="s">
        <v>22</v>
      </c>
      <c r="C2951" s="5" t="s">
        <v>1357</v>
      </c>
      <c r="D2951" s="5" t="s">
        <v>53</v>
      </c>
      <c r="E2951" s="6">
        <v>107808</v>
      </c>
      <c r="F2951" s="5" t="s">
        <v>178</v>
      </c>
      <c r="G2951" s="5" t="s">
        <v>179</v>
      </c>
      <c r="H2951" s="6">
        <v>4</v>
      </c>
      <c r="I2951" s="6">
        <v>53.75</v>
      </c>
      <c r="J2951" s="6" t="s">
        <v>9</v>
      </c>
      <c r="K2951" s="7" t="s">
        <v>137</v>
      </c>
      <c r="L2951" s="7" t="s">
        <v>21</v>
      </c>
      <c r="M2951" s="7" t="str">
        <f>IFERROR(VLOOKUP(C2951,'MASTER ENROLLMENT'!$B$4:$D$14094,3,0),"")</f>
        <v>C</v>
      </c>
      <c r="O2951" s="6" t="str">
        <f t="shared" si="138"/>
        <v>Sp-2022/BS SE/031SPRING 2023</v>
      </c>
      <c r="P2951" s="7" t="str">
        <f t="shared" si="139"/>
        <v>SPRING 2023</v>
      </c>
      <c r="Q2951" s="7" t="str">
        <f t="shared" si="140"/>
        <v>ENROLLED</v>
      </c>
    </row>
    <row r="2952" spans="2:17" hidden="1" x14ac:dyDescent="0.3">
      <c r="B2952" s="6" t="s">
        <v>22</v>
      </c>
      <c r="C2952" s="5" t="s">
        <v>654</v>
      </c>
      <c r="D2952" s="5" t="s">
        <v>655</v>
      </c>
      <c r="E2952" s="6">
        <v>107814</v>
      </c>
      <c r="F2952" s="5" t="s">
        <v>195</v>
      </c>
      <c r="G2952" s="5" t="s">
        <v>336</v>
      </c>
      <c r="H2952" s="6">
        <v>3</v>
      </c>
      <c r="I2952" s="6">
        <v>57</v>
      </c>
      <c r="J2952" s="6" t="s">
        <v>9</v>
      </c>
      <c r="K2952" s="7" t="s">
        <v>137</v>
      </c>
      <c r="L2952" s="7" t="s">
        <v>21</v>
      </c>
      <c r="M2952" s="7" t="str">
        <f>IFERROR(VLOOKUP(C2952,'MASTER ENROLLMENT'!$B$4:$D$14094,3,0),"")</f>
        <v>C</v>
      </c>
      <c r="O2952" s="6" t="str">
        <f t="shared" si="138"/>
        <v>Sp-2022/BS SE/038SPRING 2023</v>
      </c>
      <c r="P2952" s="7" t="str">
        <f t="shared" si="139"/>
        <v>SPRING 2023</v>
      </c>
      <c r="Q2952" s="7" t="str">
        <f t="shared" si="140"/>
        <v>ENROLLED</v>
      </c>
    </row>
    <row r="2953" spans="2:17" hidden="1" x14ac:dyDescent="0.3">
      <c r="B2953" s="6" t="s">
        <v>22</v>
      </c>
      <c r="C2953" s="5" t="s">
        <v>1355</v>
      </c>
      <c r="D2953" s="5" t="s">
        <v>1356</v>
      </c>
      <c r="E2953" s="6">
        <v>107808</v>
      </c>
      <c r="F2953" s="5" t="s">
        <v>178</v>
      </c>
      <c r="G2953" s="5" t="s">
        <v>179</v>
      </c>
      <c r="H2953" s="6">
        <v>4</v>
      </c>
      <c r="I2953" s="6">
        <v>55.5</v>
      </c>
      <c r="J2953" s="6" t="s">
        <v>9</v>
      </c>
      <c r="K2953" s="7" t="s">
        <v>137</v>
      </c>
      <c r="L2953" s="7" t="s">
        <v>21</v>
      </c>
      <c r="M2953" s="7" t="str">
        <f>IFERROR(VLOOKUP(C2953,'MASTER ENROLLMENT'!$B$4:$D$14094,3,0),"")</f>
        <v>C</v>
      </c>
      <c r="O2953" s="6" t="str">
        <f t="shared" si="138"/>
        <v>Sp-2022/BS SE/058SPRING 2023</v>
      </c>
      <c r="P2953" s="7" t="str">
        <f t="shared" si="139"/>
        <v>SPRING 2023</v>
      </c>
      <c r="Q2953" s="7" t="str">
        <f t="shared" si="140"/>
        <v>ENROLLED</v>
      </c>
    </row>
    <row r="2954" spans="2:17" hidden="1" x14ac:dyDescent="0.3">
      <c r="B2954" s="6" t="s">
        <v>22</v>
      </c>
      <c r="C2954" s="5" t="s">
        <v>1355</v>
      </c>
      <c r="D2954" s="5" t="s">
        <v>1356</v>
      </c>
      <c r="E2954" s="6">
        <v>107814</v>
      </c>
      <c r="F2954" s="5" t="s">
        <v>195</v>
      </c>
      <c r="G2954" s="5" t="s">
        <v>336</v>
      </c>
      <c r="H2954" s="6">
        <v>3</v>
      </c>
      <c r="I2954" s="6">
        <v>59.5</v>
      </c>
      <c r="J2954" s="6" t="s">
        <v>9</v>
      </c>
      <c r="K2954" s="7" t="s">
        <v>137</v>
      </c>
      <c r="L2954" s="7" t="s">
        <v>21</v>
      </c>
      <c r="M2954" s="7" t="str">
        <f>IFERROR(VLOOKUP(C2954,'MASTER ENROLLMENT'!$B$4:$D$14094,3,0),"")</f>
        <v>C</v>
      </c>
      <c r="O2954" s="6" t="str">
        <f t="shared" si="138"/>
        <v>Sp-2022/BS SE/058SPRING 2023</v>
      </c>
      <c r="P2954" s="7" t="str">
        <f t="shared" si="139"/>
        <v>SPRING 2023</v>
      </c>
      <c r="Q2954" s="7" t="str">
        <f t="shared" si="140"/>
        <v>ENROLLED</v>
      </c>
    </row>
    <row r="2955" spans="2:17" hidden="1" x14ac:dyDescent="0.3">
      <c r="B2955" s="6" t="s">
        <v>22</v>
      </c>
      <c r="C2955" s="5" t="s">
        <v>1353</v>
      </c>
      <c r="D2955" s="5" t="s">
        <v>1354</v>
      </c>
      <c r="E2955" s="6">
        <v>107814</v>
      </c>
      <c r="F2955" s="5" t="s">
        <v>195</v>
      </c>
      <c r="G2955" s="5" t="s">
        <v>336</v>
      </c>
      <c r="H2955" s="6">
        <v>3</v>
      </c>
      <c r="I2955" s="6">
        <v>56.5</v>
      </c>
      <c r="J2955" s="6" t="s">
        <v>9</v>
      </c>
      <c r="K2955" s="7" t="s">
        <v>137</v>
      </c>
      <c r="L2955" s="7" t="s">
        <v>21</v>
      </c>
      <c r="M2955" s="7" t="str">
        <f>IFERROR(VLOOKUP(C2955,'MASTER ENROLLMENT'!$B$4:$D$14094,3,0),"")</f>
        <v>C</v>
      </c>
      <c r="O2955" s="6" t="str">
        <f t="shared" si="138"/>
        <v>Sp-2022/BS SE/060SPRING 2023</v>
      </c>
      <c r="P2955" s="7" t="str">
        <f t="shared" si="139"/>
        <v>SPRING 2023</v>
      </c>
      <c r="Q2955" s="7" t="str">
        <f t="shared" si="140"/>
        <v>ENROLLED</v>
      </c>
    </row>
    <row r="2956" spans="2:17" hidden="1" x14ac:dyDescent="0.3">
      <c r="B2956" s="6" t="s">
        <v>22</v>
      </c>
      <c r="C2956" s="5" t="s">
        <v>1375</v>
      </c>
      <c r="D2956" s="5" t="s">
        <v>1376</v>
      </c>
      <c r="E2956" s="6">
        <v>107808</v>
      </c>
      <c r="F2956" s="5" t="s">
        <v>178</v>
      </c>
      <c r="G2956" s="5" t="s">
        <v>179</v>
      </c>
      <c r="H2956" s="6">
        <v>4</v>
      </c>
      <c r="I2956" s="6">
        <v>53.25</v>
      </c>
      <c r="J2956" s="6" t="s">
        <v>9</v>
      </c>
      <c r="K2956" s="7" t="s">
        <v>137</v>
      </c>
      <c r="L2956" s="7" t="s">
        <v>21</v>
      </c>
      <c r="M2956" s="7" t="str">
        <f>IFERROR(VLOOKUP(C2956,'MASTER ENROLLMENT'!$B$4:$D$14094,3,0),"")</f>
        <v>C</v>
      </c>
      <c r="O2956" s="6" t="str">
        <f t="shared" si="138"/>
        <v>Sp-2022/BS SE/062SPRING 2023</v>
      </c>
      <c r="P2956" s="7" t="str">
        <f t="shared" si="139"/>
        <v>SPRING 2023</v>
      </c>
      <c r="Q2956" s="7" t="str">
        <f t="shared" si="140"/>
        <v>ENROLLED</v>
      </c>
    </row>
    <row r="2957" spans="2:17" hidden="1" x14ac:dyDescent="0.3">
      <c r="B2957" s="6" t="s">
        <v>22</v>
      </c>
      <c r="C2957" s="5" t="s">
        <v>1333</v>
      </c>
      <c r="D2957" s="5" t="s">
        <v>1314</v>
      </c>
      <c r="E2957" s="6">
        <v>118674</v>
      </c>
      <c r="F2957" s="5" t="s">
        <v>129</v>
      </c>
      <c r="G2957" s="5" t="s">
        <v>130</v>
      </c>
      <c r="H2957" s="6">
        <v>3</v>
      </c>
      <c r="I2957" s="6">
        <v>70</v>
      </c>
      <c r="J2957" s="6" t="s">
        <v>9</v>
      </c>
      <c r="K2957" s="7" t="s">
        <v>137</v>
      </c>
      <c r="L2957" s="7" t="s">
        <v>21</v>
      </c>
      <c r="M2957" s="7" t="str">
        <f>IFERROR(VLOOKUP(C2957,'MASTER ENROLLMENT'!$B$4:$D$14094,3,0),"")</f>
        <v>C</v>
      </c>
      <c r="O2957" s="6" t="str">
        <f t="shared" si="138"/>
        <v>Sp-2022/BS SE/067SPRING 2023</v>
      </c>
      <c r="P2957" s="7" t="str">
        <f t="shared" si="139"/>
        <v>SPRING 2023</v>
      </c>
      <c r="Q2957" s="7" t="str">
        <f t="shared" si="140"/>
        <v>ENROLLED</v>
      </c>
    </row>
    <row r="2958" spans="2:17" hidden="1" x14ac:dyDescent="0.3">
      <c r="B2958" s="6" t="s">
        <v>22</v>
      </c>
      <c r="C2958" s="5" t="s">
        <v>1374</v>
      </c>
      <c r="D2958" s="5" t="s">
        <v>1317</v>
      </c>
      <c r="E2958" s="6">
        <v>107808</v>
      </c>
      <c r="F2958" s="5" t="s">
        <v>178</v>
      </c>
      <c r="G2958" s="5" t="s">
        <v>179</v>
      </c>
      <c r="H2958" s="6">
        <v>4</v>
      </c>
      <c r="I2958" s="6">
        <v>54.25</v>
      </c>
      <c r="J2958" s="6" t="s">
        <v>9</v>
      </c>
      <c r="K2958" s="7" t="s">
        <v>137</v>
      </c>
      <c r="L2958" s="7" t="s">
        <v>21</v>
      </c>
      <c r="M2958" s="7" t="str">
        <f>IFERROR(VLOOKUP(C2958,'MASTER ENROLLMENT'!$B$4:$D$14094,3,0),"")</f>
        <v>C</v>
      </c>
      <c r="O2958" s="6" t="str">
        <f t="shared" si="138"/>
        <v>Sp-2022/BS SE/068SPRING 2023</v>
      </c>
      <c r="P2958" s="7" t="str">
        <f t="shared" si="139"/>
        <v>SPRING 2023</v>
      </c>
      <c r="Q2958" s="7" t="str">
        <f t="shared" si="140"/>
        <v>ENROLLED</v>
      </c>
    </row>
    <row r="2959" spans="2:17" hidden="1" x14ac:dyDescent="0.3">
      <c r="B2959" s="6" t="s">
        <v>22</v>
      </c>
      <c r="C2959" s="5" t="s">
        <v>1374</v>
      </c>
      <c r="D2959" s="5" t="s">
        <v>1317</v>
      </c>
      <c r="E2959" s="6">
        <v>118674</v>
      </c>
      <c r="F2959" s="5" t="s">
        <v>129</v>
      </c>
      <c r="G2959" s="5" t="s">
        <v>130</v>
      </c>
      <c r="H2959" s="6">
        <v>3</v>
      </c>
      <c r="I2959" s="6">
        <v>70</v>
      </c>
      <c r="J2959" s="6" t="s">
        <v>9</v>
      </c>
      <c r="K2959" s="7" t="s">
        <v>137</v>
      </c>
      <c r="L2959" s="7" t="s">
        <v>21</v>
      </c>
      <c r="M2959" s="7" t="str">
        <f>IFERROR(VLOOKUP(C2959,'MASTER ENROLLMENT'!$B$4:$D$14094,3,0),"")</f>
        <v>C</v>
      </c>
      <c r="O2959" s="6" t="str">
        <f t="shared" si="138"/>
        <v>Sp-2022/BS SE/068SPRING 2023</v>
      </c>
      <c r="P2959" s="7" t="str">
        <f t="shared" si="139"/>
        <v>SPRING 2023</v>
      </c>
      <c r="Q2959" s="7" t="str">
        <f t="shared" si="140"/>
        <v>ENROLLED</v>
      </c>
    </row>
    <row r="2960" spans="2:17" hidden="1" x14ac:dyDescent="0.3">
      <c r="B2960" s="6" t="s">
        <v>22</v>
      </c>
      <c r="C2960" s="5" t="s">
        <v>1391</v>
      </c>
      <c r="D2960" s="5" t="s">
        <v>1392</v>
      </c>
      <c r="E2960" s="6">
        <v>107808</v>
      </c>
      <c r="F2960" s="5" t="s">
        <v>178</v>
      </c>
      <c r="G2960" s="5" t="s">
        <v>179</v>
      </c>
      <c r="H2960" s="6">
        <v>4</v>
      </c>
      <c r="I2960" s="6">
        <v>67.25</v>
      </c>
      <c r="J2960" s="6" t="s">
        <v>11</v>
      </c>
      <c r="K2960" s="7" t="s">
        <v>137</v>
      </c>
      <c r="L2960" s="7" t="s">
        <v>21</v>
      </c>
      <c r="M2960" s="7" t="str">
        <f>IFERROR(VLOOKUP(C2960,'MASTER ENROLLMENT'!$B$4:$D$14094,3,0),"")</f>
        <v>C</v>
      </c>
      <c r="O2960" s="6" t="str">
        <f t="shared" si="138"/>
        <v>Sp-2022/BS SE/001SPRING 2023</v>
      </c>
      <c r="P2960" s="7" t="str">
        <f t="shared" si="139"/>
        <v>SPRING 2023</v>
      </c>
      <c r="Q2960" s="7" t="str">
        <f t="shared" si="140"/>
        <v>ENROLLED</v>
      </c>
    </row>
    <row r="2961" spans="2:17" hidden="1" x14ac:dyDescent="0.3">
      <c r="B2961" s="6" t="s">
        <v>22</v>
      </c>
      <c r="C2961" s="5" t="s">
        <v>1391</v>
      </c>
      <c r="D2961" s="5" t="s">
        <v>1392</v>
      </c>
      <c r="E2961" s="6">
        <v>118674</v>
      </c>
      <c r="F2961" s="5" t="s">
        <v>129</v>
      </c>
      <c r="G2961" s="5" t="s">
        <v>130</v>
      </c>
      <c r="H2961" s="6">
        <v>3</v>
      </c>
      <c r="I2961" s="6">
        <v>74</v>
      </c>
      <c r="J2961" s="6" t="s">
        <v>11</v>
      </c>
      <c r="K2961" s="7" t="s">
        <v>137</v>
      </c>
      <c r="L2961" s="7" t="s">
        <v>21</v>
      </c>
      <c r="M2961" s="7" t="str">
        <f>IFERROR(VLOOKUP(C2961,'MASTER ENROLLMENT'!$B$4:$D$14094,3,0),"")</f>
        <v>C</v>
      </c>
      <c r="O2961" s="6" t="str">
        <f t="shared" si="138"/>
        <v>Sp-2022/BS SE/001SPRING 2023</v>
      </c>
      <c r="P2961" s="7" t="str">
        <f t="shared" si="139"/>
        <v>SPRING 2023</v>
      </c>
      <c r="Q2961" s="7" t="str">
        <f t="shared" si="140"/>
        <v>ENROLLED</v>
      </c>
    </row>
    <row r="2962" spans="2:17" hidden="1" x14ac:dyDescent="0.3">
      <c r="B2962" s="6" t="s">
        <v>22</v>
      </c>
      <c r="C2962" s="5" t="s">
        <v>1344</v>
      </c>
      <c r="D2962" s="5" t="s">
        <v>1345</v>
      </c>
      <c r="E2962" s="6">
        <v>107816</v>
      </c>
      <c r="F2962" s="5" t="s">
        <v>1457</v>
      </c>
      <c r="G2962" s="5" t="s">
        <v>1458</v>
      </c>
      <c r="H2962" s="6">
        <v>3</v>
      </c>
      <c r="I2962" s="6">
        <v>61</v>
      </c>
      <c r="J2962" s="6" t="s">
        <v>11</v>
      </c>
      <c r="K2962" s="7" t="s">
        <v>137</v>
      </c>
      <c r="L2962" s="7" t="s">
        <v>21</v>
      </c>
      <c r="M2962" s="7" t="str">
        <f>IFERROR(VLOOKUP(C2962,'MASTER ENROLLMENT'!$B$4:$D$14094,3,0),"")</f>
        <v>C</v>
      </c>
      <c r="O2962" s="6" t="str">
        <f t="shared" si="138"/>
        <v>Sp-2022/BS SE/002SPRING 2023</v>
      </c>
      <c r="P2962" s="7" t="str">
        <f t="shared" si="139"/>
        <v>SPRING 2023</v>
      </c>
      <c r="Q2962" s="7" t="str">
        <f t="shared" si="140"/>
        <v>ENROLLED</v>
      </c>
    </row>
    <row r="2963" spans="2:17" hidden="1" x14ac:dyDescent="0.3">
      <c r="B2963" s="6" t="s">
        <v>22</v>
      </c>
      <c r="C2963" s="5" t="s">
        <v>1344</v>
      </c>
      <c r="D2963" s="5" t="s">
        <v>1345</v>
      </c>
      <c r="E2963" s="6">
        <v>107814</v>
      </c>
      <c r="F2963" s="5" t="s">
        <v>195</v>
      </c>
      <c r="G2963" s="5" t="s">
        <v>336</v>
      </c>
      <c r="H2963" s="6">
        <v>3</v>
      </c>
      <c r="I2963" s="6">
        <v>63</v>
      </c>
      <c r="J2963" s="6" t="s">
        <v>11</v>
      </c>
      <c r="K2963" s="7" t="s">
        <v>137</v>
      </c>
      <c r="L2963" s="7" t="s">
        <v>21</v>
      </c>
      <c r="M2963" s="7" t="str">
        <f>IFERROR(VLOOKUP(C2963,'MASTER ENROLLMENT'!$B$4:$D$14094,3,0),"")</f>
        <v>C</v>
      </c>
      <c r="O2963" s="6" t="str">
        <f t="shared" si="138"/>
        <v>Sp-2022/BS SE/002SPRING 2023</v>
      </c>
      <c r="P2963" s="7" t="str">
        <f t="shared" si="139"/>
        <v>SPRING 2023</v>
      </c>
      <c r="Q2963" s="7" t="str">
        <f t="shared" si="140"/>
        <v>ENROLLED</v>
      </c>
    </row>
    <row r="2964" spans="2:17" hidden="1" x14ac:dyDescent="0.3">
      <c r="B2964" s="6" t="s">
        <v>22</v>
      </c>
      <c r="C2964" s="5" t="s">
        <v>1387</v>
      </c>
      <c r="D2964" s="5" t="s">
        <v>1388</v>
      </c>
      <c r="E2964" s="6">
        <v>107814</v>
      </c>
      <c r="F2964" s="5" t="s">
        <v>195</v>
      </c>
      <c r="G2964" s="5" t="s">
        <v>336</v>
      </c>
      <c r="H2964" s="6">
        <v>3</v>
      </c>
      <c r="I2964" s="6">
        <v>64</v>
      </c>
      <c r="J2964" s="6" t="s">
        <v>11</v>
      </c>
      <c r="K2964" s="7" t="s">
        <v>137</v>
      </c>
      <c r="L2964" s="7" t="s">
        <v>21</v>
      </c>
      <c r="M2964" s="7" t="str">
        <f>IFERROR(VLOOKUP(C2964,'MASTER ENROLLMENT'!$B$4:$D$14094,3,0),"")</f>
        <v>C</v>
      </c>
      <c r="O2964" s="6" t="str">
        <f t="shared" si="138"/>
        <v>Sp-2022/BS SE/004SPRING 2023</v>
      </c>
      <c r="P2964" s="7" t="str">
        <f t="shared" si="139"/>
        <v>SPRING 2023</v>
      </c>
      <c r="Q2964" s="7" t="str">
        <f t="shared" si="140"/>
        <v>ENROLLED</v>
      </c>
    </row>
    <row r="2965" spans="2:17" hidden="1" x14ac:dyDescent="0.3">
      <c r="B2965" s="6" t="s">
        <v>22</v>
      </c>
      <c r="C2965" s="5" t="s">
        <v>1387</v>
      </c>
      <c r="D2965" s="5" t="s">
        <v>1388</v>
      </c>
      <c r="E2965" s="6">
        <v>107812</v>
      </c>
      <c r="F2965" s="5" t="s">
        <v>1058</v>
      </c>
      <c r="G2965" s="5" t="s">
        <v>1459</v>
      </c>
      <c r="H2965" s="6">
        <v>3</v>
      </c>
      <c r="I2965" s="6">
        <v>71</v>
      </c>
      <c r="J2965" s="6" t="s">
        <v>11</v>
      </c>
      <c r="K2965" s="7" t="s">
        <v>137</v>
      </c>
      <c r="L2965" s="7" t="s">
        <v>21</v>
      </c>
      <c r="M2965" s="7" t="str">
        <f>IFERROR(VLOOKUP(C2965,'MASTER ENROLLMENT'!$B$4:$D$14094,3,0),"")</f>
        <v>C</v>
      </c>
      <c r="O2965" s="6" t="str">
        <f t="shared" si="138"/>
        <v>Sp-2022/BS SE/004SPRING 2023</v>
      </c>
      <c r="P2965" s="7" t="str">
        <f t="shared" si="139"/>
        <v>SPRING 2023</v>
      </c>
      <c r="Q2965" s="7" t="str">
        <f t="shared" si="140"/>
        <v>ENROLLED</v>
      </c>
    </row>
    <row r="2966" spans="2:17" hidden="1" x14ac:dyDescent="0.3">
      <c r="B2966" s="6" t="s">
        <v>22</v>
      </c>
      <c r="C2966" s="5" t="s">
        <v>1387</v>
      </c>
      <c r="D2966" s="5" t="s">
        <v>1388</v>
      </c>
      <c r="E2966" s="6">
        <v>118674</v>
      </c>
      <c r="F2966" s="5" t="s">
        <v>129</v>
      </c>
      <c r="G2966" s="5" t="s">
        <v>130</v>
      </c>
      <c r="H2966" s="6">
        <v>3</v>
      </c>
      <c r="I2966" s="6">
        <v>74</v>
      </c>
      <c r="J2966" s="6" t="s">
        <v>11</v>
      </c>
      <c r="K2966" s="7" t="s">
        <v>137</v>
      </c>
      <c r="L2966" s="7" t="s">
        <v>21</v>
      </c>
      <c r="M2966" s="7" t="str">
        <f>IFERROR(VLOOKUP(C2966,'MASTER ENROLLMENT'!$B$4:$D$14094,3,0),"")</f>
        <v>C</v>
      </c>
      <c r="O2966" s="6" t="str">
        <f t="shared" si="138"/>
        <v>Sp-2022/BS SE/004SPRING 2023</v>
      </c>
      <c r="P2966" s="7" t="str">
        <f t="shared" si="139"/>
        <v>SPRING 2023</v>
      </c>
      <c r="Q2966" s="7" t="str">
        <f t="shared" si="140"/>
        <v>ENROLLED</v>
      </c>
    </row>
    <row r="2967" spans="2:17" hidden="1" x14ac:dyDescent="0.3">
      <c r="B2967" s="6" t="s">
        <v>22</v>
      </c>
      <c r="C2967" s="5" t="s">
        <v>1371</v>
      </c>
      <c r="D2967" s="5" t="s">
        <v>66</v>
      </c>
      <c r="E2967" s="6">
        <v>107814</v>
      </c>
      <c r="F2967" s="5" t="s">
        <v>195</v>
      </c>
      <c r="G2967" s="5" t="s">
        <v>336</v>
      </c>
      <c r="H2967" s="6">
        <v>3</v>
      </c>
      <c r="I2967" s="6">
        <v>62.5</v>
      </c>
      <c r="J2967" s="6" t="s">
        <v>11</v>
      </c>
      <c r="K2967" s="7" t="s">
        <v>137</v>
      </c>
      <c r="L2967" s="7" t="s">
        <v>21</v>
      </c>
      <c r="M2967" s="7" t="str">
        <f>IFERROR(VLOOKUP(C2967,'MASTER ENROLLMENT'!$B$4:$D$14094,3,0),"")</f>
        <v>C</v>
      </c>
      <c r="O2967" s="6" t="str">
        <f t="shared" si="138"/>
        <v>Sp-2022/BS SE/005SPRING 2023</v>
      </c>
      <c r="P2967" s="7" t="str">
        <f t="shared" si="139"/>
        <v>SPRING 2023</v>
      </c>
      <c r="Q2967" s="7" t="str">
        <f t="shared" si="140"/>
        <v>ENROLLED</v>
      </c>
    </row>
    <row r="2968" spans="2:17" hidden="1" x14ac:dyDescent="0.3">
      <c r="B2968" s="6" t="s">
        <v>22</v>
      </c>
      <c r="C2968" s="5" t="s">
        <v>1372</v>
      </c>
      <c r="D2968" s="5" t="s">
        <v>1373</v>
      </c>
      <c r="E2968" s="6">
        <v>107761</v>
      </c>
      <c r="F2968" s="5" t="s">
        <v>38</v>
      </c>
      <c r="G2968" s="5" t="s">
        <v>50</v>
      </c>
      <c r="H2968" s="6">
        <v>3</v>
      </c>
      <c r="I2968" s="6">
        <v>70</v>
      </c>
      <c r="J2968" s="6" t="s">
        <v>11</v>
      </c>
      <c r="K2968" s="7" t="s">
        <v>137</v>
      </c>
      <c r="L2968" s="7" t="s">
        <v>21</v>
      </c>
      <c r="M2968" s="7" t="str">
        <f>IFERROR(VLOOKUP(C2968,'MASTER ENROLLMENT'!$B$4:$D$14094,3,0),"")</f>
        <v>C</v>
      </c>
      <c r="O2968" s="6" t="str">
        <f t="shared" si="138"/>
        <v>Sp-2022/BS SE/007SPRING 2023</v>
      </c>
      <c r="P2968" s="7" t="str">
        <f t="shared" si="139"/>
        <v>SPRING 2023</v>
      </c>
      <c r="Q2968" s="7" t="str">
        <f t="shared" si="140"/>
        <v>ENROLLED</v>
      </c>
    </row>
    <row r="2969" spans="2:17" hidden="1" x14ac:dyDescent="0.3">
      <c r="B2969" s="6" t="s">
        <v>22</v>
      </c>
      <c r="C2969" s="5" t="s">
        <v>1372</v>
      </c>
      <c r="D2969" s="5" t="s">
        <v>1373</v>
      </c>
      <c r="E2969" s="6">
        <v>107783</v>
      </c>
      <c r="F2969" s="5" t="s">
        <v>147</v>
      </c>
      <c r="G2969" s="5" t="s">
        <v>46</v>
      </c>
      <c r="H2969" s="6">
        <v>4</v>
      </c>
      <c r="I2969" s="6">
        <v>71.13</v>
      </c>
      <c r="J2969" s="6" t="s">
        <v>11</v>
      </c>
      <c r="K2969" s="7" t="s">
        <v>137</v>
      </c>
      <c r="L2969" s="7" t="s">
        <v>21</v>
      </c>
      <c r="M2969" s="7" t="str">
        <f>IFERROR(VLOOKUP(C2969,'MASTER ENROLLMENT'!$B$4:$D$14094,3,0),"")</f>
        <v>C</v>
      </c>
      <c r="O2969" s="6" t="str">
        <f t="shared" si="138"/>
        <v>Sp-2022/BS SE/007SPRING 2023</v>
      </c>
      <c r="P2969" s="7" t="str">
        <f t="shared" si="139"/>
        <v>SPRING 2023</v>
      </c>
      <c r="Q2969" s="7" t="str">
        <f t="shared" si="140"/>
        <v>ENROLLED</v>
      </c>
    </row>
    <row r="2970" spans="2:17" hidden="1" x14ac:dyDescent="0.3">
      <c r="B2970" s="6" t="s">
        <v>22</v>
      </c>
      <c r="C2970" s="5" t="s">
        <v>1385</v>
      </c>
      <c r="D2970" s="5" t="s">
        <v>1386</v>
      </c>
      <c r="E2970" s="6">
        <v>107812</v>
      </c>
      <c r="F2970" s="5" t="s">
        <v>1058</v>
      </c>
      <c r="G2970" s="5" t="s">
        <v>1459</v>
      </c>
      <c r="H2970" s="6">
        <v>3</v>
      </c>
      <c r="I2970" s="6">
        <v>73</v>
      </c>
      <c r="J2970" s="6" t="s">
        <v>11</v>
      </c>
      <c r="K2970" s="7" t="s">
        <v>137</v>
      </c>
      <c r="L2970" s="7" t="s">
        <v>21</v>
      </c>
      <c r="M2970" s="7" t="str">
        <f>IFERROR(VLOOKUP(C2970,'MASTER ENROLLMENT'!$B$4:$D$14094,3,0),"")</f>
        <v>C</v>
      </c>
      <c r="O2970" s="6" t="str">
        <f t="shared" si="138"/>
        <v>Sp-2022/BS SE/009SPRING 2023</v>
      </c>
      <c r="P2970" s="7" t="str">
        <f t="shared" si="139"/>
        <v>SPRING 2023</v>
      </c>
      <c r="Q2970" s="7" t="str">
        <f t="shared" si="140"/>
        <v>ENROLLED</v>
      </c>
    </row>
    <row r="2971" spans="2:17" hidden="1" x14ac:dyDescent="0.3">
      <c r="B2971" s="6" t="s">
        <v>22</v>
      </c>
      <c r="C2971" s="5" t="s">
        <v>1369</v>
      </c>
      <c r="D2971" s="5" t="s">
        <v>1370</v>
      </c>
      <c r="E2971" s="6">
        <v>107812</v>
      </c>
      <c r="F2971" s="5" t="s">
        <v>1058</v>
      </c>
      <c r="G2971" s="5" t="s">
        <v>1459</v>
      </c>
      <c r="H2971" s="6">
        <v>3</v>
      </c>
      <c r="I2971" s="6">
        <v>72</v>
      </c>
      <c r="J2971" s="6" t="s">
        <v>11</v>
      </c>
      <c r="K2971" s="7" t="s">
        <v>137</v>
      </c>
      <c r="L2971" s="7" t="s">
        <v>21</v>
      </c>
      <c r="M2971" s="7" t="str">
        <f>IFERROR(VLOOKUP(C2971,'MASTER ENROLLMENT'!$B$4:$D$14094,3,0),"")</f>
        <v>C</v>
      </c>
      <c r="O2971" s="6" t="str">
        <f t="shared" si="138"/>
        <v>Sp-2022/BS SE/010SPRING 2023</v>
      </c>
      <c r="P2971" s="7" t="str">
        <f t="shared" si="139"/>
        <v>SPRING 2023</v>
      </c>
      <c r="Q2971" s="7" t="str">
        <f t="shared" si="140"/>
        <v>ENROLLED</v>
      </c>
    </row>
    <row r="2972" spans="2:17" hidden="1" x14ac:dyDescent="0.3">
      <c r="B2972" s="6" t="s">
        <v>22</v>
      </c>
      <c r="C2972" s="5" t="s">
        <v>1351</v>
      </c>
      <c r="D2972" s="5" t="s">
        <v>1352</v>
      </c>
      <c r="E2972" s="6">
        <v>107814</v>
      </c>
      <c r="F2972" s="5" t="s">
        <v>195</v>
      </c>
      <c r="G2972" s="5" t="s">
        <v>336</v>
      </c>
      <c r="H2972" s="6">
        <v>3</v>
      </c>
      <c r="I2972" s="6">
        <v>64</v>
      </c>
      <c r="J2972" s="6" t="s">
        <v>11</v>
      </c>
      <c r="K2972" s="7" t="s">
        <v>137</v>
      </c>
      <c r="L2972" s="7" t="s">
        <v>21</v>
      </c>
      <c r="M2972" s="7" t="str">
        <f>IFERROR(VLOOKUP(C2972,'MASTER ENROLLMENT'!$B$4:$D$14094,3,0),"")</f>
        <v>C</v>
      </c>
      <c r="O2972" s="6" t="str">
        <f t="shared" si="138"/>
        <v>Sp-2022/BS SE/011SPRING 2023</v>
      </c>
      <c r="P2972" s="7" t="str">
        <f t="shared" si="139"/>
        <v>SPRING 2023</v>
      </c>
      <c r="Q2972" s="7" t="str">
        <f t="shared" si="140"/>
        <v>ENROLLED</v>
      </c>
    </row>
    <row r="2973" spans="2:17" hidden="1" x14ac:dyDescent="0.3">
      <c r="B2973" s="6" t="s">
        <v>22</v>
      </c>
      <c r="C2973" s="5" t="s">
        <v>1368</v>
      </c>
      <c r="D2973" s="5" t="s">
        <v>77</v>
      </c>
      <c r="E2973" s="6">
        <v>107816</v>
      </c>
      <c r="F2973" s="5" t="s">
        <v>1457</v>
      </c>
      <c r="G2973" s="5" t="s">
        <v>1458</v>
      </c>
      <c r="H2973" s="6">
        <v>3</v>
      </c>
      <c r="I2973" s="6">
        <v>60.5</v>
      </c>
      <c r="J2973" s="6" t="s">
        <v>11</v>
      </c>
      <c r="K2973" s="7" t="s">
        <v>137</v>
      </c>
      <c r="L2973" s="7" t="s">
        <v>21</v>
      </c>
      <c r="M2973" s="7" t="str">
        <f>IFERROR(VLOOKUP(C2973,'MASTER ENROLLMENT'!$B$4:$D$14094,3,0),"")</f>
        <v>C</v>
      </c>
      <c r="O2973" s="6" t="str">
        <f t="shared" si="138"/>
        <v>Sp-2022/BS SE/012SPRING 2023</v>
      </c>
      <c r="P2973" s="7" t="str">
        <f t="shared" si="139"/>
        <v>SPRING 2023</v>
      </c>
      <c r="Q2973" s="7" t="str">
        <f t="shared" si="140"/>
        <v>ENROLLED</v>
      </c>
    </row>
    <row r="2974" spans="2:17" hidden="1" x14ac:dyDescent="0.3">
      <c r="B2974" s="6" t="s">
        <v>22</v>
      </c>
      <c r="C2974" s="5" t="s">
        <v>1383</v>
      </c>
      <c r="D2974" s="5" t="s">
        <v>1384</v>
      </c>
      <c r="E2974" s="6">
        <v>107814</v>
      </c>
      <c r="F2974" s="5" t="s">
        <v>195</v>
      </c>
      <c r="G2974" s="5" t="s">
        <v>336</v>
      </c>
      <c r="H2974" s="6">
        <v>3</v>
      </c>
      <c r="I2974" s="6">
        <v>63.5</v>
      </c>
      <c r="J2974" s="6" t="s">
        <v>11</v>
      </c>
      <c r="K2974" s="7" t="s">
        <v>137</v>
      </c>
      <c r="L2974" s="7" t="s">
        <v>21</v>
      </c>
      <c r="M2974" s="7" t="str">
        <f>IFERROR(VLOOKUP(C2974,'MASTER ENROLLMENT'!$B$4:$D$14094,3,0),"")</f>
        <v>C</v>
      </c>
      <c r="O2974" s="6" t="str">
        <f t="shared" si="138"/>
        <v>Sp-2022/BS SE/014SPRING 2023</v>
      </c>
      <c r="P2974" s="7" t="str">
        <f t="shared" si="139"/>
        <v>SPRING 2023</v>
      </c>
      <c r="Q2974" s="7" t="str">
        <f t="shared" si="140"/>
        <v>ENROLLED</v>
      </c>
    </row>
    <row r="2975" spans="2:17" hidden="1" x14ac:dyDescent="0.3">
      <c r="B2975" s="6" t="s">
        <v>22</v>
      </c>
      <c r="C2975" s="5" t="s">
        <v>1383</v>
      </c>
      <c r="D2975" s="5" t="s">
        <v>1384</v>
      </c>
      <c r="E2975" s="6">
        <v>107812</v>
      </c>
      <c r="F2975" s="5" t="s">
        <v>1058</v>
      </c>
      <c r="G2975" s="5" t="s">
        <v>1459</v>
      </c>
      <c r="H2975" s="6">
        <v>3</v>
      </c>
      <c r="I2975" s="6">
        <v>72</v>
      </c>
      <c r="J2975" s="6" t="s">
        <v>11</v>
      </c>
      <c r="K2975" s="7" t="s">
        <v>137</v>
      </c>
      <c r="L2975" s="7" t="s">
        <v>21</v>
      </c>
      <c r="M2975" s="7" t="str">
        <f>IFERROR(VLOOKUP(C2975,'MASTER ENROLLMENT'!$B$4:$D$14094,3,0),"")</f>
        <v>C</v>
      </c>
      <c r="O2975" s="6" t="str">
        <f t="shared" si="138"/>
        <v>Sp-2022/BS SE/014SPRING 2023</v>
      </c>
      <c r="P2975" s="7" t="str">
        <f t="shared" si="139"/>
        <v>SPRING 2023</v>
      </c>
      <c r="Q2975" s="7" t="str">
        <f t="shared" si="140"/>
        <v>ENROLLED</v>
      </c>
    </row>
    <row r="2976" spans="2:17" hidden="1" x14ac:dyDescent="0.3">
      <c r="B2976" s="6" t="s">
        <v>22</v>
      </c>
      <c r="C2976" s="5" t="s">
        <v>1366</v>
      </c>
      <c r="D2976" s="5" t="s">
        <v>1367</v>
      </c>
      <c r="E2976" s="6">
        <v>107814</v>
      </c>
      <c r="F2976" s="5" t="s">
        <v>195</v>
      </c>
      <c r="G2976" s="5" t="s">
        <v>336</v>
      </c>
      <c r="H2976" s="6">
        <v>3</v>
      </c>
      <c r="I2976" s="6">
        <v>66</v>
      </c>
      <c r="J2976" s="6" t="s">
        <v>11</v>
      </c>
      <c r="K2976" s="7" t="s">
        <v>137</v>
      </c>
      <c r="L2976" s="7" t="s">
        <v>21</v>
      </c>
      <c r="M2976" s="7" t="str">
        <f>IFERROR(VLOOKUP(C2976,'MASTER ENROLLMENT'!$B$4:$D$14094,3,0),"")</f>
        <v>C</v>
      </c>
      <c r="O2976" s="6" t="str">
        <f t="shared" si="138"/>
        <v>Sp-2022/BS SE/016SPRING 2023</v>
      </c>
      <c r="P2976" s="7" t="str">
        <f t="shared" si="139"/>
        <v>SPRING 2023</v>
      </c>
      <c r="Q2976" s="7" t="str">
        <f t="shared" si="140"/>
        <v>ENROLLED</v>
      </c>
    </row>
    <row r="2977" spans="2:17" hidden="1" x14ac:dyDescent="0.3">
      <c r="B2977" s="6" t="s">
        <v>22</v>
      </c>
      <c r="C2977" s="5" t="s">
        <v>1379</v>
      </c>
      <c r="D2977" s="5" t="s">
        <v>1380</v>
      </c>
      <c r="E2977" s="6">
        <v>107816</v>
      </c>
      <c r="F2977" s="5" t="s">
        <v>1457</v>
      </c>
      <c r="G2977" s="5" t="s">
        <v>1458</v>
      </c>
      <c r="H2977" s="6">
        <v>3</v>
      </c>
      <c r="I2977" s="6">
        <v>60</v>
      </c>
      <c r="J2977" s="6" t="s">
        <v>11</v>
      </c>
      <c r="K2977" s="7" t="s">
        <v>137</v>
      </c>
      <c r="L2977" s="7" t="s">
        <v>21</v>
      </c>
      <c r="M2977" s="7" t="str">
        <f>IFERROR(VLOOKUP(C2977,'MASTER ENROLLMENT'!$B$4:$D$14094,3,0),"")</f>
        <v>C</v>
      </c>
      <c r="O2977" s="6" t="str">
        <f t="shared" si="138"/>
        <v>Sp-2022/BS SE/020SPRING 2023</v>
      </c>
      <c r="P2977" s="7" t="str">
        <f t="shared" si="139"/>
        <v>SPRING 2023</v>
      </c>
      <c r="Q2977" s="7" t="str">
        <f t="shared" si="140"/>
        <v>ENROLLED</v>
      </c>
    </row>
    <row r="2978" spans="2:17" hidden="1" x14ac:dyDescent="0.3">
      <c r="B2978" s="6" t="s">
        <v>22</v>
      </c>
      <c r="C2978" s="5" t="s">
        <v>1393</v>
      </c>
      <c r="D2978" s="5" t="s">
        <v>1394</v>
      </c>
      <c r="E2978" s="6">
        <v>107808</v>
      </c>
      <c r="F2978" s="5" t="s">
        <v>178</v>
      </c>
      <c r="G2978" s="5" t="s">
        <v>179</v>
      </c>
      <c r="H2978" s="6">
        <v>4</v>
      </c>
      <c r="I2978" s="6">
        <v>64</v>
      </c>
      <c r="J2978" s="6" t="s">
        <v>11</v>
      </c>
      <c r="K2978" s="7" t="s">
        <v>137</v>
      </c>
      <c r="L2978" s="7" t="s">
        <v>21</v>
      </c>
      <c r="M2978" s="7" t="str">
        <f>IFERROR(VLOOKUP(C2978,'MASTER ENROLLMENT'!$B$4:$D$14094,3,0),"")</f>
        <v>C</v>
      </c>
      <c r="O2978" s="6" t="str">
        <f t="shared" si="138"/>
        <v>Sp-2022/BS SE/024SPRING 2023</v>
      </c>
      <c r="P2978" s="7" t="str">
        <f t="shared" si="139"/>
        <v>SPRING 2023</v>
      </c>
      <c r="Q2978" s="7" t="str">
        <f t="shared" si="140"/>
        <v>ENROLLED</v>
      </c>
    </row>
    <row r="2979" spans="2:17" hidden="1" x14ac:dyDescent="0.3">
      <c r="B2979" s="6" t="s">
        <v>22</v>
      </c>
      <c r="C2979" s="5" t="s">
        <v>1393</v>
      </c>
      <c r="D2979" s="5" t="s">
        <v>1394</v>
      </c>
      <c r="E2979" s="6">
        <v>107814</v>
      </c>
      <c r="F2979" s="5" t="s">
        <v>195</v>
      </c>
      <c r="G2979" s="5" t="s">
        <v>336</v>
      </c>
      <c r="H2979" s="6">
        <v>3</v>
      </c>
      <c r="I2979" s="6">
        <v>62.5</v>
      </c>
      <c r="J2979" s="6" t="s">
        <v>11</v>
      </c>
      <c r="K2979" s="7" t="s">
        <v>137</v>
      </c>
      <c r="L2979" s="7" t="s">
        <v>21</v>
      </c>
      <c r="M2979" s="7" t="str">
        <f>IFERROR(VLOOKUP(C2979,'MASTER ENROLLMENT'!$B$4:$D$14094,3,0),"")</f>
        <v>C</v>
      </c>
      <c r="O2979" s="6" t="str">
        <f t="shared" si="138"/>
        <v>Sp-2022/BS SE/024SPRING 2023</v>
      </c>
      <c r="P2979" s="7" t="str">
        <f t="shared" si="139"/>
        <v>SPRING 2023</v>
      </c>
      <c r="Q2979" s="7" t="str">
        <f t="shared" si="140"/>
        <v>ENROLLED</v>
      </c>
    </row>
    <row r="2980" spans="2:17" hidden="1" x14ac:dyDescent="0.3">
      <c r="B2980" s="6" t="s">
        <v>22</v>
      </c>
      <c r="C2980" s="5" t="s">
        <v>1377</v>
      </c>
      <c r="D2980" s="5" t="s">
        <v>1378</v>
      </c>
      <c r="E2980" s="6">
        <v>107808</v>
      </c>
      <c r="F2980" s="5" t="s">
        <v>178</v>
      </c>
      <c r="G2980" s="5" t="s">
        <v>179</v>
      </c>
      <c r="H2980" s="6">
        <v>4</v>
      </c>
      <c r="I2980" s="6">
        <v>67.5</v>
      </c>
      <c r="J2980" s="6" t="s">
        <v>11</v>
      </c>
      <c r="K2980" s="7" t="s">
        <v>137</v>
      </c>
      <c r="L2980" s="7" t="s">
        <v>21</v>
      </c>
      <c r="M2980" s="7" t="str">
        <f>IFERROR(VLOOKUP(C2980,'MASTER ENROLLMENT'!$B$4:$D$14094,3,0),"")</f>
        <v>C</v>
      </c>
      <c r="O2980" s="6" t="str">
        <f t="shared" si="138"/>
        <v>Sp-2022/BS SE/025SPRING 2023</v>
      </c>
      <c r="P2980" s="7" t="str">
        <f t="shared" si="139"/>
        <v>SPRING 2023</v>
      </c>
      <c r="Q2980" s="7" t="str">
        <f t="shared" si="140"/>
        <v>ENROLLED</v>
      </c>
    </row>
    <row r="2981" spans="2:17" hidden="1" x14ac:dyDescent="0.3">
      <c r="B2981" s="6" t="s">
        <v>22</v>
      </c>
      <c r="C2981" s="5" t="s">
        <v>1377</v>
      </c>
      <c r="D2981" s="5" t="s">
        <v>1378</v>
      </c>
      <c r="E2981" s="6">
        <v>107814</v>
      </c>
      <c r="F2981" s="5" t="s">
        <v>195</v>
      </c>
      <c r="G2981" s="5" t="s">
        <v>336</v>
      </c>
      <c r="H2981" s="6">
        <v>3</v>
      </c>
      <c r="I2981" s="6">
        <v>64</v>
      </c>
      <c r="J2981" s="6" t="s">
        <v>11</v>
      </c>
      <c r="K2981" s="7" t="s">
        <v>137</v>
      </c>
      <c r="L2981" s="7" t="s">
        <v>21</v>
      </c>
      <c r="M2981" s="7" t="str">
        <f>IFERROR(VLOOKUP(C2981,'MASTER ENROLLMENT'!$B$4:$D$14094,3,0),"")</f>
        <v>C</v>
      </c>
      <c r="O2981" s="6" t="str">
        <f t="shared" si="138"/>
        <v>Sp-2022/BS SE/025SPRING 2023</v>
      </c>
      <c r="P2981" s="7" t="str">
        <f t="shared" si="139"/>
        <v>SPRING 2023</v>
      </c>
      <c r="Q2981" s="7" t="str">
        <f t="shared" si="140"/>
        <v>ENROLLED</v>
      </c>
    </row>
    <row r="2982" spans="2:17" hidden="1" x14ac:dyDescent="0.3">
      <c r="B2982" s="6" t="s">
        <v>22</v>
      </c>
      <c r="C2982" s="5" t="s">
        <v>1360</v>
      </c>
      <c r="D2982" s="5" t="s">
        <v>1361</v>
      </c>
      <c r="E2982" s="6">
        <v>107816</v>
      </c>
      <c r="F2982" s="5" t="s">
        <v>1457</v>
      </c>
      <c r="G2982" s="5" t="s">
        <v>1458</v>
      </c>
      <c r="H2982" s="6">
        <v>3</v>
      </c>
      <c r="I2982" s="6">
        <v>60</v>
      </c>
      <c r="J2982" s="6" t="s">
        <v>11</v>
      </c>
      <c r="K2982" s="7" t="s">
        <v>137</v>
      </c>
      <c r="L2982" s="7" t="s">
        <v>21</v>
      </c>
      <c r="M2982" s="7" t="str">
        <f>IFERROR(VLOOKUP(C2982,'MASTER ENROLLMENT'!$B$4:$D$14094,3,0),"")</f>
        <v>C</v>
      </c>
      <c r="O2982" s="6" t="str">
        <f t="shared" si="138"/>
        <v>Sp-2022/BS SE/027SPRING 2023</v>
      </c>
      <c r="P2982" s="7" t="str">
        <f t="shared" si="139"/>
        <v>SPRING 2023</v>
      </c>
      <c r="Q2982" s="7" t="str">
        <f t="shared" si="140"/>
        <v>ENROLLED</v>
      </c>
    </row>
    <row r="2983" spans="2:17" hidden="1" x14ac:dyDescent="0.3">
      <c r="B2983" s="6" t="s">
        <v>22</v>
      </c>
      <c r="C2983" s="5" t="s">
        <v>1360</v>
      </c>
      <c r="D2983" s="5" t="s">
        <v>1361</v>
      </c>
      <c r="E2983" s="6">
        <v>107812</v>
      </c>
      <c r="F2983" s="5" t="s">
        <v>1058</v>
      </c>
      <c r="G2983" s="5" t="s">
        <v>1459</v>
      </c>
      <c r="H2983" s="6">
        <v>3</v>
      </c>
      <c r="I2983" s="6">
        <v>71</v>
      </c>
      <c r="J2983" s="6" t="s">
        <v>11</v>
      </c>
      <c r="K2983" s="7" t="s">
        <v>137</v>
      </c>
      <c r="L2983" s="7" t="s">
        <v>21</v>
      </c>
      <c r="M2983" s="7" t="str">
        <f>IFERROR(VLOOKUP(C2983,'MASTER ENROLLMENT'!$B$4:$D$14094,3,0),"")</f>
        <v>C</v>
      </c>
      <c r="O2983" s="6" t="str">
        <f t="shared" si="138"/>
        <v>Sp-2022/BS SE/027SPRING 2023</v>
      </c>
      <c r="P2983" s="7" t="str">
        <f t="shared" si="139"/>
        <v>SPRING 2023</v>
      </c>
      <c r="Q2983" s="7" t="str">
        <f t="shared" si="140"/>
        <v>ENROLLED</v>
      </c>
    </row>
    <row r="2984" spans="2:17" hidden="1" x14ac:dyDescent="0.3">
      <c r="B2984" s="6" t="s">
        <v>22</v>
      </c>
      <c r="C2984" s="5" t="s">
        <v>1360</v>
      </c>
      <c r="D2984" s="5" t="s">
        <v>1361</v>
      </c>
      <c r="E2984" s="6">
        <v>118674</v>
      </c>
      <c r="F2984" s="5" t="s">
        <v>129</v>
      </c>
      <c r="G2984" s="5" t="s">
        <v>130</v>
      </c>
      <c r="H2984" s="6">
        <v>3</v>
      </c>
      <c r="I2984" s="6">
        <v>74</v>
      </c>
      <c r="J2984" s="6" t="s">
        <v>11</v>
      </c>
      <c r="K2984" s="7" t="s">
        <v>137</v>
      </c>
      <c r="L2984" s="7" t="s">
        <v>21</v>
      </c>
      <c r="M2984" s="7" t="str">
        <f>IFERROR(VLOOKUP(C2984,'MASTER ENROLLMENT'!$B$4:$D$14094,3,0),"")</f>
        <v>C</v>
      </c>
      <c r="O2984" s="6" t="str">
        <f t="shared" si="138"/>
        <v>Sp-2022/BS SE/027SPRING 2023</v>
      </c>
      <c r="P2984" s="7" t="str">
        <f t="shared" si="139"/>
        <v>SPRING 2023</v>
      </c>
      <c r="Q2984" s="7" t="str">
        <f t="shared" si="140"/>
        <v>ENROLLED</v>
      </c>
    </row>
    <row r="2985" spans="2:17" hidden="1" x14ac:dyDescent="0.3">
      <c r="B2985" s="6" t="s">
        <v>22</v>
      </c>
      <c r="C2985" s="5" t="s">
        <v>1358</v>
      </c>
      <c r="D2985" s="5" t="s">
        <v>1359</v>
      </c>
      <c r="E2985" s="6">
        <v>107812</v>
      </c>
      <c r="F2985" s="5" t="s">
        <v>1058</v>
      </c>
      <c r="G2985" s="5" t="s">
        <v>1459</v>
      </c>
      <c r="H2985" s="6">
        <v>3</v>
      </c>
      <c r="I2985" s="6">
        <v>71</v>
      </c>
      <c r="J2985" s="6" t="s">
        <v>11</v>
      </c>
      <c r="K2985" s="7" t="s">
        <v>137</v>
      </c>
      <c r="L2985" s="7" t="s">
        <v>21</v>
      </c>
      <c r="M2985" s="7" t="str">
        <f>IFERROR(VLOOKUP(C2985,'MASTER ENROLLMENT'!$B$4:$D$14094,3,0),"")</f>
        <v>C</v>
      </c>
      <c r="O2985" s="6" t="str">
        <f t="shared" si="138"/>
        <v>Sp-2022/BS SE/029SPRING 2023</v>
      </c>
      <c r="P2985" s="7" t="str">
        <f t="shared" si="139"/>
        <v>SPRING 2023</v>
      </c>
      <c r="Q2985" s="7" t="str">
        <f t="shared" si="140"/>
        <v>ENROLLED</v>
      </c>
    </row>
    <row r="2986" spans="2:17" hidden="1" x14ac:dyDescent="0.3">
      <c r="B2986" s="6" t="s">
        <v>22</v>
      </c>
      <c r="C2986" s="5" t="s">
        <v>1346</v>
      </c>
      <c r="D2986" s="5" t="s">
        <v>142</v>
      </c>
      <c r="E2986" s="6">
        <v>107812</v>
      </c>
      <c r="F2986" s="5" t="s">
        <v>1058</v>
      </c>
      <c r="G2986" s="5" t="s">
        <v>1459</v>
      </c>
      <c r="H2986" s="6">
        <v>3</v>
      </c>
      <c r="I2986" s="6">
        <v>71</v>
      </c>
      <c r="J2986" s="6" t="s">
        <v>11</v>
      </c>
      <c r="K2986" s="7" t="s">
        <v>137</v>
      </c>
      <c r="L2986" s="7" t="s">
        <v>21</v>
      </c>
      <c r="M2986" s="7" t="str">
        <f>IFERROR(VLOOKUP(C2986,'MASTER ENROLLMENT'!$B$4:$D$14094,3,0),"")</f>
        <v>C</v>
      </c>
      <c r="O2986" s="6" t="str">
        <f t="shared" si="138"/>
        <v>Sp-2022/BS SE/030SPRING 2023</v>
      </c>
      <c r="P2986" s="7" t="str">
        <f t="shared" si="139"/>
        <v>SPRING 2023</v>
      </c>
      <c r="Q2986" s="7" t="str">
        <f t="shared" si="140"/>
        <v>ENROLLED</v>
      </c>
    </row>
    <row r="2987" spans="2:17" hidden="1" x14ac:dyDescent="0.3">
      <c r="B2987" s="6" t="s">
        <v>22</v>
      </c>
      <c r="C2987" s="5" t="s">
        <v>1355</v>
      </c>
      <c r="D2987" s="5" t="s">
        <v>1356</v>
      </c>
      <c r="E2987" s="6">
        <v>107816</v>
      </c>
      <c r="F2987" s="5" t="s">
        <v>1457</v>
      </c>
      <c r="G2987" s="5" t="s">
        <v>1458</v>
      </c>
      <c r="H2987" s="6">
        <v>3</v>
      </c>
      <c r="I2987" s="6">
        <v>61.5</v>
      </c>
      <c r="J2987" s="6" t="s">
        <v>11</v>
      </c>
      <c r="K2987" s="7" t="s">
        <v>137</v>
      </c>
      <c r="L2987" s="7" t="s">
        <v>21</v>
      </c>
      <c r="M2987" s="7" t="str">
        <f>IFERROR(VLOOKUP(C2987,'MASTER ENROLLMENT'!$B$4:$D$14094,3,0),"")</f>
        <v>C</v>
      </c>
      <c r="O2987" s="6" t="str">
        <f t="shared" si="138"/>
        <v>Sp-2022/BS SE/058SPRING 2023</v>
      </c>
      <c r="P2987" s="7" t="str">
        <f t="shared" si="139"/>
        <v>SPRING 2023</v>
      </c>
      <c r="Q2987" s="7" t="str">
        <f t="shared" si="140"/>
        <v>ENROLLED</v>
      </c>
    </row>
    <row r="2988" spans="2:17" hidden="1" x14ac:dyDescent="0.3">
      <c r="B2988" s="6" t="s">
        <v>22</v>
      </c>
      <c r="C2988" s="5" t="s">
        <v>1355</v>
      </c>
      <c r="D2988" s="5" t="s">
        <v>1356</v>
      </c>
      <c r="E2988" s="6">
        <v>118674</v>
      </c>
      <c r="F2988" s="5" t="s">
        <v>129</v>
      </c>
      <c r="G2988" s="5" t="s">
        <v>130</v>
      </c>
      <c r="H2988" s="6">
        <v>3</v>
      </c>
      <c r="I2988" s="6">
        <v>74</v>
      </c>
      <c r="J2988" s="6" t="s">
        <v>11</v>
      </c>
      <c r="K2988" s="7" t="s">
        <v>137</v>
      </c>
      <c r="L2988" s="7" t="s">
        <v>21</v>
      </c>
      <c r="M2988" s="7" t="str">
        <f>IFERROR(VLOOKUP(C2988,'MASTER ENROLLMENT'!$B$4:$D$14094,3,0),"")</f>
        <v>C</v>
      </c>
      <c r="O2988" s="6" t="str">
        <f t="shared" si="138"/>
        <v>Sp-2022/BS SE/058SPRING 2023</v>
      </c>
      <c r="P2988" s="7" t="str">
        <f t="shared" si="139"/>
        <v>SPRING 2023</v>
      </c>
      <c r="Q2988" s="7" t="str">
        <f t="shared" si="140"/>
        <v>ENROLLED</v>
      </c>
    </row>
    <row r="2989" spans="2:17" hidden="1" x14ac:dyDescent="0.3">
      <c r="B2989" s="6" t="s">
        <v>22</v>
      </c>
      <c r="C2989" s="5" t="s">
        <v>1353</v>
      </c>
      <c r="D2989" s="5" t="s">
        <v>1354</v>
      </c>
      <c r="E2989" s="6">
        <v>107816</v>
      </c>
      <c r="F2989" s="5" t="s">
        <v>1457</v>
      </c>
      <c r="G2989" s="5" t="s">
        <v>1458</v>
      </c>
      <c r="H2989" s="6">
        <v>3</v>
      </c>
      <c r="I2989" s="6">
        <v>59</v>
      </c>
      <c r="J2989" s="6" t="s">
        <v>11</v>
      </c>
      <c r="K2989" s="7" t="s">
        <v>137</v>
      </c>
      <c r="L2989" s="7" t="s">
        <v>21</v>
      </c>
      <c r="M2989" s="7" t="str">
        <f>IFERROR(VLOOKUP(C2989,'MASTER ENROLLMENT'!$B$4:$D$14094,3,0),"")</f>
        <v>C</v>
      </c>
      <c r="O2989" s="6" t="str">
        <f t="shared" si="138"/>
        <v>Sp-2022/BS SE/060SPRING 2023</v>
      </c>
      <c r="P2989" s="7" t="str">
        <f t="shared" si="139"/>
        <v>SPRING 2023</v>
      </c>
      <c r="Q2989" s="7" t="str">
        <f t="shared" si="140"/>
        <v>ENROLLED</v>
      </c>
    </row>
    <row r="2990" spans="2:17" hidden="1" x14ac:dyDescent="0.3">
      <c r="B2990" s="6" t="s">
        <v>22</v>
      </c>
      <c r="C2990" s="5" t="s">
        <v>1375</v>
      </c>
      <c r="D2990" s="5" t="s">
        <v>1376</v>
      </c>
      <c r="E2990" s="6">
        <v>107816</v>
      </c>
      <c r="F2990" s="5" t="s">
        <v>1457</v>
      </c>
      <c r="G2990" s="5" t="s">
        <v>1458</v>
      </c>
      <c r="H2990" s="6">
        <v>3</v>
      </c>
      <c r="I2990" s="6">
        <v>60.5</v>
      </c>
      <c r="J2990" s="6" t="s">
        <v>11</v>
      </c>
      <c r="K2990" s="7" t="s">
        <v>137</v>
      </c>
      <c r="L2990" s="7" t="s">
        <v>21</v>
      </c>
      <c r="M2990" s="7" t="str">
        <f>IFERROR(VLOOKUP(C2990,'MASTER ENROLLMENT'!$B$4:$D$14094,3,0),"")</f>
        <v>C</v>
      </c>
      <c r="O2990" s="6" t="str">
        <f t="shared" si="138"/>
        <v>Sp-2022/BS SE/062SPRING 2023</v>
      </c>
      <c r="P2990" s="7" t="str">
        <f t="shared" si="139"/>
        <v>SPRING 2023</v>
      </c>
      <c r="Q2990" s="7" t="str">
        <f t="shared" si="140"/>
        <v>ENROLLED</v>
      </c>
    </row>
    <row r="2991" spans="2:17" hidden="1" x14ac:dyDescent="0.3">
      <c r="B2991" s="6" t="s">
        <v>22</v>
      </c>
      <c r="C2991" s="5" t="s">
        <v>1375</v>
      </c>
      <c r="D2991" s="5" t="s">
        <v>1376</v>
      </c>
      <c r="E2991" s="6">
        <v>107814</v>
      </c>
      <c r="F2991" s="5" t="s">
        <v>195</v>
      </c>
      <c r="G2991" s="5" t="s">
        <v>336</v>
      </c>
      <c r="H2991" s="6">
        <v>3</v>
      </c>
      <c r="I2991" s="6">
        <v>61.5</v>
      </c>
      <c r="J2991" s="6" t="s">
        <v>11</v>
      </c>
      <c r="K2991" s="7" t="s">
        <v>137</v>
      </c>
      <c r="L2991" s="7" t="s">
        <v>21</v>
      </c>
      <c r="M2991" s="7" t="str">
        <f>IFERROR(VLOOKUP(C2991,'MASTER ENROLLMENT'!$B$4:$D$14094,3,0),"")</f>
        <v>C</v>
      </c>
      <c r="O2991" s="6" t="str">
        <f t="shared" si="138"/>
        <v>Sp-2022/BS SE/062SPRING 2023</v>
      </c>
      <c r="P2991" s="7" t="str">
        <f t="shared" si="139"/>
        <v>SPRING 2023</v>
      </c>
      <c r="Q2991" s="7" t="str">
        <f t="shared" si="140"/>
        <v>ENROLLED</v>
      </c>
    </row>
    <row r="2992" spans="2:17" hidden="1" x14ac:dyDescent="0.3">
      <c r="B2992" s="6" t="s">
        <v>22</v>
      </c>
      <c r="C2992" s="5" t="s">
        <v>1374</v>
      </c>
      <c r="D2992" s="5" t="s">
        <v>1317</v>
      </c>
      <c r="E2992" s="6">
        <v>107814</v>
      </c>
      <c r="F2992" s="5" t="s">
        <v>195</v>
      </c>
      <c r="G2992" s="5" t="s">
        <v>336</v>
      </c>
      <c r="H2992" s="6">
        <v>3</v>
      </c>
      <c r="I2992" s="6">
        <v>66</v>
      </c>
      <c r="J2992" s="6" t="s">
        <v>11</v>
      </c>
      <c r="K2992" s="7" t="s">
        <v>137</v>
      </c>
      <c r="L2992" s="7" t="s">
        <v>21</v>
      </c>
      <c r="M2992" s="7" t="str">
        <f>IFERROR(VLOOKUP(C2992,'MASTER ENROLLMENT'!$B$4:$D$14094,3,0),"")</f>
        <v>C</v>
      </c>
      <c r="O2992" s="6" t="str">
        <f t="shared" si="138"/>
        <v>Sp-2022/BS SE/068SPRING 2023</v>
      </c>
      <c r="P2992" s="7" t="str">
        <f t="shared" si="139"/>
        <v>SPRING 2023</v>
      </c>
      <c r="Q2992" s="7" t="str">
        <f t="shared" si="140"/>
        <v>ENROLLED</v>
      </c>
    </row>
    <row r="2993" spans="2:17" hidden="1" x14ac:dyDescent="0.3">
      <c r="B2993" s="6" t="s">
        <v>22</v>
      </c>
      <c r="C2993" s="5" t="s">
        <v>1389</v>
      </c>
      <c r="D2993" s="5" t="s">
        <v>1390</v>
      </c>
      <c r="E2993" s="6">
        <v>107808</v>
      </c>
      <c r="F2993" s="5" t="s">
        <v>178</v>
      </c>
      <c r="G2993" s="5" t="s">
        <v>179</v>
      </c>
      <c r="H2993" s="6">
        <v>4</v>
      </c>
      <c r="I2993" s="6">
        <v>83.25</v>
      </c>
      <c r="J2993" s="6" t="s">
        <v>15</v>
      </c>
      <c r="K2993" s="7" t="s">
        <v>137</v>
      </c>
      <c r="L2993" s="7" t="s">
        <v>21</v>
      </c>
      <c r="M2993" s="7" t="str">
        <f>IFERROR(VLOOKUP(C2993,'MASTER ENROLLMENT'!$B$4:$D$14094,3,0),"")</f>
        <v>C</v>
      </c>
      <c r="O2993" s="6" t="str">
        <f t="shared" si="138"/>
        <v>Sp-2022/BS SE/003SPRING 2023</v>
      </c>
      <c r="P2993" s="7" t="str">
        <f t="shared" si="139"/>
        <v>SPRING 2023</v>
      </c>
      <c r="Q2993" s="7" t="str">
        <f t="shared" si="140"/>
        <v>ENROLLED</v>
      </c>
    </row>
    <row r="2994" spans="2:17" hidden="1" x14ac:dyDescent="0.3">
      <c r="B2994" s="6" t="s">
        <v>22</v>
      </c>
      <c r="C2994" s="5" t="s">
        <v>1395</v>
      </c>
      <c r="D2994" s="5" t="s">
        <v>1396</v>
      </c>
      <c r="E2994" s="6">
        <v>107816</v>
      </c>
      <c r="F2994" s="5" t="s">
        <v>1457</v>
      </c>
      <c r="G2994" s="5" t="s">
        <v>1458</v>
      </c>
      <c r="H2994" s="6">
        <v>3</v>
      </c>
      <c r="I2994" s="6">
        <v>76.5</v>
      </c>
      <c r="J2994" s="6" t="s">
        <v>15</v>
      </c>
      <c r="K2994" s="7" t="s">
        <v>137</v>
      </c>
      <c r="L2994" s="7" t="s">
        <v>21</v>
      </c>
      <c r="M2994" s="7" t="str">
        <f>IFERROR(VLOOKUP(C2994,'MASTER ENROLLMENT'!$B$4:$D$14094,3,0),"")</f>
        <v>C</v>
      </c>
      <c r="O2994" s="6" t="str">
        <f t="shared" si="138"/>
        <v>Sp-2022/BS SE/008SPRING 2023</v>
      </c>
      <c r="P2994" s="7" t="str">
        <f t="shared" si="139"/>
        <v>SPRING 2023</v>
      </c>
      <c r="Q2994" s="7" t="str">
        <f t="shared" si="140"/>
        <v>ENROLLED</v>
      </c>
    </row>
    <row r="2995" spans="2:17" hidden="1" x14ac:dyDescent="0.3">
      <c r="B2995" s="6" t="s">
        <v>22</v>
      </c>
      <c r="C2995" s="5" t="s">
        <v>1395</v>
      </c>
      <c r="D2995" s="5" t="s">
        <v>1396</v>
      </c>
      <c r="E2995" s="6">
        <v>118674</v>
      </c>
      <c r="F2995" s="5" t="s">
        <v>129</v>
      </c>
      <c r="G2995" s="5" t="s">
        <v>130</v>
      </c>
      <c r="H2995" s="6">
        <v>3</v>
      </c>
      <c r="I2995" s="6">
        <v>85</v>
      </c>
      <c r="J2995" s="6" t="s">
        <v>15</v>
      </c>
      <c r="K2995" s="7" t="s">
        <v>137</v>
      </c>
      <c r="L2995" s="7" t="s">
        <v>21</v>
      </c>
      <c r="M2995" s="7" t="str">
        <f>IFERROR(VLOOKUP(C2995,'MASTER ENROLLMENT'!$B$4:$D$14094,3,0),"")</f>
        <v>C</v>
      </c>
      <c r="O2995" s="6" t="str">
        <f t="shared" si="138"/>
        <v>Sp-2022/BS SE/008SPRING 2023</v>
      </c>
      <c r="P2995" s="7" t="str">
        <f t="shared" si="139"/>
        <v>SPRING 2023</v>
      </c>
      <c r="Q2995" s="7" t="str">
        <f t="shared" si="140"/>
        <v>ENROLLED</v>
      </c>
    </row>
    <row r="2996" spans="2:17" hidden="1" x14ac:dyDescent="0.3">
      <c r="B2996" s="6" t="s">
        <v>22</v>
      </c>
      <c r="C2996" s="5" t="s">
        <v>1385</v>
      </c>
      <c r="D2996" s="5" t="s">
        <v>1386</v>
      </c>
      <c r="E2996" s="6">
        <v>107816</v>
      </c>
      <c r="F2996" s="5" t="s">
        <v>1457</v>
      </c>
      <c r="G2996" s="5" t="s">
        <v>1458</v>
      </c>
      <c r="H2996" s="6">
        <v>3</v>
      </c>
      <c r="I2996" s="6">
        <v>76.5</v>
      </c>
      <c r="J2996" s="6" t="s">
        <v>15</v>
      </c>
      <c r="K2996" s="7" t="s">
        <v>137</v>
      </c>
      <c r="L2996" s="7" t="s">
        <v>21</v>
      </c>
      <c r="M2996" s="7" t="str">
        <f>IFERROR(VLOOKUP(C2996,'MASTER ENROLLMENT'!$B$4:$D$14094,3,0),"")</f>
        <v>C</v>
      </c>
      <c r="O2996" s="6" t="str">
        <f t="shared" si="138"/>
        <v>Sp-2022/BS SE/009SPRING 2023</v>
      </c>
      <c r="P2996" s="7" t="str">
        <f t="shared" si="139"/>
        <v>SPRING 2023</v>
      </c>
      <c r="Q2996" s="7" t="str">
        <f t="shared" si="140"/>
        <v>ENROLLED</v>
      </c>
    </row>
    <row r="2997" spans="2:17" hidden="1" x14ac:dyDescent="0.3">
      <c r="B2997" s="6" t="s">
        <v>22</v>
      </c>
      <c r="C2997" s="5" t="s">
        <v>1385</v>
      </c>
      <c r="D2997" s="5" t="s">
        <v>1386</v>
      </c>
      <c r="E2997" s="6">
        <v>107808</v>
      </c>
      <c r="F2997" s="5" t="s">
        <v>178</v>
      </c>
      <c r="G2997" s="5" t="s">
        <v>179</v>
      </c>
      <c r="H2997" s="6">
        <v>4</v>
      </c>
      <c r="I2997" s="6">
        <v>84.75</v>
      </c>
      <c r="J2997" s="6" t="s">
        <v>15</v>
      </c>
      <c r="K2997" s="7" t="s">
        <v>137</v>
      </c>
      <c r="L2997" s="7" t="s">
        <v>21</v>
      </c>
      <c r="M2997" s="7" t="str">
        <f>IFERROR(VLOOKUP(C2997,'MASTER ENROLLMENT'!$B$4:$D$14094,3,0),"")</f>
        <v>C</v>
      </c>
      <c r="O2997" s="6" t="str">
        <f t="shared" si="138"/>
        <v>Sp-2022/BS SE/009SPRING 2023</v>
      </c>
      <c r="P2997" s="7" t="str">
        <f t="shared" si="139"/>
        <v>SPRING 2023</v>
      </c>
      <c r="Q2997" s="7" t="str">
        <f t="shared" si="140"/>
        <v>ENROLLED</v>
      </c>
    </row>
    <row r="2998" spans="2:17" hidden="1" x14ac:dyDescent="0.3">
      <c r="B2998" s="6" t="s">
        <v>22</v>
      </c>
      <c r="C2998" s="5" t="s">
        <v>1385</v>
      </c>
      <c r="D2998" s="5" t="s">
        <v>1386</v>
      </c>
      <c r="E2998" s="6">
        <v>107814</v>
      </c>
      <c r="F2998" s="5" t="s">
        <v>195</v>
      </c>
      <c r="G2998" s="5" t="s">
        <v>336</v>
      </c>
      <c r="H2998" s="6">
        <v>3</v>
      </c>
      <c r="I2998" s="6">
        <v>77.5</v>
      </c>
      <c r="J2998" s="6" t="s">
        <v>15</v>
      </c>
      <c r="K2998" s="7" t="s">
        <v>137</v>
      </c>
      <c r="L2998" s="7" t="s">
        <v>21</v>
      </c>
      <c r="M2998" s="7" t="str">
        <f>IFERROR(VLOOKUP(C2998,'MASTER ENROLLMENT'!$B$4:$D$14094,3,0),"")</f>
        <v>C</v>
      </c>
      <c r="O2998" s="6" t="str">
        <f t="shared" si="138"/>
        <v>Sp-2022/BS SE/009SPRING 2023</v>
      </c>
      <c r="P2998" s="7" t="str">
        <f t="shared" si="139"/>
        <v>SPRING 2023</v>
      </c>
      <c r="Q2998" s="7" t="str">
        <f t="shared" si="140"/>
        <v>ENROLLED</v>
      </c>
    </row>
    <row r="2999" spans="2:17" hidden="1" x14ac:dyDescent="0.3">
      <c r="B2999" s="6" t="s">
        <v>22</v>
      </c>
      <c r="C2999" s="5" t="s">
        <v>1369</v>
      </c>
      <c r="D2999" s="5" t="s">
        <v>1370</v>
      </c>
      <c r="E2999" s="6">
        <v>107814</v>
      </c>
      <c r="F2999" s="5" t="s">
        <v>195</v>
      </c>
      <c r="G2999" s="5" t="s">
        <v>336</v>
      </c>
      <c r="H2999" s="6">
        <v>3</v>
      </c>
      <c r="I2999" s="6">
        <v>76</v>
      </c>
      <c r="J2999" s="6" t="s">
        <v>15</v>
      </c>
      <c r="K2999" s="7" t="s">
        <v>137</v>
      </c>
      <c r="L2999" s="7" t="s">
        <v>21</v>
      </c>
      <c r="M2999" s="7" t="str">
        <f>IFERROR(VLOOKUP(C2999,'MASTER ENROLLMENT'!$B$4:$D$14094,3,0),"")</f>
        <v>C</v>
      </c>
      <c r="O2999" s="6" t="str">
        <f t="shared" si="138"/>
        <v>Sp-2022/BS SE/010SPRING 2023</v>
      </c>
      <c r="P2999" s="7" t="str">
        <f t="shared" si="139"/>
        <v>SPRING 2023</v>
      </c>
      <c r="Q2999" s="7" t="str">
        <f t="shared" si="140"/>
        <v>ENROLLED</v>
      </c>
    </row>
    <row r="3000" spans="2:17" hidden="1" x14ac:dyDescent="0.3">
      <c r="B3000" s="6" t="s">
        <v>22</v>
      </c>
      <c r="C3000" s="5" t="s">
        <v>1383</v>
      </c>
      <c r="D3000" s="5" t="s">
        <v>1384</v>
      </c>
      <c r="E3000" s="6">
        <v>118674</v>
      </c>
      <c r="F3000" s="5" t="s">
        <v>129</v>
      </c>
      <c r="G3000" s="5" t="s">
        <v>130</v>
      </c>
      <c r="H3000" s="6">
        <v>3</v>
      </c>
      <c r="I3000" s="6">
        <v>85</v>
      </c>
      <c r="J3000" s="6" t="s">
        <v>15</v>
      </c>
      <c r="K3000" s="7" t="s">
        <v>137</v>
      </c>
      <c r="L3000" s="7" t="s">
        <v>21</v>
      </c>
      <c r="M3000" s="7" t="str">
        <f>IFERROR(VLOOKUP(C3000,'MASTER ENROLLMENT'!$B$4:$D$14094,3,0),"")</f>
        <v>C</v>
      </c>
      <c r="O3000" s="6" t="str">
        <f t="shared" si="138"/>
        <v>Sp-2022/BS SE/014SPRING 2023</v>
      </c>
      <c r="P3000" s="7" t="str">
        <f t="shared" si="139"/>
        <v>SPRING 2023</v>
      </c>
      <c r="Q3000" s="7" t="str">
        <f t="shared" si="140"/>
        <v>ENROLLED</v>
      </c>
    </row>
    <row r="3001" spans="2:17" hidden="1" x14ac:dyDescent="0.3">
      <c r="B3001" s="6" t="s">
        <v>22</v>
      </c>
      <c r="C3001" s="5" t="s">
        <v>1379</v>
      </c>
      <c r="D3001" s="5" t="s">
        <v>1380</v>
      </c>
      <c r="E3001" s="6">
        <v>107808</v>
      </c>
      <c r="F3001" s="5" t="s">
        <v>178</v>
      </c>
      <c r="G3001" s="5" t="s">
        <v>179</v>
      </c>
      <c r="H3001" s="6">
        <v>4</v>
      </c>
      <c r="I3001" s="6">
        <v>83.25</v>
      </c>
      <c r="J3001" s="6" t="s">
        <v>15</v>
      </c>
      <c r="K3001" s="7" t="s">
        <v>137</v>
      </c>
      <c r="L3001" s="7" t="s">
        <v>21</v>
      </c>
      <c r="M3001" s="7" t="str">
        <f>IFERROR(VLOOKUP(C3001,'MASTER ENROLLMENT'!$B$4:$D$14094,3,0),"")</f>
        <v>C</v>
      </c>
      <c r="O3001" s="6" t="str">
        <f t="shared" si="138"/>
        <v>Sp-2022/BS SE/020SPRING 2023</v>
      </c>
      <c r="P3001" s="7" t="str">
        <f t="shared" si="139"/>
        <v>SPRING 2023</v>
      </c>
      <c r="Q3001" s="7" t="str">
        <f t="shared" si="140"/>
        <v>ENROLLED</v>
      </c>
    </row>
    <row r="3002" spans="2:17" hidden="1" x14ac:dyDescent="0.3">
      <c r="B3002" s="6" t="s">
        <v>22</v>
      </c>
      <c r="C3002" s="5" t="s">
        <v>1362</v>
      </c>
      <c r="D3002" s="5" t="s">
        <v>1363</v>
      </c>
      <c r="E3002" s="6">
        <v>107814</v>
      </c>
      <c r="F3002" s="5" t="s">
        <v>195</v>
      </c>
      <c r="G3002" s="5" t="s">
        <v>336</v>
      </c>
      <c r="H3002" s="6">
        <v>3</v>
      </c>
      <c r="I3002" s="6">
        <v>75.5</v>
      </c>
      <c r="J3002" s="6" t="s">
        <v>15</v>
      </c>
      <c r="K3002" s="7" t="s">
        <v>137</v>
      </c>
      <c r="L3002" s="7" t="s">
        <v>21</v>
      </c>
      <c r="M3002" s="7" t="str">
        <f>IFERROR(VLOOKUP(C3002,'MASTER ENROLLMENT'!$B$4:$D$14094,3,0),"")</f>
        <v>C</v>
      </c>
      <c r="O3002" s="6" t="str">
        <f t="shared" si="138"/>
        <v>Sp-2022/BS SE/026SPRING 2023</v>
      </c>
      <c r="P3002" s="7" t="str">
        <f t="shared" si="139"/>
        <v>SPRING 2023</v>
      </c>
      <c r="Q3002" s="7" t="str">
        <f t="shared" si="140"/>
        <v>ENROLLED</v>
      </c>
    </row>
    <row r="3003" spans="2:17" hidden="1" x14ac:dyDescent="0.3">
      <c r="B3003" s="6" t="s">
        <v>22</v>
      </c>
      <c r="C3003" s="5" t="s">
        <v>1334</v>
      </c>
      <c r="D3003" s="5" t="s">
        <v>1335</v>
      </c>
      <c r="E3003" s="6">
        <v>107808</v>
      </c>
      <c r="F3003" s="5" t="s">
        <v>178</v>
      </c>
      <c r="G3003" s="5" t="s">
        <v>179</v>
      </c>
      <c r="H3003" s="6">
        <v>4</v>
      </c>
      <c r="I3003" s="6">
        <v>86.75</v>
      </c>
      <c r="J3003" s="6" t="s">
        <v>15</v>
      </c>
      <c r="K3003" s="7" t="s">
        <v>137</v>
      </c>
      <c r="L3003" s="7" t="s">
        <v>21</v>
      </c>
      <c r="M3003" s="7" t="str">
        <f>IFERROR(VLOOKUP(C3003,'MASTER ENROLLMENT'!$B$4:$D$14094,3,0),"")</f>
        <v>C</v>
      </c>
      <c r="O3003" s="6" t="str">
        <f t="shared" si="138"/>
        <v>Sp-2022/BS SE/028SPRING 2023</v>
      </c>
      <c r="P3003" s="7" t="str">
        <f t="shared" si="139"/>
        <v>SPRING 2023</v>
      </c>
      <c r="Q3003" s="7" t="str">
        <f t="shared" si="140"/>
        <v>ENROLLED</v>
      </c>
    </row>
    <row r="3004" spans="2:17" hidden="1" x14ac:dyDescent="0.3">
      <c r="B3004" s="6" t="s">
        <v>22</v>
      </c>
      <c r="C3004" s="5" t="s">
        <v>1334</v>
      </c>
      <c r="D3004" s="5" t="s">
        <v>1335</v>
      </c>
      <c r="E3004" s="6">
        <v>107812</v>
      </c>
      <c r="F3004" s="5" t="s">
        <v>1058</v>
      </c>
      <c r="G3004" s="5" t="s">
        <v>1459</v>
      </c>
      <c r="H3004" s="6">
        <v>3</v>
      </c>
      <c r="I3004" s="6">
        <v>76</v>
      </c>
      <c r="J3004" s="6" t="s">
        <v>15</v>
      </c>
      <c r="K3004" s="7" t="s">
        <v>137</v>
      </c>
      <c r="L3004" s="7" t="s">
        <v>21</v>
      </c>
      <c r="M3004" s="7" t="str">
        <f>IFERROR(VLOOKUP(C3004,'MASTER ENROLLMENT'!$B$4:$D$14094,3,0),"")</f>
        <v>C</v>
      </c>
      <c r="O3004" s="6" t="str">
        <f t="shared" si="138"/>
        <v>Sp-2022/BS SE/028SPRING 2023</v>
      </c>
      <c r="P3004" s="7" t="str">
        <f t="shared" si="139"/>
        <v>SPRING 2023</v>
      </c>
      <c r="Q3004" s="7" t="str">
        <f t="shared" si="140"/>
        <v>ENROLLED</v>
      </c>
    </row>
    <row r="3005" spans="2:17" hidden="1" x14ac:dyDescent="0.3">
      <c r="B3005" s="6" t="s">
        <v>22</v>
      </c>
      <c r="C3005" s="5" t="s">
        <v>1334</v>
      </c>
      <c r="D3005" s="5" t="s">
        <v>1335</v>
      </c>
      <c r="E3005" s="6">
        <v>118674</v>
      </c>
      <c r="F3005" s="5" t="s">
        <v>129</v>
      </c>
      <c r="G3005" s="5" t="s">
        <v>130</v>
      </c>
      <c r="H3005" s="6">
        <v>3</v>
      </c>
      <c r="I3005" s="6">
        <v>85</v>
      </c>
      <c r="J3005" s="6" t="s">
        <v>15</v>
      </c>
      <c r="K3005" s="7" t="s">
        <v>137</v>
      </c>
      <c r="L3005" s="7" t="s">
        <v>21</v>
      </c>
      <c r="M3005" s="7" t="str">
        <f>IFERROR(VLOOKUP(C3005,'MASTER ENROLLMENT'!$B$4:$D$14094,3,0),"")</f>
        <v>C</v>
      </c>
      <c r="O3005" s="6" t="str">
        <f t="shared" si="138"/>
        <v>Sp-2022/BS SE/028SPRING 2023</v>
      </c>
      <c r="P3005" s="7" t="str">
        <f t="shared" si="139"/>
        <v>SPRING 2023</v>
      </c>
      <c r="Q3005" s="7" t="str">
        <f t="shared" si="140"/>
        <v>ENROLLED</v>
      </c>
    </row>
    <row r="3006" spans="2:17" hidden="1" x14ac:dyDescent="0.3">
      <c r="B3006" s="6" t="s">
        <v>22</v>
      </c>
      <c r="C3006" s="5" t="s">
        <v>1334</v>
      </c>
      <c r="D3006" s="5" t="s">
        <v>1335</v>
      </c>
      <c r="E3006" s="6">
        <v>118692</v>
      </c>
      <c r="F3006" s="5" t="s">
        <v>10</v>
      </c>
      <c r="G3006" s="5" t="s">
        <v>25</v>
      </c>
      <c r="H3006" s="6">
        <v>3</v>
      </c>
      <c r="I3006" s="6">
        <v>78</v>
      </c>
      <c r="J3006" s="6" t="s">
        <v>15</v>
      </c>
      <c r="K3006" s="7" t="s">
        <v>137</v>
      </c>
      <c r="L3006" s="7" t="s">
        <v>21</v>
      </c>
      <c r="M3006" s="7" t="str">
        <f>IFERROR(VLOOKUP(C3006,'MASTER ENROLLMENT'!$B$4:$D$14094,3,0),"")</f>
        <v>C</v>
      </c>
      <c r="O3006" s="6" t="str">
        <f t="shared" si="138"/>
        <v>Sp-2022/BS SE/028SPRING 2023</v>
      </c>
      <c r="P3006" s="7" t="str">
        <f t="shared" si="139"/>
        <v>SPRING 2023</v>
      </c>
      <c r="Q3006" s="7" t="str">
        <f t="shared" si="140"/>
        <v>ENROLLED</v>
      </c>
    </row>
    <row r="3007" spans="2:17" hidden="1" x14ac:dyDescent="0.3">
      <c r="B3007" s="6" t="s">
        <v>22</v>
      </c>
      <c r="C3007" s="5" t="s">
        <v>654</v>
      </c>
      <c r="D3007" s="5" t="s">
        <v>655</v>
      </c>
      <c r="E3007" s="6">
        <v>107816</v>
      </c>
      <c r="F3007" s="5" t="s">
        <v>1457</v>
      </c>
      <c r="G3007" s="5" t="s">
        <v>1458</v>
      </c>
      <c r="H3007" s="6">
        <v>3</v>
      </c>
      <c r="I3007" s="6">
        <v>74</v>
      </c>
      <c r="J3007" s="6" t="s">
        <v>15</v>
      </c>
      <c r="K3007" s="7" t="s">
        <v>137</v>
      </c>
      <c r="L3007" s="7" t="s">
        <v>21</v>
      </c>
      <c r="M3007" s="7" t="str">
        <f>IFERROR(VLOOKUP(C3007,'MASTER ENROLLMENT'!$B$4:$D$14094,3,0),"")</f>
        <v>C</v>
      </c>
      <c r="O3007" s="6" t="str">
        <f t="shared" si="138"/>
        <v>Sp-2022/BS SE/038SPRING 2023</v>
      </c>
      <c r="P3007" s="7" t="str">
        <f t="shared" si="139"/>
        <v>SPRING 2023</v>
      </c>
      <c r="Q3007" s="7" t="str">
        <f t="shared" si="140"/>
        <v>ENROLLED</v>
      </c>
    </row>
    <row r="3008" spans="2:17" hidden="1" x14ac:dyDescent="0.3">
      <c r="B3008" s="6" t="s">
        <v>22</v>
      </c>
      <c r="C3008" s="5" t="s">
        <v>1355</v>
      </c>
      <c r="D3008" s="5" t="s">
        <v>1356</v>
      </c>
      <c r="E3008" s="6">
        <v>107812</v>
      </c>
      <c r="F3008" s="5" t="s">
        <v>1058</v>
      </c>
      <c r="G3008" s="5" t="s">
        <v>1459</v>
      </c>
      <c r="H3008" s="6">
        <v>3</v>
      </c>
      <c r="I3008" s="6">
        <v>76</v>
      </c>
      <c r="J3008" s="6" t="s">
        <v>15</v>
      </c>
      <c r="K3008" s="7" t="s">
        <v>137</v>
      </c>
      <c r="L3008" s="7" t="s">
        <v>21</v>
      </c>
      <c r="M3008" s="7" t="str">
        <f>IFERROR(VLOOKUP(C3008,'MASTER ENROLLMENT'!$B$4:$D$14094,3,0),"")</f>
        <v>C</v>
      </c>
      <c r="O3008" s="6" t="str">
        <f t="shared" si="138"/>
        <v>Sp-2022/BS SE/058SPRING 2023</v>
      </c>
      <c r="P3008" s="7" t="str">
        <f t="shared" si="139"/>
        <v>SPRING 2023</v>
      </c>
      <c r="Q3008" s="7" t="str">
        <f t="shared" si="140"/>
        <v>ENROLLED</v>
      </c>
    </row>
    <row r="3009" spans="2:17" hidden="1" x14ac:dyDescent="0.3">
      <c r="B3009" s="6" t="s">
        <v>22</v>
      </c>
      <c r="C3009" s="5" t="s">
        <v>1353</v>
      </c>
      <c r="D3009" s="5" t="s">
        <v>1354</v>
      </c>
      <c r="E3009" s="6">
        <v>107812</v>
      </c>
      <c r="F3009" s="5" t="s">
        <v>1058</v>
      </c>
      <c r="G3009" s="5" t="s">
        <v>1459</v>
      </c>
      <c r="H3009" s="6">
        <v>3</v>
      </c>
      <c r="I3009" s="6">
        <v>76</v>
      </c>
      <c r="J3009" s="6" t="s">
        <v>15</v>
      </c>
      <c r="K3009" s="7" t="s">
        <v>137</v>
      </c>
      <c r="L3009" s="7" t="s">
        <v>21</v>
      </c>
      <c r="M3009" s="7" t="str">
        <f>IFERROR(VLOOKUP(C3009,'MASTER ENROLLMENT'!$B$4:$D$14094,3,0),"")</f>
        <v>C</v>
      </c>
      <c r="O3009" s="6" t="str">
        <f t="shared" si="138"/>
        <v>Sp-2022/BS SE/060SPRING 2023</v>
      </c>
      <c r="P3009" s="7" t="str">
        <f t="shared" si="139"/>
        <v>SPRING 2023</v>
      </c>
      <c r="Q3009" s="7" t="str">
        <f t="shared" si="140"/>
        <v>ENROLLED</v>
      </c>
    </row>
    <row r="3010" spans="2:17" hidden="1" x14ac:dyDescent="0.3">
      <c r="B3010" s="6" t="s">
        <v>22</v>
      </c>
      <c r="C3010" s="5" t="s">
        <v>1375</v>
      </c>
      <c r="D3010" s="5" t="s">
        <v>1376</v>
      </c>
      <c r="E3010" s="6">
        <v>107812</v>
      </c>
      <c r="F3010" s="5" t="s">
        <v>1058</v>
      </c>
      <c r="G3010" s="5" t="s">
        <v>1459</v>
      </c>
      <c r="H3010" s="6">
        <v>3</v>
      </c>
      <c r="I3010" s="6">
        <v>77</v>
      </c>
      <c r="J3010" s="6" t="s">
        <v>15</v>
      </c>
      <c r="K3010" s="7" t="s">
        <v>137</v>
      </c>
      <c r="L3010" s="7" t="s">
        <v>21</v>
      </c>
      <c r="M3010" s="7" t="str">
        <f>IFERROR(VLOOKUP(C3010,'MASTER ENROLLMENT'!$B$4:$D$14094,3,0),"")</f>
        <v>C</v>
      </c>
      <c r="O3010" s="6" t="str">
        <f t="shared" ref="O3010:O3073" si="141">_xlfn.CONCAT(C3010,P3010)</f>
        <v>Sp-2022/BS SE/062SPRING 2023</v>
      </c>
      <c r="P3010" s="7" t="str">
        <f t="shared" si="139"/>
        <v>SPRING 2023</v>
      </c>
      <c r="Q3010" s="7" t="str">
        <f t="shared" si="140"/>
        <v>ENROLLED</v>
      </c>
    </row>
    <row r="3011" spans="2:17" hidden="1" x14ac:dyDescent="0.3">
      <c r="B3011" s="6" t="s">
        <v>22</v>
      </c>
      <c r="C3011" s="5" t="s">
        <v>1389</v>
      </c>
      <c r="D3011" s="5" t="s">
        <v>1390</v>
      </c>
      <c r="E3011" s="6">
        <v>107816</v>
      </c>
      <c r="F3011" s="5" t="s">
        <v>1457</v>
      </c>
      <c r="G3011" s="5" t="s">
        <v>1458</v>
      </c>
      <c r="H3011" s="6">
        <v>3</v>
      </c>
      <c r="I3011" s="6">
        <v>90</v>
      </c>
      <c r="J3011" s="6" t="s">
        <v>16</v>
      </c>
      <c r="K3011" s="7" t="s">
        <v>137</v>
      </c>
      <c r="L3011" s="7" t="s">
        <v>21</v>
      </c>
      <c r="M3011" s="7" t="str">
        <f>IFERROR(VLOOKUP(C3011,'MASTER ENROLLMENT'!$B$4:$D$14094,3,0),"")</f>
        <v>C</v>
      </c>
      <c r="O3011" s="6" t="str">
        <f t="shared" si="141"/>
        <v>Sp-2022/BS SE/003SPRING 2023</v>
      </c>
      <c r="P3011" s="7" t="str">
        <f t="shared" ref="P3011:P3074" si="142">+B3011</f>
        <v>SPRING 2023</v>
      </c>
      <c r="Q3011" s="7" t="str">
        <f t="shared" si="140"/>
        <v>ENROLLED</v>
      </c>
    </row>
    <row r="3012" spans="2:17" hidden="1" x14ac:dyDescent="0.3">
      <c r="B3012" s="6" t="s">
        <v>22</v>
      </c>
      <c r="C3012" s="5" t="s">
        <v>1389</v>
      </c>
      <c r="D3012" s="5" t="s">
        <v>1390</v>
      </c>
      <c r="E3012" s="6">
        <v>107814</v>
      </c>
      <c r="F3012" s="5" t="s">
        <v>195</v>
      </c>
      <c r="G3012" s="5" t="s">
        <v>336</v>
      </c>
      <c r="H3012" s="6">
        <v>3</v>
      </c>
      <c r="I3012" s="6">
        <v>84</v>
      </c>
      <c r="J3012" s="6" t="s">
        <v>16</v>
      </c>
      <c r="K3012" s="7" t="s">
        <v>137</v>
      </c>
      <c r="L3012" s="7" t="s">
        <v>21</v>
      </c>
      <c r="M3012" s="7" t="str">
        <f>IFERROR(VLOOKUP(C3012,'MASTER ENROLLMENT'!$B$4:$D$14094,3,0),"")</f>
        <v>C</v>
      </c>
      <c r="O3012" s="6" t="str">
        <f t="shared" si="141"/>
        <v>Sp-2022/BS SE/003SPRING 2023</v>
      </c>
      <c r="P3012" s="7" t="str">
        <f t="shared" si="142"/>
        <v>SPRING 2023</v>
      </c>
      <c r="Q3012" s="7" t="str">
        <f t="shared" ref="Q3012:Q3075" si="143">+Q3011</f>
        <v>ENROLLED</v>
      </c>
    </row>
    <row r="3013" spans="2:17" hidden="1" x14ac:dyDescent="0.3">
      <c r="B3013" s="6" t="s">
        <v>22</v>
      </c>
      <c r="C3013" s="5" t="s">
        <v>1389</v>
      </c>
      <c r="D3013" s="5" t="s">
        <v>1390</v>
      </c>
      <c r="E3013" s="6">
        <v>118674</v>
      </c>
      <c r="F3013" s="5" t="s">
        <v>129</v>
      </c>
      <c r="G3013" s="5" t="s">
        <v>130</v>
      </c>
      <c r="H3013" s="6">
        <v>3</v>
      </c>
      <c r="I3013" s="6">
        <v>86</v>
      </c>
      <c r="J3013" s="6" t="s">
        <v>16</v>
      </c>
      <c r="K3013" s="7" t="s">
        <v>137</v>
      </c>
      <c r="L3013" s="7" t="s">
        <v>21</v>
      </c>
      <c r="M3013" s="7" t="str">
        <f>IFERROR(VLOOKUP(C3013,'MASTER ENROLLMENT'!$B$4:$D$14094,3,0),"")</f>
        <v>C</v>
      </c>
      <c r="O3013" s="6" t="str">
        <f t="shared" si="141"/>
        <v>Sp-2022/BS SE/003SPRING 2023</v>
      </c>
      <c r="P3013" s="7" t="str">
        <f t="shared" si="142"/>
        <v>SPRING 2023</v>
      </c>
      <c r="Q3013" s="7" t="str">
        <f t="shared" si="143"/>
        <v>ENROLLED</v>
      </c>
    </row>
    <row r="3014" spans="2:17" hidden="1" x14ac:dyDescent="0.3">
      <c r="B3014" s="6" t="s">
        <v>22</v>
      </c>
      <c r="C3014" s="5" t="s">
        <v>1395</v>
      </c>
      <c r="D3014" s="5" t="s">
        <v>1396</v>
      </c>
      <c r="E3014" s="6">
        <v>107808</v>
      </c>
      <c r="F3014" s="5" t="s">
        <v>178</v>
      </c>
      <c r="G3014" s="5" t="s">
        <v>179</v>
      </c>
      <c r="H3014" s="6">
        <v>4</v>
      </c>
      <c r="I3014" s="6">
        <v>89.75</v>
      </c>
      <c r="J3014" s="6" t="s">
        <v>16</v>
      </c>
      <c r="K3014" s="7" t="s">
        <v>137</v>
      </c>
      <c r="L3014" s="7" t="s">
        <v>21</v>
      </c>
      <c r="M3014" s="7" t="str">
        <f>IFERROR(VLOOKUP(C3014,'MASTER ENROLLMENT'!$B$4:$D$14094,3,0),"")</f>
        <v>C</v>
      </c>
      <c r="O3014" s="6" t="str">
        <f t="shared" si="141"/>
        <v>Sp-2022/BS SE/008SPRING 2023</v>
      </c>
      <c r="P3014" s="7" t="str">
        <f t="shared" si="142"/>
        <v>SPRING 2023</v>
      </c>
      <c r="Q3014" s="7" t="str">
        <f t="shared" si="143"/>
        <v>ENROLLED</v>
      </c>
    </row>
    <row r="3015" spans="2:17" hidden="1" x14ac:dyDescent="0.3">
      <c r="B3015" s="6" t="s">
        <v>22</v>
      </c>
      <c r="C3015" s="5" t="s">
        <v>1379</v>
      </c>
      <c r="D3015" s="5" t="s">
        <v>1380</v>
      </c>
      <c r="E3015" s="6">
        <v>107814</v>
      </c>
      <c r="F3015" s="5" t="s">
        <v>195</v>
      </c>
      <c r="G3015" s="5" t="s">
        <v>336</v>
      </c>
      <c r="H3015" s="6">
        <v>3</v>
      </c>
      <c r="I3015" s="6">
        <v>81</v>
      </c>
      <c r="J3015" s="6" t="s">
        <v>16</v>
      </c>
      <c r="K3015" s="7" t="s">
        <v>137</v>
      </c>
      <c r="L3015" s="7" t="s">
        <v>21</v>
      </c>
      <c r="M3015" s="7" t="str">
        <f>IFERROR(VLOOKUP(C3015,'MASTER ENROLLMENT'!$B$4:$D$14094,3,0),"")</f>
        <v>C</v>
      </c>
      <c r="O3015" s="6" t="str">
        <f t="shared" si="141"/>
        <v>Sp-2022/BS SE/020SPRING 2023</v>
      </c>
      <c r="P3015" s="7" t="str">
        <f t="shared" si="142"/>
        <v>SPRING 2023</v>
      </c>
      <c r="Q3015" s="7" t="str">
        <f t="shared" si="143"/>
        <v>ENROLLED</v>
      </c>
    </row>
    <row r="3016" spans="2:17" hidden="1" x14ac:dyDescent="0.3">
      <c r="B3016" s="6" t="s">
        <v>22</v>
      </c>
      <c r="C3016" s="5" t="s">
        <v>1379</v>
      </c>
      <c r="D3016" s="5" t="s">
        <v>1380</v>
      </c>
      <c r="E3016" s="6">
        <v>107812</v>
      </c>
      <c r="F3016" s="5" t="s">
        <v>1058</v>
      </c>
      <c r="G3016" s="5" t="s">
        <v>1459</v>
      </c>
      <c r="H3016" s="6">
        <v>3</v>
      </c>
      <c r="I3016" s="6">
        <v>80</v>
      </c>
      <c r="J3016" s="6" t="s">
        <v>16</v>
      </c>
      <c r="K3016" s="7" t="s">
        <v>137</v>
      </c>
      <c r="L3016" s="7" t="s">
        <v>21</v>
      </c>
      <c r="M3016" s="7" t="str">
        <f>IFERROR(VLOOKUP(C3016,'MASTER ENROLLMENT'!$B$4:$D$14094,3,0),"")</f>
        <v>C</v>
      </c>
      <c r="O3016" s="6" t="str">
        <f t="shared" si="141"/>
        <v>Sp-2022/BS SE/020SPRING 2023</v>
      </c>
      <c r="P3016" s="7" t="str">
        <f t="shared" si="142"/>
        <v>SPRING 2023</v>
      </c>
      <c r="Q3016" s="7" t="str">
        <f t="shared" si="143"/>
        <v>ENROLLED</v>
      </c>
    </row>
    <row r="3017" spans="2:17" hidden="1" x14ac:dyDescent="0.3">
      <c r="B3017" s="6" t="s">
        <v>22</v>
      </c>
      <c r="C3017" s="5" t="s">
        <v>654</v>
      </c>
      <c r="D3017" s="5" t="s">
        <v>655</v>
      </c>
      <c r="E3017" s="6">
        <v>107812</v>
      </c>
      <c r="F3017" s="5" t="s">
        <v>1058</v>
      </c>
      <c r="G3017" s="5" t="s">
        <v>1459</v>
      </c>
      <c r="H3017" s="6">
        <v>3</v>
      </c>
      <c r="I3017" s="6">
        <v>80</v>
      </c>
      <c r="J3017" s="6" t="s">
        <v>16</v>
      </c>
      <c r="K3017" s="7" t="s">
        <v>137</v>
      </c>
      <c r="L3017" s="7" t="s">
        <v>21</v>
      </c>
      <c r="M3017" s="7" t="str">
        <f>IFERROR(VLOOKUP(C3017,'MASTER ENROLLMENT'!$B$4:$D$14094,3,0),"")</f>
        <v>C</v>
      </c>
      <c r="O3017" s="6" t="str">
        <f t="shared" si="141"/>
        <v>Sp-2022/BS SE/038SPRING 2023</v>
      </c>
      <c r="P3017" s="7" t="str">
        <f t="shared" si="142"/>
        <v>SPRING 2023</v>
      </c>
      <c r="Q3017" s="7" t="str">
        <f t="shared" si="143"/>
        <v>ENROLLED</v>
      </c>
    </row>
    <row r="3018" spans="2:17" hidden="1" x14ac:dyDescent="0.3">
      <c r="B3018" s="6" t="s">
        <v>22</v>
      </c>
      <c r="C3018" s="5" t="s">
        <v>1366</v>
      </c>
      <c r="D3018" s="5" t="s">
        <v>1367</v>
      </c>
      <c r="E3018" s="6">
        <v>118986</v>
      </c>
      <c r="F3018" s="5" t="s">
        <v>129</v>
      </c>
      <c r="G3018" s="5" t="s">
        <v>130</v>
      </c>
      <c r="H3018" s="6">
        <v>3</v>
      </c>
      <c r="I3018" s="6">
        <v>43.3</v>
      </c>
      <c r="J3018" s="6" t="s">
        <v>18</v>
      </c>
      <c r="K3018" s="7" t="s">
        <v>137</v>
      </c>
      <c r="L3018" s="7" t="s">
        <v>1060</v>
      </c>
      <c r="M3018" s="7" t="str">
        <f>IFERROR(VLOOKUP(C3018,'MASTER ENROLLMENT'!$B$4:$D$14094,3,0),"")</f>
        <v>C</v>
      </c>
      <c r="O3018" s="6" t="str">
        <f t="shared" si="141"/>
        <v>Sp-2022/BS SE/016SPRING 2023</v>
      </c>
      <c r="P3018" s="7" t="str">
        <f t="shared" si="142"/>
        <v>SPRING 2023</v>
      </c>
      <c r="Q3018" s="7" t="str">
        <f t="shared" si="143"/>
        <v>ENROLLED</v>
      </c>
    </row>
    <row r="3019" spans="2:17" hidden="1" x14ac:dyDescent="0.3">
      <c r="B3019" s="6" t="s">
        <v>22</v>
      </c>
      <c r="C3019" s="5" t="s">
        <v>1333</v>
      </c>
      <c r="D3019" s="5" t="s">
        <v>1314</v>
      </c>
      <c r="E3019" s="6">
        <v>118809</v>
      </c>
      <c r="F3019" s="5" t="s">
        <v>10</v>
      </c>
      <c r="G3019" s="5" t="s">
        <v>25</v>
      </c>
      <c r="H3019" s="6">
        <v>3</v>
      </c>
      <c r="I3019" s="6">
        <v>30.5</v>
      </c>
      <c r="J3019" s="6" t="s">
        <v>18</v>
      </c>
      <c r="K3019" s="7" t="s">
        <v>137</v>
      </c>
      <c r="L3019" s="7" t="s">
        <v>1060</v>
      </c>
      <c r="M3019" s="7" t="str">
        <f>IFERROR(VLOOKUP(C3019,'MASTER ENROLLMENT'!$B$4:$D$14094,3,0),"")</f>
        <v>C</v>
      </c>
      <c r="O3019" s="6" t="str">
        <f t="shared" si="141"/>
        <v>Sp-2022/BS SE/067SPRING 2023</v>
      </c>
      <c r="P3019" s="7" t="str">
        <f t="shared" si="142"/>
        <v>SPRING 2023</v>
      </c>
      <c r="Q3019" s="7" t="str">
        <f t="shared" si="143"/>
        <v>ENROLLED</v>
      </c>
    </row>
    <row r="3020" spans="2:17" hidden="1" x14ac:dyDescent="0.3">
      <c r="B3020" s="6" t="s">
        <v>22</v>
      </c>
      <c r="C3020" s="5" t="s">
        <v>1333</v>
      </c>
      <c r="D3020" s="5" t="s">
        <v>1314</v>
      </c>
      <c r="E3020" s="6">
        <v>118942</v>
      </c>
      <c r="F3020" s="5" t="s">
        <v>1457</v>
      </c>
      <c r="G3020" s="5" t="s">
        <v>1458</v>
      </c>
      <c r="H3020" s="6">
        <v>3</v>
      </c>
      <c r="I3020" s="6">
        <v>31</v>
      </c>
      <c r="J3020" s="6" t="s">
        <v>18</v>
      </c>
      <c r="K3020" s="7" t="s">
        <v>137</v>
      </c>
      <c r="L3020" s="7" t="s">
        <v>1060</v>
      </c>
      <c r="M3020" s="7" t="str">
        <f>IFERROR(VLOOKUP(C3020,'MASTER ENROLLMENT'!$B$4:$D$14094,3,0),"")</f>
        <v>C</v>
      </c>
      <c r="O3020" s="6" t="str">
        <f t="shared" si="141"/>
        <v>Sp-2022/BS SE/067SPRING 2023</v>
      </c>
      <c r="P3020" s="7" t="str">
        <f t="shared" si="142"/>
        <v>SPRING 2023</v>
      </c>
      <c r="Q3020" s="7" t="str">
        <f t="shared" si="143"/>
        <v>ENROLLED</v>
      </c>
    </row>
    <row r="3021" spans="2:17" hidden="1" x14ac:dyDescent="0.3">
      <c r="B3021" s="6" t="s">
        <v>22</v>
      </c>
      <c r="C3021" s="5" t="s">
        <v>1357</v>
      </c>
      <c r="D3021" s="5" t="s">
        <v>53</v>
      </c>
      <c r="E3021" s="6">
        <v>118986</v>
      </c>
      <c r="F3021" s="5" t="s">
        <v>129</v>
      </c>
      <c r="G3021" s="5" t="s">
        <v>130</v>
      </c>
      <c r="H3021" s="6">
        <v>3</v>
      </c>
      <c r="I3021" s="6">
        <v>85.1</v>
      </c>
      <c r="J3021" s="6" t="s">
        <v>16</v>
      </c>
      <c r="K3021" s="7" t="s">
        <v>137</v>
      </c>
      <c r="L3021" s="7" t="s">
        <v>1060</v>
      </c>
      <c r="M3021" s="7" t="str">
        <f>IFERROR(VLOOKUP(C3021,'MASTER ENROLLMENT'!$B$4:$D$14094,3,0),"")</f>
        <v>C</v>
      </c>
      <c r="O3021" s="6" t="str">
        <f t="shared" si="141"/>
        <v>Sp-2022/BS SE/031SPRING 2023</v>
      </c>
      <c r="P3021" s="7" t="str">
        <f t="shared" si="142"/>
        <v>SPRING 2023</v>
      </c>
      <c r="Q3021" s="7" t="str">
        <f t="shared" si="143"/>
        <v>ENROLLED</v>
      </c>
    </row>
    <row r="3022" spans="2:17" hidden="1" x14ac:dyDescent="0.3">
      <c r="B3022" s="6" t="s">
        <v>22</v>
      </c>
      <c r="C3022" s="5" t="s">
        <v>1423</v>
      </c>
      <c r="D3022" s="5" t="s">
        <v>156</v>
      </c>
      <c r="E3022" s="6">
        <v>107815</v>
      </c>
      <c r="F3022" s="5" t="s">
        <v>195</v>
      </c>
      <c r="G3022" s="5" t="s">
        <v>336</v>
      </c>
      <c r="H3022" s="6">
        <v>3</v>
      </c>
      <c r="I3022" s="6">
        <v>42</v>
      </c>
      <c r="J3022" s="6" t="s">
        <v>18</v>
      </c>
      <c r="K3022" s="7" t="s">
        <v>137</v>
      </c>
      <c r="L3022" s="7" t="s">
        <v>21</v>
      </c>
      <c r="M3022" s="7" t="str">
        <f>IFERROR(VLOOKUP(C3022,'MASTER ENROLLMENT'!$B$4:$D$14094,3,0),"")</f>
        <v>C</v>
      </c>
      <c r="O3022" s="6" t="str">
        <f t="shared" si="141"/>
        <v>Sp-2022/BS SE/040SPRING 2023</v>
      </c>
      <c r="P3022" s="7" t="str">
        <f t="shared" si="142"/>
        <v>SPRING 2023</v>
      </c>
      <c r="Q3022" s="7" t="str">
        <f t="shared" si="143"/>
        <v>ENROLLED</v>
      </c>
    </row>
    <row r="3023" spans="2:17" hidden="1" x14ac:dyDescent="0.3">
      <c r="B3023" s="6" t="s">
        <v>22</v>
      </c>
      <c r="C3023" s="5" t="s">
        <v>1406</v>
      </c>
      <c r="D3023" s="5" t="s">
        <v>88</v>
      </c>
      <c r="E3023" s="6">
        <v>118675</v>
      </c>
      <c r="F3023" s="5" t="s">
        <v>129</v>
      </c>
      <c r="G3023" s="5" t="s">
        <v>130</v>
      </c>
      <c r="H3023" s="6">
        <v>3</v>
      </c>
      <c r="I3023" s="6">
        <v>43</v>
      </c>
      <c r="J3023" s="6" t="s">
        <v>18</v>
      </c>
      <c r="K3023" s="7" t="s">
        <v>137</v>
      </c>
      <c r="L3023" s="7" t="s">
        <v>21</v>
      </c>
      <c r="M3023" s="7" t="str">
        <f>IFERROR(VLOOKUP(C3023,'MASTER ENROLLMENT'!$B$4:$D$14094,3,0),"")</f>
        <v>C</v>
      </c>
      <c r="O3023" s="6" t="str">
        <f t="shared" si="141"/>
        <v>Sp-2022/BS SE/043SPRING 2023</v>
      </c>
      <c r="P3023" s="7" t="str">
        <f t="shared" si="142"/>
        <v>SPRING 2023</v>
      </c>
      <c r="Q3023" s="7" t="str">
        <f t="shared" si="143"/>
        <v>ENROLLED</v>
      </c>
    </row>
    <row r="3024" spans="2:17" hidden="1" x14ac:dyDescent="0.3">
      <c r="B3024" s="6" t="s">
        <v>22</v>
      </c>
      <c r="C3024" s="5" t="s">
        <v>1425</v>
      </c>
      <c r="D3024" s="5" t="s">
        <v>1426</v>
      </c>
      <c r="E3024" s="6">
        <v>107815</v>
      </c>
      <c r="F3024" s="5" t="s">
        <v>195</v>
      </c>
      <c r="G3024" s="5" t="s">
        <v>336</v>
      </c>
      <c r="H3024" s="6">
        <v>3</v>
      </c>
      <c r="I3024" s="6">
        <v>40</v>
      </c>
      <c r="J3024" s="6" t="s">
        <v>18</v>
      </c>
      <c r="K3024" s="7" t="s">
        <v>137</v>
      </c>
      <c r="L3024" s="7" t="s">
        <v>21</v>
      </c>
      <c r="M3024" s="7" t="str">
        <f>IFERROR(VLOOKUP(C3024,'MASTER ENROLLMENT'!$B$4:$D$14094,3,0),"")</f>
        <v>C</v>
      </c>
      <c r="O3024" s="6" t="str">
        <f t="shared" si="141"/>
        <v>Sp-2022/BS SE/047SPRING 2023</v>
      </c>
      <c r="P3024" s="7" t="str">
        <f t="shared" si="142"/>
        <v>SPRING 2023</v>
      </c>
      <c r="Q3024" s="7" t="str">
        <f t="shared" si="143"/>
        <v>ENROLLED</v>
      </c>
    </row>
    <row r="3025" spans="2:17" hidden="1" x14ac:dyDescent="0.3">
      <c r="B3025" s="6" t="s">
        <v>22</v>
      </c>
      <c r="C3025" s="5" t="s">
        <v>1412</v>
      </c>
      <c r="D3025" s="5" t="s">
        <v>1413</v>
      </c>
      <c r="E3025" s="6">
        <v>118675</v>
      </c>
      <c r="F3025" s="5" t="s">
        <v>129</v>
      </c>
      <c r="G3025" s="5" t="s">
        <v>130</v>
      </c>
      <c r="H3025" s="6">
        <v>3</v>
      </c>
      <c r="I3025" s="6">
        <v>21</v>
      </c>
      <c r="J3025" s="6" t="s">
        <v>18</v>
      </c>
      <c r="K3025" s="7" t="s">
        <v>137</v>
      </c>
      <c r="L3025" s="7" t="s">
        <v>21</v>
      </c>
      <c r="M3025" s="7" t="str">
        <f>IFERROR(VLOOKUP(C3025,'MASTER ENROLLMENT'!$B$4:$D$14094,3,0),"")</f>
        <v>C</v>
      </c>
      <c r="O3025" s="6" t="str">
        <f t="shared" si="141"/>
        <v>Sp-2022/BS SE/051SPRING 2023</v>
      </c>
      <c r="P3025" s="7" t="str">
        <f t="shared" si="142"/>
        <v>SPRING 2023</v>
      </c>
      <c r="Q3025" s="7" t="str">
        <f t="shared" si="143"/>
        <v>ENROLLED</v>
      </c>
    </row>
    <row r="3026" spans="2:17" hidden="1" x14ac:dyDescent="0.3">
      <c r="B3026" s="6" t="s">
        <v>22</v>
      </c>
      <c r="C3026" s="5" t="s">
        <v>1424</v>
      </c>
      <c r="D3026" s="5" t="s">
        <v>161</v>
      </c>
      <c r="E3026" s="6">
        <v>107815</v>
      </c>
      <c r="F3026" s="5" t="s">
        <v>195</v>
      </c>
      <c r="G3026" s="5" t="s">
        <v>336</v>
      </c>
      <c r="H3026" s="6">
        <v>3</v>
      </c>
      <c r="I3026" s="6">
        <v>42</v>
      </c>
      <c r="J3026" s="6" t="s">
        <v>18</v>
      </c>
      <c r="K3026" s="7" t="s">
        <v>137</v>
      </c>
      <c r="L3026" s="7" t="s">
        <v>21</v>
      </c>
      <c r="M3026" s="7" t="str">
        <f>IFERROR(VLOOKUP(C3026,'MASTER ENROLLMENT'!$B$4:$D$14094,3,0),"")</f>
        <v>C</v>
      </c>
      <c r="O3026" s="6" t="str">
        <f t="shared" si="141"/>
        <v>Sp-2022/BS SE/057SPRING 2023</v>
      </c>
      <c r="P3026" s="7" t="str">
        <f t="shared" si="142"/>
        <v>SPRING 2023</v>
      </c>
      <c r="Q3026" s="7" t="str">
        <f t="shared" si="143"/>
        <v>ENROLLED</v>
      </c>
    </row>
    <row r="3027" spans="2:17" hidden="1" x14ac:dyDescent="0.3">
      <c r="B3027" s="6" t="s">
        <v>22</v>
      </c>
      <c r="C3027" s="5" t="s">
        <v>1431</v>
      </c>
      <c r="D3027" s="5" t="s">
        <v>1432</v>
      </c>
      <c r="E3027" s="6">
        <v>107815</v>
      </c>
      <c r="F3027" s="5" t="s">
        <v>195</v>
      </c>
      <c r="G3027" s="5" t="s">
        <v>336</v>
      </c>
      <c r="H3027" s="6">
        <v>3</v>
      </c>
      <c r="I3027" s="6">
        <v>43.5</v>
      </c>
      <c r="J3027" s="6" t="s">
        <v>18</v>
      </c>
      <c r="K3027" s="7" t="s">
        <v>137</v>
      </c>
      <c r="L3027" s="7" t="s">
        <v>21</v>
      </c>
      <c r="M3027" s="7" t="str">
        <f>IFERROR(VLOOKUP(C3027,'MASTER ENROLLMENT'!$B$4:$D$14094,3,0),"")</f>
        <v>C</v>
      </c>
      <c r="O3027" s="6" t="str">
        <f t="shared" si="141"/>
        <v>Sp-2022/BS SE/063SPRING 2023</v>
      </c>
      <c r="P3027" s="7" t="str">
        <f t="shared" si="142"/>
        <v>SPRING 2023</v>
      </c>
      <c r="Q3027" s="7" t="str">
        <f t="shared" si="143"/>
        <v>ENROLLED</v>
      </c>
    </row>
    <row r="3028" spans="2:17" hidden="1" x14ac:dyDescent="0.3">
      <c r="B3028" s="6" t="s">
        <v>22</v>
      </c>
      <c r="C3028" s="5" t="s">
        <v>1417</v>
      </c>
      <c r="D3028" s="5" t="s">
        <v>1418</v>
      </c>
      <c r="E3028" s="6">
        <v>107815</v>
      </c>
      <c r="F3028" s="5" t="s">
        <v>195</v>
      </c>
      <c r="G3028" s="5" t="s">
        <v>336</v>
      </c>
      <c r="H3028" s="6">
        <v>3</v>
      </c>
      <c r="I3028" s="6">
        <v>38.5</v>
      </c>
      <c r="J3028" s="6" t="s">
        <v>18</v>
      </c>
      <c r="K3028" s="7" t="s">
        <v>137</v>
      </c>
      <c r="L3028" s="7" t="s">
        <v>21</v>
      </c>
      <c r="M3028" s="7" t="str">
        <f>IFERROR(VLOOKUP(C3028,'MASTER ENROLLMENT'!$B$4:$D$14094,3,0),"")</f>
        <v>C</v>
      </c>
      <c r="O3028" s="6" t="str">
        <f t="shared" si="141"/>
        <v>Sp-2022/BS SE/064SPRING 2023</v>
      </c>
      <c r="P3028" s="7" t="str">
        <f t="shared" si="142"/>
        <v>SPRING 2023</v>
      </c>
      <c r="Q3028" s="7" t="str">
        <f t="shared" si="143"/>
        <v>ENROLLED</v>
      </c>
    </row>
    <row r="3029" spans="2:17" hidden="1" x14ac:dyDescent="0.3">
      <c r="B3029" s="6" t="s">
        <v>22</v>
      </c>
      <c r="C3029" s="5" t="s">
        <v>1397</v>
      </c>
      <c r="D3029" s="5" t="s">
        <v>1398</v>
      </c>
      <c r="E3029" s="6">
        <v>107776</v>
      </c>
      <c r="F3029" s="5" t="s">
        <v>148</v>
      </c>
      <c r="G3029" s="5" t="s">
        <v>149</v>
      </c>
      <c r="H3029" s="6">
        <v>3</v>
      </c>
      <c r="I3029" s="6">
        <v>6</v>
      </c>
      <c r="J3029" s="6" t="s">
        <v>18</v>
      </c>
      <c r="K3029" s="7" t="s">
        <v>137</v>
      </c>
      <c r="L3029" s="7" t="s">
        <v>21</v>
      </c>
      <c r="M3029" s="7" t="str">
        <f>IFERROR(VLOOKUP(C3029,'MASTER ENROLLMENT'!$B$4:$D$14094,3,0),"")</f>
        <v>C</v>
      </c>
      <c r="O3029" s="6" t="str">
        <f t="shared" si="141"/>
        <v>Sp-2022/BS SE/069SPRING 2023</v>
      </c>
      <c r="P3029" s="7" t="str">
        <f t="shared" si="142"/>
        <v>SPRING 2023</v>
      </c>
      <c r="Q3029" s="7" t="str">
        <f t="shared" si="143"/>
        <v>ENROLLED</v>
      </c>
    </row>
    <row r="3030" spans="2:17" hidden="1" x14ac:dyDescent="0.3">
      <c r="B3030" s="6" t="s">
        <v>22</v>
      </c>
      <c r="C3030" s="5" t="s">
        <v>1407</v>
      </c>
      <c r="D3030" s="5" t="s">
        <v>1408</v>
      </c>
      <c r="E3030" s="6">
        <v>107809</v>
      </c>
      <c r="F3030" s="5" t="s">
        <v>178</v>
      </c>
      <c r="G3030" s="5" t="s">
        <v>179</v>
      </c>
      <c r="H3030" s="6">
        <v>4</v>
      </c>
      <c r="I3030" s="6">
        <v>40.25</v>
      </c>
      <c r="J3030" s="6" t="s">
        <v>19</v>
      </c>
      <c r="K3030" s="7" t="s">
        <v>137</v>
      </c>
      <c r="L3030" s="7" t="s">
        <v>21</v>
      </c>
      <c r="M3030" s="7" t="str">
        <f>IFERROR(VLOOKUP(C3030,'MASTER ENROLLMENT'!$B$4:$D$14094,3,0),"")</f>
        <v>C</v>
      </c>
      <c r="O3030" s="6" t="str">
        <f t="shared" si="141"/>
        <v>Sp-2022/BS SE/023SPRING 2023</v>
      </c>
      <c r="P3030" s="7" t="str">
        <f t="shared" si="142"/>
        <v>SPRING 2023</v>
      </c>
      <c r="Q3030" s="7" t="str">
        <f t="shared" si="143"/>
        <v>ENROLLED</v>
      </c>
    </row>
    <row r="3031" spans="2:17" hidden="1" x14ac:dyDescent="0.3">
      <c r="B3031" s="6" t="s">
        <v>22</v>
      </c>
      <c r="C3031" s="5" t="s">
        <v>1407</v>
      </c>
      <c r="D3031" s="5" t="s">
        <v>1408</v>
      </c>
      <c r="E3031" s="6">
        <v>107817</v>
      </c>
      <c r="F3031" s="5" t="s">
        <v>1457</v>
      </c>
      <c r="G3031" s="5" t="s">
        <v>1458</v>
      </c>
      <c r="H3031" s="6">
        <v>3</v>
      </c>
      <c r="I3031" s="6">
        <v>42</v>
      </c>
      <c r="J3031" s="6" t="s">
        <v>19</v>
      </c>
      <c r="K3031" s="7" t="s">
        <v>137</v>
      </c>
      <c r="L3031" s="7" t="s">
        <v>21</v>
      </c>
      <c r="M3031" s="7" t="str">
        <f>IFERROR(VLOOKUP(C3031,'MASTER ENROLLMENT'!$B$4:$D$14094,3,0),"")</f>
        <v>C</v>
      </c>
      <c r="O3031" s="6" t="str">
        <f t="shared" si="141"/>
        <v>Sp-2022/BS SE/023SPRING 2023</v>
      </c>
      <c r="P3031" s="7" t="str">
        <f t="shared" si="142"/>
        <v>SPRING 2023</v>
      </c>
      <c r="Q3031" s="7" t="str">
        <f t="shared" si="143"/>
        <v>ENROLLED</v>
      </c>
    </row>
    <row r="3032" spans="2:17" hidden="1" x14ac:dyDescent="0.3">
      <c r="B3032" s="6" t="s">
        <v>22</v>
      </c>
      <c r="C3032" s="5" t="s">
        <v>1406</v>
      </c>
      <c r="D3032" s="5" t="s">
        <v>88</v>
      </c>
      <c r="E3032" s="6">
        <v>107809</v>
      </c>
      <c r="F3032" s="5" t="s">
        <v>178</v>
      </c>
      <c r="G3032" s="5" t="s">
        <v>179</v>
      </c>
      <c r="H3032" s="6">
        <v>4</v>
      </c>
      <c r="I3032" s="6">
        <v>41.13</v>
      </c>
      <c r="J3032" s="6" t="s">
        <v>19</v>
      </c>
      <c r="K3032" s="7" t="s">
        <v>137</v>
      </c>
      <c r="L3032" s="7" t="s">
        <v>21</v>
      </c>
      <c r="M3032" s="7" t="str">
        <f>IFERROR(VLOOKUP(C3032,'MASTER ENROLLMENT'!$B$4:$D$14094,3,0),"")</f>
        <v>C</v>
      </c>
      <c r="O3032" s="6" t="str">
        <f t="shared" si="141"/>
        <v>Sp-2022/BS SE/043SPRING 2023</v>
      </c>
      <c r="P3032" s="7" t="str">
        <f t="shared" si="142"/>
        <v>SPRING 2023</v>
      </c>
      <c r="Q3032" s="7" t="str">
        <f t="shared" si="143"/>
        <v>ENROLLED</v>
      </c>
    </row>
    <row r="3033" spans="2:17" hidden="1" x14ac:dyDescent="0.3">
      <c r="B3033" s="6" t="s">
        <v>22</v>
      </c>
      <c r="C3033" s="5" t="s">
        <v>1409</v>
      </c>
      <c r="D3033" s="5" t="s">
        <v>53</v>
      </c>
      <c r="E3033" s="6">
        <v>107809</v>
      </c>
      <c r="F3033" s="5" t="s">
        <v>178</v>
      </c>
      <c r="G3033" s="5" t="s">
        <v>179</v>
      </c>
      <c r="H3033" s="6">
        <v>4</v>
      </c>
      <c r="I3033" s="6">
        <v>40.5</v>
      </c>
      <c r="J3033" s="6" t="s">
        <v>19</v>
      </c>
      <c r="K3033" s="7" t="s">
        <v>137</v>
      </c>
      <c r="L3033" s="7" t="s">
        <v>21</v>
      </c>
      <c r="M3033" s="7" t="str">
        <f>IFERROR(VLOOKUP(C3033,'MASTER ENROLLMENT'!$B$4:$D$14094,3,0),"")</f>
        <v>C</v>
      </c>
      <c r="O3033" s="6" t="str">
        <f t="shared" si="141"/>
        <v>Sp-2022/BS SE/044SPRING 2023</v>
      </c>
      <c r="P3033" s="7" t="str">
        <f t="shared" si="142"/>
        <v>SPRING 2023</v>
      </c>
      <c r="Q3033" s="7" t="str">
        <f t="shared" si="143"/>
        <v>ENROLLED</v>
      </c>
    </row>
    <row r="3034" spans="2:17" hidden="1" x14ac:dyDescent="0.3">
      <c r="B3034" s="6" t="s">
        <v>22</v>
      </c>
      <c r="C3034" s="5" t="s">
        <v>1409</v>
      </c>
      <c r="D3034" s="5" t="s">
        <v>53</v>
      </c>
      <c r="E3034" s="6">
        <v>118675</v>
      </c>
      <c r="F3034" s="5" t="s">
        <v>129</v>
      </c>
      <c r="G3034" s="5" t="s">
        <v>130</v>
      </c>
      <c r="H3034" s="6">
        <v>3</v>
      </c>
      <c r="I3034" s="6">
        <v>52</v>
      </c>
      <c r="J3034" s="6" t="s">
        <v>19</v>
      </c>
      <c r="K3034" s="7" t="s">
        <v>137</v>
      </c>
      <c r="L3034" s="7" t="s">
        <v>21</v>
      </c>
      <c r="M3034" s="7" t="str">
        <f>IFERROR(VLOOKUP(C3034,'MASTER ENROLLMENT'!$B$4:$D$14094,3,0),"")</f>
        <v>C</v>
      </c>
      <c r="O3034" s="6" t="str">
        <f t="shared" si="141"/>
        <v>Sp-2022/BS SE/044SPRING 2023</v>
      </c>
      <c r="P3034" s="7" t="str">
        <f t="shared" si="142"/>
        <v>SPRING 2023</v>
      </c>
      <c r="Q3034" s="7" t="str">
        <f t="shared" si="143"/>
        <v>ENROLLED</v>
      </c>
    </row>
    <row r="3035" spans="2:17" hidden="1" x14ac:dyDescent="0.3">
      <c r="B3035" s="6" t="s">
        <v>22</v>
      </c>
      <c r="C3035" s="5" t="s">
        <v>1425</v>
      </c>
      <c r="D3035" s="5" t="s">
        <v>1426</v>
      </c>
      <c r="E3035" s="6">
        <v>107817</v>
      </c>
      <c r="F3035" s="5" t="s">
        <v>1457</v>
      </c>
      <c r="G3035" s="5" t="s">
        <v>1458</v>
      </c>
      <c r="H3035" s="6">
        <v>3</v>
      </c>
      <c r="I3035" s="6">
        <v>42</v>
      </c>
      <c r="J3035" s="6" t="s">
        <v>19</v>
      </c>
      <c r="K3035" s="7" t="s">
        <v>137</v>
      </c>
      <c r="L3035" s="7" t="s">
        <v>21</v>
      </c>
      <c r="M3035" s="7" t="str">
        <f>IFERROR(VLOOKUP(C3035,'MASTER ENROLLMENT'!$B$4:$D$14094,3,0),"")</f>
        <v>C</v>
      </c>
      <c r="O3035" s="6" t="str">
        <f t="shared" si="141"/>
        <v>Sp-2022/BS SE/047SPRING 2023</v>
      </c>
      <c r="P3035" s="7" t="str">
        <f t="shared" si="142"/>
        <v>SPRING 2023</v>
      </c>
      <c r="Q3035" s="7" t="str">
        <f t="shared" si="143"/>
        <v>ENROLLED</v>
      </c>
    </row>
    <row r="3036" spans="2:17" hidden="1" x14ac:dyDescent="0.3">
      <c r="B3036" s="6" t="s">
        <v>22</v>
      </c>
      <c r="C3036" s="5" t="s">
        <v>1397</v>
      </c>
      <c r="D3036" s="5" t="s">
        <v>1398</v>
      </c>
      <c r="E3036" s="6">
        <v>107788</v>
      </c>
      <c r="F3036" s="5" t="s">
        <v>147</v>
      </c>
      <c r="G3036" s="5" t="s">
        <v>46</v>
      </c>
      <c r="H3036" s="6">
        <v>4</v>
      </c>
      <c r="I3036" s="6">
        <v>40.31</v>
      </c>
      <c r="J3036" s="6" t="s">
        <v>19</v>
      </c>
      <c r="K3036" s="7" t="s">
        <v>137</v>
      </c>
      <c r="L3036" s="7" t="s">
        <v>21</v>
      </c>
      <c r="M3036" s="7" t="str">
        <f>IFERROR(VLOOKUP(C3036,'MASTER ENROLLMENT'!$B$4:$D$14094,3,0),"")</f>
        <v>C</v>
      </c>
      <c r="O3036" s="6" t="str">
        <f t="shared" si="141"/>
        <v>Sp-2022/BS SE/069SPRING 2023</v>
      </c>
      <c r="P3036" s="7" t="str">
        <f t="shared" si="142"/>
        <v>SPRING 2023</v>
      </c>
      <c r="Q3036" s="7" t="str">
        <f t="shared" si="143"/>
        <v>ENROLLED</v>
      </c>
    </row>
    <row r="3037" spans="2:17" hidden="1" x14ac:dyDescent="0.3">
      <c r="B3037" s="6" t="s">
        <v>22</v>
      </c>
      <c r="C3037" s="5" t="s">
        <v>1421</v>
      </c>
      <c r="D3037" s="5" t="s">
        <v>1422</v>
      </c>
      <c r="E3037" s="6">
        <v>118675</v>
      </c>
      <c r="F3037" s="5" t="s">
        <v>129</v>
      </c>
      <c r="G3037" s="5" t="s">
        <v>130</v>
      </c>
      <c r="H3037" s="6">
        <v>3</v>
      </c>
      <c r="I3037" s="6">
        <v>62</v>
      </c>
      <c r="J3037" s="6" t="s">
        <v>12</v>
      </c>
      <c r="K3037" s="7" t="s">
        <v>137</v>
      </c>
      <c r="L3037" s="7" t="s">
        <v>21</v>
      </c>
      <c r="M3037" s="7" t="str">
        <f>IFERROR(VLOOKUP(C3037,'MASTER ENROLLMENT'!$B$4:$D$14094,3,0),"")</f>
        <v>C</v>
      </c>
      <c r="O3037" s="6" t="str">
        <f t="shared" si="141"/>
        <v>Sp-2022/BS SE/037SPRING 2023</v>
      </c>
      <c r="P3037" s="7" t="str">
        <f t="shared" si="142"/>
        <v>SPRING 2023</v>
      </c>
      <c r="Q3037" s="7" t="str">
        <f t="shared" si="143"/>
        <v>ENROLLED</v>
      </c>
    </row>
    <row r="3038" spans="2:17" hidden="1" x14ac:dyDescent="0.3">
      <c r="B3038" s="6" t="s">
        <v>22</v>
      </c>
      <c r="C3038" s="5" t="s">
        <v>1429</v>
      </c>
      <c r="D3038" s="5" t="s">
        <v>1430</v>
      </c>
      <c r="E3038" s="6">
        <v>118675</v>
      </c>
      <c r="F3038" s="5" t="s">
        <v>129</v>
      </c>
      <c r="G3038" s="5" t="s">
        <v>130</v>
      </c>
      <c r="H3038" s="6">
        <v>3</v>
      </c>
      <c r="I3038" s="6">
        <v>65</v>
      </c>
      <c r="J3038" s="6" t="s">
        <v>12</v>
      </c>
      <c r="K3038" s="7" t="s">
        <v>137</v>
      </c>
      <c r="L3038" s="7" t="s">
        <v>21</v>
      </c>
      <c r="M3038" s="7" t="str">
        <f>IFERROR(VLOOKUP(C3038,'MASTER ENROLLMENT'!$B$4:$D$14094,3,0),"")</f>
        <v>C</v>
      </c>
      <c r="O3038" s="6" t="str">
        <f t="shared" si="141"/>
        <v>Sp-2022/BS SE/048SPRING 2023</v>
      </c>
      <c r="P3038" s="7" t="str">
        <f t="shared" si="142"/>
        <v>SPRING 2023</v>
      </c>
      <c r="Q3038" s="7" t="str">
        <f t="shared" si="143"/>
        <v>ENROLLED</v>
      </c>
    </row>
    <row r="3039" spans="2:17" hidden="1" x14ac:dyDescent="0.3">
      <c r="B3039" s="6" t="s">
        <v>22</v>
      </c>
      <c r="C3039" s="5" t="s">
        <v>1424</v>
      </c>
      <c r="D3039" s="5" t="s">
        <v>161</v>
      </c>
      <c r="E3039" s="6">
        <v>118675</v>
      </c>
      <c r="F3039" s="5" t="s">
        <v>129</v>
      </c>
      <c r="G3039" s="5" t="s">
        <v>130</v>
      </c>
      <c r="H3039" s="6">
        <v>3</v>
      </c>
      <c r="I3039" s="6">
        <v>63</v>
      </c>
      <c r="J3039" s="6" t="s">
        <v>12</v>
      </c>
      <c r="K3039" s="7" t="s">
        <v>137</v>
      </c>
      <c r="L3039" s="7" t="s">
        <v>21</v>
      </c>
      <c r="M3039" s="7" t="str">
        <f>IFERROR(VLOOKUP(C3039,'MASTER ENROLLMENT'!$B$4:$D$14094,3,0),"")</f>
        <v>C</v>
      </c>
      <c r="O3039" s="6" t="str">
        <f t="shared" si="141"/>
        <v>Sp-2022/BS SE/057SPRING 2023</v>
      </c>
      <c r="P3039" s="7" t="str">
        <f t="shared" si="142"/>
        <v>SPRING 2023</v>
      </c>
      <c r="Q3039" s="7" t="str">
        <f t="shared" si="143"/>
        <v>ENROLLED</v>
      </c>
    </row>
    <row r="3040" spans="2:17" hidden="1" x14ac:dyDescent="0.3">
      <c r="B3040" s="6" t="s">
        <v>22</v>
      </c>
      <c r="C3040" s="5" t="s">
        <v>1417</v>
      </c>
      <c r="D3040" s="5" t="s">
        <v>1418</v>
      </c>
      <c r="E3040" s="6">
        <v>107809</v>
      </c>
      <c r="F3040" s="5" t="s">
        <v>178</v>
      </c>
      <c r="G3040" s="5" t="s">
        <v>179</v>
      </c>
      <c r="H3040" s="6">
        <v>4</v>
      </c>
      <c r="I3040" s="6">
        <v>50.5</v>
      </c>
      <c r="J3040" s="6" t="s">
        <v>12</v>
      </c>
      <c r="K3040" s="7" t="s">
        <v>137</v>
      </c>
      <c r="L3040" s="7" t="s">
        <v>21</v>
      </c>
      <c r="M3040" s="7" t="str">
        <f>IFERROR(VLOOKUP(C3040,'MASTER ENROLLMENT'!$B$4:$D$14094,3,0),"")</f>
        <v>C</v>
      </c>
      <c r="O3040" s="6" t="str">
        <f t="shared" si="141"/>
        <v>Sp-2022/BS SE/064SPRING 2023</v>
      </c>
      <c r="P3040" s="7" t="str">
        <f t="shared" si="142"/>
        <v>SPRING 2023</v>
      </c>
      <c r="Q3040" s="7" t="str">
        <f t="shared" si="143"/>
        <v>ENROLLED</v>
      </c>
    </row>
    <row r="3041" spans="2:17" hidden="1" x14ac:dyDescent="0.3">
      <c r="B3041" s="6" t="s">
        <v>22</v>
      </c>
      <c r="C3041" s="5" t="s">
        <v>1417</v>
      </c>
      <c r="D3041" s="5" t="s">
        <v>1418</v>
      </c>
      <c r="E3041" s="6">
        <v>118675</v>
      </c>
      <c r="F3041" s="5" t="s">
        <v>129</v>
      </c>
      <c r="G3041" s="5" t="s">
        <v>130</v>
      </c>
      <c r="H3041" s="6">
        <v>3</v>
      </c>
      <c r="I3041" s="6">
        <v>63</v>
      </c>
      <c r="J3041" s="6" t="s">
        <v>12</v>
      </c>
      <c r="K3041" s="7" t="s">
        <v>137</v>
      </c>
      <c r="L3041" s="7" t="s">
        <v>21</v>
      </c>
      <c r="M3041" s="7" t="str">
        <f>IFERROR(VLOOKUP(C3041,'MASTER ENROLLMENT'!$B$4:$D$14094,3,0),"")</f>
        <v>C</v>
      </c>
      <c r="O3041" s="6" t="str">
        <f t="shared" si="141"/>
        <v>Sp-2022/BS SE/064SPRING 2023</v>
      </c>
      <c r="P3041" s="7" t="str">
        <f t="shared" si="142"/>
        <v>SPRING 2023</v>
      </c>
      <c r="Q3041" s="7" t="str">
        <f t="shared" si="143"/>
        <v>ENROLLED</v>
      </c>
    </row>
    <row r="3042" spans="2:17" hidden="1" x14ac:dyDescent="0.3">
      <c r="B3042" s="6" t="s">
        <v>22</v>
      </c>
      <c r="C3042" s="5" t="s">
        <v>1419</v>
      </c>
      <c r="D3042" s="5" t="s">
        <v>1420</v>
      </c>
      <c r="E3042" s="6">
        <v>107780</v>
      </c>
      <c r="F3042" s="5" t="s">
        <v>152</v>
      </c>
      <c r="G3042" s="5" t="s">
        <v>153</v>
      </c>
      <c r="H3042" s="6">
        <v>3</v>
      </c>
      <c r="I3042" s="6">
        <v>52</v>
      </c>
      <c r="J3042" s="6" t="s">
        <v>12</v>
      </c>
      <c r="K3042" s="7" t="s">
        <v>137</v>
      </c>
      <c r="L3042" s="7" t="s">
        <v>21</v>
      </c>
      <c r="M3042" s="7" t="str">
        <f>IFERROR(VLOOKUP(C3042,'MASTER ENROLLMENT'!$B$4:$D$14094,3,0),"")</f>
        <v>C</v>
      </c>
      <c r="O3042" s="6" t="str">
        <f t="shared" si="141"/>
        <v>Sp-2022/BS SE/065SPRING 2023</v>
      </c>
      <c r="P3042" s="7" t="str">
        <f t="shared" si="142"/>
        <v>SPRING 2023</v>
      </c>
      <c r="Q3042" s="7" t="str">
        <f t="shared" si="143"/>
        <v>ENROLLED</v>
      </c>
    </row>
    <row r="3043" spans="2:17" hidden="1" x14ac:dyDescent="0.3">
      <c r="B3043" s="6" t="s">
        <v>22</v>
      </c>
      <c r="C3043" s="5" t="s">
        <v>1423</v>
      </c>
      <c r="D3043" s="5" t="s">
        <v>156</v>
      </c>
      <c r="E3043" s="6">
        <v>118675</v>
      </c>
      <c r="F3043" s="5" t="s">
        <v>129</v>
      </c>
      <c r="G3043" s="5" t="s">
        <v>130</v>
      </c>
      <c r="H3043" s="6">
        <v>3</v>
      </c>
      <c r="I3043" s="6">
        <v>57</v>
      </c>
      <c r="J3043" s="6" t="s">
        <v>17</v>
      </c>
      <c r="K3043" s="7" t="s">
        <v>137</v>
      </c>
      <c r="L3043" s="7" t="s">
        <v>21</v>
      </c>
      <c r="M3043" s="7" t="str">
        <f>IFERROR(VLOOKUP(C3043,'MASTER ENROLLMENT'!$B$4:$D$14094,3,0),"")</f>
        <v>C</v>
      </c>
      <c r="O3043" s="6" t="str">
        <f t="shared" si="141"/>
        <v>Sp-2022/BS SE/040SPRING 2023</v>
      </c>
      <c r="P3043" s="7" t="str">
        <f t="shared" si="142"/>
        <v>SPRING 2023</v>
      </c>
      <c r="Q3043" s="7" t="str">
        <f t="shared" si="143"/>
        <v>ENROLLED</v>
      </c>
    </row>
    <row r="3044" spans="2:17" hidden="1" x14ac:dyDescent="0.3">
      <c r="B3044" s="6" t="s">
        <v>22</v>
      </c>
      <c r="C3044" s="5" t="s">
        <v>1406</v>
      </c>
      <c r="D3044" s="5" t="s">
        <v>88</v>
      </c>
      <c r="E3044" s="6">
        <v>108572</v>
      </c>
      <c r="F3044" s="5" t="s">
        <v>10</v>
      </c>
      <c r="G3044" s="5" t="s">
        <v>25</v>
      </c>
      <c r="H3044" s="6">
        <v>3</v>
      </c>
      <c r="I3044" s="6">
        <v>47.5</v>
      </c>
      <c r="J3044" s="6" t="s">
        <v>17</v>
      </c>
      <c r="K3044" s="7" t="s">
        <v>137</v>
      </c>
      <c r="L3044" s="7" t="s">
        <v>21</v>
      </c>
      <c r="M3044" s="7" t="str">
        <f>IFERROR(VLOOKUP(C3044,'MASTER ENROLLMENT'!$B$4:$D$14094,3,0),"")</f>
        <v>C</v>
      </c>
      <c r="O3044" s="6" t="str">
        <f t="shared" si="141"/>
        <v>Sp-2022/BS SE/043SPRING 2023</v>
      </c>
      <c r="P3044" s="7" t="str">
        <f t="shared" si="142"/>
        <v>SPRING 2023</v>
      </c>
      <c r="Q3044" s="7" t="str">
        <f t="shared" si="143"/>
        <v>ENROLLED</v>
      </c>
    </row>
    <row r="3045" spans="2:17" hidden="1" x14ac:dyDescent="0.3">
      <c r="B3045" s="6" t="s">
        <v>22</v>
      </c>
      <c r="C3045" s="5" t="s">
        <v>1409</v>
      </c>
      <c r="D3045" s="5" t="s">
        <v>53</v>
      </c>
      <c r="E3045" s="6">
        <v>107817</v>
      </c>
      <c r="F3045" s="5" t="s">
        <v>1457</v>
      </c>
      <c r="G3045" s="5" t="s">
        <v>1458</v>
      </c>
      <c r="H3045" s="6">
        <v>3</v>
      </c>
      <c r="I3045" s="6">
        <v>46.5</v>
      </c>
      <c r="J3045" s="6" t="s">
        <v>17</v>
      </c>
      <c r="K3045" s="7" t="s">
        <v>137</v>
      </c>
      <c r="L3045" s="7" t="s">
        <v>21</v>
      </c>
      <c r="M3045" s="7" t="str">
        <f>IFERROR(VLOOKUP(C3045,'MASTER ENROLLMENT'!$B$4:$D$14094,3,0),"")</f>
        <v>C</v>
      </c>
      <c r="O3045" s="6" t="str">
        <f t="shared" si="141"/>
        <v>Sp-2022/BS SE/044SPRING 2023</v>
      </c>
      <c r="P3045" s="7" t="str">
        <f t="shared" si="142"/>
        <v>SPRING 2023</v>
      </c>
      <c r="Q3045" s="7" t="str">
        <f t="shared" si="143"/>
        <v>ENROLLED</v>
      </c>
    </row>
    <row r="3046" spans="2:17" hidden="1" x14ac:dyDescent="0.3">
      <c r="B3046" s="6" t="s">
        <v>22</v>
      </c>
      <c r="C3046" s="5" t="s">
        <v>1425</v>
      </c>
      <c r="D3046" s="5" t="s">
        <v>1426</v>
      </c>
      <c r="E3046" s="6">
        <v>107809</v>
      </c>
      <c r="F3046" s="5" t="s">
        <v>178</v>
      </c>
      <c r="G3046" s="5" t="s">
        <v>179</v>
      </c>
      <c r="H3046" s="6">
        <v>4</v>
      </c>
      <c r="I3046" s="6">
        <v>46.25</v>
      </c>
      <c r="J3046" s="6" t="s">
        <v>17</v>
      </c>
      <c r="K3046" s="7" t="s">
        <v>137</v>
      </c>
      <c r="L3046" s="7" t="s">
        <v>21</v>
      </c>
      <c r="M3046" s="7" t="str">
        <f>IFERROR(VLOOKUP(C3046,'MASTER ENROLLMENT'!$B$4:$D$14094,3,0),"")</f>
        <v>C</v>
      </c>
      <c r="O3046" s="6" t="str">
        <f t="shared" si="141"/>
        <v>Sp-2022/BS SE/047SPRING 2023</v>
      </c>
      <c r="P3046" s="7" t="str">
        <f t="shared" si="142"/>
        <v>SPRING 2023</v>
      </c>
      <c r="Q3046" s="7" t="str">
        <f t="shared" si="143"/>
        <v>ENROLLED</v>
      </c>
    </row>
    <row r="3047" spans="2:17" hidden="1" x14ac:dyDescent="0.3">
      <c r="B3047" s="6" t="s">
        <v>22</v>
      </c>
      <c r="C3047" s="5" t="s">
        <v>1425</v>
      </c>
      <c r="D3047" s="5" t="s">
        <v>1426</v>
      </c>
      <c r="E3047" s="6">
        <v>118675</v>
      </c>
      <c r="F3047" s="5" t="s">
        <v>129</v>
      </c>
      <c r="G3047" s="5" t="s">
        <v>130</v>
      </c>
      <c r="H3047" s="6">
        <v>3</v>
      </c>
      <c r="I3047" s="6">
        <v>56</v>
      </c>
      <c r="J3047" s="6" t="s">
        <v>17</v>
      </c>
      <c r="K3047" s="7" t="s">
        <v>137</v>
      </c>
      <c r="L3047" s="7" t="s">
        <v>21</v>
      </c>
      <c r="M3047" s="7" t="str">
        <f>IFERROR(VLOOKUP(C3047,'MASTER ENROLLMENT'!$B$4:$D$14094,3,0),"")</f>
        <v>C</v>
      </c>
      <c r="O3047" s="6" t="str">
        <f t="shared" si="141"/>
        <v>Sp-2022/BS SE/047SPRING 2023</v>
      </c>
      <c r="P3047" s="7" t="str">
        <f t="shared" si="142"/>
        <v>SPRING 2023</v>
      </c>
      <c r="Q3047" s="7" t="str">
        <f t="shared" si="143"/>
        <v>ENROLLED</v>
      </c>
    </row>
    <row r="3048" spans="2:17" hidden="1" x14ac:dyDescent="0.3">
      <c r="B3048" s="6" t="s">
        <v>22</v>
      </c>
      <c r="C3048" s="5" t="s">
        <v>1427</v>
      </c>
      <c r="D3048" s="5" t="s">
        <v>1428</v>
      </c>
      <c r="E3048" s="6">
        <v>118675</v>
      </c>
      <c r="F3048" s="5" t="s">
        <v>129</v>
      </c>
      <c r="G3048" s="5" t="s">
        <v>130</v>
      </c>
      <c r="H3048" s="6">
        <v>3</v>
      </c>
      <c r="I3048" s="6">
        <v>56</v>
      </c>
      <c r="J3048" s="6" t="s">
        <v>17</v>
      </c>
      <c r="K3048" s="7" t="s">
        <v>137</v>
      </c>
      <c r="L3048" s="7" t="s">
        <v>21</v>
      </c>
      <c r="M3048" s="7" t="str">
        <f>IFERROR(VLOOKUP(C3048,'MASTER ENROLLMENT'!$B$4:$D$14094,3,0),"")</f>
        <v>C</v>
      </c>
      <c r="O3048" s="6" t="str">
        <f t="shared" si="141"/>
        <v>Sp-2022/BS SE/050SPRING 2023</v>
      </c>
      <c r="P3048" s="7" t="str">
        <f t="shared" si="142"/>
        <v>SPRING 2023</v>
      </c>
      <c r="Q3048" s="7" t="str">
        <f t="shared" si="143"/>
        <v>ENROLLED</v>
      </c>
    </row>
    <row r="3049" spans="2:17" hidden="1" x14ac:dyDescent="0.3">
      <c r="B3049" s="6" t="s">
        <v>22</v>
      </c>
      <c r="C3049" s="5" t="s">
        <v>1412</v>
      </c>
      <c r="D3049" s="5" t="s">
        <v>1413</v>
      </c>
      <c r="E3049" s="6">
        <v>107809</v>
      </c>
      <c r="F3049" s="5" t="s">
        <v>178</v>
      </c>
      <c r="G3049" s="5" t="s">
        <v>179</v>
      </c>
      <c r="H3049" s="6">
        <v>4</v>
      </c>
      <c r="I3049" s="6">
        <v>45.75</v>
      </c>
      <c r="J3049" s="6" t="s">
        <v>17</v>
      </c>
      <c r="K3049" s="7" t="s">
        <v>137</v>
      </c>
      <c r="L3049" s="7" t="s">
        <v>21</v>
      </c>
      <c r="M3049" s="7" t="str">
        <f>IFERROR(VLOOKUP(C3049,'MASTER ENROLLMENT'!$B$4:$D$14094,3,0),"")</f>
        <v>C</v>
      </c>
      <c r="O3049" s="6" t="str">
        <f t="shared" si="141"/>
        <v>Sp-2022/BS SE/051SPRING 2023</v>
      </c>
      <c r="P3049" s="7" t="str">
        <f t="shared" si="142"/>
        <v>SPRING 2023</v>
      </c>
      <c r="Q3049" s="7" t="str">
        <f t="shared" si="143"/>
        <v>ENROLLED</v>
      </c>
    </row>
    <row r="3050" spans="2:17" hidden="1" x14ac:dyDescent="0.3">
      <c r="B3050" s="6" t="s">
        <v>22</v>
      </c>
      <c r="C3050" s="5" t="s">
        <v>1453</v>
      </c>
      <c r="D3050" s="5" t="s">
        <v>1454</v>
      </c>
      <c r="E3050" s="6">
        <v>107809</v>
      </c>
      <c r="F3050" s="5" t="s">
        <v>178</v>
      </c>
      <c r="G3050" s="5" t="s">
        <v>179</v>
      </c>
      <c r="H3050" s="6">
        <v>4</v>
      </c>
      <c r="I3050" s="6">
        <v>43.24</v>
      </c>
      <c r="J3050" s="6" t="s">
        <v>17</v>
      </c>
      <c r="K3050" s="7" t="s">
        <v>137</v>
      </c>
      <c r="L3050" s="7" t="s">
        <v>21</v>
      </c>
      <c r="M3050" s="7" t="str">
        <f>IFERROR(VLOOKUP(C3050,'MASTER ENROLLMENT'!$B$4:$D$14094,3,0),"")</f>
        <v>C</v>
      </c>
      <c r="O3050" s="6" t="str">
        <f t="shared" si="141"/>
        <v>Sp-2022/BS SE/056SPRING 2023</v>
      </c>
      <c r="P3050" s="7" t="str">
        <f t="shared" si="142"/>
        <v>SPRING 2023</v>
      </c>
      <c r="Q3050" s="7" t="str">
        <f t="shared" si="143"/>
        <v>ENROLLED</v>
      </c>
    </row>
    <row r="3051" spans="2:17" hidden="1" x14ac:dyDescent="0.3">
      <c r="B3051" s="6" t="s">
        <v>22</v>
      </c>
      <c r="C3051" s="5" t="s">
        <v>1424</v>
      </c>
      <c r="D3051" s="5" t="s">
        <v>161</v>
      </c>
      <c r="E3051" s="6">
        <v>107817</v>
      </c>
      <c r="F3051" s="5" t="s">
        <v>1457</v>
      </c>
      <c r="G3051" s="5" t="s">
        <v>1458</v>
      </c>
      <c r="H3051" s="6">
        <v>3</v>
      </c>
      <c r="I3051" s="6">
        <v>47.16</v>
      </c>
      <c r="J3051" s="6" t="s">
        <v>17</v>
      </c>
      <c r="K3051" s="7" t="s">
        <v>137</v>
      </c>
      <c r="L3051" s="7" t="s">
        <v>21</v>
      </c>
      <c r="M3051" s="7" t="str">
        <f>IFERROR(VLOOKUP(C3051,'MASTER ENROLLMENT'!$B$4:$D$14094,3,0),"")</f>
        <v>C</v>
      </c>
      <c r="O3051" s="6" t="str">
        <f t="shared" si="141"/>
        <v>Sp-2022/BS SE/057SPRING 2023</v>
      </c>
      <c r="P3051" s="7" t="str">
        <f t="shared" si="142"/>
        <v>SPRING 2023</v>
      </c>
      <c r="Q3051" s="7" t="str">
        <f t="shared" si="143"/>
        <v>ENROLLED</v>
      </c>
    </row>
    <row r="3052" spans="2:17" hidden="1" x14ac:dyDescent="0.3">
      <c r="B3052" s="6" t="s">
        <v>22</v>
      </c>
      <c r="C3052" s="5" t="s">
        <v>1419</v>
      </c>
      <c r="D3052" s="5" t="s">
        <v>1420</v>
      </c>
      <c r="E3052" s="6">
        <v>107809</v>
      </c>
      <c r="F3052" s="5" t="s">
        <v>178</v>
      </c>
      <c r="G3052" s="5" t="s">
        <v>179</v>
      </c>
      <c r="H3052" s="6">
        <v>4</v>
      </c>
      <c r="I3052" s="6">
        <v>44</v>
      </c>
      <c r="J3052" s="6" t="s">
        <v>17</v>
      </c>
      <c r="K3052" s="7" t="s">
        <v>137</v>
      </c>
      <c r="L3052" s="7" t="s">
        <v>21</v>
      </c>
      <c r="M3052" s="7" t="str">
        <f>IFERROR(VLOOKUP(C3052,'MASTER ENROLLMENT'!$B$4:$D$14094,3,0),"")</f>
        <v>C</v>
      </c>
      <c r="O3052" s="6" t="str">
        <f t="shared" si="141"/>
        <v>Sp-2022/BS SE/065SPRING 2023</v>
      </c>
      <c r="P3052" s="7" t="str">
        <f t="shared" si="142"/>
        <v>SPRING 2023</v>
      </c>
      <c r="Q3052" s="7" t="str">
        <f t="shared" si="143"/>
        <v>ENROLLED</v>
      </c>
    </row>
    <row r="3053" spans="2:17" hidden="1" x14ac:dyDescent="0.3">
      <c r="B3053" s="6" t="s">
        <v>22</v>
      </c>
      <c r="C3053" s="5" t="s">
        <v>1419</v>
      </c>
      <c r="D3053" s="5" t="s">
        <v>1420</v>
      </c>
      <c r="E3053" s="6">
        <v>107817</v>
      </c>
      <c r="F3053" s="5" t="s">
        <v>1457</v>
      </c>
      <c r="G3053" s="5" t="s">
        <v>1458</v>
      </c>
      <c r="H3053" s="6">
        <v>3</v>
      </c>
      <c r="I3053" s="6">
        <v>46.83</v>
      </c>
      <c r="J3053" s="6" t="s">
        <v>17</v>
      </c>
      <c r="K3053" s="7" t="s">
        <v>137</v>
      </c>
      <c r="L3053" s="7" t="s">
        <v>21</v>
      </c>
      <c r="M3053" s="7" t="str">
        <f>IFERROR(VLOOKUP(C3053,'MASTER ENROLLMENT'!$B$4:$D$14094,3,0),"")</f>
        <v>C</v>
      </c>
      <c r="O3053" s="6" t="str">
        <f t="shared" si="141"/>
        <v>Sp-2022/BS SE/065SPRING 2023</v>
      </c>
      <c r="P3053" s="7" t="str">
        <f t="shared" si="142"/>
        <v>SPRING 2023</v>
      </c>
      <c r="Q3053" s="7" t="str">
        <f t="shared" si="143"/>
        <v>ENROLLED</v>
      </c>
    </row>
    <row r="3054" spans="2:17" hidden="1" x14ac:dyDescent="0.3">
      <c r="B3054" s="6" t="s">
        <v>22</v>
      </c>
      <c r="C3054" s="5" t="s">
        <v>1419</v>
      </c>
      <c r="D3054" s="5" t="s">
        <v>1420</v>
      </c>
      <c r="E3054" s="6">
        <v>118675</v>
      </c>
      <c r="F3054" s="5" t="s">
        <v>129</v>
      </c>
      <c r="G3054" s="5" t="s">
        <v>130</v>
      </c>
      <c r="H3054" s="6">
        <v>3</v>
      </c>
      <c r="I3054" s="6">
        <v>55</v>
      </c>
      <c r="J3054" s="6" t="s">
        <v>17</v>
      </c>
      <c r="K3054" s="7" t="s">
        <v>137</v>
      </c>
      <c r="L3054" s="7" t="s">
        <v>21</v>
      </c>
      <c r="M3054" s="7" t="str">
        <f>IFERROR(VLOOKUP(C3054,'MASTER ENROLLMENT'!$B$4:$D$14094,3,0),"")</f>
        <v>C</v>
      </c>
      <c r="O3054" s="6" t="str">
        <f t="shared" si="141"/>
        <v>Sp-2022/BS SE/065SPRING 2023</v>
      </c>
      <c r="P3054" s="7" t="str">
        <f t="shared" si="142"/>
        <v>SPRING 2023</v>
      </c>
      <c r="Q3054" s="7" t="str">
        <f t="shared" si="143"/>
        <v>ENROLLED</v>
      </c>
    </row>
    <row r="3055" spans="2:17" hidden="1" x14ac:dyDescent="0.3">
      <c r="B3055" s="6" t="s">
        <v>22</v>
      </c>
      <c r="C3055" s="5" t="s">
        <v>1406</v>
      </c>
      <c r="D3055" s="5" t="s">
        <v>88</v>
      </c>
      <c r="E3055" s="6">
        <v>107817</v>
      </c>
      <c r="F3055" s="5" t="s">
        <v>1457</v>
      </c>
      <c r="G3055" s="5" t="s">
        <v>1458</v>
      </c>
      <c r="H3055" s="6">
        <v>3</v>
      </c>
      <c r="I3055" s="6">
        <v>52</v>
      </c>
      <c r="J3055" s="6" t="s">
        <v>13</v>
      </c>
      <c r="K3055" s="7" t="s">
        <v>137</v>
      </c>
      <c r="L3055" s="7" t="s">
        <v>21</v>
      </c>
      <c r="M3055" s="7" t="str">
        <f>IFERROR(VLOOKUP(C3055,'MASTER ENROLLMENT'!$B$4:$D$14094,3,0),"")</f>
        <v>C</v>
      </c>
      <c r="O3055" s="6" t="str">
        <f t="shared" si="141"/>
        <v>Sp-2022/BS SE/043SPRING 2023</v>
      </c>
      <c r="P3055" s="7" t="str">
        <f t="shared" si="142"/>
        <v>SPRING 2023</v>
      </c>
      <c r="Q3055" s="7" t="str">
        <f t="shared" si="143"/>
        <v>ENROLLED</v>
      </c>
    </row>
    <row r="3056" spans="2:17" hidden="1" x14ac:dyDescent="0.3">
      <c r="B3056" s="6" t="s">
        <v>22</v>
      </c>
      <c r="C3056" s="5" t="s">
        <v>1406</v>
      </c>
      <c r="D3056" s="5" t="s">
        <v>88</v>
      </c>
      <c r="E3056" s="6">
        <v>107813</v>
      </c>
      <c r="F3056" s="5" t="s">
        <v>1058</v>
      </c>
      <c r="G3056" s="5" t="s">
        <v>1459</v>
      </c>
      <c r="H3056" s="6">
        <v>3</v>
      </c>
      <c r="I3056" s="6">
        <v>58</v>
      </c>
      <c r="J3056" s="6" t="s">
        <v>13</v>
      </c>
      <c r="K3056" s="7" t="s">
        <v>137</v>
      </c>
      <c r="L3056" s="7" t="s">
        <v>21</v>
      </c>
      <c r="M3056" s="7" t="str">
        <f>IFERROR(VLOOKUP(C3056,'MASTER ENROLLMENT'!$B$4:$D$14094,3,0),"")</f>
        <v>C</v>
      </c>
      <c r="O3056" s="6" t="str">
        <f t="shared" si="141"/>
        <v>Sp-2022/BS SE/043SPRING 2023</v>
      </c>
      <c r="P3056" s="7" t="str">
        <f t="shared" si="142"/>
        <v>SPRING 2023</v>
      </c>
      <c r="Q3056" s="7" t="str">
        <f t="shared" si="143"/>
        <v>ENROLLED</v>
      </c>
    </row>
    <row r="3057" spans="2:17" hidden="1" x14ac:dyDescent="0.3">
      <c r="B3057" s="6" t="s">
        <v>22</v>
      </c>
      <c r="C3057" s="5" t="s">
        <v>1427</v>
      </c>
      <c r="D3057" s="5" t="s">
        <v>1428</v>
      </c>
      <c r="E3057" s="6">
        <v>107813</v>
      </c>
      <c r="F3057" s="5" t="s">
        <v>1058</v>
      </c>
      <c r="G3057" s="5" t="s">
        <v>1459</v>
      </c>
      <c r="H3057" s="6">
        <v>3</v>
      </c>
      <c r="I3057" s="6">
        <v>61</v>
      </c>
      <c r="J3057" s="6" t="s">
        <v>13</v>
      </c>
      <c r="K3057" s="7" t="s">
        <v>137</v>
      </c>
      <c r="L3057" s="7" t="s">
        <v>21</v>
      </c>
      <c r="M3057" s="7" t="str">
        <f>IFERROR(VLOOKUP(C3057,'MASTER ENROLLMENT'!$B$4:$D$14094,3,0),"")</f>
        <v>C</v>
      </c>
      <c r="O3057" s="6" t="str">
        <f t="shared" si="141"/>
        <v>Sp-2022/BS SE/050SPRING 2023</v>
      </c>
      <c r="P3057" s="7" t="str">
        <f t="shared" si="142"/>
        <v>SPRING 2023</v>
      </c>
      <c r="Q3057" s="7" t="str">
        <f t="shared" si="143"/>
        <v>ENROLLED</v>
      </c>
    </row>
    <row r="3058" spans="2:17" hidden="1" x14ac:dyDescent="0.3">
      <c r="B3058" s="6" t="s">
        <v>22</v>
      </c>
      <c r="C3058" s="5" t="s">
        <v>1427</v>
      </c>
      <c r="D3058" s="5" t="s">
        <v>1428</v>
      </c>
      <c r="E3058" s="6">
        <v>107815</v>
      </c>
      <c r="F3058" s="5" t="s">
        <v>195</v>
      </c>
      <c r="G3058" s="5" t="s">
        <v>336</v>
      </c>
      <c r="H3058" s="6">
        <v>3</v>
      </c>
      <c r="I3058" s="6">
        <v>59</v>
      </c>
      <c r="J3058" s="6" t="s">
        <v>13</v>
      </c>
      <c r="K3058" s="7" t="s">
        <v>137</v>
      </c>
      <c r="L3058" s="7" t="s">
        <v>21</v>
      </c>
      <c r="M3058" s="7" t="str">
        <f>IFERROR(VLOOKUP(C3058,'MASTER ENROLLMENT'!$B$4:$D$14094,3,0),"")</f>
        <v>C</v>
      </c>
      <c r="O3058" s="6" t="str">
        <f t="shared" si="141"/>
        <v>Sp-2022/BS SE/050SPRING 2023</v>
      </c>
      <c r="P3058" s="7" t="str">
        <f t="shared" si="142"/>
        <v>SPRING 2023</v>
      </c>
      <c r="Q3058" s="7" t="str">
        <f t="shared" si="143"/>
        <v>ENROLLED</v>
      </c>
    </row>
    <row r="3059" spans="2:17" hidden="1" x14ac:dyDescent="0.3">
      <c r="B3059" s="6" t="s">
        <v>22</v>
      </c>
      <c r="C3059" s="5" t="s">
        <v>1412</v>
      </c>
      <c r="D3059" s="5" t="s">
        <v>1413</v>
      </c>
      <c r="E3059" s="6">
        <v>107817</v>
      </c>
      <c r="F3059" s="5" t="s">
        <v>1457</v>
      </c>
      <c r="G3059" s="5" t="s">
        <v>1458</v>
      </c>
      <c r="H3059" s="6">
        <v>3</v>
      </c>
      <c r="I3059" s="6">
        <v>52.5</v>
      </c>
      <c r="J3059" s="6" t="s">
        <v>13</v>
      </c>
      <c r="K3059" s="7" t="s">
        <v>137</v>
      </c>
      <c r="L3059" s="7" t="s">
        <v>21</v>
      </c>
      <c r="M3059" s="7" t="str">
        <f>IFERROR(VLOOKUP(C3059,'MASTER ENROLLMENT'!$B$4:$D$14094,3,0),"")</f>
        <v>C</v>
      </c>
      <c r="O3059" s="6" t="str">
        <f t="shared" si="141"/>
        <v>Sp-2022/BS SE/051SPRING 2023</v>
      </c>
      <c r="P3059" s="7" t="str">
        <f t="shared" si="142"/>
        <v>SPRING 2023</v>
      </c>
      <c r="Q3059" s="7" t="str">
        <f t="shared" si="143"/>
        <v>ENROLLED</v>
      </c>
    </row>
    <row r="3060" spans="2:17" hidden="1" x14ac:dyDescent="0.3">
      <c r="B3060" s="6" t="s">
        <v>22</v>
      </c>
      <c r="C3060" s="5" t="s">
        <v>1417</v>
      </c>
      <c r="D3060" s="5" t="s">
        <v>1418</v>
      </c>
      <c r="E3060" s="6">
        <v>107817</v>
      </c>
      <c r="F3060" s="5" t="s">
        <v>1457</v>
      </c>
      <c r="G3060" s="5" t="s">
        <v>1458</v>
      </c>
      <c r="H3060" s="6">
        <v>3</v>
      </c>
      <c r="I3060" s="6">
        <v>52.5</v>
      </c>
      <c r="J3060" s="6" t="s">
        <v>13</v>
      </c>
      <c r="K3060" s="7" t="s">
        <v>137</v>
      </c>
      <c r="L3060" s="7" t="s">
        <v>21</v>
      </c>
      <c r="M3060" s="7" t="str">
        <f>IFERROR(VLOOKUP(C3060,'MASTER ENROLLMENT'!$B$4:$D$14094,3,0),"")</f>
        <v>C</v>
      </c>
      <c r="O3060" s="6" t="str">
        <f t="shared" si="141"/>
        <v>Sp-2022/BS SE/064SPRING 2023</v>
      </c>
      <c r="P3060" s="7" t="str">
        <f t="shared" si="142"/>
        <v>SPRING 2023</v>
      </c>
      <c r="Q3060" s="7" t="str">
        <f t="shared" si="143"/>
        <v>ENROLLED</v>
      </c>
    </row>
    <row r="3061" spans="2:17" hidden="1" x14ac:dyDescent="0.3">
      <c r="B3061" s="6" t="s">
        <v>22</v>
      </c>
      <c r="C3061" s="5" t="s">
        <v>1417</v>
      </c>
      <c r="D3061" s="5" t="s">
        <v>1418</v>
      </c>
      <c r="E3061" s="6">
        <v>107813</v>
      </c>
      <c r="F3061" s="5" t="s">
        <v>1058</v>
      </c>
      <c r="G3061" s="5" t="s">
        <v>1459</v>
      </c>
      <c r="H3061" s="6">
        <v>3</v>
      </c>
      <c r="I3061" s="6">
        <v>59</v>
      </c>
      <c r="J3061" s="6" t="s">
        <v>13</v>
      </c>
      <c r="K3061" s="7" t="s">
        <v>137</v>
      </c>
      <c r="L3061" s="7" t="s">
        <v>21</v>
      </c>
      <c r="M3061" s="7" t="str">
        <f>IFERROR(VLOOKUP(C3061,'MASTER ENROLLMENT'!$B$4:$D$14094,3,0),"")</f>
        <v>C</v>
      </c>
      <c r="O3061" s="6" t="str">
        <f t="shared" si="141"/>
        <v>Sp-2022/BS SE/064SPRING 2023</v>
      </c>
      <c r="P3061" s="7" t="str">
        <f t="shared" si="142"/>
        <v>SPRING 2023</v>
      </c>
      <c r="Q3061" s="7" t="str">
        <f t="shared" si="143"/>
        <v>ENROLLED</v>
      </c>
    </row>
    <row r="3062" spans="2:17" hidden="1" x14ac:dyDescent="0.3">
      <c r="B3062" s="6" t="s">
        <v>22</v>
      </c>
      <c r="C3062" s="5" t="s">
        <v>1397</v>
      </c>
      <c r="D3062" s="5" t="s">
        <v>1398</v>
      </c>
      <c r="E3062" s="6">
        <v>107806</v>
      </c>
      <c r="F3062" s="5" t="s">
        <v>150</v>
      </c>
      <c r="G3062" s="5" t="s">
        <v>151</v>
      </c>
      <c r="H3062" s="6">
        <v>3</v>
      </c>
      <c r="I3062" s="6">
        <v>62</v>
      </c>
      <c r="J3062" s="6" t="s">
        <v>13</v>
      </c>
      <c r="K3062" s="7" t="s">
        <v>137</v>
      </c>
      <c r="L3062" s="7" t="s">
        <v>21</v>
      </c>
      <c r="M3062" s="7" t="str">
        <f>IFERROR(VLOOKUP(C3062,'MASTER ENROLLMENT'!$B$4:$D$14094,3,0),"")</f>
        <v>C</v>
      </c>
      <c r="O3062" s="6" t="str">
        <f t="shared" si="141"/>
        <v>Sp-2022/BS SE/069SPRING 2023</v>
      </c>
      <c r="P3062" s="7" t="str">
        <f t="shared" si="142"/>
        <v>SPRING 2023</v>
      </c>
      <c r="Q3062" s="7" t="str">
        <f t="shared" si="143"/>
        <v>ENROLLED</v>
      </c>
    </row>
    <row r="3063" spans="2:17" hidden="1" x14ac:dyDescent="0.3">
      <c r="B3063" s="6" t="s">
        <v>22</v>
      </c>
      <c r="C3063" s="5" t="s">
        <v>1399</v>
      </c>
      <c r="D3063" s="5" t="s">
        <v>1400</v>
      </c>
      <c r="E3063" s="6">
        <v>107809</v>
      </c>
      <c r="F3063" s="5" t="s">
        <v>178</v>
      </c>
      <c r="G3063" s="5" t="s">
        <v>179</v>
      </c>
      <c r="H3063" s="6">
        <v>4</v>
      </c>
      <c r="I3063" s="6">
        <v>78.88</v>
      </c>
      <c r="J3063" s="6" t="s">
        <v>14</v>
      </c>
      <c r="K3063" s="7" t="s">
        <v>137</v>
      </c>
      <c r="L3063" s="7" t="s">
        <v>21</v>
      </c>
      <c r="M3063" s="7" t="str">
        <f>IFERROR(VLOOKUP(C3063,'MASTER ENROLLMENT'!$B$4:$D$14094,3,0),"")</f>
        <v>C</v>
      </c>
      <c r="O3063" s="6" t="str">
        <f t="shared" si="141"/>
        <v>Sp-2022/BS SE/032SPRING 2023</v>
      </c>
      <c r="P3063" s="7" t="str">
        <f t="shared" si="142"/>
        <v>SPRING 2023</v>
      </c>
      <c r="Q3063" s="7" t="str">
        <f t="shared" si="143"/>
        <v>ENROLLED</v>
      </c>
    </row>
    <row r="3064" spans="2:17" hidden="1" x14ac:dyDescent="0.3">
      <c r="B3064" s="6" t="s">
        <v>22</v>
      </c>
      <c r="C3064" s="5" t="s">
        <v>1399</v>
      </c>
      <c r="D3064" s="5" t="s">
        <v>1400</v>
      </c>
      <c r="E3064" s="6">
        <v>107817</v>
      </c>
      <c r="F3064" s="5" t="s">
        <v>1457</v>
      </c>
      <c r="G3064" s="5" t="s">
        <v>1458</v>
      </c>
      <c r="H3064" s="6">
        <v>3</v>
      </c>
      <c r="I3064" s="6">
        <v>73.16</v>
      </c>
      <c r="J3064" s="6" t="s">
        <v>14</v>
      </c>
      <c r="K3064" s="7" t="s">
        <v>137</v>
      </c>
      <c r="L3064" s="7" t="s">
        <v>21</v>
      </c>
      <c r="M3064" s="7" t="str">
        <f>IFERROR(VLOOKUP(C3064,'MASTER ENROLLMENT'!$B$4:$D$14094,3,0),"")</f>
        <v>C</v>
      </c>
      <c r="O3064" s="6" t="str">
        <f t="shared" si="141"/>
        <v>Sp-2022/BS SE/032SPRING 2023</v>
      </c>
      <c r="P3064" s="7" t="str">
        <f t="shared" si="142"/>
        <v>SPRING 2023</v>
      </c>
      <c r="Q3064" s="7" t="str">
        <f t="shared" si="143"/>
        <v>ENROLLED</v>
      </c>
    </row>
    <row r="3065" spans="2:17" hidden="1" x14ac:dyDescent="0.3">
      <c r="B3065" s="6" t="s">
        <v>22</v>
      </c>
      <c r="C3065" s="5" t="s">
        <v>1401</v>
      </c>
      <c r="D3065" s="5" t="s">
        <v>1402</v>
      </c>
      <c r="E3065" s="6">
        <v>107809</v>
      </c>
      <c r="F3065" s="5" t="s">
        <v>178</v>
      </c>
      <c r="G3065" s="5" t="s">
        <v>179</v>
      </c>
      <c r="H3065" s="6">
        <v>4</v>
      </c>
      <c r="I3065" s="6">
        <v>76.75</v>
      </c>
      <c r="J3065" s="6" t="s">
        <v>14</v>
      </c>
      <c r="K3065" s="7" t="s">
        <v>137</v>
      </c>
      <c r="L3065" s="7" t="s">
        <v>21</v>
      </c>
      <c r="M3065" s="7" t="str">
        <f>IFERROR(VLOOKUP(C3065,'MASTER ENROLLMENT'!$B$4:$D$14094,3,0),"")</f>
        <v>C</v>
      </c>
      <c r="O3065" s="6" t="str">
        <f t="shared" si="141"/>
        <v>Sp-2022/BS SE/033SPRING 2023</v>
      </c>
      <c r="P3065" s="7" t="str">
        <f t="shared" si="142"/>
        <v>SPRING 2023</v>
      </c>
      <c r="Q3065" s="7" t="str">
        <f t="shared" si="143"/>
        <v>ENROLLED</v>
      </c>
    </row>
    <row r="3066" spans="2:17" hidden="1" x14ac:dyDescent="0.3">
      <c r="B3066" s="6" t="s">
        <v>22</v>
      </c>
      <c r="C3066" s="5" t="s">
        <v>1401</v>
      </c>
      <c r="D3066" s="5" t="s">
        <v>1402</v>
      </c>
      <c r="E3066" s="6">
        <v>107817</v>
      </c>
      <c r="F3066" s="5" t="s">
        <v>1457</v>
      </c>
      <c r="G3066" s="5" t="s">
        <v>1458</v>
      </c>
      <c r="H3066" s="6">
        <v>3</v>
      </c>
      <c r="I3066" s="6">
        <v>74.16</v>
      </c>
      <c r="J3066" s="6" t="s">
        <v>14</v>
      </c>
      <c r="K3066" s="7" t="s">
        <v>137</v>
      </c>
      <c r="L3066" s="7" t="s">
        <v>21</v>
      </c>
      <c r="M3066" s="7" t="str">
        <f>IFERROR(VLOOKUP(C3066,'MASTER ENROLLMENT'!$B$4:$D$14094,3,0),"")</f>
        <v>C</v>
      </c>
      <c r="O3066" s="6" t="str">
        <f t="shared" si="141"/>
        <v>Sp-2022/BS SE/033SPRING 2023</v>
      </c>
      <c r="P3066" s="7" t="str">
        <f t="shared" si="142"/>
        <v>SPRING 2023</v>
      </c>
      <c r="Q3066" s="7" t="str">
        <f t="shared" si="143"/>
        <v>ENROLLED</v>
      </c>
    </row>
    <row r="3067" spans="2:17" hidden="1" x14ac:dyDescent="0.3">
      <c r="B3067" s="6" t="s">
        <v>22</v>
      </c>
      <c r="C3067" s="5" t="s">
        <v>1401</v>
      </c>
      <c r="D3067" s="5" t="s">
        <v>1402</v>
      </c>
      <c r="E3067" s="6">
        <v>118675</v>
      </c>
      <c r="F3067" s="5" t="s">
        <v>129</v>
      </c>
      <c r="G3067" s="5" t="s">
        <v>130</v>
      </c>
      <c r="H3067" s="6">
        <v>3</v>
      </c>
      <c r="I3067" s="6">
        <v>74</v>
      </c>
      <c r="J3067" s="6" t="s">
        <v>14</v>
      </c>
      <c r="K3067" s="7" t="s">
        <v>137</v>
      </c>
      <c r="L3067" s="7" t="s">
        <v>21</v>
      </c>
      <c r="M3067" s="7" t="str">
        <f>IFERROR(VLOOKUP(C3067,'MASTER ENROLLMENT'!$B$4:$D$14094,3,0),"")</f>
        <v>C</v>
      </c>
      <c r="O3067" s="6" t="str">
        <f t="shared" si="141"/>
        <v>Sp-2022/BS SE/033SPRING 2023</v>
      </c>
      <c r="P3067" s="7" t="str">
        <f t="shared" si="142"/>
        <v>SPRING 2023</v>
      </c>
      <c r="Q3067" s="7" t="str">
        <f t="shared" si="143"/>
        <v>ENROLLED</v>
      </c>
    </row>
    <row r="3068" spans="2:17" hidden="1" x14ac:dyDescent="0.3">
      <c r="B3068" s="6" t="s">
        <v>22</v>
      </c>
      <c r="C3068" s="5" t="s">
        <v>1401</v>
      </c>
      <c r="D3068" s="5" t="s">
        <v>1402</v>
      </c>
      <c r="E3068" s="6">
        <v>107813</v>
      </c>
      <c r="F3068" s="5" t="s">
        <v>1058</v>
      </c>
      <c r="G3068" s="5" t="s">
        <v>1459</v>
      </c>
      <c r="H3068" s="6">
        <v>3</v>
      </c>
      <c r="I3068" s="6">
        <v>76</v>
      </c>
      <c r="J3068" s="6" t="s">
        <v>14</v>
      </c>
      <c r="K3068" s="7" t="s">
        <v>137</v>
      </c>
      <c r="L3068" s="7" t="s">
        <v>21</v>
      </c>
      <c r="M3068" s="7" t="str">
        <f>IFERROR(VLOOKUP(C3068,'MASTER ENROLLMENT'!$B$4:$D$14094,3,0),"")</f>
        <v>C</v>
      </c>
      <c r="O3068" s="6" t="str">
        <f t="shared" si="141"/>
        <v>Sp-2022/BS SE/033SPRING 2023</v>
      </c>
      <c r="P3068" s="7" t="str">
        <f t="shared" si="142"/>
        <v>SPRING 2023</v>
      </c>
      <c r="Q3068" s="7" t="str">
        <f t="shared" si="143"/>
        <v>ENROLLED</v>
      </c>
    </row>
    <row r="3069" spans="2:17" hidden="1" x14ac:dyDescent="0.3">
      <c r="B3069" s="6" t="s">
        <v>22</v>
      </c>
      <c r="C3069" s="5" t="s">
        <v>1403</v>
      </c>
      <c r="D3069" s="5" t="s">
        <v>52</v>
      </c>
      <c r="E3069" s="6">
        <v>107813</v>
      </c>
      <c r="F3069" s="5" t="s">
        <v>1058</v>
      </c>
      <c r="G3069" s="5" t="s">
        <v>1459</v>
      </c>
      <c r="H3069" s="6">
        <v>3</v>
      </c>
      <c r="I3069" s="6">
        <v>78</v>
      </c>
      <c r="J3069" s="6" t="s">
        <v>14</v>
      </c>
      <c r="K3069" s="7" t="s">
        <v>137</v>
      </c>
      <c r="L3069" s="7" t="s">
        <v>21</v>
      </c>
      <c r="M3069" s="7" t="str">
        <f>IFERROR(VLOOKUP(C3069,'MASTER ENROLLMENT'!$B$4:$D$14094,3,0),"")</f>
        <v>C</v>
      </c>
      <c r="O3069" s="6" t="str">
        <f t="shared" si="141"/>
        <v>Sp-2022/BS SE/034SPRING 2023</v>
      </c>
      <c r="P3069" s="7" t="str">
        <f t="shared" si="142"/>
        <v>SPRING 2023</v>
      </c>
      <c r="Q3069" s="7" t="str">
        <f t="shared" si="143"/>
        <v>ENROLLED</v>
      </c>
    </row>
    <row r="3070" spans="2:17" hidden="1" x14ac:dyDescent="0.3">
      <c r="B3070" s="6" t="s">
        <v>22</v>
      </c>
      <c r="C3070" s="5" t="s">
        <v>1403</v>
      </c>
      <c r="D3070" s="5" t="s">
        <v>52</v>
      </c>
      <c r="E3070" s="6">
        <v>108572</v>
      </c>
      <c r="F3070" s="5" t="s">
        <v>10</v>
      </c>
      <c r="G3070" s="5" t="s">
        <v>25</v>
      </c>
      <c r="H3070" s="6">
        <v>3</v>
      </c>
      <c r="I3070" s="6">
        <v>85</v>
      </c>
      <c r="J3070" s="6" t="s">
        <v>14</v>
      </c>
      <c r="K3070" s="7" t="s">
        <v>137</v>
      </c>
      <c r="L3070" s="7" t="s">
        <v>21</v>
      </c>
      <c r="M3070" s="7" t="str">
        <f>IFERROR(VLOOKUP(C3070,'MASTER ENROLLMENT'!$B$4:$D$14094,3,0),"")</f>
        <v>C</v>
      </c>
      <c r="O3070" s="6" t="str">
        <f t="shared" si="141"/>
        <v>Sp-2022/BS SE/034SPRING 2023</v>
      </c>
      <c r="P3070" s="7" t="str">
        <f t="shared" si="142"/>
        <v>SPRING 2023</v>
      </c>
      <c r="Q3070" s="7" t="str">
        <f t="shared" si="143"/>
        <v>ENROLLED</v>
      </c>
    </row>
    <row r="3071" spans="2:17" hidden="1" x14ac:dyDescent="0.3">
      <c r="B3071" s="6" t="s">
        <v>22</v>
      </c>
      <c r="C3071" s="5" t="s">
        <v>1421</v>
      </c>
      <c r="D3071" s="5" t="s">
        <v>1422</v>
      </c>
      <c r="E3071" s="6">
        <v>107809</v>
      </c>
      <c r="F3071" s="5" t="s">
        <v>178</v>
      </c>
      <c r="G3071" s="5" t="s">
        <v>179</v>
      </c>
      <c r="H3071" s="6">
        <v>4</v>
      </c>
      <c r="I3071" s="6">
        <v>72</v>
      </c>
      <c r="J3071" s="6" t="s">
        <v>14</v>
      </c>
      <c r="K3071" s="7" t="s">
        <v>137</v>
      </c>
      <c r="L3071" s="7" t="s">
        <v>21</v>
      </c>
      <c r="M3071" s="7" t="str">
        <f>IFERROR(VLOOKUP(C3071,'MASTER ENROLLMENT'!$B$4:$D$14094,3,0),"")</f>
        <v>C</v>
      </c>
      <c r="O3071" s="6" t="str">
        <f t="shared" si="141"/>
        <v>Sp-2022/BS SE/037SPRING 2023</v>
      </c>
      <c r="P3071" s="7" t="str">
        <f t="shared" si="142"/>
        <v>SPRING 2023</v>
      </c>
      <c r="Q3071" s="7" t="str">
        <f t="shared" si="143"/>
        <v>ENROLLED</v>
      </c>
    </row>
    <row r="3072" spans="2:17" hidden="1" x14ac:dyDescent="0.3">
      <c r="B3072" s="6" t="s">
        <v>22</v>
      </c>
      <c r="C3072" s="5" t="s">
        <v>1421</v>
      </c>
      <c r="D3072" s="5" t="s">
        <v>1422</v>
      </c>
      <c r="E3072" s="6">
        <v>107813</v>
      </c>
      <c r="F3072" s="5" t="s">
        <v>1058</v>
      </c>
      <c r="G3072" s="5" t="s">
        <v>1459</v>
      </c>
      <c r="H3072" s="6">
        <v>3</v>
      </c>
      <c r="I3072" s="6">
        <v>78</v>
      </c>
      <c r="J3072" s="6" t="s">
        <v>14</v>
      </c>
      <c r="K3072" s="7" t="s">
        <v>137</v>
      </c>
      <c r="L3072" s="7" t="s">
        <v>21</v>
      </c>
      <c r="M3072" s="7" t="str">
        <f>IFERROR(VLOOKUP(C3072,'MASTER ENROLLMENT'!$B$4:$D$14094,3,0),"")</f>
        <v>C</v>
      </c>
      <c r="O3072" s="6" t="str">
        <f t="shared" si="141"/>
        <v>Sp-2022/BS SE/037SPRING 2023</v>
      </c>
      <c r="P3072" s="7" t="str">
        <f t="shared" si="142"/>
        <v>SPRING 2023</v>
      </c>
      <c r="Q3072" s="7" t="str">
        <f t="shared" si="143"/>
        <v>ENROLLED</v>
      </c>
    </row>
    <row r="3073" spans="2:17" hidden="1" x14ac:dyDescent="0.3">
      <c r="B3073" s="6" t="s">
        <v>22</v>
      </c>
      <c r="C3073" s="5" t="s">
        <v>1423</v>
      </c>
      <c r="D3073" s="5" t="s">
        <v>156</v>
      </c>
      <c r="E3073" s="6">
        <v>107809</v>
      </c>
      <c r="F3073" s="5" t="s">
        <v>178</v>
      </c>
      <c r="G3073" s="5" t="s">
        <v>179</v>
      </c>
      <c r="H3073" s="6">
        <v>4</v>
      </c>
      <c r="I3073" s="6">
        <v>75.5</v>
      </c>
      <c r="J3073" s="6" t="s">
        <v>14</v>
      </c>
      <c r="K3073" s="7" t="s">
        <v>137</v>
      </c>
      <c r="L3073" s="7" t="s">
        <v>21</v>
      </c>
      <c r="M3073" s="7" t="str">
        <f>IFERROR(VLOOKUP(C3073,'MASTER ENROLLMENT'!$B$4:$D$14094,3,0),"")</f>
        <v>C</v>
      </c>
      <c r="O3073" s="6" t="str">
        <f t="shared" si="141"/>
        <v>Sp-2022/BS SE/040SPRING 2023</v>
      </c>
      <c r="P3073" s="7" t="str">
        <f t="shared" si="142"/>
        <v>SPRING 2023</v>
      </c>
      <c r="Q3073" s="7" t="str">
        <f t="shared" si="143"/>
        <v>ENROLLED</v>
      </c>
    </row>
    <row r="3074" spans="2:17" hidden="1" x14ac:dyDescent="0.3">
      <c r="B3074" s="6" t="s">
        <v>22</v>
      </c>
      <c r="C3074" s="5" t="s">
        <v>1429</v>
      </c>
      <c r="D3074" s="5" t="s">
        <v>1430</v>
      </c>
      <c r="E3074" s="6">
        <v>107817</v>
      </c>
      <c r="F3074" s="5" t="s">
        <v>1457</v>
      </c>
      <c r="G3074" s="5" t="s">
        <v>1458</v>
      </c>
      <c r="H3074" s="6">
        <v>3</v>
      </c>
      <c r="I3074" s="6">
        <v>75</v>
      </c>
      <c r="J3074" s="6" t="s">
        <v>14</v>
      </c>
      <c r="K3074" s="7" t="s">
        <v>137</v>
      </c>
      <c r="L3074" s="7" t="s">
        <v>21</v>
      </c>
      <c r="M3074" s="7" t="str">
        <f>IFERROR(VLOOKUP(C3074,'MASTER ENROLLMENT'!$B$4:$D$14094,3,0),"")</f>
        <v>C</v>
      </c>
      <c r="O3074" s="6" t="str">
        <f t="shared" ref="O3074:O3137" si="144">_xlfn.CONCAT(C3074,P3074)</f>
        <v>Sp-2022/BS SE/048SPRING 2023</v>
      </c>
      <c r="P3074" s="7" t="str">
        <f t="shared" si="142"/>
        <v>SPRING 2023</v>
      </c>
      <c r="Q3074" s="7" t="str">
        <f t="shared" si="143"/>
        <v>ENROLLED</v>
      </c>
    </row>
    <row r="3075" spans="2:17" hidden="1" x14ac:dyDescent="0.3">
      <c r="B3075" s="6" t="s">
        <v>22</v>
      </c>
      <c r="C3075" s="5" t="s">
        <v>1431</v>
      </c>
      <c r="D3075" s="5" t="s">
        <v>1432</v>
      </c>
      <c r="E3075" s="6">
        <v>107813</v>
      </c>
      <c r="F3075" s="5" t="s">
        <v>1058</v>
      </c>
      <c r="G3075" s="5" t="s">
        <v>1459</v>
      </c>
      <c r="H3075" s="6">
        <v>3</v>
      </c>
      <c r="I3075" s="6">
        <v>74</v>
      </c>
      <c r="J3075" s="6" t="s">
        <v>14</v>
      </c>
      <c r="K3075" s="7" t="s">
        <v>137</v>
      </c>
      <c r="L3075" s="7" t="s">
        <v>21</v>
      </c>
      <c r="M3075" s="7" t="str">
        <f>IFERROR(VLOOKUP(C3075,'MASTER ENROLLMENT'!$B$4:$D$14094,3,0),"")</f>
        <v>C</v>
      </c>
      <c r="O3075" s="6" t="str">
        <f t="shared" si="144"/>
        <v>Sp-2022/BS SE/063SPRING 2023</v>
      </c>
      <c r="P3075" s="7" t="str">
        <f t="shared" ref="P3075:P3138" si="145">+B3075</f>
        <v>SPRING 2023</v>
      </c>
      <c r="Q3075" s="7" t="str">
        <f t="shared" si="143"/>
        <v>ENROLLED</v>
      </c>
    </row>
    <row r="3076" spans="2:17" hidden="1" x14ac:dyDescent="0.3">
      <c r="B3076" s="6" t="s">
        <v>22</v>
      </c>
      <c r="C3076" s="5" t="s">
        <v>1407</v>
      </c>
      <c r="D3076" s="5" t="s">
        <v>1408</v>
      </c>
      <c r="E3076" s="6">
        <v>118675</v>
      </c>
      <c r="F3076" s="5" t="s">
        <v>129</v>
      </c>
      <c r="G3076" s="5" t="s">
        <v>130</v>
      </c>
      <c r="H3076" s="6">
        <v>3</v>
      </c>
      <c r="I3076" s="6">
        <v>66</v>
      </c>
      <c r="J3076" s="6" t="s">
        <v>9</v>
      </c>
      <c r="K3076" s="7" t="s">
        <v>137</v>
      </c>
      <c r="L3076" s="7" t="s">
        <v>21</v>
      </c>
      <c r="M3076" s="7" t="str">
        <f>IFERROR(VLOOKUP(C3076,'MASTER ENROLLMENT'!$B$4:$D$14094,3,0),"")</f>
        <v>C</v>
      </c>
      <c r="O3076" s="6" t="str">
        <f t="shared" si="144"/>
        <v>Sp-2022/BS SE/023SPRING 2023</v>
      </c>
      <c r="P3076" s="7" t="str">
        <f t="shared" si="145"/>
        <v>SPRING 2023</v>
      </c>
      <c r="Q3076" s="7" t="str">
        <f t="shared" ref="Q3076:Q3139" si="146">+Q3075</f>
        <v>ENROLLED</v>
      </c>
    </row>
    <row r="3077" spans="2:17" hidden="1" x14ac:dyDescent="0.3">
      <c r="B3077" s="6" t="s">
        <v>22</v>
      </c>
      <c r="C3077" s="5" t="s">
        <v>1399</v>
      </c>
      <c r="D3077" s="5" t="s">
        <v>1400</v>
      </c>
      <c r="E3077" s="6">
        <v>107813</v>
      </c>
      <c r="F3077" s="5" t="s">
        <v>1058</v>
      </c>
      <c r="G3077" s="5" t="s">
        <v>1459</v>
      </c>
      <c r="H3077" s="6">
        <v>3</v>
      </c>
      <c r="I3077" s="6">
        <v>66</v>
      </c>
      <c r="J3077" s="6" t="s">
        <v>9</v>
      </c>
      <c r="K3077" s="7" t="s">
        <v>137</v>
      </c>
      <c r="L3077" s="7" t="s">
        <v>21</v>
      </c>
      <c r="M3077" s="7" t="str">
        <f>IFERROR(VLOOKUP(C3077,'MASTER ENROLLMENT'!$B$4:$D$14094,3,0),"")</f>
        <v>C</v>
      </c>
      <c r="O3077" s="6" t="str">
        <f t="shared" si="144"/>
        <v>Sp-2022/BS SE/032SPRING 2023</v>
      </c>
      <c r="P3077" s="7" t="str">
        <f t="shared" si="145"/>
        <v>SPRING 2023</v>
      </c>
      <c r="Q3077" s="7" t="str">
        <f t="shared" si="146"/>
        <v>ENROLLED</v>
      </c>
    </row>
    <row r="3078" spans="2:17" hidden="1" x14ac:dyDescent="0.3">
      <c r="B3078" s="6" t="s">
        <v>22</v>
      </c>
      <c r="C3078" s="5" t="s">
        <v>1399</v>
      </c>
      <c r="D3078" s="5" t="s">
        <v>1400</v>
      </c>
      <c r="E3078" s="6">
        <v>108572</v>
      </c>
      <c r="F3078" s="5" t="s">
        <v>10</v>
      </c>
      <c r="G3078" s="5" t="s">
        <v>25</v>
      </c>
      <c r="H3078" s="6">
        <v>3</v>
      </c>
      <c r="I3078" s="6">
        <v>64</v>
      </c>
      <c r="J3078" s="6" t="s">
        <v>9</v>
      </c>
      <c r="K3078" s="7" t="s">
        <v>137</v>
      </c>
      <c r="L3078" s="7" t="s">
        <v>21</v>
      </c>
      <c r="M3078" s="7" t="str">
        <f>IFERROR(VLOOKUP(C3078,'MASTER ENROLLMENT'!$B$4:$D$14094,3,0),"")</f>
        <v>C</v>
      </c>
      <c r="O3078" s="6" t="str">
        <f t="shared" si="144"/>
        <v>Sp-2022/BS SE/032SPRING 2023</v>
      </c>
      <c r="P3078" s="7" t="str">
        <f t="shared" si="145"/>
        <v>SPRING 2023</v>
      </c>
      <c r="Q3078" s="7" t="str">
        <f t="shared" si="146"/>
        <v>ENROLLED</v>
      </c>
    </row>
    <row r="3079" spans="2:17" hidden="1" x14ac:dyDescent="0.3">
      <c r="B3079" s="6" t="s">
        <v>22</v>
      </c>
      <c r="C3079" s="5" t="s">
        <v>1423</v>
      </c>
      <c r="D3079" s="5" t="s">
        <v>156</v>
      </c>
      <c r="E3079" s="6">
        <v>107813</v>
      </c>
      <c r="F3079" s="5" t="s">
        <v>1058</v>
      </c>
      <c r="G3079" s="5" t="s">
        <v>1459</v>
      </c>
      <c r="H3079" s="6">
        <v>3</v>
      </c>
      <c r="I3079" s="6">
        <v>68</v>
      </c>
      <c r="J3079" s="6" t="s">
        <v>9</v>
      </c>
      <c r="K3079" s="7" t="s">
        <v>137</v>
      </c>
      <c r="L3079" s="7" t="s">
        <v>21</v>
      </c>
      <c r="M3079" s="7" t="str">
        <f>IFERROR(VLOOKUP(C3079,'MASTER ENROLLMENT'!$B$4:$D$14094,3,0),"")</f>
        <v>C</v>
      </c>
      <c r="O3079" s="6" t="str">
        <f t="shared" si="144"/>
        <v>Sp-2022/BS SE/040SPRING 2023</v>
      </c>
      <c r="P3079" s="7" t="str">
        <f t="shared" si="145"/>
        <v>SPRING 2023</v>
      </c>
      <c r="Q3079" s="7" t="str">
        <f t="shared" si="146"/>
        <v>ENROLLED</v>
      </c>
    </row>
    <row r="3080" spans="2:17" hidden="1" x14ac:dyDescent="0.3">
      <c r="B3080" s="6" t="s">
        <v>22</v>
      </c>
      <c r="C3080" s="5" t="s">
        <v>1429</v>
      </c>
      <c r="D3080" s="5" t="s">
        <v>1430</v>
      </c>
      <c r="E3080" s="6">
        <v>107815</v>
      </c>
      <c r="F3080" s="5" t="s">
        <v>195</v>
      </c>
      <c r="G3080" s="5" t="s">
        <v>336</v>
      </c>
      <c r="H3080" s="6">
        <v>3</v>
      </c>
      <c r="I3080" s="6">
        <v>67</v>
      </c>
      <c r="J3080" s="6" t="s">
        <v>9</v>
      </c>
      <c r="K3080" s="7" t="s">
        <v>137</v>
      </c>
      <c r="L3080" s="7" t="s">
        <v>21</v>
      </c>
      <c r="M3080" s="7" t="str">
        <f>IFERROR(VLOOKUP(C3080,'MASTER ENROLLMENT'!$B$4:$D$14094,3,0),"")</f>
        <v>C</v>
      </c>
      <c r="O3080" s="6" t="str">
        <f t="shared" si="144"/>
        <v>Sp-2022/BS SE/048SPRING 2023</v>
      </c>
      <c r="P3080" s="7" t="str">
        <f t="shared" si="145"/>
        <v>SPRING 2023</v>
      </c>
      <c r="Q3080" s="7" t="str">
        <f t="shared" si="146"/>
        <v>ENROLLED</v>
      </c>
    </row>
    <row r="3081" spans="2:17" hidden="1" x14ac:dyDescent="0.3">
      <c r="B3081" s="6" t="s">
        <v>22</v>
      </c>
      <c r="C3081" s="5" t="s">
        <v>1427</v>
      </c>
      <c r="D3081" s="5" t="s">
        <v>1428</v>
      </c>
      <c r="E3081" s="6">
        <v>107809</v>
      </c>
      <c r="F3081" s="5" t="s">
        <v>178</v>
      </c>
      <c r="G3081" s="5" t="s">
        <v>179</v>
      </c>
      <c r="H3081" s="6">
        <v>4</v>
      </c>
      <c r="I3081" s="6">
        <v>61</v>
      </c>
      <c r="J3081" s="6" t="s">
        <v>9</v>
      </c>
      <c r="K3081" s="7" t="s">
        <v>137</v>
      </c>
      <c r="L3081" s="7" t="s">
        <v>21</v>
      </c>
      <c r="M3081" s="7" t="str">
        <f>IFERROR(VLOOKUP(C3081,'MASTER ENROLLMENT'!$B$4:$D$14094,3,0),"")</f>
        <v>C</v>
      </c>
      <c r="O3081" s="6" t="str">
        <f t="shared" si="144"/>
        <v>Sp-2022/BS SE/050SPRING 2023</v>
      </c>
      <c r="P3081" s="7" t="str">
        <f t="shared" si="145"/>
        <v>SPRING 2023</v>
      </c>
      <c r="Q3081" s="7" t="str">
        <f t="shared" si="146"/>
        <v>ENROLLED</v>
      </c>
    </row>
    <row r="3082" spans="2:17" hidden="1" x14ac:dyDescent="0.3">
      <c r="B3082" s="6" t="s">
        <v>22</v>
      </c>
      <c r="C3082" s="5" t="s">
        <v>1427</v>
      </c>
      <c r="D3082" s="5" t="s">
        <v>1428</v>
      </c>
      <c r="E3082" s="6">
        <v>107817</v>
      </c>
      <c r="F3082" s="5" t="s">
        <v>1457</v>
      </c>
      <c r="G3082" s="5" t="s">
        <v>1458</v>
      </c>
      <c r="H3082" s="6">
        <v>3</v>
      </c>
      <c r="I3082" s="6">
        <v>61.5</v>
      </c>
      <c r="J3082" s="6" t="s">
        <v>9</v>
      </c>
      <c r="K3082" s="7" t="s">
        <v>137</v>
      </c>
      <c r="L3082" s="7" t="s">
        <v>21</v>
      </c>
      <c r="M3082" s="7" t="str">
        <f>IFERROR(VLOOKUP(C3082,'MASTER ENROLLMENT'!$B$4:$D$14094,3,0),"")</f>
        <v>C</v>
      </c>
      <c r="O3082" s="6" t="str">
        <f t="shared" si="144"/>
        <v>Sp-2022/BS SE/050SPRING 2023</v>
      </c>
      <c r="P3082" s="7" t="str">
        <f t="shared" si="145"/>
        <v>SPRING 2023</v>
      </c>
      <c r="Q3082" s="7" t="str">
        <f t="shared" si="146"/>
        <v>ENROLLED</v>
      </c>
    </row>
    <row r="3083" spans="2:17" hidden="1" x14ac:dyDescent="0.3">
      <c r="B3083" s="6" t="s">
        <v>22</v>
      </c>
      <c r="C3083" s="5" t="s">
        <v>1453</v>
      </c>
      <c r="D3083" s="5" t="s">
        <v>1454</v>
      </c>
      <c r="E3083" s="6">
        <v>107817</v>
      </c>
      <c r="F3083" s="5" t="s">
        <v>1457</v>
      </c>
      <c r="G3083" s="5" t="s">
        <v>1458</v>
      </c>
      <c r="H3083" s="6">
        <v>3</v>
      </c>
      <c r="I3083" s="6">
        <v>60.3</v>
      </c>
      <c r="J3083" s="6" t="s">
        <v>9</v>
      </c>
      <c r="K3083" s="7" t="s">
        <v>137</v>
      </c>
      <c r="L3083" s="7" t="s">
        <v>21</v>
      </c>
      <c r="M3083" s="7" t="str">
        <f>IFERROR(VLOOKUP(C3083,'MASTER ENROLLMENT'!$B$4:$D$14094,3,0),"")</f>
        <v>C</v>
      </c>
      <c r="O3083" s="6" t="str">
        <f t="shared" si="144"/>
        <v>Sp-2022/BS SE/056SPRING 2023</v>
      </c>
      <c r="P3083" s="7" t="str">
        <f t="shared" si="145"/>
        <v>SPRING 2023</v>
      </c>
      <c r="Q3083" s="7" t="str">
        <f t="shared" si="146"/>
        <v>ENROLLED</v>
      </c>
    </row>
    <row r="3084" spans="2:17" hidden="1" x14ac:dyDescent="0.3">
      <c r="B3084" s="6" t="s">
        <v>22</v>
      </c>
      <c r="C3084" s="5" t="s">
        <v>1453</v>
      </c>
      <c r="D3084" s="5" t="s">
        <v>1454</v>
      </c>
      <c r="E3084" s="6">
        <v>118675</v>
      </c>
      <c r="F3084" s="5" t="s">
        <v>129</v>
      </c>
      <c r="G3084" s="5" t="s">
        <v>130</v>
      </c>
      <c r="H3084" s="6">
        <v>3</v>
      </c>
      <c r="I3084" s="6">
        <v>66</v>
      </c>
      <c r="J3084" s="6" t="s">
        <v>9</v>
      </c>
      <c r="K3084" s="7" t="s">
        <v>137</v>
      </c>
      <c r="L3084" s="7" t="s">
        <v>21</v>
      </c>
      <c r="M3084" s="7" t="str">
        <f>IFERROR(VLOOKUP(C3084,'MASTER ENROLLMENT'!$B$4:$D$14094,3,0),"")</f>
        <v>C</v>
      </c>
      <c r="O3084" s="6" t="str">
        <f t="shared" si="144"/>
        <v>Sp-2022/BS SE/056SPRING 2023</v>
      </c>
      <c r="P3084" s="7" t="str">
        <f t="shared" si="145"/>
        <v>SPRING 2023</v>
      </c>
      <c r="Q3084" s="7" t="str">
        <f t="shared" si="146"/>
        <v>ENROLLED</v>
      </c>
    </row>
    <row r="3085" spans="2:17" hidden="1" x14ac:dyDescent="0.3">
      <c r="B3085" s="6" t="s">
        <v>22</v>
      </c>
      <c r="C3085" s="5" t="s">
        <v>1453</v>
      </c>
      <c r="D3085" s="5" t="s">
        <v>1454</v>
      </c>
      <c r="E3085" s="6">
        <v>107813</v>
      </c>
      <c r="F3085" s="5" t="s">
        <v>1058</v>
      </c>
      <c r="G3085" s="5" t="s">
        <v>1459</v>
      </c>
      <c r="H3085" s="6">
        <v>3</v>
      </c>
      <c r="I3085" s="6">
        <v>66</v>
      </c>
      <c r="J3085" s="6" t="s">
        <v>9</v>
      </c>
      <c r="K3085" s="7" t="s">
        <v>137</v>
      </c>
      <c r="L3085" s="7" t="s">
        <v>21</v>
      </c>
      <c r="M3085" s="7" t="str">
        <f>IFERROR(VLOOKUP(C3085,'MASTER ENROLLMENT'!$B$4:$D$14094,3,0),"")</f>
        <v>C</v>
      </c>
      <c r="O3085" s="6" t="str">
        <f t="shared" si="144"/>
        <v>Sp-2022/BS SE/056SPRING 2023</v>
      </c>
      <c r="P3085" s="7" t="str">
        <f t="shared" si="145"/>
        <v>SPRING 2023</v>
      </c>
      <c r="Q3085" s="7" t="str">
        <f t="shared" si="146"/>
        <v>ENROLLED</v>
      </c>
    </row>
    <row r="3086" spans="2:17" hidden="1" x14ac:dyDescent="0.3">
      <c r="B3086" s="6" t="s">
        <v>22</v>
      </c>
      <c r="C3086" s="5" t="s">
        <v>1431</v>
      </c>
      <c r="D3086" s="5" t="s">
        <v>1432</v>
      </c>
      <c r="E3086" s="6">
        <v>107817</v>
      </c>
      <c r="F3086" s="5" t="s">
        <v>1457</v>
      </c>
      <c r="G3086" s="5" t="s">
        <v>1458</v>
      </c>
      <c r="H3086" s="6">
        <v>3</v>
      </c>
      <c r="I3086" s="6">
        <v>61</v>
      </c>
      <c r="J3086" s="6" t="s">
        <v>9</v>
      </c>
      <c r="K3086" s="7" t="s">
        <v>137</v>
      </c>
      <c r="L3086" s="7" t="s">
        <v>21</v>
      </c>
      <c r="M3086" s="7" t="str">
        <f>IFERROR(VLOOKUP(C3086,'MASTER ENROLLMENT'!$B$4:$D$14094,3,0),"")</f>
        <v>C</v>
      </c>
      <c r="O3086" s="6" t="str">
        <f t="shared" si="144"/>
        <v>Sp-2022/BS SE/063SPRING 2023</v>
      </c>
      <c r="P3086" s="7" t="str">
        <f t="shared" si="145"/>
        <v>SPRING 2023</v>
      </c>
      <c r="Q3086" s="7" t="str">
        <f t="shared" si="146"/>
        <v>ENROLLED</v>
      </c>
    </row>
    <row r="3087" spans="2:17" hidden="1" x14ac:dyDescent="0.3">
      <c r="B3087" s="6" t="s">
        <v>22</v>
      </c>
      <c r="C3087" s="5" t="s">
        <v>1419</v>
      </c>
      <c r="D3087" s="5" t="s">
        <v>1420</v>
      </c>
      <c r="E3087" s="6">
        <v>107813</v>
      </c>
      <c r="F3087" s="5" t="s">
        <v>1058</v>
      </c>
      <c r="G3087" s="5" t="s">
        <v>1459</v>
      </c>
      <c r="H3087" s="6">
        <v>3</v>
      </c>
      <c r="I3087" s="6">
        <v>69</v>
      </c>
      <c r="J3087" s="6" t="s">
        <v>9</v>
      </c>
      <c r="K3087" s="7" t="s">
        <v>137</v>
      </c>
      <c r="L3087" s="7" t="s">
        <v>21</v>
      </c>
      <c r="M3087" s="7" t="str">
        <f>IFERROR(VLOOKUP(C3087,'MASTER ENROLLMENT'!$B$4:$D$14094,3,0),"")</f>
        <v>C</v>
      </c>
      <c r="O3087" s="6" t="str">
        <f t="shared" si="144"/>
        <v>Sp-2022/BS SE/065SPRING 2023</v>
      </c>
      <c r="P3087" s="7" t="str">
        <f t="shared" si="145"/>
        <v>SPRING 2023</v>
      </c>
      <c r="Q3087" s="7" t="str">
        <f t="shared" si="146"/>
        <v>ENROLLED</v>
      </c>
    </row>
    <row r="3088" spans="2:17" hidden="1" x14ac:dyDescent="0.3">
      <c r="B3088" s="6" t="s">
        <v>22</v>
      </c>
      <c r="C3088" s="5" t="s">
        <v>1397</v>
      </c>
      <c r="D3088" s="5" t="s">
        <v>1398</v>
      </c>
      <c r="E3088" s="6">
        <v>107764</v>
      </c>
      <c r="F3088" s="5" t="s">
        <v>38</v>
      </c>
      <c r="G3088" s="5" t="s">
        <v>50</v>
      </c>
      <c r="H3088" s="6">
        <v>3</v>
      </c>
      <c r="I3088" s="6">
        <v>59</v>
      </c>
      <c r="J3088" s="6" t="s">
        <v>9</v>
      </c>
      <c r="K3088" s="7" t="s">
        <v>137</v>
      </c>
      <c r="L3088" s="7" t="s">
        <v>21</v>
      </c>
      <c r="M3088" s="7" t="str">
        <f>IFERROR(VLOOKUP(C3088,'MASTER ENROLLMENT'!$B$4:$D$14094,3,0),"")</f>
        <v>C</v>
      </c>
      <c r="O3088" s="6" t="str">
        <f t="shared" si="144"/>
        <v>Sp-2022/BS SE/069SPRING 2023</v>
      </c>
      <c r="P3088" s="7" t="str">
        <f t="shared" si="145"/>
        <v>SPRING 2023</v>
      </c>
      <c r="Q3088" s="7" t="str">
        <f t="shared" si="146"/>
        <v>ENROLLED</v>
      </c>
    </row>
    <row r="3089" spans="2:17" hidden="1" x14ac:dyDescent="0.3">
      <c r="B3089" s="6" t="s">
        <v>22</v>
      </c>
      <c r="C3089" s="5" t="s">
        <v>1397</v>
      </c>
      <c r="D3089" s="5" t="s">
        <v>1398</v>
      </c>
      <c r="E3089" s="6">
        <v>107772</v>
      </c>
      <c r="F3089" s="5" t="s">
        <v>145</v>
      </c>
      <c r="G3089" s="5" t="s">
        <v>146</v>
      </c>
      <c r="H3089" s="6">
        <v>2</v>
      </c>
      <c r="I3089" s="6">
        <v>69</v>
      </c>
      <c r="J3089" s="6" t="s">
        <v>9</v>
      </c>
      <c r="K3089" s="7" t="s">
        <v>137</v>
      </c>
      <c r="L3089" s="7" t="s">
        <v>21</v>
      </c>
      <c r="M3089" s="7" t="str">
        <f>IFERROR(VLOOKUP(C3089,'MASTER ENROLLMENT'!$B$4:$D$14094,3,0),"")</f>
        <v>C</v>
      </c>
      <c r="O3089" s="6" t="str">
        <f t="shared" si="144"/>
        <v>Sp-2022/BS SE/069SPRING 2023</v>
      </c>
      <c r="P3089" s="7" t="str">
        <f t="shared" si="145"/>
        <v>SPRING 2023</v>
      </c>
      <c r="Q3089" s="7" t="str">
        <f t="shared" si="146"/>
        <v>ENROLLED</v>
      </c>
    </row>
    <row r="3090" spans="2:17" hidden="1" x14ac:dyDescent="0.3">
      <c r="B3090" s="6" t="s">
        <v>22</v>
      </c>
      <c r="C3090" s="5" t="s">
        <v>1401</v>
      </c>
      <c r="D3090" s="5" t="s">
        <v>1402</v>
      </c>
      <c r="E3090" s="6">
        <v>108572</v>
      </c>
      <c r="F3090" s="5" t="s">
        <v>10</v>
      </c>
      <c r="G3090" s="5" t="s">
        <v>25</v>
      </c>
      <c r="H3090" s="6">
        <v>3</v>
      </c>
      <c r="I3090" s="6">
        <v>72</v>
      </c>
      <c r="J3090" s="6" t="s">
        <v>11</v>
      </c>
      <c r="K3090" s="7" t="s">
        <v>137</v>
      </c>
      <c r="L3090" s="7" t="s">
        <v>21</v>
      </c>
      <c r="M3090" s="7" t="str">
        <f>IFERROR(VLOOKUP(C3090,'MASTER ENROLLMENT'!$B$4:$D$14094,3,0),"")</f>
        <v>C</v>
      </c>
      <c r="O3090" s="6" t="str">
        <f t="shared" si="144"/>
        <v>Sp-2022/BS SE/033SPRING 2023</v>
      </c>
      <c r="P3090" s="7" t="str">
        <f t="shared" si="145"/>
        <v>SPRING 2023</v>
      </c>
      <c r="Q3090" s="7" t="str">
        <f t="shared" si="146"/>
        <v>ENROLLED</v>
      </c>
    </row>
    <row r="3091" spans="2:17" hidden="1" x14ac:dyDescent="0.3">
      <c r="B3091" s="6" t="s">
        <v>22</v>
      </c>
      <c r="C3091" s="5" t="s">
        <v>1421</v>
      </c>
      <c r="D3091" s="5" t="s">
        <v>1422</v>
      </c>
      <c r="E3091" s="6">
        <v>107817</v>
      </c>
      <c r="F3091" s="5" t="s">
        <v>1457</v>
      </c>
      <c r="G3091" s="5" t="s">
        <v>1458</v>
      </c>
      <c r="H3091" s="6">
        <v>3</v>
      </c>
      <c r="I3091" s="6">
        <v>68.33</v>
      </c>
      <c r="J3091" s="6" t="s">
        <v>11</v>
      </c>
      <c r="K3091" s="7" t="s">
        <v>137</v>
      </c>
      <c r="L3091" s="7" t="s">
        <v>21</v>
      </c>
      <c r="M3091" s="7" t="str">
        <f>IFERROR(VLOOKUP(C3091,'MASTER ENROLLMENT'!$B$4:$D$14094,3,0),"")</f>
        <v>C</v>
      </c>
      <c r="O3091" s="6" t="str">
        <f t="shared" si="144"/>
        <v>Sp-2022/BS SE/037SPRING 2023</v>
      </c>
      <c r="P3091" s="7" t="str">
        <f t="shared" si="145"/>
        <v>SPRING 2023</v>
      </c>
      <c r="Q3091" s="7" t="str">
        <f t="shared" si="146"/>
        <v>ENROLLED</v>
      </c>
    </row>
    <row r="3092" spans="2:17" hidden="1" x14ac:dyDescent="0.3">
      <c r="B3092" s="6" t="s">
        <v>22</v>
      </c>
      <c r="C3092" s="5" t="s">
        <v>1423</v>
      </c>
      <c r="D3092" s="5" t="s">
        <v>156</v>
      </c>
      <c r="E3092" s="6">
        <v>107817</v>
      </c>
      <c r="F3092" s="5" t="s">
        <v>1457</v>
      </c>
      <c r="G3092" s="5" t="s">
        <v>1458</v>
      </c>
      <c r="H3092" s="6">
        <v>3</v>
      </c>
      <c r="I3092" s="6">
        <v>67</v>
      </c>
      <c r="J3092" s="6" t="s">
        <v>11</v>
      </c>
      <c r="K3092" s="7" t="s">
        <v>137</v>
      </c>
      <c r="L3092" s="7" t="s">
        <v>21</v>
      </c>
      <c r="M3092" s="7" t="str">
        <f>IFERROR(VLOOKUP(C3092,'MASTER ENROLLMENT'!$B$4:$D$14094,3,0),"")</f>
        <v>C</v>
      </c>
      <c r="O3092" s="6" t="str">
        <f t="shared" si="144"/>
        <v>Sp-2022/BS SE/040SPRING 2023</v>
      </c>
      <c r="P3092" s="7" t="str">
        <f t="shared" si="145"/>
        <v>SPRING 2023</v>
      </c>
      <c r="Q3092" s="7" t="str">
        <f t="shared" si="146"/>
        <v>ENROLLED</v>
      </c>
    </row>
    <row r="3093" spans="2:17" hidden="1" x14ac:dyDescent="0.3">
      <c r="B3093" s="6" t="s">
        <v>22</v>
      </c>
      <c r="C3093" s="5" t="s">
        <v>1425</v>
      </c>
      <c r="D3093" s="5" t="s">
        <v>1426</v>
      </c>
      <c r="E3093" s="6">
        <v>107813</v>
      </c>
      <c r="F3093" s="5" t="s">
        <v>1058</v>
      </c>
      <c r="G3093" s="5" t="s">
        <v>1459</v>
      </c>
      <c r="H3093" s="6">
        <v>3</v>
      </c>
      <c r="I3093" s="6">
        <v>72</v>
      </c>
      <c r="J3093" s="6" t="s">
        <v>11</v>
      </c>
      <c r="K3093" s="7" t="s">
        <v>137</v>
      </c>
      <c r="L3093" s="7" t="s">
        <v>21</v>
      </c>
      <c r="M3093" s="7" t="str">
        <f>IFERROR(VLOOKUP(C3093,'MASTER ENROLLMENT'!$B$4:$D$14094,3,0),"")</f>
        <v>C</v>
      </c>
      <c r="O3093" s="6" t="str">
        <f t="shared" si="144"/>
        <v>Sp-2022/BS SE/047SPRING 2023</v>
      </c>
      <c r="P3093" s="7" t="str">
        <f t="shared" si="145"/>
        <v>SPRING 2023</v>
      </c>
      <c r="Q3093" s="7" t="str">
        <f t="shared" si="146"/>
        <v>ENROLLED</v>
      </c>
    </row>
    <row r="3094" spans="2:17" hidden="1" x14ac:dyDescent="0.3">
      <c r="B3094" s="6" t="s">
        <v>22</v>
      </c>
      <c r="C3094" s="5" t="s">
        <v>1429</v>
      </c>
      <c r="D3094" s="5" t="s">
        <v>1430</v>
      </c>
      <c r="E3094" s="6">
        <v>107813</v>
      </c>
      <c r="F3094" s="5" t="s">
        <v>1058</v>
      </c>
      <c r="G3094" s="5" t="s">
        <v>1459</v>
      </c>
      <c r="H3094" s="6">
        <v>3</v>
      </c>
      <c r="I3094" s="6">
        <v>70</v>
      </c>
      <c r="J3094" s="6" t="s">
        <v>11</v>
      </c>
      <c r="K3094" s="7" t="s">
        <v>137</v>
      </c>
      <c r="L3094" s="7" t="s">
        <v>21</v>
      </c>
      <c r="M3094" s="7" t="str">
        <f>IFERROR(VLOOKUP(C3094,'MASTER ENROLLMENT'!$B$4:$D$14094,3,0),"")</f>
        <v>C</v>
      </c>
      <c r="O3094" s="6" t="str">
        <f t="shared" si="144"/>
        <v>Sp-2022/BS SE/048SPRING 2023</v>
      </c>
      <c r="P3094" s="7" t="str">
        <f t="shared" si="145"/>
        <v>SPRING 2023</v>
      </c>
      <c r="Q3094" s="7" t="str">
        <f t="shared" si="146"/>
        <v>ENROLLED</v>
      </c>
    </row>
    <row r="3095" spans="2:17" hidden="1" x14ac:dyDescent="0.3">
      <c r="B3095" s="6" t="s">
        <v>22</v>
      </c>
      <c r="C3095" s="5" t="s">
        <v>1453</v>
      </c>
      <c r="D3095" s="5" t="s">
        <v>1454</v>
      </c>
      <c r="E3095" s="6">
        <v>107815</v>
      </c>
      <c r="F3095" s="5" t="s">
        <v>195</v>
      </c>
      <c r="G3095" s="5" t="s">
        <v>336</v>
      </c>
      <c r="H3095" s="6">
        <v>3</v>
      </c>
      <c r="I3095" s="6">
        <v>70</v>
      </c>
      <c r="J3095" s="6" t="s">
        <v>11</v>
      </c>
      <c r="K3095" s="7" t="s">
        <v>137</v>
      </c>
      <c r="L3095" s="7" t="s">
        <v>21</v>
      </c>
      <c r="M3095" s="7" t="str">
        <f>IFERROR(VLOOKUP(C3095,'MASTER ENROLLMENT'!$B$4:$D$14094,3,0),"")</f>
        <v>C</v>
      </c>
      <c r="O3095" s="6" t="str">
        <f t="shared" si="144"/>
        <v>Sp-2022/BS SE/056SPRING 2023</v>
      </c>
      <c r="P3095" s="7" t="str">
        <f t="shared" si="145"/>
        <v>SPRING 2023</v>
      </c>
      <c r="Q3095" s="7" t="str">
        <f t="shared" si="146"/>
        <v>ENROLLED</v>
      </c>
    </row>
    <row r="3096" spans="2:17" hidden="1" x14ac:dyDescent="0.3">
      <c r="B3096" s="6" t="s">
        <v>22</v>
      </c>
      <c r="C3096" s="5" t="s">
        <v>1424</v>
      </c>
      <c r="D3096" s="5" t="s">
        <v>161</v>
      </c>
      <c r="E3096" s="6">
        <v>107809</v>
      </c>
      <c r="F3096" s="5" t="s">
        <v>178</v>
      </c>
      <c r="G3096" s="5" t="s">
        <v>179</v>
      </c>
      <c r="H3096" s="6">
        <v>4</v>
      </c>
      <c r="I3096" s="6">
        <v>64.75</v>
      </c>
      <c r="J3096" s="6" t="s">
        <v>11</v>
      </c>
      <c r="K3096" s="7" t="s">
        <v>137</v>
      </c>
      <c r="L3096" s="7" t="s">
        <v>21</v>
      </c>
      <c r="M3096" s="7" t="str">
        <f>IFERROR(VLOOKUP(C3096,'MASTER ENROLLMENT'!$B$4:$D$14094,3,0),"")</f>
        <v>C</v>
      </c>
      <c r="O3096" s="6" t="str">
        <f t="shared" si="144"/>
        <v>Sp-2022/BS SE/057SPRING 2023</v>
      </c>
      <c r="P3096" s="7" t="str">
        <f t="shared" si="145"/>
        <v>SPRING 2023</v>
      </c>
      <c r="Q3096" s="7" t="str">
        <f t="shared" si="146"/>
        <v>ENROLLED</v>
      </c>
    </row>
    <row r="3097" spans="2:17" hidden="1" x14ac:dyDescent="0.3">
      <c r="B3097" s="6" t="s">
        <v>22</v>
      </c>
      <c r="C3097" s="5" t="s">
        <v>1424</v>
      </c>
      <c r="D3097" s="5" t="s">
        <v>161</v>
      </c>
      <c r="E3097" s="6">
        <v>107813</v>
      </c>
      <c r="F3097" s="5" t="s">
        <v>1058</v>
      </c>
      <c r="G3097" s="5" t="s">
        <v>1459</v>
      </c>
      <c r="H3097" s="6">
        <v>3</v>
      </c>
      <c r="I3097" s="6">
        <v>73</v>
      </c>
      <c r="J3097" s="6" t="s">
        <v>11</v>
      </c>
      <c r="K3097" s="7" t="s">
        <v>137</v>
      </c>
      <c r="L3097" s="7" t="s">
        <v>21</v>
      </c>
      <c r="M3097" s="7" t="str">
        <f>IFERROR(VLOOKUP(C3097,'MASTER ENROLLMENT'!$B$4:$D$14094,3,0),"")</f>
        <v>C</v>
      </c>
      <c r="O3097" s="6" t="str">
        <f t="shared" si="144"/>
        <v>Sp-2022/BS SE/057SPRING 2023</v>
      </c>
      <c r="P3097" s="7" t="str">
        <f t="shared" si="145"/>
        <v>SPRING 2023</v>
      </c>
      <c r="Q3097" s="7" t="str">
        <f t="shared" si="146"/>
        <v>ENROLLED</v>
      </c>
    </row>
    <row r="3098" spans="2:17" hidden="1" x14ac:dyDescent="0.3">
      <c r="B3098" s="6" t="s">
        <v>22</v>
      </c>
      <c r="C3098" s="5" t="s">
        <v>1397</v>
      </c>
      <c r="D3098" s="5" t="s">
        <v>1398</v>
      </c>
      <c r="E3098" s="6">
        <v>107780</v>
      </c>
      <c r="F3098" s="5" t="s">
        <v>152</v>
      </c>
      <c r="G3098" s="5" t="s">
        <v>153</v>
      </c>
      <c r="H3098" s="6">
        <v>3</v>
      </c>
      <c r="I3098" s="6">
        <v>63</v>
      </c>
      <c r="J3098" s="6" t="s">
        <v>11</v>
      </c>
      <c r="K3098" s="7" t="s">
        <v>137</v>
      </c>
      <c r="L3098" s="7" t="s">
        <v>21</v>
      </c>
      <c r="M3098" s="7" t="str">
        <f>IFERROR(VLOOKUP(C3098,'MASTER ENROLLMENT'!$B$4:$D$14094,3,0),"")</f>
        <v>C</v>
      </c>
      <c r="O3098" s="6" t="str">
        <f t="shared" si="144"/>
        <v>Sp-2022/BS SE/069SPRING 2023</v>
      </c>
      <c r="P3098" s="7" t="str">
        <f t="shared" si="145"/>
        <v>SPRING 2023</v>
      </c>
      <c r="Q3098" s="7" t="str">
        <f t="shared" si="146"/>
        <v>ENROLLED</v>
      </c>
    </row>
    <row r="3099" spans="2:17" hidden="1" x14ac:dyDescent="0.3">
      <c r="B3099" s="6" t="s">
        <v>22</v>
      </c>
      <c r="C3099" s="5" t="s">
        <v>1399</v>
      </c>
      <c r="D3099" s="5" t="s">
        <v>1400</v>
      </c>
      <c r="E3099" s="6">
        <v>118675</v>
      </c>
      <c r="F3099" s="5" t="s">
        <v>129</v>
      </c>
      <c r="G3099" s="5" t="s">
        <v>130</v>
      </c>
      <c r="H3099" s="6">
        <v>3</v>
      </c>
      <c r="I3099" s="6">
        <v>79</v>
      </c>
      <c r="J3099" s="6" t="s">
        <v>15</v>
      </c>
      <c r="K3099" s="7" t="s">
        <v>137</v>
      </c>
      <c r="L3099" s="7" t="s">
        <v>21</v>
      </c>
      <c r="M3099" s="7" t="str">
        <f>IFERROR(VLOOKUP(C3099,'MASTER ENROLLMENT'!$B$4:$D$14094,3,0),"")</f>
        <v>C</v>
      </c>
      <c r="O3099" s="6" t="str">
        <f t="shared" si="144"/>
        <v>Sp-2022/BS SE/032SPRING 2023</v>
      </c>
      <c r="P3099" s="7" t="str">
        <f t="shared" si="145"/>
        <v>SPRING 2023</v>
      </c>
      <c r="Q3099" s="7" t="str">
        <f t="shared" si="146"/>
        <v>ENROLLED</v>
      </c>
    </row>
    <row r="3100" spans="2:17" hidden="1" x14ac:dyDescent="0.3">
      <c r="B3100" s="6" t="s">
        <v>22</v>
      </c>
      <c r="C3100" s="5" t="s">
        <v>1403</v>
      </c>
      <c r="D3100" s="5" t="s">
        <v>52</v>
      </c>
      <c r="E3100" s="6">
        <v>107817</v>
      </c>
      <c r="F3100" s="5" t="s">
        <v>1457</v>
      </c>
      <c r="G3100" s="5" t="s">
        <v>1458</v>
      </c>
      <c r="H3100" s="6">
        <v>3</v>
      </c>
      <c r="I3100" s="6">
        <v>80</v>
      </c>
      <c r="J3100" s="6" t="s">
        <v>15</v>
      </c>
      <c r="K3100" s="7" t="s">
        <v>137</v>
      </c>
      <c r="L3100" s="7" t="s">
        <v>21</v>
      </c>
      <c r="M3100" s="7" t="str">
        <f>IFERROR(VLOOKUP(C3100,'MASTER ENROLLMENT'!$B$4:$D$14094,3,0),"")</f>
        <v>C</v>
      </c>
      <c r="O3100" s="6" t="str">
        <f t="shared" si="144"/>
        <v>Sp-2022/BS SE/034SPRING 2023</v>
      </c>
      <c r="P3100" s="7" t="str">
        <f t="shared" si="145"/>
        <v>SPRING 2023</v>
      </c>
      <c r="Q3100" s="7" t="str">
        <f t="shared" si="146"/>
        <v>ENROLLED</v>
      </c>
    </row>
    <row r="3101" spans="2:17" hidden="1" x14ac:dyDescent="0.3">
      <c r="B3101" s="6" t="s">
        <v>22</v>
      </c>
      <c r="C3101" s="5" t="s">
        <v>1403</v>
      </c>
      <c r="D3101" s="5" t="s">
        <v>52</v>
      </c>
      <c r="E3101" s="6">
        <v>118675</v>
      </c>
      <c r="F3101" s="5" t="s">
        <v>129</v>
      </c>
      <c r="G3101" s="5" t="s">
        <v>130</v>
      </c>
      <c r="H3101" s="6">
        <v>3</v>
      </c>
      <c r="I3101" s="6">
        <v>79</v>
      </c>
      <c r="J3101" s="6" t="s">
        <v>15</v>
      </c>
      <c r="K3101" s="7" t="s">
        <v>137</v>
      </c>
      <c r="L3101" s="7" t="s">
        <v>21</v>
      </c>
      <c r="M3101" s="7" t="str">
        <f>IFERROR(VLOOKUP(C3101,'MASTER ENROLLMENT'!$B$4:$D$14094,3,0),"")</f>
        <v>C</v>
      </c>
      <c r="O3101" s="6" t="str">
        <f t="shared" si="144"/>
        <v>Sp-2022/BS SE/034SPRING 2023</v>
      </c>
      <c r="P3101" s="7" t="str">
        <f t="shared" si="145"/>
        <v>SPRING 2023</v>
      </c>
      <c r="Q3101" s="7" t="str">
        <f t="shared" si="146"/>
        <v>ENROLLED</v>
      </c>
    </row>
    <row r="3102" spans="2:17" hidden="1" x14ac:dyDescent="0.3">
      <c r="B3102" s="6" t="s">
        <v>22</v>
      </c>
      <c r="C3102" s="5" t="s">
        <v>1435</v>
      </c>
      <c r="D3102" s="5" t="s">
        <v>1436</v>
      </c>
      <c r="E3102" s="6">
        <v>107813</v>
      </c>
      <c r="F3102" s="5" t="s">
        <v>1058</v>
      </c>
      <c r="G3102" s="5" t="s">
        <v>1459</v>
      </c>
      <c r="H3102" s="6">
        <v>3</v>
      </c>
      <c r="I3102" s="6">
        <v>80</v>
      </c>
      <c r="J3102" s="6" t="s">
        <v>15</v>
      </c>
      <c r="K3102" s="7" t="s">
        <v>137</v>
      </c>
      <c r="L3102" s="7" t="s">
        <v>21</v>
      </c>
      <c r="M3102" s="7" t="str">
        <f>IFERROR(VLOOKUP(C3102,'MASTER ENROLLMENT'!$B$4:$D$14094,3,0),"")</f>
        <v>C</v>
      </c>
      <c r="O3102" s="6" t="str">
        <f t="shared" si="144"/>
        <v>Sp-2022/BS SE/035SPRING 2023</v>
      </c>
      <c r="P3102" s="7" t="str">
        <f t="shared" si="145"/>
        <v>SPRING 2023</v>
      </c>
      <c r="Q3102" s="7" t="str">
        <f t="shared" si="146"/>
        <v>ENROLLED</v>
      </c>
    </row>
    <row r="3103" spans="2:17" hidden="1" x14ac:dyDescent="0.3">
      <c r="B3103" s="6" t="s">
        <v>22</v>
      </c>
      <c r="C3103" s="5" t="s">
        <v>1435</v>
      </c>
      <c r="D3103" s="5" t="s">
        <v>1436</v>
      </c>
      <c r="E3103" s="6">
        <v>107815</v>
      </c>
      <c r="F3103" s="5" t="s">
        <v>195</v>
      </c>
      <c r="G3103" s="5" t="s">
        <v>336</v>
      </c>
      <c r="H3103" s="6">
        <v>3</v>
      </c>
      <c r="I3103" s="6">
        <v>79.5</v>
      </c>
      <c r="J3103" s="6" t="s">
        <v>15</v>
      </c>
      <c r="K3103" s="7" t="s">
        <v>137</v>
      </c>
      <c r="L3103" s="7" t="s">
        <v>21</v>
      </c>
      <c r="M3103" s="7" t="str">
        <f>IFERROR(VLOOKUP(C3103,'MASTER ENROLLMENT'!$B$4:$D$14094,3,0),"")</f>
        <v>C</v>
      </c>
      <c r="O3103" s="6" t="str">
        <f t="shared" si="144"/>
        <v>Sp-2022/BS SE/035SPRING 2023</v>
      </c>
      <c r="P3103" s="7" t="str">
        <f t="shared" si="145"/>
        <v>SPRING 2023</v>
      </c>
      <c r="Q3103" s="7" t="str">
        <f t="shared" si="146"/>
        <v>ENROLLED</v>
      </c>
    </row>
    <row r="3104" spans="2:17" hidden="1" x14ac:dyDescent="0.3">
      <c r="B3104" s="6" t="s">
        <v>22</v>
      </c>
      <c r="C3104" s="5" t="s">
        <v>1421</v>
      </c>
      <c r="D3104" s="5" t="s">
        <v>1422</v>
      </c>
      <c r="E3104" s="6">
        <v>107815</v>
      </c>
      <c r="F3104" s="5" t="s">
        <v>195</v>
      </c>
      <c r="G3104" s="5" t="s">
        <v>336</v>
      </c>
      <c r="H3104" s="6">
        <v>3</v>
      </c>
      <c r="I3104" s="6">
        <v>79.5</v>
      </c>
      <c r="J3104" s="6" t="s">
        <v>15</v>
      </c>
      <c r="K3104" s="7" t="s">
        <v>137</v>
      </c>
      <c r="L3104" s="7" t="s">
        <v>21</v>
      </c>
      <c r="M3104" s="7" t="str">
        <f>IFERROR(VLOOKUP(C3104,'MASTER ENROLLMENT'!$B$4:$D$14094,3,0),"")</f>
        <v>C</v>
      </c>
      <c r="O3104" s="6" t="str">
        <f t="shared" si="144"/>
        <v>Sp-2022/BS SE/037SPRING 2023</v>
      </c>
      <c r="P3104" s="7" t="str">
        <f t="shared" si="145"/>
        <v>SPRING 2023</v>
      </c>
      <c r="Q3104" s="7" t="str">
        <f t="shared" si="146"/>
        <v>ENROLLED</v>
      </c>
    </row>
    <row r="3105" spans="2:17" hidden="1" x14ac:dyDescent="0.3">
      <c r="B3105" s="6" t="s">
        <v>22</v>
      </c>
      <c r="C3105" s="5" t="s">
        <v>1404</v>
      </c>
      <c r="D3105" s="5" t="s">
        <v>1405</v>
      </c>
      <c r="E3105" s="6">
        <v>107809</v>
      </c>
      <c r="F3105" s="5" t="s">
        <v>178</v>
      </c>
      <c r="G3105" s="5" t="s">
        <v>179</v>
      </c>
      <c r="H3105" s="6">
        <v>4</v>
      </c>
      <c r="I3105" s="6">
        <v>84.75</v>
      </c>
      <c r="J3105" s="6" t="s">
        <v>15</v>
      </c>
      <c r="K3105" s="7" t="s">
        <v>137</v>
      </c>
      <c r="L3105" s="7" t="s">
        <v>21</v>
      </c>
      <c r="M3105" s="7" t="str">
        <f>IFERROR(VLOOKUP(C3105,'MASTER ENROLLMENT'!$B$4:$D$14094,3,0),"")</f>
        <v>C</v>
      </c>
      <c r="O3105" s="6" t="str">
        <f t="shared" si="144"/>
        <v>Sp-2022/BS SE/042SPRING 2023</v>
      </c>
      <c r="P3105" s="7" t="str">
        <f t="shared" si="145"/>
        <v>SPRING 2023</v>
      </c>
      <c r="Q3105" s="7" t="str">
        <f t="shared" si="146"/>
        <v>ENROLLED</v>
      </c>
    </row>
    <row r="3106" spans="2:17" hidden="1" x14ac:dyDescent="0.3">
      <c r="B3106" s="6" t="s">
        <v>22</v>
      </c>
      <c r="C3106" s="5" t="s">
        <v>1404</v>
      </c>
      <c r="D3106" s="5" t="s">
        <v>1405</v>
      </c>
      <c r="E3106" s="6">
        <v>107817</v>
      </c>
      <c r="F3106" s="5" t="s">
        <v>1457</v>
      </c>
      <c r="G3106" s="5" t="s">
        <v>1458</v>
      </c>
      <c r="H3106" s="6">
        <v>3</v>
      </c>
      <c r="I3106" s="6">
        <v>82.5</v>
      </c>
      <c r="J3106" s="6" t="s">
        <v>15</v>
      </c>
      <c r="K3106" s="7" t="s">
        <v>137</v>
      </c>
      <c r="L3106" s="7" t="s">
        <v>21</v>
      </c>
      <c r="M3106" s="7" t="str">
        <f>IFERROR(VLOOKUP(C3106,'MASTER ENROLLMENT'!$B$4:$D$14094,3,0),"")</f>
        <v>C</v>
      </c>
      <c r="O3106" s="6" t="str">
        <f t="shared" si="144"/>
        <v>Sp-2022/BS SE/042SPRING 2023</v>
      </c>
      <c r="P3106" s="7" t="str">
        <f t="shared" si="145"/>
        <v>SPRING 2023</v>
      </c>
      <c r="Q3106" s="7" t="str">
        <f t="shared" si="146"/>
        <v>ENROLLED</v>
      </c>
    </row>
    <row r="3107" spans="2:17" hidden="1" x14ac:dyDescent="0.3">
      <c r="B3107" s="6" t="s">
        <v>22</v>
      </c>
      <c r="C3107" s="5" t="s">
        <v>1404</v>
      </c>
      <c r="D3107" s="5" t="s">
        <v>1405</v>
      </c>
      <c r="E3107" s="6">
        <v>118675</v>
      </c>
      <c r="F3107" s="5" t="s">
        <v>129</v>
      </c>
      <c r="G3107" s="5" t="s">
        <v>130</v>
      </c>
      <c r="H3107" s="6">
        <v>3</v>
      </c>
      <c r="I3107" s="6">
        <v>81</v>
      </c>
      <c r="J3107" s="6" t="s">
        <v>15</v>
      </c>
      <c r="K3107" s="7" t="s">
        <v>137</v>
      </c>
      <c r="L3107" s="7" t="s">
        <v>21</v>
      </c>
      <c r="M3107" s="7" t="str">
        <f>IFERROR(VLOOKUP(C3107,'MASTER ENROLLMENT'!$B$4:$D$14094,3,0),"")</f>
        <v>C</v>
      </c>
      <c r="O3107" s="6" t="str">
        <f t="shared" si="144"/>
        <v>Sp-2022/BS SE/042SPRING 2023</v>
      </c>
      <c r="P3107" s="7" t="str">
        <f t="shared" si="145"/>
        <v>SPRING 2023</v>
      </c>
      <c r="Q3107" s="7" t="str">
        <f t="shared" si="146"/>
        <v>ENROLLED</v>
      </c>
    </row>
    <row r="3108" spans="2:17" hidden="1" x14ac:dyDescent="0.3">
      <c r="B3108" s="6" t="s">
        <v>22</v>
      </c>
      <c r="C3108" s="5" t="s">
        <v>1404</v>
      </c>
      <c r="D3108" s="5" t="s">
        <v>1405</v>
      </c>
      <c r="E3108" s="6">
        <v>107813</v>
      </c>
      <c r="F3108" s="5" t="s">
        <v>1058</v>
      </c>
      <c r="G3108" s="5" t="s">
        <v>1459</v>
      </c>
      <c r="H3108" s="6">
        <v>3</v>
      </c>
      <c r="I3108" s="6">
        <v>80</v>
      </c>
      <c r="J3108" s="6" t="s">
        <v>15</v>
      </c>
      <c r="K3108" s="7" t="s">
        <v>137</v>
      </c>
      <c r="L3108" s="7" t="s">
        <v>21</v>
      </c>
      <c r="M3108" s="7" t="str">
        <f>IFERROR(VLOOKUP(C3108,'MASTER ENROLLMENT'!$B$4:$D$14094,3,0),"")</f>
        <v>C</v>
      </c>
      <c r="O3108" s="6" t="str">
        <f t="shared" si="144"/>
        <v>Sp-2022/BS SE/042SPRING 2023</v>
      </c>
      <c r="P3108" s="7" t="str">
        <f t="shared" si="145"/>
        <v>SPRING 2023</v>
      </c>
      <c r="Q3108" s="7" t="str">
        <f t="shared" si="146"/>
        <v>ENROLLED</v>
      </c>
    </row>
    <row r="3109" spans="2:17" hidden="1" x14ac:dyDescent="0.3">
      <c r="B3109" s="6" t="s">
        <v>22</v>
      </c>
      <c r="C3109" s="5" t="s">
        <v>1404</v>
      </c>
      <c r="D3109" s="5" t="s">
        <v>1405</v>
      </c>
      <c r="E3109" s="6">
        <v>108572</v>
      </c>
      <c r="F3109" s="5" t="s">
        <v>10</v>
      </c>
      <c r="G3109" s="5" t="s">
        <v>25</v>
      </c>
      <c r="H3109" s="6">
        <v>3</v>
      </c>
      <c r="I3109" s="6">
        <v>86.5</v>
      </c>
      <c r="J3109" s="6" t="s">
        <v>15</v>
      </c>
      <c r="K3109" s="7" t="s">
        <v>137</v>
      </c>
      <c r="L3109" s="7" t="s">
        <v>21</v>
      </c>
      <c r="M3109" s="7" t="str">
        <f>IFERROR(VLOOKUP(C3109,'MASTER ENROLLMENT'!$B$4:$D$14094,3,0),"")</f>
        <v>C</v>
      </c>
      <c r="O3109" s="6" t="str">
        <f t="shared" si="144"/>
        <v>Sp-2022/BS SE/042SPRING 2023</v>
      </c>
      <c r="P3109" s="7" t="str">
        <f t="shared" si="145"/>
        <v>SPRING 2023</v>
      </c>
      <c r="Q3109" s="7" t="str">
        <f t="shared" si="146"/>
        <v>ENROLLED</v>
      </c>
    </row>
    <row r="3110" spans="2:17" hidden="1" x14ac:dyDescent="0.3">
      <c r="B3110" s="6" t="s">
        <v>22</v>
      </c>
      <c r="C3110" s="5" t="s">
        <v>1429</v>
      </c>
      <c r="D3110" s="5" t="s">
        <v>1430</v>
      </c>
      <c r="E3110" s="6">
        <v>107809</v>
      </c>
      <c r="F3110" s="5" t="s">
        <v>178</v>
      </c>
      <c r="G3110" s="5" t="s">
        <v>179</v>
      </c>
      <c r="H3110" s="6">
        <v>4</v>
      </c>
      <c r="I3110" s="6">
        <v>79.63</v>
      </c>
      <c r="J3110" s="6" t="s">
        <v>15</v>
      </c>
      <c r="K3110" s="7" t="s">
        <v>137</v>
      </c>
      <c r="L3110" s="7" t="s">
        <v>21</v>
      </c>
      <c r="M3110" s="7" t="str">
        <f>IFERROR(VLOOKUP(C3110,'MASTER ENROLLMENT'!$B$4:$D$14094,3,0),"")</f>
        <v>C</v>
      </c>
      <c r="O3110" s="6" t="str">
        <f t="shared" si="144"/>
        <v>Sp-2022/BS SE/048SPRING 2023</v>
      </c>
      <c r="P3110" s="7" t="str">
        <f t="shared" si="145"/>
        <v>SPRING 2023</v>
      </c>
      <c r="Q3110" s="7" t="str">
        <f t="shared" si="146"/>
        <v>ENROLLED</v>
      </c>
    </row>
    <row r="3111" spans="2:17" hidden="1" x14ac:dyDescent="0.3">
      <c r="B3111" s="6" t="s">
        <v>22</v>
      </c>
      <c r="C3111" s="5" t="s">
        <v>1433</v>
      </c>
      <c r="D3111" s="5" t="s">
        <v>1434</v>
      </c>
      <c r="E3111" s="6">
        <v>107809</v>
      </c>
      <c r="F3111" s="5" t="s">
        <v>178</v>
      </c>
      <c r="G3111" s="5" t="s">
        <v>179</v>
      </c>
      <c r="H3111" s="6">
        <v>4</v>
      </c>
      <c r="I3111" s="6">
        <v>86</v>
      </c>
      <c r="J3111" s="6" t="s">
        <v>15</v>
      </c>
      <c r="K3111" s="7" t="s">
        <v>137</v>
      </c>
      <c r="L3111" s="7" t="s">
        <v>21</v>
      </c>
      <c r="M3111" s="7" t="str">
        <f>IFERROR(VLOOKUP(C3111,'MASTER ENROLLMENT'!$B$4:$D$14094,3,0),"")</f>
        <v>C</v>
      </c>
      <c r="O3111" s="6" t="str">
        <f t="shared" si="144"/>
        <v>Sp-2022/BS SE/052SPRING 2023</v>
      </c>
      <c r="P3111" s="7" t="str">
        <f t="shared" si="145"/>
        <v>SPRING 2023</v>
      </c>
      <c r="Q3111" s="7" t="str">
        <f t="shared" si="146"/>
        <v>ENROLLED</v>
      </c>
    </row>
    <row r="3112" spans="2:17" hidden="1" x14ac:dyDescent="0.3">
      <c r="B3112" s="6" t="s">
        <v>22</v>
      </c>
      <c r="C3112" s="5" t="s">
        <v>1433</v>
      </c>
      <c r="D3112" s="5" t="s">
        <v>1434</v>
      </c>
      <c r="E3112" s="6">
        <v>118675</v>
      </c>
      <c r="F3112" s="5" t="s">
        <v>129</v>
      </c>
      <c r="G3112" s="5" t="s">
        <v>130</v>
      </c>
      <c r="H3112" s="6">
        <v>3</v>
      </c>
      <c r="I3112" s="6">
        <v>80</v>
      </c>
      <c r="J3112" s="6" t="s">
        <v>15</v>
      </c>
      <c r="K3112" s="7" t="s">
        <v>137</v>
      </c>
      <c r="L3112" s="7" t="s">
        <v>21</v>
      </c>
      <c r="M3112" s="7" t="str">
        <f>IFERROR(VLOOKUP(C3112,'MASTER ENROLLMENT'!$B$4:$D$14094,3,0),"")</f>
        <v>C</v>
      </c>
      <c r="O3112" s="6" t="str">
        <f t="shared" si="144"/>
        <v>Sp-2022/BS SE/052SPRING 2023</v>
      </c>
      <c r="P3112" s="7" t="str">
        <f t="shared" si="145"/>
        <v>SPRING 2023</v>
      </c>
      <c r="Q3112" s="7" t="str">
        <f t="shared" si="146"/>
        <v>ENROLLED</v>
      </c>
    </row>
    <row r="3113" spans="2:17" hidden="1" x14ac:dyDescent="0.3">
      <c r="B3113" s="6" t="s">
        <v>22</v>
      </c>
      <c r="C3113" s="5" t="s">
        <v>1433</v>
      </c>
      <c r="D3113" s="5" t="s">
        <v>1434</v>
      </c>
      <c r="E3113" s="6">
        <v>107813</v>
      </c>
      <c r="F3113" s="5" t="s">
        <v>1058</v>
      </c>
      <c r="G3113" s="5" t="s">
        <v>1459</v>
      </c>
      <c r="H3113" s="6">
        <v>3</v>
      </c>
      <c r="I3113" s="6">
        <v>83</v>
      </c>
      <c r="J3113" s="6" t="s">
        <v>15</v>
      </c>
      <c r="K3113" s="7" t="s">
        <v>137</v>
      </c>
      <c r="L3113" s="7" t="s">
        <v>21</v>
      </c>
      <c r="M3113" s="7" t="str">
        <f>IFERROR(VLOOKUP(C3113,'MASTER ENROLLMENT'!$B$4:$D$14094,3,0),"")</f>
        <v>C</v>
      </c>
      <c r="O3113" s="6" t="str">
        <f t="shared" si="144"/>
        <v>Sp-2022/BS SE/052SPRING 2023</v>
      </c>
      <c r="P3113" s="7" t="str">
        <f t="shared" si="145"/>
        <v>SPRING 2023</v>
      </c>
      <c r="Q3113" s="7" t="str">
        <f t="shared" si="146"/>
        <v>ENROLLED</v>
      </c>
    </row>
    <row r="3114" spans="2:17" hidden="1" x14ac:dyDescent="0.3">
      <c r="B3114" s="6" t="s">
        <v>22</v>
      </c>
      <c r="C3114" s="5" t="s">
        <v>1433</v>
      </c>
      <c r="D3114" s="5" t="s">
        <v>1434</v>
      </c>
      <c r="E3114" s="6">
        <v>107815</v>
      </c>
      <c r="F3114" s="5" t="s">
        <v>195</v>
      </c>
      <c r="G3114" s="5" t="s">
        <v>336</v>
      </c>
      <c r="H3114" s="6">
        <v>3</v>
      </c>
      <c r="I3114" s="6">
        <v>79</v>
      </c>
      <c r="J3114" s="6" t="s">
        <v>15</v>
      </c>
      <c r="K3114" s="7" t="s">
        <v>137</v>
      </c>
      <c r="L3114" s="7" t="s">
        <v>21</v>
      </c>
      <c r="M3114" s="7" t="str">
        <f>IFERROR(VLOOKUP(C3114,'MASTER ENROLLMENT'!$B$4:$D$14094,3,0),"")</f>
        <v>C</v>
      </c>
      <c r="O3114" s="6" t="str">
        <f t="shared" si="144"/>
        <v>Sp-2022/BS SE/052SPRING 2023</v>
      </c>
      <c r="P3114" s="7" t="str">
        <f t="shared" si="145"/>
        <v>SPRING 2023</v>
      </c>
      <c r="Q3114" s="7" t="str">
        <f t="shared" si="146"/>
        <v>ENROLLED</v>
      </c>
    </row>
    <row r="3115" spans="2:17" hidden="1" x14ac:dyDescent="0.3">
      <c r="B3115" s="6" t="s">
        <v>22</v>
      </c>
      <c r="C3115" s="5" t="s">
        <v>1431</v>
      </c>
      <c r="D3115" s="5" t="s">
        <v>1432</v>
      </c>
      <c r="E3115" s="6">
        <v>107809</v>
      </c>
      <c r="F3115" s="5" t="s">
        <v>178</v>
      </c>
      <c r="G3115" s="5" t="s">
        <v>179</v>
      </c>
      <c r="H3115" s="6">
        <v>4</v>
      </c>
      <c r="I3115" s="6">
        <v>86.25</v>
      </c>
      <c r="J3115" s="6" t="s">
        <v>15</v>
      </c>
      <c r="K3115" s="7" t="s">
        <v>137</v>
      </c>
      <c r="L3115" s="7" t="s">
        <v>21</v>
      </c>
      <c r="M3115" s="7" t="str">
        <f>IFERROR(VLOOKUP(C3115,'MASTER ENROLLMENT'!$B$4:$D$14094,3,0),"")</f>
        <v>C</v>
      </c>
      <c r="O3115" s="6" t="str">
        <f t="shared" si="144"/>
        <v>Sp-2022/BS SE/063SPRING 2023</v>
      </c>
      <c r="P3115" s="7" t="str">
        <f t="shared" si="145"/>
        <v>SPRING 2023</v>
      </c>
      <c r="Q3115" s="7" t="str">
        <f t="shared" si="146"/>
        <v>ENROLLED</v>
      </c>
    </row>
    <row r="3116" spans="2:17" hidden="1" x14ac:dyDescent="0.3">
      <c r="B3116" s="6" t="s">
        <v>22</v>
      </c>
      <c r="C3116" s="5" t="s">
        <v>1403</v>
      </c>
      <c r="D3116" s="5" t="s">
        <v>52</v>
      </c>
      <c r="E3116" s="6">
        <v>107809</v>
      </c>
      <c r="F3116" s="5" t="s">
        <v>178</v>
      </c>
      <c r="G3116" s="5" t="s">
        <v>179</v>
      </c>
      <c r="H3116" s="6">
        <v>4</v>
      </c>
      <c r="I3116" s="6">
        <v>89.75</v>
      </c>
      <c r="J3116" s="6" t="s">
        <v>16</v>
      </c>
      <c r="K3116" s="7" t="s">
        <v>137</v>
      </c>
      <c r="L3116" s="7" t="s">
        <v>21</v>
      </c>
      <c r="M3116" s="7" t="str">
        <f>IFERROR(VLOOKUP(C3116,'MASTER ENROLLMENT'!$B$4:$D$14094,3,0),"")</f>
        <v>C</v>
      </c>
      <c r="O3116" s="6" t="str">
        <f t="shared" si="144"/>
        <v>Sp-2022/BS SE/034SPRING 2023</v>
      </c>
      <c r="P3116" s="7" t="str">
        <f t="shared" si="145"/>
        <v>SPRING 2023</v>
      </c>
      <c r="Q3116" s="7" t="str">
        <f t="shared" si="146"/>
        <v>ENROLLED</v>
      </c>
    </row>
    <row r="3117" spans="2:17" hidden="1" x14ac:dyDescent="0.3">
      <c r="B3117" s="6" t="s">
        <v>22</v>
      </c>
      <c r="C3117" s="5" t="s">
        <v>1435</v>
      </c>
      <c r="D3117" s="5" t="s">
        <v>1436</v>
      </c>
      <c r="E3117" s="6">
        <v>107809</v>
      </c>
      <c r="F3117" s="5" t="s">
        <v>178</v>
      </c>
      <c r="G3117" s="5" t="s">
        <v>179</v>
      </c>
      <c r="H3117" s="6">
        <v>4</v>
      </c>
      <c r="I3117" s="6">
        <v>88.25</v>
      </c>
      <c r="J3117" s="6" t="s">
        <v>16</v>
      </c>
      <c r="K3117" s="7" t="s">
        <v>137</v>
      </c>
      <c r="L3117" s="7" t="s">
        <v>21</v>
      </c>
      <c r="M3117" s="7" t="str">
        <f>IFERROR(VLOOKUP(C3117,'MASTER ENROLLMENT'!$B$4:$D$14094,3,0),"")</f>
        <v>C</v>
      </c>
      <c r="O3117" s="6" t="str">
        <f t="shared" si="144"/>
        <v>Sp-2022/BS SE/035SPRING 2023</v>
      </c>
      <c r="P3117" s="7" t="str">
        <f t="shared" si="145"/>
        <v>SPRING 2023</v>
      </c>
      <c r="Q3117" s="7" t="str">
        <f t="shared" si="146"/>
        <v>ENROLLED</v>
      </c>
    </row>
    <row r="3118" spans="2:17" hidden="1" x14ac:dyDescent="0.3">
      <c r="B3118" s="6" t="s">
        <v>22</v>
      </c>
      <c r="C3118" s="5" t="s">
        <v>1435</v>
      </c>
      <c r="D3118" s="5" t="s">
        <v>1436</v>
      </c>
      <c r="E3118" s="6">
        <v>107817</v>
      </c>
      <c r="F3118" s="5" t="s">
        <v>1457</v>
      </c>
      <c r="G3118" s="5" t="s">
        <v>1458</v>
      </c>
      <c r="H3118" s="6">
        <v>3</v>
      </c>
      <c r="I3118" s="6">
        <v>85.66</v>
      </c>
      <c r="J3118" s="6" t="s">
        <v>16</v>
      </c>
      <c r="K3118" s="7" t="s">
        <v>137</v>
      </c>
      <c r="L3118" s="7" t="s">
        <v>21</v>
      </c>
      <c r="M3118" s="7" t="str">
        <f>IFERROR(VLOOKUP(C3118,'MASTER ENROLLMENT'!$B$4:$D$14094,3,0),"")</f>
        <v>C</v>
      </c>
      <c r="O3118" s="6" t="str">
        <f t="shared" si="144"/>
        <v>Sp-2022/BS SE/035SPRING 2023</v>
      </c>
      <c r="P3118" s="7" t="str">
        <f t="shared" si="145"/>
        <v>SPRING 2023</v>
      </c>
      <c r="Q3118" s="7" t="str">
        <f t="shared" si="146"/>
        <v>ENROLLED</v>
      </c>
    </row>
    <row r="3119" spans="2:17" hidden="1" x14ac:dyDescent="0.3">
      <c r="B3119" s="6" t="s">
        <v>22</v>
      </c>
      <c r="C3119" s="5" t="s">
        <v>1435</v>
      </c>
      <c r="D3119" s="5" t="s">
        <v>1436</v>
      </c>
      <c r="E3119" s="6">
        <v>118675</v>
      </c>
      <c r="F3119" s="5" t="s">
        <v>129</v>
      </c>
      <c r="G3119" s="5" t="s">
        <v>130</v>
      </c>
      <c r="H3119" s="6">
        <v>3</v>
      </c>
      <c r="I3119" s="6">
        <v>86</v>
      </c>
      <c r="J3119" s="6" t="s">
        <v>16</v>
      </c>
      <c r="K3119" s="7" t="s">
        <v>137</v>
      </c>
      <c r="L3119" s="7" t="s">
        <v>21</v>
      </c>
      <c r="M3119" s="7" t="str">
        <f>IFERROR(VLOOKUP(C3119,'MASTER ENROLLMENT'!$B$4:$D$14094,3,0),"")</f>
        <v>C</v>
      </c>
      <c r="O3119" s="6" t="str">
        <f t="shared" si="144"/>
        <v>Sp-2022/BS SE/035SPRING 2023</v>
      </c>
      <c r="P3119" s="7" t="str">
        <f t="shared" si="145"/>
        <v>SPRING 2023</v>
      </c>
      <c r="Q3119" s="7" t="str">
        <f t="shared" si="146"/>
        <v>ENROLLED</v>
      </c>
    </row>
    <row r="3120" spans="2:17" hidden="1" x14ac:dyDescent="0.3">
      <c r="B3120" s="6" t="s">
        <v>22</v>
      </c>
      <c r="C3120" s="5" t="s">
        <v>1433</v>
      </c>
      <c r="D3120" s="5" t="s">
        <v>1434</v>
      </c>
      <c r="E3120" s="6">
        <v>107817</v>
      </c>
      <c r="F3120" s="5" t="s">
        <v>1457</v>
      </c>
      <c r="G3120" s="5" t="s">
        <v>1458</v>
      </c>
      <c r="H3120" s="6">
        <v>3</v>
      </c>
      <c r="I3120" s="6">
        <v>85.5</v>
      </c>
      <c r="J3120" s="6" t="s">
        <v>16</v>
      </c>
      <c r="K3120" s="7" t="s">
        <v>137</v>
      </c>
      <c r="L3120" s="7" t="s">
        <v>21</v>
      </c>
      <c r="M3120" s="7" t="str">
        <f>IFERROR(VLOOKUP(C3120,'MASTER ENROLLMENT'!$B$4:$D$14094,3,0),"")</f>
        <v>C</v>
      </c>
      <c r="O3120" s="6" t="str">
        <f t="shared" si="144"/>
        <v>Sp-2022/BS SE/052SPRING 2023</v>
      </c>
      <c r="P3120" s="7" t="str">
        <f t="shared" si="145"/>
        <v>SPRING 2023</v>
      </c>
      <c r="Q3120" s="7" t="str">
        <f t="shared" si="146"/>
        <v>ENROLLED</v>
      </c>
    </row>
    <row r="3121" spans="2:17" hidden="1" x14ac:dyDescent="0.3">
      <c r="B3121" s="6" t="s">
        <v>22</v>
      </c>
      <c r="C3121" s="5" t="s">
        <v>1431</v>
      </c>
      <c r="D3121" s="5" t="s">
        <v>1432</v>
      </c>
      <c r="E3121" s="6">
        <v>118675</v>
      </c>
      <c r="F3121" s="5" t="s">
        <v>129</v>
      </c>
      <c r="G3121" s="5" t="s">
        <v>130</v>
      </c>
      <c r="H3121" s="6">
        <v>3</v>
      </c>
      <c r="I3121" s="6">
        <v>85</v>
      </c>
      <c r="J3121" s="6" t="s">
        <v>16</v>
      </c>
      <c r="K3121" s="7" t="s">
        <v>137</v>
      </c>
      <c r="L3121" s="7" t="s">
        <v>21</v>
      </c>
      <c r="M3121" s="7" t="str">
        <f>IFERROR(VLOOKUP(C3121,'MASTER ENROLLMENT'!$B$4:$D$14094,3,0),"")</f>
        <v>C</v>
      </c>
      <c r="O3121" s="6" t="str">
        <f t="shared" si="144"/>
        <v>Sp-2022/BS SE/063SPRING 2023</v>
      </c>
      <c r="P3121" s="7" t="str">
        <f t="shared" si="145"/>
        <v>SPRING 2023</v>
      </c>
      <c r="Q3121" s="7" t="str">
        <f t="shared" si="146"/>
        <v>ENROLLED</v>
      </c>
    </row>
    <row r="3122" spans="2:17" hidden="1" x14ac:dyDescent="0.3">
      <c r="B3122" s="6" t="s">
        <v>22</v>
      </c>
      <c r="C3122" s="5" t="s">
        <v>1407</v>
      </c>
      <c r="D3122" s="5" t="s">
        <v>1408</v>
      </c>
      <c r="E3122" s="6">
        <v>118942</v>
      </c>
      <c r="F3122" s="5" t="s">
        <v>1457</v>
      </c>
      <c r="G3122" s="5" t="s">
        <v>1458</v>
      </c>
      <c r="H3122" s="6">
        <v>3</v>
      </c>
      <c r="I3122" s="6">
        <v>50</v>
      </c>
      <c r="J3122" s="6" t="s">
        <v>19</v>
      </c>
      <c r="K3122" s="7" t="s">
        <v>137</v>
      </c>
      <c r="L3122" s="7" t="s">
        <v>1060</v>
      </c>
      <c r="M3122" s="7" t="str">
        <f>IFERROR(VLOOKUP(C3122,'MASTER ENROLLMENT'!$B$4:$D$14094,3,0),"")</f>
        <v>C</v>
      </c>
      <c r="O3122" s="6" t="str">
        <f t="shared" si="144"/>
        <v>Sp-2022/BS SE/023SPRING 2023</v>
      </c>
      <c r="P3122" s="7" t="str">
        <f t="shared" si="145"/>
        <v>SPRING 2023</v>
      </c>
      <c r="Q3122" s="7" t="str">
        <f t="shared" si="146"/>
        <v>ENROLLED</v>
      </c>
    </row>
    <row r="3123" spans="2:17" hidden="1" x14ac:dyDescent="0.3">
      <c r="B3123" s="6" t="s">
        <v>22</v>
      </c>
      <c r="C3123" s="5" t="s">
        <v>1407</v>
      </c>
      <c r="D3123" s="5" t="s">
        <v>1408</v>
      </c>
      <c r="E3123" s="6">
        <v>118822</v>
      </c>
      <c r="F3123" s="5" t="s">
        <v>150</v>
      </c>
      <c r="G3123" s="5" t="s">
        <v>151</v>
      </c>
      <c r="H3123" s="6">
        <v>3</v>
      </c>
      <c r="I3123" s="6">
        <v>62</v>
      </c>
      <c r="J3123" s="6" t="s">
        <v>12</v>
      </c>
      <c r="K3123" s="7" t="s">
        <v>137</v>
      </c>
      <c r="L3123" s="7" t="s">
        <v>1060</v>
      </c>
      <c r="M3123" s="7" t="str">
        <f>IFERROR(VLOOKUP(C3123,'MASTER ENROLLMENT'!$B$4:$D$14094,3,0),"")</f>
        <v>C</v>
      </c>
      <c r="O3123" s="6" t="str">
        <f t="shared" si="144"/>
        <v>Sp-2022/BS SE/023SPRING 2023</v>
      </c>
      <c r="P3123" s="7" t="str">
        <f t="shared" si="145"/>
        <v>SPRING 2023</v>
      </c>
      <c r="Q3123" s="7" t="str">
        <f t="shared" si="146"/>
        <v>ENROLLED</v>
      </c>
    </row>
    <row r="3124" spans="2:17" hidden="1" x14ac:dyDescent="0.3">
      <c r="B3124" s="6" t="s">
        <v>22</v>
      </c>
      <c r="C3124" s="5" t="s">
        <v>1412</v>
      </c>
      <c r="D3124" s="5" t="s">
        <v>1413</v>
      </c>
      <c r="E3124" s="6">
        <v>118822</v>
      </c>
      <c r="F3124" s="5" t="s">
        <v>150</v>
      </c>
      <c r="G3124" s="5" t="s">
        <v>151</v>
      </c>
      <c r="H3124" s="6">
        <v>3</v>
      </c>
      <c r="I3124" s="6">
        <v>64</v>
      </c>
      <c r="J3124" s="6" t="s">
        <v>12</v>
      </c>
      <c r="K3124" s="7" t="s">
        <v>137</v>
      </c>
      <c r="L3124" s="7" t="s">
        <v>1060</v>
      </c>
      <c r="M3124" s="7" t="str">
        <f>IFERROR(VLOOKUP(C3124,'MASTER ENROLLMENT'!$B$4:$D$14094,3,0),"")</f>
        <v>C</v>
      </c>
      <c r="O3124" s="6" t="str">
        <f t="shared" si="144"/>
        <v>Sp-2022/BS SE/051SPRING 2023</v>
      </c>
      <c r="P3124" s="7" t="str">
        <f t="shared" si="145"/>
        <v>SPRING 2023</v>
      </c>
      <c r="Q3124" s="7" t="str">
        <f t="shared" si="146"/>
        <v>ENROLLED</v>
      </c>
    </row>
    <row r="3125" spans="2:17" hidden="1" x14ac:dyDescent="0.3">
      <c r="B3125" s="6" t="s">
        <v>22</v>
      </c>
      <c r="C3125" s="5" t="s">
        <v>1417</v>
      </c>
      <c r="D3125" s="5" t="s">
        <v>1418</v>
      </c>
      <c r="E3125" s="6">
        <v>118822</v>
      </c>
      <c r="F3125" s="5" t="s">
        <v>150</v>
      </c>
      <c r="G3125" s="5" t="s">
        <v>151</v>
      </c>
      <c r="H3125" s="6">
        <v>3</v>
      </c>
      <c r="I3125" s="6">
        <v>57</v>
      </c>
      <c r="J3125" s="6" t="s">
        <v>17</v>
      </c>
      <c r="K3125" s="7" t="s">
        <v>137</v>
      </c>
      <c r="L3125" s="7" t="s">
        <v>1060</v>
      </c>
      <c r="M3125" s="7" t="str">
        <f>IFERROR(VLOOKUP(C3125,'MASTER ENROLLMENT'!$B$4:$D$14094,3,0),"")</f>
        <v>C</v>
      </c>
      <c r="O3125" s="6" t="str">
        <f t="shared" si="144"/>
        <v>Sp-2022/BS SE/064SPRING 2023</v>
      </c>
      <c r="P3125" s="7" t="str">
        <f t="shared" si="145"/>
        <v>SPRING 2023</v>
      </c>
      <c r="Q3125" s="7" t="str">
        <f t="shared" si="146"/>
        <v>ENROLLED</v>
      </c>
    </row>
    <row r="3126" spans="2:17" hidden="1" x14ac:dyDescent="0.3">
      <c r="B3126" s="6" t="s">
        <v>22</v>
      </c>
      <c r="C3126" s="5" t="s">
        <v>1425</v>
      </c>
      <c r="D3126" s="5" t="s">
        <v>1426</v>
      </c>
      <c r="E3126" s="6">
        <v>118942</v>
      </c>
      <c r="F3126" s="5" t="s">
        <v>1457</v>
      </c>
      <c r="G3126" s="5" t="s">
        <v>1458</v>
      </c>
      <c r="H3126" s="6">
        <v>3</v>
      </c>
      <c r="I3126" s="6">
        <v>58</v>
      </c>
      <c r="J3126" s="6" t="s">
        <v>13</v>
      </c>
      <c r="K3126" s="7" t="s">
        <v>137</v>
      </c>
      <c r="L3126" s="7" t="s">
        <v>1060</v>
      </c>
      <c r="M3126" s="7" t="str">
        <f>IFERROR(VLOOKUP(C3126,'MASTER ENROLLMENT'!$B$4:$D$14094,3,0),"")</f>
        <v>C</v>
      </c>
      <c r="O3126" s="6" t="str">
        <f t="shared" si="144"/>
        <v>Sp-2022/BS SE/047SPRING 2023</v>
      </c>
      <c r="P3126" s="7" t="str">
        <f t="shared" si="145"/>
        <v>SPRING 2023</v>
      </c>
      <c r="Q3126" s="7" t="str">
        <f t="shared" si="146"/>
        <v>ENROLLED</v>
      </c>
    </row>
    <row r="3127" spans="2:17" hidden="1" x14ac:dyDescent="0.3">
      <c r="B3127" s="6" t="s">
        <v>22</v>
      </c>
      <c r="C3127" s="5" t="s">
        <v>1412</v>
      </c>
      <c r="D3127" s="5" t="s">
        <v>1413</v>
      </c>
      <c r="E3127" s="6">
        <v>118986</v>
      </c>
      <c r="F3127" s="5" t="s">
        <v>129</v>
      </c>
      <c r="G3127" s="5" t="s">
        <v>130</v>
      </c>
      <c r="H3127" s="6">
        <v>3</v>
      </c>
      <c r="I3127" s="6">
        <v>59</v>
      </c>
      <c r="J3127" s="6" t="s">
        <v>13</v>
      </c>
      <c r="K3127" s="7" t="s">
        <v>137</v>
      </c>
      <c r="L3127" s="7" t="s">
        <v>1060</v>
      </c>
      <c r="M3127" s="7" t="str">
        <f>IFERROR(VLOOKUP(C3127,'MASTER ENROLLMENT'!$B$4:$D$14094,3,0),"")</f>
        <v>C</v>
      </c>
      <c r="O3127" s="6" t="str">
        <f t="shared" si="144"/>
        <v>Sp-2022/BS SE/051SPRING 2023</v>
      </c>
      <c r="P3127" s="7" t="str">
        <f t="shared" si="145"/>
        <v>SPRING 2023</v>
      </c>
      <c r="Q3127" s="7" t="str">
        <f t="shared" si="146"/>
        <v>ENROLLED</v>
      </c>
    </row>
    <row r="3128" spans="2:17" hidden="1" x14ac:dyDescent="0.3">
      <c r="B3128" s="6" t="s">
        <v>22</v>
      </c>
      <c r="C3128" s="5" t="s">
        <v>1425</v>
      </c>
      <c r="D3128" s="5" t="s">
        <v>1426</v>
      </c>
      <c r="E3128" s="6">
        <v>119001</v>
      </c>
      <c r="F3128" s="5" t="s">
        <v>195</v>
      </c>
      <c r="G3128" s="5" t="s">
        <v>336</v>
      </c>
      <c r="H3128" s="6">
        <v>3</v>
      </c>
      <c r="I3128" s="6">
        <v>75</v>
      </c>
      <c r="J3128" s="6" t="s">
        <v>14</v>
      </c>
      <c r="K3128" s="7" t="s">
        <v>137</v>
      </c>
      <c r="L3128" s="7" t="s">
        <v>1060</v>
      </c>
      <c r="M3128" s="7" t="str">
        <f>IFERROR(VLOOKUP(C3128,'MASTER ENROLLMENT'!$B$4:$D$14094,3,0),"")</f>
        <v>C</v>
      </c>
      <c r="O3128" s="6" t="str">
        <f t="shared" si="144"/>
        <v>Sp-2022/BS SE/047SPRING 2023</v>
      </c>
      <c r="P3128" s="7" t="str">
        <f t="shared" si="145"/>
        <v>SPRING 2023</v>
      </c>
      <c r="Q3128" s="7" t="str">
        <f t="shared" si="146"/>
        <v>ENROLLED</v>
      </c>
    </row>
    <row r="3129" spans="2:17" hidden="1" x14ac:dyDescent="0.3">
      <c r="B3129" s="6" t="s">
        <v>22</v>
      </c>
      <c r="C3129" s="5" t="s">
        <v>1424</v>
      </c>
      <c r="D3129" s="5" t="s">
        <v>161</v>
      </c>
      <c r="E3129" s="6">
        <v>119001</v>
      </c>
      <c r="F3129" s="5" t="s">
        <v>195</v>
      </c>
      <c r="G3129" s="5" t="s">
        <v>336</v>
      </c>
      <c r="H3129" s="6">
        <v>3</v>
      </c>
      <c r="I3129" s="6">
        <v>78</v>
      </c>
      <c r="J3129" s="6" t="s">
        <v>14</v>
      </c>
      <c r="K3129" s="7" t="s">
        <v>137</v>
      </c>
      <c r="L3129" s="7" t="s">
        <v>1060</v>
      </c>
      <c r="M3129" s="7" t="str">
        <f>IFERROR(VLOOKUP(C3129,'MASTER ENROLLMENT'!$B$4:$D$14094,3,0),"")</f>
        <v>C</v>
      </c>
      <c r="O3129" s="6" t="str">
        <f t="shared" si="144"/>
        <v>Sp-2022/BS SE/057SPRING 2023</v>
      </c>
      <c r="P3129" s="7" t="str">
        <f t="shared" si="145"/>
        <v>SPRING 2023</v>
      </c>
      <c r="Q3129" s="7" t="str">
        <f t="shared" si="146"/>
        <v>ENROLLED</v>
      </c>
    </row>
    <row r="3130" spans="2:17" hidden="1" x14ac:dyDescent="0.3">
      <c r="B3130" s="6" t="s">
        <v>22</v>
      </c>
      <c r="C3130" s="5" t="s">
        <v>1424</v>
      </c>
      <c r="D3130" s="5" t="s">
        <v>161</v>
      </c>
      <c r="E3130" s="6">
        <v>118942</v>
      </c>
      <c r="F3130" s="5" t="s">
        <v>1457</v>
      </c>
      <c r="G3130" s="5" t="s">
        <v>1458</v>
      </c>
      <c r="H3130" s="6">
        <v>3</v>
      </c>
      <c r="I3130" s="6">
        <v>76</v>
      </c>
      <c r="J3130" s="6" t="s">
        <v>14</v>
      </c>
      <c r="K3130" s="7" t="s">
        <v>137</v>
      </c>
      <c r="L3130" s="7" t="s">
        <v>1060</v>
      </c>
      <c r="M3130" s="7" t="str">
        <f>IFERROR(VLOOKUP(C3130,'MASTER ENROLLMENT'!$B$4:$D$14094,3,0),"")</f>
        <v>C</v>
      </c>
      <c r="O3130" s="6" t="str">
        <f t="shared" si="144"/>
        <v>Sp-2022/BS SE/057SPRING 2023</v>
      </c>
      <c r="P3130" s="7" t="str">
        <f t="shared" si="145"/>
        <v>SPRING 2023</v>
      </c>
      <c r="Q3130" s="7" t="str">
        <f t="shared" si="146"/>
        <v>ENROLLED</v>
      </c>
    </row>
    <row r="3131" spans="2:17" hidden="1" x14ac:dyDescent="0.3">
      <c r="B3131" s="6" t="s">
        <v>22</v>
      </c>
      <c r="C3131" s="5" t="s">
        <v>1417</v>
      </c>
      <c r="D3131" s="5" t="s">
        <v>1418</v>
      </c>
      <c r="E3131" s="6">
        <v>119001</v>
      </c>
      <c r="F3131" s="5" t="s">
        <v>195</v>
      </c>
      <c r="G3131" s="5" t="s">
        <v>336</v>
      </c>
      <c r="H3131" s="6">
        <v>3</v>
      </c>
      <c r="I3131" s="6">
        <v>75</v>
      </c>
      <c r="J3131" s="6" t="s">
        <v>14</v>
      </c>
      <c r="K3131" s="7" t="s">
        <v>137</v>
      </c>
      <c r="L3131" s="7" t="s">
        <v>1060</v>
      </c>
      <c r="M3131" s="7" t="str">
        <f>IFERROR(VLOOKUP(C3131,'MASTER ENROLLMENT'!$B$4:$D$14094,3,0),"")</f>
        <v>C</v>
      </c>
      <c r="O3131" s="6" t="str">
        <f t="shared" si="144"/>
        <v>Sp-2022/BS SE/064SPRING 2023</v>
      </c>
      <c r="P3131" s="7" t="str">
        <f t="shared" si="145"/>
        <v>SPRING 2023</v>
      </c>
      <c r="Q3131" s="7" t="str">
        <f t="shared" si="146"/>
        <v>ENROLLED</v>
      </c>
    </row>
    <row r="3132" spans="2:17" hidden="1" x14ac:dyDescent="0.3">
      <c r="B3132" s="6" t="s">
        <v>22</v>
      </c>
      <c r="C3132" s="5" t="s">
        <v>1409</v>
      </c>
      <c r="D3132" s="5" t="s">
        <v>53</v>
      </c>
      <c r="E3132" s="6">
        <v>118809</v>
      </c>
      <c r="F3132" s="5" t="s">
        <v>10</v>
      </c>
      <c r="G3132" s="5" t="s">
        <v>25</v>
      </c>
      <c r="H3132" s="6">
        <v>3</v>
      </c>
      <c r="I3132" s="6">
        <v>58.5</v>
      </c>
      <c r="J3132" s="6" t="s">
        <v>9</v>
      </c>
      <c r="K3132" s="7" t="s">
        <v>137</v>
      </c>
      <c r="L3132" s="7" t="s">
        <v>1060</v>
      </c>
      <c r="M3132" s="7" t="str">
        <f>IFERROR(VLOOKUP(C3132,'MASTER ENROLLMENT'!$B$4:$D$14094,3,0),"")</f>
        <v>C</v>
      </c>
      <c r="O3132" s="6" t="str">
        <f t="shared" si="144"/>
        <v>Sp-2022/BS SE/044SPRING 2023</v>
      </c>
      <c r="P3132" s="7" t="str">
        <f t="shared" si="145"/>
        <v>SPRING 2023</v>
      </c>
      <c r="Q3132" s="7" t="str">
        <f t="shared" si="146"/>
        <v>ENROLLED</v>
      </c>
    </row>
    <row r="3133" spans="2:17" hidden="1" x14ac:dyDescent="0.3">
      <c r="B3133" s="6" t="s">
        <v>22</v>
      </c>
      <c r="C3133" s="5" t="s">
        <v>1409</v>
      </c>
      <c r="D3133" s="5" t="s">
        <v>53</v>
      </c>
      <c r="E3133" s="6">
        <v>118813</v>
      </c>
      <c r="F3133" s="5" t="s">
        <v>152</v>
      </c>
      <c r="G3133" s="5" t="s">
        <v>153</v>
      </c>
      <c r="H3133" s="6">
        <v>3</v>
      </c>
      <c r="I3133" s="6">
        <v>70</v>
      </c>
      <c r="J3133" s="6" t="s">
        <v>11</v>
      </c>
      <c r="K3133" s="7" t="s">
        <v>137</v>
      </c>
      <c r="L3133" s="7" t="s">
        <v>1060</v>
      </c>
      <c r="M3133" s="7" t="str">
        <f>IFERROR(VLOOKUP(C3133,'MASTER ENROLLMENT'!$B$4:$D$14094,3,0),"")</f>
        <v>C</v>
      </c>
      <c r="O3133" s="6" t="str">
        <f t="shared" si="144"/>
        <v>Sp-2022/BS SE/044SPRING 2023</v>
      </c>
      <c r="P3133" s="7" t="str">
        <f t="shared" si="145"/>
        <v>SPRING 2023</v>
      </c>
      <c r="Q3133" s="7" t="str">
        <f t="shared" si="146"/>
        <v>ENROLLED</v>
      </c>
    </row>
    <row r="3134" spans="2:17" hidden="1" x14ac:dyDescent="0.3">
      <c r="B3134" s="6" t="s">
        <v>22</v>
      </c>
      <c r="C3134" s="5" t="s">
        <v>1431</v>
      </c>
      <c r="D3134" s="5" t="s">
        <v>1432</v>
      </c>
      <c r="E3134" s="6">
        <v>119001</v>
      </c>
      <c r="F3134" s="5" t="s">
        <v>195</v>
      </c>
      <c r="G3134" s="5" t="s">
        <v>336</v>
      </c>
      <c r="H3134" s="6">
        <v>3</v>
      </c>
      <c r="I3134" s="6">
        <v>74</v>
      </c>
      <c r="J3134" s="6" t="s">
        <v>11</v>
      </c>
      <c r="K3134" s="7" t="s">
        <v>137</v>
      </c>
      <c r="L3134" s="7" t="s">
        <v>1060</v>
      </c>
      <c r="M3134" s="7" t="str">
        <f>IFERROR(VLOOKUP(C3134,'MASTER ENROLLMENT'!$B$4:$D$14094,3,0),"")</f>
        <v>C</v>
      </c>
      <c r="O3134" s="6" t="str">
        <f t="shared" si="144"/>
        <v>Sp-2022/BS SE/063SPRING 2023</v>
      </c>
      <c r="P3134" s="7" t="str">
        <f t="shared" si="145"/>
        <v>SPRING 2023</v>
      </c>
      <c r="Q3134" s="7" t="str">
        <f t="shared" si="146"/>
        <v>ENROLLED</v>
      </c>
    </row>
    <row r="3135" spans="2:17" hidden="1" x14ac:dyDescent="0.3">
      <c r="B3135" s="6" t="s">
        <v>1033</v>
      </c>
      <c r="C3135" s="5" t="s">
        <v>1460</v>
      </c>
      <c r="D3135" s="5" t="s">
        <v>1461</v>
      </c>
      <c r="E3135" s="6">
        <v>25396</v>
      </c>
      <c r="F3135" s="5" t="s">
        <v>1462</v>
      </c>
      <c r="G3135" s="5" t="s">
        <v>1463</v>
      </c>
      <c r="H3135" s="6">
        <v>3</v>
      </c>
      <c r="I3135" s="6">
        <v>83</v>
      </c>
      <c r="J3135" s="6" t="s">
        <v>15</v>
      </c>
      <c r="K3135" s="7" t="s">
        <v>1464</v>
      </c>
      <c r="L3135" s="7" t="s">
        <v>1035</v>
      </c>
      <c r="M3135" s="7" t="str">
        <f>IFERROR(VLOOKUP(C3135,'MASTER ENROLLMENT'!$B$4:$D$14094,3,0),"")</f>
        <v>A</v>
      </c>
      <c r="O3135" s="6" t="str">
        <f t="shared" si="144"/>
        <v>Sp-2022/DULLFS/001SPRING 2022</v>
      </c>
      <c r="P3135" s="7" t="str">
        <f t="shared" si="145"/>
        <v>SPRING 2022</v>
      </c>
      <c r="Q3135" s="7" t="str">
        <f t="shared" si="146"/>
        <v>ENROLLED</v>
      </c>
    </row>
    <row r="3136" spans="2:17" hidden="1" x14ac:dyDescent="0.3">
      <c r="B3136" s="6" t="s">
        <v>1033</v>
      </c>
      <c r="C3136" s="5" t="s">
        <v>1460</v>
      </c>
      <c r="D3136" s="5" t="s">
        <v>1461</v>
      </c>
      <c r="E3136" s="6">
        <v>25397</v>
      </c>
      <c r="F3136" s="5" t="s">
        <v>1465</v>
      </c>
      <c r="G3136" s="5" t="s">
        <v>1466</v>
      </c>
      <c r="H3136" s="6">
        <v>3</v>
      </c>
      <c r="I3136" s="6">
        <v>82</v>
      </c>
      <c r="J3136" s="6" t="s">
        <v>15</v>
      </c>
      <c r="K3136" s="7" t="s">
        <v>1464</v>
      </c>
      <c r="L3136" s="7" t="s">
        <v>1035</v>
      </c>
      <c r="M3136" s="7" t="str">
        <f>IFERROR(VLOOKUP(C3136,'MASTER ENROLLMENT'!$B$4:$D$14094,3,0),"")</f>
        <v>A</v>
      </c>
      <c r="O3136" s="6" t="str">
        <f t="shared" si="144"/>
        <v>Sp-2022/DULLFS/001SPRING 2022</v>
      </c>
      <c r="P3136" s="7" t="str">
        <f t="shared" si="145"/>
        <v>SPRING 2022</v>
      </c>
      <c r="Q3136" s="7" t="str">
        <f t="shared" si="146"/>
        <v>ENROLLED</v>
      </c>
    </row>
    <row r="3137" spans="2:17" hidden="1" x14ac:dyDescent="0.3">
      <c r="B3137" s="6" t="s">
        <v>1033</v>
      </c>
      <c r="C3137" s="5" t="s">
        <v>1467</v>
      </c>
      <c r="D3137" s="5" t="s">
        <v>1468</v>
      </c>
      <c r="E3137" s="6">
        <v>25395</v>
      </c>
      <c r="F3137" s="5" t="s">
        <v>1469</v>
      </c>
      <c r="G3137" s="5" t="s">
        <v>1470</v>
      </c>
      <c r="H3137" s="6">
        <v>3</v>
      </c>
      <c r="I3137" s="6">
        <v>84</v>
      </c>
      <c r="J3137" s="6" t="s">
        <v>15</v>
      </c>
      <c r="K3137" s="7" t="s">
        <v>1464</v>
      </c>
      <c r="L3137" s="7" t="s">
        <v>1035</v>
      </c>
      <c r="M3137" s="7" t="str">
        <f>IFERROR(VLOOKUP(C3137,'MASTER ENROLLMENT'!$B$4:$D$14094,3,0),"")</f>
        <v>A</v>
      </c>
      <c r="O3137" s="6" t="str">
        <f t="shared" si="144"/>
        <v>Sp-2022/DULLFS/002SPRING 2022</v>
      </c>
      <c r="P3137" s="7" t="str">
        <f t="shared" si="145"/>
        <v>SPRING 2022</v>
      </c>
      <c r="Q3137" s="7" t="str">
        <f t="shared" si="146"/>
        <v>ENROLLED</v>
      </c>
    </row>
    <row r="3138" spans="2:17" hidden="1" x14ac:dyDescent="0.3">
      <c r="B3138" s="6" t="s">
        <v>1033</v>
      </c>
      <c r="C3138" s="5" t="s">
        <v>1467</v>
      </c>
      <c r="D3138" s="5" t="s">
        <v>1468</v>
      </c>
      <c r="E3138" s="6">
        <v>25397</v>
      </c>
      <c r="F3138" s="5" t="s">
        <v>1465</v>
      </c>
      <c r="G3138" s="5" t="s">
        <v>1466</v>
      </c>
      <c r="H3138" s="6">
        <v>3</v>
      </c>
      <c r="I3138" s="6">
        <v>82</v>
      </c>
      <c r="J3138" s="6" t="s">
        <v>15</v>
      </c>
      <c r="K3138" s="7" t="s">
        <v>1464</v>
      </c>
      <c r="L3138" s="7" t="s">
        <v>1035</v>
      </c>
      <c r="M3138" s="7" t="str">
        <f>IFERROR(VLOOKUP(C3138,'MASTER ENROLLMENT'!$B$4:$D$14094,3,0),"")</f>
        <v>A</v>
      </c>
      <c r="O3138" s="6" t="str">
        <f t="shared" ref="O3138:O3201" si="147">_xlfn.CONCAT(C3138,P3138)</f>
        <v>Sp-2022/DULLFS/002SPRING 2022</v>
      </c>
      <c r="P3138" s="7" t="str">
        <f t="shared" si="145"/>
        <v>SPRING 2022</v>
      </c>
      <c r="Q3138" s="7" t="str">
        <f t="shared" si="146"/>
        <v>ENROLLED</v>
      </c>
    </row>
    <row r="3139" spans="2:17" hidden="1" x14ac:dyDescent="0.3">
      <c r="B3139" s="6" t="s">
        <v>1033</v>
      </c>
      <c r="C3139" s="5" t="s">
        <v>1471</v>
      </c>
      <c r="D3139" s="5" t="s">
        <v>1472</v>
      </c>
      <c r="E3139" s="6">
        <v>25395</v>
      </c>
      <c r="F3139" s="5" t="s">
        <v>1469</v>
      </c>
      <c r="G3139" s="5" t="s">
        <v>1470</v>
      </c>
      <c r="H3139" s="6">
        <v>3</v>
      </c>
      <c r="I3139" s="6">
        <v>82</v>
      </c>
      <c r="J3139" s="6" t="s">
        <v>15</v>
      </c>
      <c r="K3139" s="7" t="s">
        <v>1464</v>
      </c>
      <c r="L3139" s="7" t="s">
        <v>1035</v>
      </c>
      <c r="M3139" s="7" t="str">
        <f>IFERROR(VLOOKUP(C3139,'MASTER ENROLLMENT'!$B$4:$D$14094,3,0),"")</f>
        <v>A</v>
      </c>
      <c r="O3139" s="6" t="str">
        <f t="shared" si="147"/>
        <v>Sp-2022/DULLFS/003SPRING 2022</v>
      </c>
      <c r="P3139" s="7" t="str">
        <f t="shared" ref="P3139:P3202" si="148">+B3139</f>
        <v>SPRING 2022</v>
      </c>
      <c r="Q3139" s="7" t="str">
        <f t="shared" si="146"/>
        <v>ENROLLED</v>
      </c>
    </row>
    <row r="3140" spans="2:17" hidden="1" x14ac:dyDescent="0.3">
      <c r="B3140" s="6" t="s">
        <v>1033</v>
      </c>
      <c r="C3140" s="5" t="s">
        <v>1471</v>
      </c>
      <c r="D3140" s="5" t="s">
        <v>1472</v>
      </c>
      <c r="E3140" s="6">
        <v>25396</v>
      </c>
      <c r="F3140" s="5" t="s">
        <v>1462</v>
      </c>
      <c r="G3140" s="5" t="s">
        <v>1463</v>
      </c>
      <c r="H3140" s="6">
        <v>3</v>
      </c>
      <c r="I3140" s="6">
        <v>84</v>
      </c>
      <c r="J3140" s="6" t="s">
        <v>15</v>
      </c>
      <c r="K3140" s="7" t="s">
        <v>1464</v>
      </c>
      <c r="L3140" s="7" t="s">
        <v>1035</v>
      </c>
      <c r="M3140" s="7" t="str">
        <f>IFERROR(VLOOKUP(C3140,'MASTER ENROLLMENT'!$B$4:$D$14094,3,0),"")</f>
        <v>A</v>
      </c>
      <c r="O3140" s="6" t="str">
        <f t="shared" si="147"/>
        <v>Sp-2022/DULLFS/003SPRING 2022</v>
      </c>
      <c r="P3140" s="7" t="str">
        <f t="shared" si="148"/>
        <v>SPRING 2022</v>
      </c>
      <c r="Q3140" s="7" t="str">
        <f t="shared" ref="Q3140:Q3203" si="149">+Q3139</f>
        <v>ENROLLED</v>
      </c>
    </row>
    <row r="3141" spans="2:17" hidden="1" x14ac:dyDescent="0.3">
      <c r="B3141" s="6" t="s">
        <v>1033</v>
      </c>
      <c r="C3141" s="5" t="s">
        <v>1471</v>
      </c>
      <c r="D3141" s="5" t="s">
        <v>1472</v>
      </c>
      <c r="E3141" s="6">
        <v>25397</v>
      </c>
      <c r="F3141" s="5" t="s">
        <v>1465</v>
      </c>
      <c r="G3141" s="5" t="s">
        <v>1466</v>
      </c>
      <c r="H3141" s="6">
        <v>3</v>
      </c>
      <c r="I3141" s="6">
        <v>80</v>
      </c>
      <c r="J3141" s="6" t="s">
        <v>15</v>
      </c>
      <c r="K3141" s="7" t="s">
        <v>1464</v>
      </c>
      <c r="L3141" s="7" t="s">
        <v>1035</v>
      </c>
      <c r="M3141" s="7" t="str">
        <f>IFERROR(VLOOKUP(C3141,'MASTER ENROLLMENT'!$B$4:$D$14094,3,0),"")</f>
        <v>A</v>
      </c>
      <c r="O3141" s="6" t="str">
        <f t="shared" si="147"/>
        <v>Sp-2022/DULLFS/003SPRING 2022</v>
      </c>
      <c r="P3141" s="7" t="str">
        <f t="shared" si="148"/>
        <v>SPRING 2022</v>
      </c>
      <c r="Q3141" s="7" t="str">
        <f t="shared" si="149"/>
        <v>ENROLLED</v>
      </c>
    </row>
    <row r="3142" spans="2:17" hidden="1" x14ac:dyDescent="0.3">
      <c r="B3142" s="6" t="s">
        <v>1033</v>
      </c>
      <c r="C3142" s="5" t="s">
        <v>1473</v>
      </c>
      <c r="D3142" s="5" t="s">
        <v>1474</v>
      </c>
      <c r="E3142" s="6">
        <v>25395</v>
      </c>
      <c r="F3142" s="5" t="s">
        <v>1469</v>
      </c>
      <c r="G3142" s="5" t="s">
        <v>1470</v>
      </c>
      <c r="H3142" s="6">
        <v>3</v>
      </c>
      <c r="I3142" s="6">
        <v>82</v>
      </c>
      <c r="J3142" s="6" t="s">
        <v>15</v>
      </c>
      <c r="K3142" s="7" t="s">
        <v>1464</v>
      </c>
      <c r="L3142" s="7" t="s">
        <v>1035</v>
      </c>
      <c r="M3142" s="7" t="str">
        <f>IFERROR(VLOOKUP(C3142,'MASTER ENROLLMENT'!$B$4:$D$14094,3,0),"")</f>
        <v>A</v>
      </c>
      <c r="O3142" s="6" t="str">
        <f t="shared" si="147"/>
        <v>Sp-2022/DULLFS/004SPRING 2022</v>
      </c>
      <c r="P3142" s="7" t="str">
        <f t="shared" si="148"/>
        <v>SPRING 2022</v>
      </c>
      <c r="Q3142" s="7" t="str">
        <f t="shared" si="149"/>
        <v>ENROLLED</v>
      </c>
    </row>
    <row r="3143" spans="2:17" hidden="1" x14ac:dyDescent="0.3">
      <c r="B3143" s="6" t="s">
        <v>1033</v>
      </c>
      <c r="C3143" s="5" t="s">
        <v>1473</v>
      </c>
      <c r="D3143" s="5" t="s">
        <v>1474</v>
      </c>
      <c r="E3143" s="6">
        <v>25396</v>
      </c>
      <c r="F3143" s="5" t="s">
        <v>1462</v>
      </c>
      <c r="G3143" s="5" t="s">
        <v>1463</v>
      </c>
      <c r="H3143" s="6">
        <v>3</v>
      </c>
      <c r="I3143" s="6">
        <v>84</v>
      </c>
      <c r="J3143" s="6" t="s">
        <v>15</v>
      </c>
      <c r="K3143" s="7" t="s">
        <v>1464</v>
      </c>
      <c r="L3143" s="7" t="s">
        <v>1035</v>
      </c>
      <c r="M3143" s="7" t="str">
        <f>IFERROR(VLOOKUP(C3143,'MASTER ENROLLMENT'!$B$4:$D$14094,3,0),"")</f>
        <v>A</v>
      </c>
      <c r="O3143" s="6" t="str">
        <f t="shared" si="147"/>
        <v>Sp-2022/DULLFS/004SPRING 2022</v>
      </c>
      <c r="P3143" s="7" t="str">
        <f t="shared" si="148"/>
        <v>SPRING 2022</v>
      </c>
      <c r="Q3143" s="7" t="str">
        <f t="shared" si="149"/>
        <v>ENROLLED</v>
      </c>
    </row>
    <row r="3144" spans="2:17" hidden="1" x14ac:dyDescent="0.3">
      <c r="B3144" s="6" t="s">
        <v>1033</v>
      </c>
      <c r="C3144" s="5" t="s">
        <v>1473</v>
      </c>
      <c r="D3144" s="5" t="s">
        <v>1474</v>
      </c>
      <c r="E3144" s="6">
        <v>25397</v>
      </c>
      <c r="F3144" s="5" t="s">
        <v>1465</v>
      </c>
      <c r="G3144" s="5" t="s">
        <v>1466</v>
      </c>
      <c r="H3144" s="6">
        <v>3</v>
      </c>
      <c r="I3144" s="6">
        <v>81</v>
      </c>
      <c r="J3144" s="6" t="s">
        <v>15</v>
      </c>
      <c r="K3144" s="7" t="s">
        <v>1464</v>
      </c>
      <c r="L3144" s="7" t="s">
        <v>1035</v>
      </c>
      <c r="M3144" s="7" t="str">
        <f>IFERROR(VLOOKUP(C3144,'MASTER ENROLLMENT'!$B$4:$D$14094,3,0),"")</f>
        <v>A</v>
      </c>
      <c r="O3144" s="6" t="str">
        <f t="shared" si="147"/>
        <v>Sp-2022/DULLFS/004SPRING 2022</v>
      </c>
      <c r="P3144" s="7" t="str">
        <f t="shared" si="148"/>
        <v>SPRING 2022</v>
      </c>
      <c r="Q3144" s="7" t="str">
        <f t="shared" si="149"/>
        <v>ENROLLED</v>
      </c>
    </row>
    <row r="3145" spans="2:17" hidden="1" x14ac:dyDescent="0.3">
      <c r="B3145" s="6" t="s">
        <v>1033</v>
      </c>
      <c r="C3145" s="5" t="s">
        <v>1475</v>
      </c>
      <c r="D3145" s="5" t="s">
        <v>1476</v>
      </c>
      <c r="E3145" s="6">
        <v>25396</v>
      </c>
      <c r="F3145" s="5" t="s">
        <v>1462</v>
      </c>
      <c r="G3145" s="5" t="s">
        <v>1463</v>
      </c>
      <c r="H3145" s="6">
        <v>3</v>
      </c>
      <c r="I3145" s="6">
        <v>83</v>
      </c>
      <c r="J3145" s="6" t="s">
        <v>15</v>
      </c>
      <c r="K3145" s="7" t="s">
        <v>1464</v>
      </c>
      <c r="L3145" s="7" t="s">
        <v>1035</v>
      </c>
      <c r="M3145" s="7" t="str">
        <f>IFERROR(VLOOKUP(C3145,'MASTER ENROLLMENT'!$B$4:$D$14094,3,0),"")</f>
        <v>A</v>
      </c>
      <c r="O3145" s="6" t="str">
        <f t="shared" si="147"/>
        <v>Sp-2022/DULLFS/005SPRING 2022</v>
      </c>
      <c r="P3145" s="7" t="str">
        <f t="shared" si="148"/>
        <v>SPRING 2022</v>
      </c>
      <c r="Q3145" s="7" t="str">
        <f t="shared" si="149"/>
        <v>ENROLLED</v>
      </c>
    </row>
    <row r="3146" spans="2:17" hidden="1" x14ac:dyDescent="0.3">
      <c r="B3146" s="6" t="s">
        <v>1033</v>
      </c>
      <c r="C3146" s="5" t="s">
        <v>1475</v>
      </c>
      <c r="D3146" s="5" t="s">
        <v>1476</v>
      </c>
      <c r="E3146" s="6">
        <v>25397</v>
      </c>
      <c r="F3146" s="5" t="s">
        <v>1465</v>
      </c>
      <c r="G3146" s="5" t="s">
        <v>1466</v>
      </c>
      <c r="H3146" s="6">
        <v>3</v>
      </c>
      <c r="I3146" s="6">
        <v>80</v>
      </c>
      <c r="J3146" s="6" t="s">
        <v>15</v>
      </c>
      <c r="K3146" s="7" t="s">
        <v>1464</v>
      </c>
      <c r="L3146" s="7" t="s">
        <v>1035</v>
      </c>
      <c r="M3146" s="7" t="str">
        <f>IFERROR(VLOOKUP(C3146,'MASTER ENROLLMENT'!$B$4:$D$14094,3,0),"")</f>
        <v>A</v>
      </c>
      <c r="O3146" s="6" t="str">
        <f t="shared" si="147"/>
        <v>Sp-2022/DULLFS/005SPRING 2022</v>
      </c>
      <c r="P3146" s="7" t="str">
        <f t="shared" si="148"/>
        <v>SPRING 2022</v>
      </c>
      <c r="Q3146" s="7" t="str">
        <f t="shared" si="149"/>
        <v>ENROLLED</v>
      </c>
    </row>
    <row r="3147" spans="2:17" hidden="1" x14ac:dyDescent="0.3">
      <c r="B3147" s="6" t="s">
        <v>1033</v>
      </c>
      <c r="C3147" s="5" t="s">
        <v>1477</v>
      </c>
      <c r="D3147" s="5" t="s">
        <v>1478</v>
      </c>
      <c r="E3147" s="6">
        <v>25395</v>
      </c>
      <c r="F3147" s="5" t="s">
        <v>1469</v>
      </c>
      <c r="G3147" s="5" t="s">
        <v>1470</v>
      </c>
      <c r="H3147" s="6">
        <v>3</v>
      </c>
      <c r="I3147" s="6">
        <v>81</v>
      </c>
      <c r="J3147" s="6" t="s">
        <v>15</v>
      </c>
      <c r="K3147" s="7" t="s">
        <v>1464</v>
      </c>
      <c r="L3147" s="7" t="s">
        <v>1035</v>
      </c>
      <c r="M3147" s="7" t="str">
        <f>IFERROR(VLOOKUP(C3147,'MASTER ENROLLMENT'!$B$4:$D$14094,3,0),"")</f>
        <v>A</v>
      </c>
      <c r="O3147" s="6" t="str">
        <f t="shared" si="147"/>
        <v>Sp-2022/DULLFS/006SPRING 2022</v>
      </c>
      <c r="P3147" s="7" t="str">
        <f t="shared" si="148"/>
        <v>SPRING 2022</v>
      </c>
      <c r="Q3147" s="7" t="str">
        <f t="shared" si="149"/>
        <v>ENROLLED</v>
      </c>
    </row>
    <row r="3148" spans="2:17" hidden="1" x14ac:dyDescent="0.3">
      <c r="B3148" s="6" t="s">
        <v>1033</v>
      </c>
      <c r="C3148" s="5" t="s">
        <v>1477</v>
      </c>
      <c r="D3148" s="5" t="s">
        <v>1478</v>
      </c>
      <c r="E3148" s="6">
        <v>25396</v>
      </c>
      <c r="F3148" s="5" t="s">
        <v>1462</v>
      </c>
      <c r="G3148" s="5" t="s">
        <v>1463</v>
      </c>
      <c r="H3148" s="6">
        <v>3</v>
      </c>
      <c r="I3148" s="6">
        <v>80</v>
      </c>
      <c r="J3148" s="6" t="s">
        <v>15</v>
      </c>
      <c r="K3148" s="7" t="s">
        <v>1464</v>
      </c>
      <c r="L3148" s="7" t="s">
        <v>1035</v>
      </c>
      <c r="M3148" s="7" t="str">
        <f>IFERROR(VLOOKUP(C3148,'MASTER ENROLLMENT'!$B$4:$D$14094,3,0),"")</f>
        <v>A</v>
      </c>
      <c r="O3148" s="6" t="str">
        <f t="shared" si="147"/>
        <v>Sp-2022/DULLFS/006SPRING 2022</v>
      </c>
      <c r="P3148" s="7" t="str">
        <f t="shared" si="148"/>
        <v>SPRING 2022</v>
      </c>
      <c r="Q3148" s="7" t="str">
        <f t="shared" si="149"/>
        <v>ENROLLED</v>
      </c>
    </row>
    <row r="3149" spans="2:17" hidden="1" x14ac:dyDescent="0.3">
      <c r="B3149" s="6" t="s">
        <v>1033</v>
      </c>
      <c r="C3149" s="5" t="s">
        <v>1477</v>
      </c>
      <c r="D3149" s="5" t="s">
        <v>1478</v>
      </c>
      <c r="E3149" s="6">
        <v>25397</v>
      </c>
      <c r="F3149" s="5" t="s">
        <v>1465</v>
      </c>
      <c r="G3149" s="5" t="s">
        <v>1466</v>
      </c>
      <c r="H3149" s="6">
        <v>3</v>
      </c>
      <c r="I3149" s="6">
        <v>82</v>
      </c>
      <c r="J3149" s="6" t="s">
        <v>15</v>
      </c>
      <c r="K3149" s="7" t="s">
        <v>1464</v>
      </c>
      <c r="L3149" s="7" t="s">
        <v>1035</v>
      </c>
      <c r="M3149" s="7" t="str">
        <f>IFERROR(VLOOKUP(C3149,'MASTER ENROLLMENT'!$B$4:$D$14094,3,0),"")</f>
        <v>A</v>
      </c>
      <c r="O3149" s="6" t="str">
        <f t="shared" si="147"/>
        <v>Sp-2022/DULLFS/006SPRING 2022</v>
      </c>
      <c r="P3149" s="7" t="str">
        <f t="shared" si="148"/>
        <v>SPRING 2022</v>
      </c>
      <c r="Q3149" s="7" t="str">
        <f t="shared" si="149"/>
        <v>ENROLLED</v>
      </c>
    </row>
    <row r="3150" spans="2:17" hidden="1" x14ac:dyDescent="0.3">
      <c r="B3150" s="6" t="s">
        <v>1033</v>
      </c>
      <c r="C3150" s="5" t="s">
        <v>1460</v>
      </c>
      <c r="D3150" s="5" t="s">
        <v>1461</v>
      </c>
      <c r="E3150" s="6">
        <v>25395</v>
      </c>
      <c r="F3150" s="5" t="s">
        <v>1469</v>
      </c>
      <c r="G3150" s="5" t="s">
        <v>1470</v>
      </c>
      <c r="H3150" s="6">
        <v>3</v>
      </c>
      <c r="I3150" s="6">
        <v>85</v>
      </c>
      <c r="J3150" s="6" t="s">
        <v>16</v>
      </c>
      <c r="K3150" s="7" t="s">
        <v>1464</v>
      </c>
      <c r="L3150" s="7" t="s">
        <v>1035</v>
      </c>
      <c r="M3150" s="7" t="str">
        <f>IFERROR(VLOOKUP(C3150,'MASTER ENROLLMENT'!$B$4:$D$14094,3,0),"")</f>
        <v>A</v>
      </c>
      <c r="O3150" s="6" t="str">
        <f t="shared" si="147"/>
        <v>Sp-2022/DULLFS/001SPRING 2022</v>
      </c>
      <c r="P3150" s="7" t="str">
        <f t="shared" si="148"/>
        <v>SPRING 2022</v>
      </c>
      <c r="Q3150" s="7" t="str">
        <f t="shared" si="149"/>
        <v>ENROLLED</v>
      </c>
    </row>
    <row r="3151" spans="2:17" hidden="1" x14ac:dyDescent="0.3">
      <c r="B3151" s="6" t="s">
        <v>1033</v>
      </c>
      <c r="C3151" s="5" t="s">
        <v>1467</v>
      </c>
      <c r="D3151" s="5" t="s">
        <v>1468</v>
      </c>
      <c r="E3151" s="6">
        <v>25396</v>
      </c>
      <c r="F3151" s="5" t="s">
        <v>1462</v>
      </c>
      <c r="G3151" s="5" t="s">
        <v>1463</v>
      </c>
      <c r="H3151" s="6">
        <v>3</v>
      </c>
      <c r="I3151" s="6">
        <v>86</v>
      </c>
      <c r="J3151" s="6" t="s">
        <v>16</v>
      </c>
      <c r="K3151" s="7" t="s">
        <v>1464</v>
      </c>
      <c r="L3151" s="7" t="s">
        <v>1035</v>
      </c>
      <c r="M3151" s="7" t="str">
        <f>IFERROR(VLOOKUP(C3151,'MASTER ENROLLMENT'!$B$4:$D$14094,3,0),"")</f>
        <v>A</v>
      </c>
      <c r="O3151" s="6" t="str">
        <f t="shared" si="147"/>
        <v>Sp-2022/DULLFS/002SPRING 2022</v>
      </c>
      <c r="P3151" s="7" t="str">
        <f t="shared" si="148"/>
        <v>SPRING 2022</v>
      </c>
      <c r="Q3151" s="7" t="str">
        <f t="shared" si="149"/>
        <v>ENROLLED</v>
      </c>
    </row>
    <row r="3152" spans="2:17" hidden="1" x14ac:dyDescent="0.3">
      <c r="B3152" s="6" t="s">
        <v>1033</v>
      </c>
      <c r="C3152" s="5" t="s">
        <v>1475</v>
      </c>
      <c r="D3152" s="5" t="s">
        <v>1476</v>
      </c>
      <c r="E3152" s="6">
        <v>25395</v>
      </c>
      <c r="F3152" s="5" t="s">
        <v>1469</v>
      </c>
      <c r="G3152" s="5" t="s">
        <v>1470</v>
      </c>
      <c r="H3152" s="6">
        <v>3</v>
      </c>
      <c r="I3152" s="6">
        <v>85</v>
      </c>
      <c r="J3152" s="6" t="s">
        <v>16</v>
      </c>
      <c r="K3152" s="7" t="s">
        <v>1464</v>
      </c>
      <c r="L3152" s="7" t="s">
        <v>1035</v>
      </c>
      <c r="M3152" s="7" t="str">
        <f>IFERROR(VLOOKUP(C3152,'MASTER ENROLLMENT'!$B$4:$D$14094,3,0),"")</f>
        <v>A</v>
      </c>
      <c r="O3152" s="6" t="str">
        <f t="shared" si="147"/>
        <v>Sp-2022/DULLFS/005SPRING 2022</v>
      </c>
      <c r="P3152" s="7" t="str">
        <f t="shared" si="148"/>
        <v>SPRING 2022</v>
      </c>
      <c r="Q3152" s="7" t="str">
        <f t="shared" si="149"/>
        <v>ENROLLED</v>
      </c>
    </row>
    <row r="3153" spans="2:17" hidden="1" x14ac:dyDescent="0.3">
      <c r="B3153" s="6" t="s">
        <v>43</v>
      </c>
      <c r="C3153" s="5" t="s">
        <v>1479</v>
      </c>
      <c r="D3153" s="5" t="s">
        <v>1480</v>
      </c>
      <c r="E3153" s="6">
        <v>86468</v>
      </c>
      <c r="F3153" s="5" t="s">
        <v>1481</v>
      </c>
      <c r="G3153" s="5" t="s">
        <v>1482</v>
      </c>
      <c r="H3153" s="6">
        <v>3</v>
      </c>
      <c r="I3153" s="6">
        <v>2</v>
      </c>
      <c r="J3153" s="6" t="s">
        <v>18</v>
      </c>
      <c r="K3153" s="7" t="s">
        <v>252</v>
      </c>
      <c r="L3153" s="7" t="s">
        <v>44</v>
      </c>
      <c r="M3153" s="7" t="str">
        <f>IFERROR(VLOOKUP(C3153,'MASTER ENROLLMENT'!$B$4:$D$14094,3,0),"")</f>
        <v>D</v>
      </c>
      <c r="O3153" s="6" t="str">
        <f t="shared" si="147"/>
        <v>Sp-2022/M.Phil CHEM./011FALL 2022</v>
      </c>
      <c r="P3153" s="7" t="str">
        <f t="shared" si="148"/>
        <v>FALL 2022</v>
      </c>
      <c r="Q3153" s="7" t="str">
        <f t="shared" si="149"/>
        <v>ENROLLED</v>
      </c>
    </row>
    <row r="3154" spans="2:17" hidden="1" x14ac:dyDescent="0.3">
      <c r="B3154" s="6" t="s">
        <v>43</v>
      </c>
      <c r="C3154" s="5" t="s">
        <v>1479</v>
      </c>
      <c r="D3154" s="5" t="s">
        <v>1480</v>
      </c>
      <c r="E3154" s="6">
        <v>86471</v>
      </c>
      <c r="F3154" s="5" t="s">
        <v>1483</v>
      </c>
      <c r="G3154" s="5" t="s">
        <v>1484</v>
      </c>
      <c r="H3154" s="6">
        <v>3</v>
      </c>
      <c r="I3154" s="6">
        <v>2</v>
      </c>
      <c r="J3154" s="6" t="s">
        <v>18</v>
      </c>
      <c r="K3154" s="7" t="s">
        <v>252</v>
      </c>
      <c r="L3154" s="7" t="s">
        <v>44</v>
      </c>
      <c r="M3154" s="7" t="str">
        <f>IFERROR(VLOOKUP(C3154,'MASTER ENROLLMENT'!$B$4:$D$14094,3,0),"")</f>
        <v>D</v>
      </c>
      <c r="O3154" s="6" t="str">
        <f t="shared" si="147"/>
        <v>Sp-2022/M.Phil CHEM./011FALL 2022</v>
      </c>
      <c r="P3154" s="7" t="str">
        <f t="shared" si="148"/>
        <v>FALL 2022</v>
      </c>
      <c r="Q3154" s="7" t="str">
        <f t="shared" si="149"/>
        <v>ENROLLED</v>
      </c>
    </row>
    <row r="3155" spans="2:17" hidden="1" x14ac:dyDescent="0.3">
      <c r="B3155" s="6" t="s">
        <v>43</v>
      </c>
      <c r="C3155" s="5" t="s">
        <v>1479</v>
      </c>
      <c r="D3155" s="5" t="s">
        <v>1480</v>
      </c>
      <c r="E3155" s="6">
        <v>86473</v>
      </c>
      <c r="F3155" s="5" t="s">
        <v>1485</v>
      </c>
      <c r="G3155" s="5" t="s">
        <v>1486</v>
      </c>
      <c r="H3155" s="6">
        <v>3</v>
      </c>
      <c r="I3155" s="6">
        <v>2</v>
      </c>
      <c r="J3155" s="6" t="s">
        <v>18</v>
      </c>
      <c r="K3155" s="7" t="s">
        <v>252</v>
      </c>
      <c r="L3155" s="7" t="s">
        <v>44</v>
      </c>
      <c r="M3155" s="7" t="str">
        <f>IFERROR(VLOOKUP(C3155,'MASTER ENROLLMENT'!$B$4:$D$14094,3,0),"")</f>
        <v>D</v>
      </c>
      <c r="O3155" s="6" t="str">
        <f t="shared" si="147"/>
        <v>Sp-2022/M.Phil CHEM./011FALL 2022</v>
      </c>
      <c r="P3155" s="7" t="str">
        <f t="shared" si="148"/>
        <v>FALL 2022</v>
      </c>
      <c r="Q3155" s="7" t="str">
        <f t="shared" si="149"/>
        <v>ENROLLED</v>
      </c>
    </row>
    <row r="3156" spans="2:17" hidden="1" x14ac:dyDescent="0.3">
      <c r="B3156" s="6" t="s">
        <v>43</v>
      </c>
      <c r="C3156" s="5" t="s">
        <v>1479</v>
      </c>
      <c r="D3156" s="5" t="s">
        <v>1480</v>
      </c>
      <c r="E3156" s="6">
        <v>86474</v>
      </c>
      <c r="F3156" s="5" t="s">
        <v>1487</v>
      </c>
      <c r="G3156" s="5" t="s">
        <v>238</v>
      </c>
      <c r="H3156" s="6">
        <v>3</v>
      </c>
      <c r="I3156" s="6">
        <v>2</v>
      </c>
      <c r="J3156" s="6" t="s">
        <v>18</v>
      </c>
      <c r="K3156" s="7" t="s">
        <v>252</v>
      </c>
      <c r="L3156" s="7" t="s">
        <v>44</v>
      </c>
      <c r="M3156" s="7" t="str">
        <f>IFERROR(VLOOKUP(C3156,'MASTER ENROLLMENT'!$B$4:$D$14094,3,0),"")</f>
        <v>D</v>
      </c>
      <c r="O3156" s="6" t="str">
        <f t="shared" si="147"/>
        <v>Sp-2022/M.Phil CHEM./011FALL 2022</v>
      </c>
      <c r="P3156" s="7" t="str">
        <f t="shared" si="148"/>
        <v>FALL 2022</v>
      </c>
      <c r="Q3156" s="7" t="str">
        <f t="shared" si="149"/>
        <v>ENROLLED</v>
      </c>
    </row>
    <row r="3157" spans="2:17" hidden="1" x14ac:dyDescent="0.3">
      <c r="B3157" s="6" t="s">
        <v>43</v>
      </c>
      <c r="C3157" s="5" t="s">
        <v>1488</v>
      </c>
      <c r="D3157" s="5" t="s">
        <v>1489</v>
      </c>
      <c r="E3157" s="6">
        <v>86468</v>
      </c>
      <c r="F3157" s="5" t="s">
        <v>1481</v>
      </c>
      <c r="G3157" s="5" t="s">
        <v>1482</v>
      </c>
      <c r="H3157" s="6">
        <v>3</v>
      </c>
      <c r="I3157" s="6">
        <v>2</v>
      </c>
      <c r="J3157" s="6" t="s">
        <v>18</v>
      </c>
      <c r="K3157" s="7" t="s">
        <v>252</v>
      </c>
      <c r="L3157" s="7" t="s">
        <v>44</v>
      </c>
      <c r="M3157" s="7" t="str">
        <f>IFERROR(VLOOKUP(C3157,'MASTER ENROLLMENT'!$B$4:$D$14094,3,0),"")</f>
        <v>D</v>
      </c>
      <c r="O3157" s="6" t="str">
        <f t="shared" si="147"/>
        <v>Sp-2022/M.Phil CHEM./013FALL 2022</v>
      </c>
      <c r="P3157" s="7" t="str">
        <f t="shared" si="148"/>
        <v>FALL 2022</v>
      </c>
      <c r="Q3157" s="7" t="str">
        <f t="shared" si="149"/>
        <v>ENROLLED</v>
      </c>
    </row>
    <row r="3158" spans="2:17" hidden="1" x14ac:dyDescent="0.3">
      <c r="B3158" s="6" t="s">
        <v>43</v>
      </c>
      <c r="C3158" s="5" t="s">
        <v>1488</v>
      </c>
      <c r="D3158" s="5" t="s">
        <v>1489</v>
      </c>
      <c r="E3158" s="6">
        <v>86471</v>
      </c>
      <c r="F3158" s="5" t="s">
        <v>1483</v>
      </c>
      <c r="G3158" s="5" t="s">
        <v>1484</v>
      </c>
      <c r="H3158" s="6">
        <v>3</v>
      </c>
      <c r="I3158" s="6">
        <v>2</v>
      </c>
      <c r="J3158" s="6" t="s">
        <v>18</v>
      </c>
      <c r="K3158" s="7" t="s">
        <v>252</v>
      </c>
      <c r="L3158" s="7" t="s">
        <v>44</v>
      </c>
      <c r="M3158" s="7" t="str">
        <f>IFERROR(VLOOKUP(C3158,'MASTER ENROLLMENT'!$B$4:$D$14094,3,0),"")</f>
        <v>D</v>
      </c>
      <c r="O3158" s="6" t="str">
        <f t="shared" si="147"/>
        <v>Sp-2022/M.Phil CHEM./013FALL 2022</v>
      </c>
      <c r="P3158" s="7" t="str">
        <f t="shared" si="148"/>
        <v>FALL 2022</v>
      </c>
      <c r="Q3158" s="7" t="str">
        <f t="shared" si="149"/>
        <v>ENROLLED</v>
      </c>
    </row>
    <row r="3159" spans="2:17" hidden="1" x14ac:dyDescent="0.3">
      <c r="B3159" s="6" t="s">
        <v>43</v>
      </c>
      <c r="C3159" s="5" t="s">
        <v>1488</v>
      </c>
      <c r="D3159" s="5" t="s">
        <v>1489</v>
      </c>
      <c r="E3159" s="6">
        <v>86473</v>
      </c>
      <c r="F3159" s="5" t="s">
        <v>1485</v>
      </c>
      <c r="G3159" s="5" t="s">
        <v>1486</v>
      </c>
      <c r="H3159" s="6">
        <v>3</v>
      </c>
      <c r="I3159" s="6">
        <v>2</v>
      </c>
      <c r="J3159" s="6" t="s">
        <v>18</v>
      </c>
      <c r="K3159" s="7" t="s">
        <v>252</v>
      </c>
      <c r="L3159" s="7" t="s">
        <v>44</v>
      </c>
      <c r="M3159" s="7" t="str">
        <f>IFERROR(VLOOKUP(C3159,'MASTER ENROLLMENT'!$B$4:$D$14094,3,0),"")</f>
        <v>D</v>
      </c>
      <c r="O3159" s="6" t="str">
        <f t="shared" si="147"/>
        <v>Sp-2022/M.Phil CHEM./013FALL 2022</v>
      </c>
      <c r="P3159" s="7" t="str">
        <f t="shared" si="148"/>
        <v>FALL 2022</v>
      </c>
      <c r="Q3159" s="7" t="str">
        <f t="shared" si="149"/>
        <v>ENROLLED</v>
      </c>
    </row>
    <row r="3160" spans="2:17" hidden="1" x14ac:dyDescent="0.3">
      <c r="B3160" s="6" t="s">
        <v>43</v>
      </c>
      <c r="C3160" s="5" t="s">
        <v>1488</v>
      </c>
      <c r="D3160" s="5" t="s">
        <v>1489</v>
      </c>
      <c r="E3160" s="6">
        <v>86474</v>
      </c>
      <c r="F3160" s="5" t="s">
        <v>1487</v>
      </c>
      <c r="G3160" s="5" t="s">
        <v>238</v>
      </c>
      <c r="H3160" s="6">
        <v>3</v>
      </c>
      <c r="I3160" s="6">
        <v>2</v>
      </c>
      <c r="J3160" s="6" t="s">
        <v>18</v>
      </c>
      <c r="K3160" s="7" t="s">
        <v>252</v>
      </c>
      <c r="L3160" s="7" t="s">
        <v>44</v>
      </c>
      <c r="M3160" s="7" t="str">
        <f>IFERROR(VLOOKUP(C3160,'MASTER ENROLLMENT'!$B$4:$D$14094,3,0),"")</f>
        <v>D</v>
      </c>
      <c r="O3160" s="6" t="str">
        <f t="shared" si="147"/>
        <v>Sp-2022/M.Phil CHEM./013FALL 2022</v>
      </c>
      <c r="P3160" s="7" t="str">
        <f t="shared" si="148"/>
        <v>FALL 2022</v>
      </c>
      <c r="Q3160" s="7" t="str">
        <f t="shared" si="149"/>
        <v>ENROLLED</v>
      </c>
    </row>
    <row r="3161" spans="2:17" hidden="1" x14ac:dyDescent="0.3">
      <c r="B3161" s="6" t="s">
        <v>43</v>
      </c>
      <c r="C3161" s="5" t="s">
        <v>1490</v>
      </c>
      <c r="D3161" s="5" t="s">
        <v>1491</v>
      </c>
      <c r="E3161" s="6">
        <v>86474</v>
      </c>
      <c r="F3161" s="5" t="s">
        <v>1487</v>
      </c>
      <c r="G3161" s="5" t="s">
        <v>238</v>
      </c>
      <c r="H3161" s="6">
        <v>3</v>
      </c>
      <c r="I3161" s="6">
        <v>2</v>
      </c>
      <c r="J3161" s="6" t="s">
        <v>18</v>
      </c>
      <c r="K3161" s="7" t="s">
        <v>252</v>
      </c>
      <c r="L3161" s="7" t="s">
        <v>44</v>
      </c>
      <c r="M3161" s="7" t="str">
        <f>IFERROR(VLOOKUP(C3161,'MASTER ENROLLMENT'!$B$4:$D$14094,3,0),"")</f>
        <v>D</v>
      </c>
      <c r="O3161" s="6" t="str">
        <f t="shared" si="147"/>
        <v>Sp-2022/M.Phil CHEM./020FALL 2022</v>
      </c>
      <c r="P3161" s="7" t="str">
        <f t="shared" si="148"/>
        <v>FALL 2022</v>
      </c>
      <c r="Q3161" s="7" t="str">
        <f t="shared" si="149"/>
        <v>ENROLLED</v>
      </c>
    </row>
    <row r="3162" spans="2:17" hidden="1" x14ac:dyDescent="0.3">
      <c r="B3162" s="6" t="s">
        <v>43</v>
      </c>
      <c r="C3162" s="5" t="s">
        <v>912</v>
      </c>
      <c r="D3162" s="5" t="s">
        <v>913</v>
      </c>
      <c r="E3162" s="6">
        <v>86471</v>
      </c>
      <c r="F3162" s="5" t="s">
        <v>1483</v>
      </c>
      <c r="G3162" s="5" t="s">
        <v>1484</v>
      </c>
      <c r="H3162" s="6">
        <v>3</v>
      </c>
      <c r="I3162" s="6">
        <v>52</v>
      </c>
      <c r="J3162" s="6" t="s">
        <v>19</v>
      </c>
      <c r="K3162" s="7" t="s">
        <v>252</v>
      </c>
      <c r="L3162" s="7" t="s">
        <v>44</v>
      </c>
      <c r="M3162" s="7" t="str">
        <f>IFERROR(VLOOKUP(C3162,'MASTER ENROLLMENT'!$B$4:$D$14094,3,0),"")</f>
        <v>D</v>
      </c>
      <c r="O3162" s="6" t="str">
        <f t="shared" si="147"/>
        <v>Sp-2022/M.Phil CHEM./001FALL 2022</v>
      </c>
      <c r="P3162" s="7" t="str">
        <f t="shared" si="148"/>
        <v>FALL 2022</v>
      </c>
      <c r="Q3162" s="7" t="str">
        <f t="shared" si="149"/>
        <v>ENROLLED</v>
      </c>
    </row>
    <row r="3163" spans="2:17" hidden="1" x14ac:dyDescent="0.3">
      <c r="B3163" s="6" t="s">
        <v>43</v>
      </c>
      <c r="C3163" s="5" t="s">
        <v>912</v>
      </c>
      <c r="D3163" s="5" t="s">
        <v>913</v>
      </c>
      <c r="E3163" s="6">
        <v>86474</v>
      </c>
      <c r="F3163" s="5" t="s">
        <v>1487</v>
      </c>
      <c r="G3163" s="5" t="s">
        <v>238</v>
      </c>
      <c r="H3163" s="6">
        <v>3</v>
      </c>
      <c r="I3163" s="6">
        <v>52</v>
      </c>
      <c r="J3163" s="6" t="s">
        <v>19</v>
      </c>
      <c r="K3163" s="7" t="s">
        <v>252</v>
      </c>
      <c r="L3163" s="7" t="s">
        <v>44</v>
      </c>
      <c r="M3163" s="7" t="str">
        <f>IFERROR(VLOOKUP(C3163,'MASTER ENROLLMENT'!$B$4:$D$14094,3,0),"")</f>
        <v>D</v>
      </c>
      <c r="O3163" s="6" t="str">
        <f t="shared" si="147"/>
        <v>Sp-2022/M.Phil CHEM./001FALL 2022</v>
      </c>
      <c r="P3163" s="7" t="str">
        <f t="shared" si="148"/>
        <v>FALL 2022</v>
      </c>
      <c r="Q3163" s="7" t="str">
        <f t="shared" si="149"/>
        <v>ENROLLED</v>
      </c>
    </row>
    <row r="3164" spans="2:17" hidden="1" x14ac:dyDescent="0.3">
      <c r="B3164" s="6" t="s">
        <v>43</v>
      </c>
      <c r="C3164" s="5" t="s">
        <v>1492</v>
      </c>
      <c r="D3164" s="5" t="s">
        <v>1493</v>
      </c>
      <c r="E3164" s="6">
        <v>86471</v>
      </c>
      <c r="F3164" s="5" t="s">
        <v>1483</v>
      </c>
      <c r="G3164" s="5" t="s">
        <v>1484</v>
      </c>
      <c r="H3164" s="6">
        <v>3</v>
      </c>
      <c r="I3164" s="6">
        <v>51</v>
      </c>
      <c r="J3164" s="6" t="s">
        <v>19</v>
      </c>
      <c r="K3164" s="7" t="s">
        <v>252</v>
      </c>
      <c r="L3164" s="7" t="s">
        <v>44</v>
      </c>
      <c r="M3164" s="7" t="str">
        <f>IFERROR(VLOOKUP(C3164,'MASTER ENROLLMENT'!$B$4:$D$14094,3,0),"")</f>
        <v>D</v>
      </c>
      <c r="O3164" s="6" t="str">
        <f t="shared" si="147"/>
        <v>Sp-2022/M.Phil CHEM./003FALL 2022</v>
      </c>
      <c r="P3164" s="7" t="str">
        <f t="shared" si="148"/>
        <v>FALL 2022</v>
      </c>
      <c r="Q3164" s="7" t="str">
        <f t="shared" si="149"/>
        <v>ENROLLED</v>
      </c>
    </row>
    <row r="3165" spans="2:17" hidden="1" x14ac:dyDescent="0.3">
      <c r="B3165" s="6" t="s">
        <v>43</v>
      </c>
      <c r="C3165" s="5" t="s">
        <v>1490</v>
      </c>
      <c r="D3165" s="5" t="s">
        <v>1491</v>
      </c>
      <c r="E3165" s="6">
        <v>86471</v>
      </c>
      <c r="F3165" s="5" t="s">
        <v>1483</v>
      </c>
      <c r="G3165" s="5" t="s">
        <v>1484</v>
      </c>
      <c r="H3165" s="6">
        <v>3</v>
      </c>
      <c r="I3165" s="6">
        <v>50</v>
      </c>
      <c r="J3165" s="6" t="s">
        <v>19</v>
      </c>
      <c r="K3165" s="7" t="s">
        <v>252</v>
      </c>
      <c r="L3165" s="7" t="s">
        <v>44</v>
      </c>
      <c r="M3165" s="7" t="str">
        <f>IFERROR(VLOOKUP(C3165,'MASTER ENROLLMENT'!$B$4:$D$14094,3,0),"")</f>
        <v>D</v>
      </c>
      <c r="O3165" s="6" t="str">
        <f t="shared" si="147"/>
        <v>Sp-2022/M.Phil CHEM./020FALL 2022</v>
      </c>
      <c r="P3165" s="7" t="str">
        <f t="shared" si="148"/>
        <v>FALL 2022</v>
      </c>
      <c r="Q3165" s="7" t="str">
        <f t="shared" si="149"/>
        <v>ENROLLED</v>
      </c>
    </row>
    <row r="3166" spans="2:17" hidden="1" x14ac:dyDescent="0.3">
      <c r="B3166" s="6" t="s">
        <v>43</v>
      </c>
      <c r="C3166" s="5" t="s">
        <v>1494</v>
      </c>
      <c r="D3166" s="5" t="s">
        <v>1495</v>
      </c>
      <c r="E3166" s="6">
        <v>86471</v>
      </c>
      <c r="F3166" s="5" t="s">
        <v>1483</v>
      </c>
      <c r="G3166" s="5" t="s">
        <v>1484</v>
      </c>
      <c r="H3166" s="6">
        <v>3</v>
      </c>
      <c r="I3166" s="6">
        <v>53</v>
      </c>
      <c r="J3166" s="6" t="s">
        <v>19</v>
      </c>
      <c r="K3166" s="7" t="s">
        <v>252</v>
      </c>
      <c r="L3166" s="7" t="s">
        <v>44</v>
      </c>
      <c r="M3166" s="7" t="str">
        <f>IFERROR(VLOOKUP(C3166,'MASTER ENROLLMENT'!$B$4:$D$14094,3,0),"")</f>
        <v>D</v>
      </c>
      <c r="O3166" s="6" t="str">
        <f t="shared" si="147"/>
        <v>Sp-2022/M.Phil CHEM./021FALL 2022</v>
      </c>
      <c r="P3166" s="7" t="str">
        <f t="shared" si="148"/>
        <v>FALL 2022</v>
      </c>
      <c r="Q3166" s="7" t="str">
        <f t="shared" si="149"/>
        <v>ENROLLED</v>
      </c>
    </row>
    <row r="3167" spans="2:17" hidden="1" x14ac:dyDescent="0.3">
      <c r="B3167" s="6" t="s">
        <v>43</v>
      </c>
      <c r="C3167" s="5" t="s">
        <v>1496</v>
      </c>
      <c r="D3167" s="5" t="s">
        <v>1497</v>
      </c>
      <c r="E3167" s="6">
        <v>86471</v>
      </c>
      <c r="F3167" s="5" t="s">
        <v>1483</v>
      </c>
      <c r="G3167" s="5" t="s">
        <v>1484</v>
      </c>
      <c r="H3167" s="6">
        <v>3</v>
      </c>
      <c r="I3167" s="6">
        <v>64</v>
      </c>
      <c r="J3167" s="6" t="s">
        <v>12</v>
      </c>
      <c r="K3167" s="7" t="s">
        <v>252</v>
      </c>
      <c r="L3167" s="7" t="s">
        <v>44</v>
      </c>
      <c r="M3167" s="7" t="str">
        <f>IFERROR(VLOOKUP(C3167,'MASTER ENROLLMENT'!$B$4:$D$14094,3,0),"")</f>
        <v>D</v>
      </c>
      <c r="O3167" s="6" t="str">
        <f t="shared" si="147"/>
        <v>Sp-2022/M.Phil CHEM./009FALL 2022</v>
      </c>
      <c r="P3167" s="7" t="str">
        <f t="shared" si="148"/>
        <v>FALL 2022</v>
      </c>
      <c r="Q3167" s="7" t="str">
        <f t="shared" si="149"/>
        <v>ENROLLED</v>
      </c>
    </row>
    <row r="3168" spans="2:17" hidden="1" x14ac:dyDescent="0.3">
      <c r="B3168" s="6" t="s">
        <v>43</v>
      </c>
      <c r="C3168" s="5" t="s">
        <v>1498</v>
      </c>
      <c r="D3168" s="5" t="s">
        <v>1499</v>
      </c>
      <c r="E3168" s="6">
        <v>86474</v>
      </c>
      <c r="F3168" s="5" t="s">
        <v>1487</v>
      </c>
      <c r="G3168" s="5" t="s">
        <v>238</v>
      </c>
      <c r="H3168" s="6">
        <v>3</v>
      </c>
      <c r="I3168" s="6">
        <v>64</v>
      </c>
      <c r="J3168" s="6" t="s">
        <v>12</v>
      </c>
      <c r="K3168" s="7" t="s">
        <v>252</v>
      </c>
      <c r="L3168" s="7" t="s">
        <v>44</v>
      </c>
      <c r="M3168" s="7" t="str">
        <f>IFERROR(VLOOKUP(C3168,'MASTER ENROLLMENT'!$B$4:$D$14094,3,0),"")</f>
        <v>D</v>
      </c>
      <c r="O3168" s="6" t="str">
        <f t="shared" si="147"/>
        <v>Sp-2022/M.Phil CHEM./015FALL 2022</v>
      </c>
      <c r="P3168" s="7" t="str">
        <f t="shared" si="148"/>
        <v>FALL 2022</v>
      </c>
      <c r="Q3168" s="7" t="str">
        <f t="shared" si="149"/>
        <v>ENROLLED</v>
      </c>
    </row>
    <row r="3169" spans="2:17" hidden="1" x14ac:dyDescent="0.3">
      <c r="B3169" s="6" t="s">
        <v>43</v>
      </c>
      <c r="C3169" s="5" t="s">
        <v>912</v>
      </c>
      <c r="D3169" s="5" t="s">
        <v>913</v>
      </c>
      <c r="E3169" s="6">
        <v>86468</v>
      </c>
      <c r="F3169" s="5" t="s">
        <v>1481</v>
      </c>
      <c r="G3169" s="5" t="s">
        <v>1482</v>
      </c>
      <c r="H3169" s="6">
        <v>3</v>
      </c>
      <c r="I3169" s="6">
        <v>74.75</v>
      </c>
      <c r="J3169" s="6" t="s">
        <v>14</v>
      </c>
      <c r="K3169" s="7" t="s">
        <v>252</v>
      </c>
      <c r="L3169" s="7" t="s">
        <v>44</v>
      </c>
      <c r="M3169" s="7" t="str">
        <f>IFERROR(VLOOKUP(C3169,'MASTER ENROLLMENT'!$B$4:$D$14094,3,0),"")</f>
        <v>D</v>
      </c>
      <c r="O3169" s="6" t="str">
        <f t="shared" si="147"/>
        <v>Sp-2022/M.Phil CHEM./001FALL 2022</v>
      </c>
      <c r="P3169" s="7" t="str">
        <f t="shared" si="148"/>
        <v>FALL 2022</v>
      </c>
      <c r="Q3169" s="7" t="str">
        <f t="shared" si="149"/>
        <v>ENROLLED</v>
      </c>
    </row>
    <row r="3170" spans="2:17" hidden="1" x14ac:dyDescent="0.3">
      <c r="B3170" s="6" t="s">
        <v>43</v>
      </c>
      <c r="C3170" s="5" t="s">
        <v>910</v>
      </c>
      <c r="D3170" s="5" t="s">
        <v>911</v>
      </c>
      <c r="E3170" s="6">
        <v>86471</v>
      </c>
      <c r="F3170" s="5" t="s">
        <v>1483</v>
      </c>
      <c r="G3170" s="5" t="s">
        <v>1484</v>
      </c>
      <c r="H3170" s="6">
        <v>3</v>
      </c>
      <c r="I3170" s="6">
        <v>76</v>
      </c>
      <c r="J3170" s="6" t="s">
        <v>14</v>
      </c>
      <c r="K3170" s="7" t="s">
        <v>252</v>
      </c>
      <c r="L3170" s="7" t="s">
        <v>44</v>
      </c>
      <c r="M3170" s="7" t="str">
        <f>IFERROR(VLOOKUP(C3170,'MASTER ENROLLMENT'!$B$4:$D$14094,3,0),"")</f>
        <v>D</v>
      </c>
      <c r="O3170" s="6" t="str">
        <f t="shared" si="147"/>
        <v>Sp-2022/M.Phil CHEM./002FALL 2022</v>
      </c>
      <c r="P3170" s="7" t="str">
        <f t="shared" si="148"/>
        <v>FALL 2022</v>
      </c>
      <c r="Q3170" s="7" t="str">
        <f t="shared" si="149"/>
        <v>ENROLLED</v>
      </c>
    </row>
    <row r="3171" spans="2:17" hidden="1" x14ac:dyDescent="0.3">
      <c r="B3171" s="6" t="s">
        <v>43</v>
      </c>
      <c r="C3171" s="5" t="s">
        <v>1500</v>
      </c>
      <c r="D3171" s="5" t="s">
        <v>1501</v>
      </c>
      <c r="E3171" s="6">
        <v>86474</v>
      </c>
      <c r="F3171" s="5" t="s">
        <v>1487</v>
      </c>
      <c r="G3171" s="5" t="s">
        <v>238</v>
      </c>
      <c r="H3171" s="6">
        <v>3</v>
      </c>
      <c r="I3171" s="6">
        <v>74</v>
      </c>
      <c r="J3171" s="6" t="s">
        <v>14</v>
      </c>
      <c r="K3171" s="7" t="s">
        <v>252</v>
      </c>
      <c r="L3171" s="7" t="s">
        <v>44</v>
      </c>
      <c r="M3171" s="7" t="str">
        <f>IFERROR(VLOOKUP(C3171,'MASTER ENROLLMENT'!$B$4:$D$14094,3,0),"")</f>
        <v>D</v>
      </c>
      <c r="O3171" s="6" t="str">
        <f t="shared" si="147"/>
        <v>Sp-2022/M.Phil CHEM./004FALL 2022</v>
      </c>
      <c r="P3171" s="7" t="str">
        <f t="shared" si="148"/>
        <v>FALL 2022</v>
      </c>
      <c r="Q3171" s="7" t="str">
        <f t="shared" si="149"/>
        <v>ENROLLED</v>
      </c>
    </row>
    <row r="3172" spans="2:17" hidden="1" x14ac:dyDescent="0.3">
      <c r="B3172" s="6" t="s">
        <v>43</v>
      </c>
      <c r="C3172" s="5" t="s">
        <v>1502</v>
      </c>
      <c r="D3172" s="5" t="s">
        <v>1503</v>
      </c>
      <c r="E3172" s="6">
        <v>86471</v>
      </c>
      <c r="F3172" s="5" t="s">
        <v>1483</v>
      </c>
      <c r="G3172" s="5" t="s">
        <v>1484</v>
      </c>
      <c r="H3172" s="6">
        <v>3</v>
      </c>
      <c r="I3172" s="6">
        <v>76</v>
      </c>
      <c r="J3172" s="6" t="s">
        <v>14</v>
      </c>
      <c r="K3172" s="7" t="s">
        <v>252</v>
      </c>
      <c r="L3172" s="7" t="s">
        <v>44</v>
      </c>
      <c r="M3172" s="7" t="str">
        <f>IFERROR(VLOOKUP(C3172,'MASTER ENROLLMENT'!$B$4:$D$14094,3,0),"")</f>
        <v>D</v>
      </c>
      <c r="O3172" s="6" t="str">
        <f t="shared" si="147"/>
        <v>Sp-2022/M.Phil CHEM./006FALL 2022</v>
      </c>
      <c r="P3172" s="7" t="str">
        <f t="shared" si="148"/>
        <v>FALL 2022</v>
      </c>
      <c r="Q3172" s="7" t="str">
        <f t="shared" si="149"/>
        <v>ENROLLED</v>
      </c>
    </row>
    <row r="3173" spans="2:17" hidden="1" x14ac:dyDescent="0.3">
      <c r="B3173" s="6" t="s">
        <v>43</v>
      </c>
      <c r="C3173" s="5" t="s">
        <v>1502</v>
      </c>
      <c r="D3173" s="5" t="s">
        <v>1503</v>
      </c>
      <c r="E3173" s="6">
        <v>86473</v>
      </c>
      <c r="F3173" s="5" t="s">
        <v>1485</v>
      </c>
      <c r="G3173" s="5" t="s">
        <v>1486</v>
      </c>
      <c r="H3173" s="6">
        <v>3</v>
      </c>
      <c r="I3173" s="6">
        <v>76</v>
      </c>
      <c r="J3173" s="6" t="s">
        <v>14</v>
      </c>
      <c r="K3173" s="7" t="s">
        <v>252</v>
      </c>
      <c r="L3173" s="7" t="s">
        <v>44</v>
      </c>
      <c r="M3173" s="7" t="str">
        <f>IFERROR(VLOOKUP(C3173,'MASTER ENROLLMENT'!$B$4:$D$14094,3,0),"")</f>
        <v>D</v>
      </c>
      <c r="O3173" s="6" t="str">
        <f t="shared" si="147"/>
        <v>Sp-2022/M.Phil CHEM./006FALL 2022</v>
      </c>
      <c r="P3173" s="7" t="str">
        <f t="shared" si="148"/>
        <v>FALL 2022</v>
      </c>
      <c r="Q3173" s="7" t="str">
        <f t="shared" si="149"/>
        <v>ENROLLED</v>
      </c>
    </row>
    <row r="3174" spans="2:17" hidden="1" x14ac:dyDescent="0.3">
      <c r="B3174" s="6" t="s">
        <v>43</v>
      </c>
      <c r="C3174" s="5" t="s">
        <v>1496</v>
      </c>
      <c r="D3174" s="5" t="s">
        <v>1497</v>
      </c>
      <c r="E3174" s="6">
        <v>86474</v>
      </c>
      <c r="F3174" s="5" t="s">
        <v>1487</v>
      </c>
      <c r="G3174" s="5" t="s">
        <v>238</v>
      </c>
      <c r="H3174" s="6">
        <v>3</v>
      </c>
      <c r="I3174" s="6">
        <v>76</v>
      </c>
      <c r="J3174" s="6" t="s">
        <v>14</v>
      </c>
      <c r="K3174" s="7" t="s">
        <v>252</v>
      </c>
      <c r="L3174" s="7" t="s">
        <v>44</v>
      </c>
      <c r="M3174" s="7" t="str">
        <f>IFERROR(VLOOKUP(C3174,'MASTER ENROLLMENT'!$B$4:$D$14094,3,0),"")</f>
        <v>D</v>
      </c>
      <c r="O3174" s="6" t="str">
        <f t="shared" si="147"/>
        <v>Sp-2022/M.Phil CHEM./009FALL 2022</v>
      </c>
      <c r="P3174" s="7" t="str">
        <f t="shared" si="148"/>
        <v>FALL 2022</v>
      </c>
      <c r="Q3174" s="7" t="str">
        <f t="shared" si="149"/>
        <v>ENROLLED</v>
      </c>
    </row>
    <row r="3175" spans="2:17" hidden="1" x14ac:dyDescent="0.3">
      <c r="B3175" s="6" t="s">
        <v>43</v>
      </c>
      <c r="C3175" s="5" t="s">
        <v>1490</v>
      </c>
      <c r="D3175" s="5" t="s">
        <v>1491</v>
      </c>
      <c r="E3175" s="6">
        <v>86468</v>
      </c>
      <c r="F3175" s="5" t="s">
        <v>1481</v>
      </c>
      <c r="G3175" s="5" t="s">
        <v>1482</v>
      </c>
      <c r="H3175" s="6">
        <v>3</v>
      </c>
      <c r="I3175" s="6">
        <v>77.75</v>
      </c>
      <c r="J3175" s="6" t="s">
        <v>14</v>
      </c>
      <c r="K3175" s="7" t="s">
        <v>252</v>
      </c>
      <c r="L3175" s="7" t="s">
        <v>44</v>
      </c>
      <c r="M3175" s="7" t="str">
        <f>IFERROR(VLOOKUP(C3175,'MASTER ENROLLMENT'!$B$4:$D$14094,3,0),"")</f>
        <v>D</v>
      </c>
      <c r="O3175" s="6" t="str">
        <f t="shared" si="147"/>
        <v>Sp-2022/M.Phil CHEM./020FALL 2022</v>
      </c>
      <c r="P3175" s="7" t="str">
        <f t="shared" si="148"/>
        <v>FALL 2022</v>
      </c>
      <c r="Q3175" s="7" t="str">
        <f t="shared" si="149"/>
        <v>ENROLLED</v>
      </c>
    </row>
    <row r="3176" spans="2:17" hidden="1" x14ac:dyDescent="0.3">
      <c r="B3176" s="6" t="s">
        <v>43</v>
      </c>
      <c r="C3176" s="5" t="s">
        <v>912</v>
      </c>
      <c r="D3176" s="5" t="s">
        <v>913</v>
      </c>
      <c r="E3176" s="6">
        <v>86473</v>
      </c>
      <c r="F3176" s="5" t="s">
        <v>1485</v>
      </c>
      <c r="G3176" s="5" t="s">
        <v>1486</v>
      </c>
      <c r="H3176" s="6">
        <v>3</v>
      </c>
      <c r="I3176" s="6">
        <v>66</v>
      </c>
      <c r="J3176" s="6" t="s">
        <v>9</v>
      </c>
      <c r="K3176" s="7" t="s">
        <v>252</v>
      </c>
      <c r="L3176" s="7" t="s">
        <v>44</v>
      </c>
      <c r="M3176" s="7" t="str">
        <f>IFERROR(VLOOKUP(C3176,'MASTER ENROLLMENT'!$B$4:$D$14094,3,0),"")</f>
        <v>D</v>
      </c>
      <c r="O3176" s="6" t="str">
        <f t="shared" si="147"/>
        <v>Sp-2022/M.Phil CHEM./001FALL 2022</v>
      </c>
      <c r="P3176" s="7" t="str">
        <f t="shared" si="148"/>
        <v>FALL 2022</v>
      </c>
      <c r="Q3176" s="7" t="str">
        <f t="shared" si="149"/>
        <v>ENROLLED</v>
      </c>
    </row>
    <row r="3177" spans="2:17" hidden="1" x14ac:dyDescent="0.3">
      <c r="B3177" s="6" t="s">
        <v>43</v>
      </c>
      <c r="C3177" s="5" t="s">
        <v>1492</v>
      </c>
      <c r="D3177" s="5" t="s">
        <v>1493</v>
      </c>
      <c r="E3177" s="6">
        <v>86474</v>
      </c>
      <c r="F3177" s="5" t="s">
        <v>1487</v>
      </c>
      <c r="G3177" s="5" t="s">
        <v>238</v>
      </c>
      <c r="H3177" s="6">
        <v>3</v>
      </c>
      <c r="I3177" s="6">
        <v>66</v>
      </c>
      <c r="J3177" s="6" t="s">
        <v>9</v>
      </c>
      <c r="K3177" s="7" t="s">
        <v>252</v>
      </c>
      <c r="L3177" s="7" t="s">
        <v>44</v>
      </c>
      <c r="M3177" s="7" t="str">
        <f>IFERROR(VLOOKUP(C3177,'MASTER ENROLLMENT'!$B$4:$D$14094,3,0),"")</f>
        <v>D</v>
      </c>
      <c r="O3177" s="6" t="str">
        <f t="shared" si="147"/>
        <v>Sp-2022/M.Phil CHEM./003FALL 2022</v>
      </c>
      <c r="P3177" s="7" t="str">
        <f t="shared" si="148"/>
        <v>FALL 2022</v>
      </c>
      <c r="Q3177" s="7" t="str">
        <f t="shared" si="149"/>
        <v>ENROLLED</v>
      </c>
    </row>
    <row r="3178" spans="2:17" hidden="1" x14ac:dyDescent="0.3">
      <c r="B3178" s="6" t="s">
        <v>43</v>
      </c>
      <c r="C3178" s="5" t="s">
        <v>1504</v>
      </c>
      <c r="D3178" s="5" t="s">
        <v>1505</v>
      </c>
      <c r="E3178" s="6">
        <v>86471</v>
      </c>
      <c r="F3178" s="5" t="s">
        <v>1483</v>
      </c>
      <c r="G3178" s="5" t="s">
        <v>1484</v>
      </c>
      <c r="H3178" s="6">
        <v>3</v>
      </c>
      <c r="I3178" s="6">
        <v>68</v>
      </c>
      <c r="J3178" s="6" t="s">
        <v>9</v>
      </c>
      <c r="K3178" s="7" t="s">
        <v>252</v>
      </c>
      <c r="L3178" s="7" t="s">
        <v>44</v>
      </c>
      <c r="M3178" s="7" t="str">
        <f>IFERROR(VLOOKUP(C3178,'MASTER ENROLLMENT'!$B$4:$D$14094,3,0),"")</f>
        <v>D</v>
      </c>
      <c r="O3178" s="6" t="str">
        <f t="shared" si="147"/>
        <v>Sp-2022/M.Phil CHEM./008FALL 2022</v>
      </c>
      <c r="P3178" s="7" t="str">
        <f t="shared" si="148"/>
        <v>FALL 2022</v>
      </c>
      <c r="Q3178" s="7" t="str">
        <f t="shared" si="149"/>
        <v>ENROLLED</v>
      </c>
    </row>
    <row r="3179" spans="2:17" hidden="1" x14ac:dyDescent="0.3">
      <c r="B3179" s="6" t="s">
        <v>43</v>
      </c>
      <c r="C3179" s="5" t="s">
        <v>1506</v>
      </c>
      <c r="D3179" s="5" t="s">
        <v>1507</v>
      </c>
      <c r="E3179" s="6">
        <v>86471</v>
      </c>
      <c r="F3179" s="5" t="s">
        <v>1483</v>
      </c>
      <c r="G3179" s="5" t="s">
        <v>1484</v>
      </c>
      <c r="H3179" s="6">
        <v>3</v>
      </c>
      <c r="I3179" s="6">
        <v>69</v>
      </c>
      <c r="J3179" s="6" t="s">
        <v>9</v>
      </c>
      <c r="K3179" s="7" t="s">
        <v>252</v>
      </c>
      <c r="L3179" s="7" t="s">
        <v>44</v>
      </c>
      <c r="M3179" s="7" t="str">
        <f>IFERROR(VLOOKUP(C3179,'MASTER ENROLLMENT'!$B$4:$D$14094,3,0),"")</f>
        <v>D</v>
      </c>
      <c r="O3179" s="6" t="str">
        <f t="shared" si="147"/>
        <v>Sp-2022/M.Phil CHEM./018FALL 2022</v>
      </c>
      <c r="P3179" s="7" t="str">
        <f t="shared" si="148"/>
        <v>FALL 2022</v>
      </c>
      <c r="Q3179" s="7" t="str">
        <f t="shared" si="149"/>
        <v>ENROLLED</v>
      </c>
    </row>
    <row r="3180" spans="2:17" hidden="1" x14ac:dyDescent="0.3">
      <c r="B3180" s="6" t="s">
        <v>43</v>
      </c>
      <c r="C3180" s="5" t="s">
        <v>1500</v>
      </c>
      <c r="D3180" s="5" t="s">
        <v>1501</v>
      </c>
      <c r="E3180" s="6">
        <v>86471</v>
      </c>
      <c r="F3180" s="5" t="s">
        <v>1483</v>
      </c>
      <c r="G3180" s="5" t="s">
        <v>1484</v>
      </c>
      <c r="H3180" s="6">
        <v>3</v>
      </c>
      <c r="I3180" s="6">
        <v>72</v>
      </c>
      <c r="J3180" s="6" t="s">
        <v>11</v>
      </c>
      <c r="K3180" s="7" t="s">
        <v>252</v>
      </c>
      <c r="L3180" s="7" t="s">
        <v>44</v>
      </c>
      <c r="M3180" s="7" t="str">
        <f>IFERROR(VLOOKUP(C3180,'MASTER ENROLLMENT'!$B$4:$D$14094,3,0),"")</f>
        <v>D</v>
      </c>
      <c r="O3180" s="6" t="str">
        <f t="shared" si="147"/>
        <v>Sp-2022/M.Phil CHEM./004FALL 2022</v>
      </c>
      <c r="P3180" s="7" t="str">
        <f t="shared" si="148"/>
        <v>FALL 2022</v>
      </c>
      <c r="Q3180" s="7" t="str">
        <f t="shared" si="149"/>
        <v>ENROLLED</v>
      </c>
    </row>
    <row r="3181" spans="2:17" hidden="1" x14ac:dyDescent="0.3">
      <c r="B3181" s="6" t="s">
        <v>43</v>
      </c>
      <c r="C3181" s="5" t="s">
        <v>1506</v>
      </c>
      <c r="D3181" s="5" t="s">
        <v>1507</v>
      </c>
      <c r="E3181" s="6">
        <v>86474</v>
      </c>
      <c r="F3181" s="5" t="s">
        <v>1487</v>
      </c>
      <c r="G3181" s="5" t="s">
        <v>238</v>
      </c>
      <c r="H3181" s="6">
        <v>3</v>
      </c>
      <c r="I3181" s="6">
        <v>70</v>
      </c>
      <c r="J3181" s="6" t="s">
        <v>11</v>
      </c>
      <c r="K3181" s="7" t="s">
        <v>252</v>
      </c>
      <c r="L3181" s="7" t="s">
        <v>44</v>
      </c>
      <c r="M3181" s="7" t="str">
        <f>IFERROR(VLOOKUP(C3181,'MASTER ENROLLMENT'!$B$4:$D$14094,3,0),"")</f>
        <v>D</v>
      </c>
      <c r="O3181" s="6" t="str">
        <f t="shared" si="147"/>
        <v>Sp-2022/M.Phil CHEM./018FALL 2022</v>
      </c>
      <c r="P3181" s="7" t="str">
        <f t="shared" si="148"/>
        <v>FALL 2022</v>
      </c>
      <c r="Q3181" s="7" t="str">
        <f t="shared" si="149"/>
        <v>ENROLLED</v>
      </c>
    </row>
    <row r="3182" spans="2:17" hidden="1" x14ac:dyDescent="0.3">
      <c r="B3182" s="6" t="s">
        <v>43</v>
      </c>
      <c r="C3182" s="5" t="s">
        <v>1490</v>
      </c>
      <c r="D3182" s="5" t="s">
        <v>1491</v>
      </c>
      <c r="E3182" s="6">
        <v>86473</v>
      </c>
      <c r="F3182" s="5" t="s">
        <v>1485</v>
      </c>
      <c r="G3182" s="5" t="s">
        <v>1486</v>
      </c>
      <c r="H3182" s="6">
        <v>3</v>
      </c>
      <c r="I3182" s="6">
        <v>73</v>
      </c>
      <c r="J3182" s="6" t="s">
        <v>11</v>
      </c>
      <c r="K3182" s="7" t="s">
        <v>252</v>
      </c>
      <c r="L3182" s="7" t="s">
        <v>44</v>
      </c>
      <c r="M3182" s="7" t="str">
        <f>IFERROR(VLOOKUP(C3182,'MASTER ENROLLMENT'!$B$4:$D$14094,3,0),"")</f>
        <v>D</v>
      </c>
      <c r="O3182" s="6" t="str">
        <f t="shared" si="147"/>
        <v>Sp-2022/M.Phil CHEM./020FALL 2022</v>
      </c>
      <c r="P3182" s="7" t="str">
        <f t="shared" si="148"/>
        <v>FALL 2022</v>
      </c>
      <c r="Q3182" s="7" t="str">
        <f t="shared" si="149"/>
        <v>ENROLLED</v>
      </c>
    </row>
    <row r="3183" spans="2:17" hidden="1" x14ac:dyDescent="0.3">
      <c r="B3183" s="6" t="s">
        <v>43</v>
      </c>
      <c r="C3183" s="5" t="s">
        <v>1494</v>
      </c>
      <c r="D3183" s="5" t="s">
        <v>1495</v>
      </c>
      <c r="E3183" s="6">
        <v>86474</v>
      </c>
      <c r="F3183" s="5" t="s">
        <v>1487</v>
      </c>
      <c r="G3183" s="5" t="s">
        <v>238</v>
      </c>
      <c r="H3183" s="6">
        <v>3</v>
      </c>
      <c r="I3183" s="6">
        <v>71</v>
      </c>
      <c r="J3183" s="6" t="s">
        <v>11</v>
      </c>
      <c r="K3183" s="7" t="s">
        <v>252</v>
      </c>
      <c r="L3183" s="7" t="s">
        <v>44</v>
      </c>
      <c r="M3183" s="7" t="str">
        <f>IFERROR(VLOOKUP(C3183,'MASTER ENROLLMENT'!$B$4:$D$14094,3,0),"")</f>
        <v>D</v>
      </c>
      <c r="O3183" s="6" t="str">
        <f t="shared" si="147"/>
        <v>Sp-2022/M.Phil CHEM./021FALL 2022</v>
      </c>
      <c r="P3183" s="7" t="str">
        <f t="shared" si="148"/>
        <v>FALL 2022</v>
      </c>
      <c r="Q3183" s="7" t="str">
        <f t="shared" si="149"/>
        <v>ENROLLED</v>
      </c>
    </row>
    <row r="3184" spans="2:17" hidden="1" x14ac:dyDescent="0.3">
      <c r="B3184" s="6" t="s">
        <v>43</v>
      </c>
      <c r="C3184" s="5" t="s">
        <v>1492</v>
      </c>
      <c r="D3184" s="5" t="s">
        <v>1493</v>
      </c>
      <c r="E3184" s="6">
        <v>86468</v>
      </c>
      <c r="F3184" s="5" t="s">
        <v>1481</v>
      </c>
      <c r="G3184" s="5" t="s">
        <v>1482</v>
      </c>
      <c r="H3184" s="6">
        <v>3</v>
      </c>
      <c r="I3184" s="6">
        <v>84.75</v>
      </c>
      <c r="J3184" s="6" t="s">
        <v>15</v>
      </c>
      <c r="K3184" s="7" t="s">
        <v>252</v>
      </c>
      <c r="L3184" s="7" t="s">
        <v>44</v>
      </c>
      <c r="M3184" s="7" t="str">
        <f>IFERROR(VLOOKUP(C3184,'MASTER ENROLLMENT'!$B$4:$D$14094,3,0),"")</f>
        <v>D</v>
      </c>
      <c r="O3184" s="6" t="str">
        <f t="shared" si="147"/>
        <v>Sp-2022/M.Phil CHEM./003FALL 2022</v>
      </c>
      <c r="P3184" s="7" t="str">
        <f t="shared" si="148"/>
        <v>FALL 2022</v>
      </c>
      <c r="Q3184" s="7" t="str">
        <f t="shared" si="149"/>
        <v>ENROLLED</v>
      </c>
    </row>
    <row r="3185" spans="2:17" hidden="1" x14ac:dyDescent="0.3">
      <c r="B3185" s="6" t="s">
        <v>43</v>
      </c>
      <c r="C3185" s="5" t="s">
        <v>1492</v>
      </c>
      <c r="D3185" s="5" t="s">
        <v>1493</v>
      </c>
      <c r="E3185" s="6">
        <v>86473</v>
      </c>
      <c r="F3185" s="5" t="s">
        <v>1485</v>
      </c>
      <c r="G3185" s="5" t="s">
        <v>1486</v>
      </c>
      <c r="H3185" s="6">
        <v>3</v>
      </c>
      <c r="I3185" s="6">
        <v>84</v>
      </c>
      <c r="J3185" s="6" t="s">
        <v>15</v>
      </c>
      <c r="K3185" s="7" t="s">
        <v>252</v>
      </c>
      <c r="L3185" s="7" t="s">
        <v>44</v>
      </c>
      <c r="M3185" s="7" t="str">
        <f>IFERROR(VLOOKUP(C3185,'MASTER ENROLLMENT'!$B$4:$D$14094,3,0),"")</f>
        <v>D</v>
      </c>
      <c r="O3185" s="6" t="str">
        <f t="shared" si="147"/>
        <v>Sp-2022/M.Phil CHEM./003FALL 2022</v>
      </c>
      <c r="P3185" s="7" t="str">
        <f t="shared" si="148"/>
        <v>FALL 2022</v>
      </c>
      <c r="Q3185" s="7" t="str">
        <f t="shared" si="149"/>
        <v>ENROLLED</v>
      </c>
    </row>
    <row r="3186" spans="2:17" hidden="1" x14ac:dyDescent="0.3">
      <c r="B3186" s="6" t="s">
        <v>43</v>
      </c>
      <c r="C3186" s="5" t="s">
        <v>1500</v>
      </c>
      <c r="D3186" s="5" t="s">
        <v>1501</v>
      </c>
      <c r="E3186" s="6">
        <v>86473</v>
      </c>
      <c r="F3186" s="5" t="s">
        <v>1485</v>
      </c>
      <c r="G3186" s="5" t="s">
        <v>1486</v>
      </c>
      <c r="H3186" s="6">
        <v>3</v>
      </c>
      <c r="I3186" s="6">
        <v>80</v>
      </c>
      <c r="J3186" s="6" t="s">
        <v>15</v>
      </c>
      <c r="K3186" s="7" t="s">
        <v>252</v>
      </c>
      <c r="L3186" s="7" t="s">
        <v>44</v>
      </c>
      <c r="M3186" s="7" t="str">
        <f>IFERROR(VLOOKUP(C3186,'MASTER ENROLLMENT'!$B$4:$D$14094,3,0),"")</f>
        <v>D</v>
      </c>
      <c r="O3186" s="6" t="str">
        <f t="shared" si="147"/>
        <v>Sp-2022/M.Phil CHEM./004FALL 2022</v>
      </c>
      <c r="P3186" s="7" t="str">
        <f t="shared" si="148"/>
        <v>FALL 2022</v>
      </c>
      <c r="Q3186" s="7" t="str">
        <f t="shared" si="149"/>
        <v>ENROLLED</v>
      </c>
    </row>
    <row r="3187" spans="2:17" hidden="1" x14ac:dyDescent="0.3">
      <c r="B3187" s="6" t="s">
        <v>43</v>
      </c>
      <c r="C3187" s="5" t="s">
        <v>1502</v>
      </c>
      <c r="D3187" s="5" t="s">
        <v>1503</v>
      </c>
      <c r="E3187" s="6">
        <v>86474</v>
      </c>
      <c r="F3187" s="5" t="s">
        <v>1487</v>
      </c>
      <c r="G3187" s="5" t="s">
        <v>238</v>
      </c>
      <c r="H3187" s="6">
        <v>3</v>
      </c>
      <c r="I3187" s="6">
        <v>83.5</v>
      </c>
      <c r="J3187" s="6" t="s">
        <v>15</v>
      </c>
      <c r="K3187" s="7" t="s">
        <v>252</v>
      </c>
      <c r="L3187" s="7" t="s">
        <v>44</v>
      </c>
      <c r="M3187" s="7" t="str">
        <f>IFERROR(VLOOKUP(C3187,'MASTER ENROLLMENT'!$B$4:$D$14094,3,0),"")</f>
        <v>D</v>
      </c>
      <c r="O3187" s="6" t="str">
        <f t="shared" si="147"/>
        <v>Sp-2022/M.Phil CHEM./006FALL 2022</v>
      </c>
      <c r="P3187" s="7" t="str">
        <f t="shared" si="148"/>
        <v>FALL 2022</v>
      </c>
      <c r="Q3187" s="7" t="str">
        <f t="shared" si="149"/>
        <v>ENROLLED</v>
      </c>
    </row>
    <row r="3188" spans="2:17" hidden="1" x14ac:dyDescent="0.3">
      <c r="B3188" s="6" t="s">
        <v>43</v>
      </c>
      <c r="C3188" s="5" t="s">
        <v>1496</v>
      </c>
      <c r="D3188" s="5" t="s">
        <v>1497</v>
      </c>
      <c r="E3188" s="6">
        <v>86473</v>
      </c>
      <c r="F3188" s="5" t="s">
        <v>1485</v>
      </c>
      <c r="G3188" s="5" t="s">
        <v>1486</v>
      </c>
      <c r="H3188" s="6">
        <v>3</v>
      </c>
      <c r="I3188" s="6">
        <v>81</v>
      </c>
      <c r="J3188" s="6" t="s">
        <v>15</v>
      </c>
      <c r="K3188" s="7" t="s">
        <v>252</v>
      </c>
      <c r="L3188" s="7" t="s">
        <v>44</v>
      </c>
      <c r="M3188" s="7" t="str">
        <f>IFERROR(VLOOKUP(C3188,'MASTER ENROLLMENT'!$B$4:$D$14094,3,0),"")</f>
        <v>D</v>
      </c>
      <c r="O3188" s="6" t="str">
        <f t="shared" si="147"/>
        <v>Sp-2022/M.Phil CHEM./009FALL 2022</v>
      </c>
      <c r="P3188" s="7" t="str">
        <f t="shared" si="148"/>
        <v>FALL 2022</v>
      </c>
      <c r="Q3188" s="7" t="str">
        <f t="shared" si="149"/>
        <v>ENROLLED</v>
      </c>
    </row>
    <row r="3189" spans="2:17" hidden="1" x14ac:dyDescent="0.3">
      <c r="B3189" s="6" t="s">
        <v>43</v>
      </c>
      <c r="C3189" s="5" t="s">
        <v>1508</v>
      </c>
      <c r="D3189" s="5" t="s">
        <v>971</v>
      </c>
      <c r="E3189" s="6">
        <v>86471</v>
      </c>
      <c r="F3189" s="5" t="s">
        <v>1483</v>
      </c>
      <c r="G3189" s="5" t="s">
        <v>1484</v>
      </c>
      <c r="H3189" s="6">
        <v>3</v>
      </c>
      <c r="I3189" s="6">
        <v>80</v>
      </c>
      <c r="J3189" s="6" t="s">
        <v>15</v>
      </c>
      <c r="K3189" s="7" t="s">
        <v>252</v>
      </c>
      <c r="L3189" s="7" t="s">
        <v>44</v>
      </c>
      <c r="M3189" s="7" t="str">
        <f>IFERROR(VLOOKUP(C3189,'MASTER ENROLLMENT'!$B$4:$D$14094,3,0),"")</f>
        <v>D</v>
      </c>
      <c r="O3189" s="6" t="str">
        <f t="shared" si="147"/>
        <v>Sp-2022/M.Phil CHEM./010FALL 2022</v>
      </c>
      <c r="P3189" s="7" t="str">
        <f t="shared" si="148"/>
        <v>FALL 2022</v>
      </c>
      <c r="Q3189" s="7" t="str">
        <f t="shared" si="149"/>
        <v>ENROLLED</v>
      </c>
    </row>
    <row r="3190" spans="2:17" hidden="1" x14ac:dyDescent="0.3">
      <c r="B3190" s="6" t="s">
        <v>43</v>
      </c>
      <c r="C3190" s="5" t="s">
        <v>1508</v>
      </c>
      <c r="D3190" s="5" t="s">
        <v>971</v>
      </c>
      <c r="E3190" s="6">
        <v>86474</v>
      </c>
      <c r="F3190" s="5" t="s">
        <v>1487</v>
      </c>
      <c r="G3190" s="5" t="s">
        <v>238</v>
      </c>
      <c r="H3190" s="6">
        <v>3</v>
      </c>
      <c r="I3190" s="6">
        <v>79.5</v>
      </c>
      <c r="J3190" s="6" t="s">
        <v>15</v>
      </c>
      <c r="K3190" s="7" t="s">
        <v>252</v>
      </c>
      <c r="L3190" s="7" t="s">
        <v>44</v>
      </c>
      <c r="M3190" s="7" t="str">
        <f>IFERROR(VLOOKUP(C3190,'MASTER ENROLLMENT'!$B$4:$D$14094,3,0),"")</f>
        <v>D</v>
      </c>
      <c r="O3190" s="6" t="str">
        <f t="shared" si="147"/>
        <v>Sp-2022/M.Phil CHEM./010FALL 2022</v>
      </c>
      <c r="P3190" s="7" t="str">
        <f t="shared" si="148"/>
        <v>FALL 2022</v>
      </c>
      <c r="Q3190" s="7" t="str">
        <f t="shared" si="149"/>
        <v>ENROLLED</v>
      </c>
    </row>
    <row r="3191" spans="2:17" hidden="1" x14ac:dyDescent="0.3">
      <c r="B3191" s="6" t="s">
        <v>43</v>
      </c>
      <c r="C3191" s="5" t="s">
        <v>1498</v>
      </c>
      <c r="D3191" s="5" t="s">
        <v>1499</v>
      </c>
      <c r="E3191" s="6">
        <v>86471</v>
      </c>
      <c r="F3191" s="5" t="s">
        <v>1483</v>
      </c>
      <c r="G3191" s="5" t="s">
        <v>1484</v>
      </c>
      <c r="H3191" s="6">
        <v>3</v>
      </c>
      <c r="I3191" s="6">
        <v>81</v>
      </c>
      <c r="J3191" s="6" t="s">
        <v>15</v>
      </c>
      <c r="K3191" s="7" t="s">
        <v>252</v>
      </c>
      <c r="L3191" s="7" t="s">
        <v>44</v>
      </c>
      <c r="M3191" s="7" t="str">
        <f>IFERROR(VLOOKUP(C3191,'MASTER ENROLLMENT'!$B$4:$D$14094,3,0),"")</f>
        <v>D</v>
      </c>
      <c r="O3191" s="6" t="str">
        <f t="shared" si="147"/>
        <v>Sp-2022/M.Phil CHEM./015FALL 2022</v>
      </c>
      <c r="P3191" s="7" t="str">
        <f t="shared" si="148"/>
        <v>FALL 2022</v>
      </c>
      <c r="Q3191" s="7" t="str">
        <f t="shared" si="149"/>
        <v>ENROLLED</v>
      </c>
    </row>
    <row r="3192" spans="2:17" hidden="1" x14ac:dyDescent="0.3">
      <c r="B3192" s="6" t="s">
        <v>43</v>
      </c>
      <c r="C3192" s="5" t="s">
        <v>1498</v>
      </c>
      <c r="D3192" s="5" t="s">
        <v>1499</v>
      </c>
      <c r="E3192" s="6">
        <v>86473</v>
      </c>
      <c r="F3192" s="5" t="s">
        <v>1485</v>
      </c>
      <c r="G3192" s="5" t="s">
        <v>1486</v>
      </c>
      <c r="H3192" s="6">
        <v>3</v>
      </c>
      <c r="I3192" s="6">
        <v>79</v>
      </c>
      <c r="J3192" s="6" t="s">
        <v>15</v>
      </c>
      <c r="K3192" s="7" t="s">
        <v>252</v>
      </c>
      <c r="L3192" s="7" t="s">
        <v>44</v>
      </c>
      <c r="M3192" s="7" t="str">
        <f>IFERROR(VLOOKUP(C3192,'MASTER ENROLLMENT'!$B$4:$D$14094,3,0),"")</f>
        <v>D</v>
      </c>
      <c r="O3192" s="6" t="str">
        <f t="shared" si="147"/>
        <v>Sp-2022/M.Phil CHEM./015FALL 2022</v>
      </c>
      <c r="P3192" s="7" t="str">
        <f t="shared" si="148"/>
        <v>FALL 2022</v>
      </c>
      <c r="Q3192" s="7" t="str">
        <f t="shared" si="149"/>
        <v>ENROLLED</v>
      </c>
    </row>
    <row r="3193" spans="2:17" hidden="1" x14ac:dyDescent="0.3">
      <c r="B3193" s="6" t="s">
        <v>43</v>
      </c>
      <c r="C3193" s="5" t="s">
        <v>1506</v>
      </c>
      <c r="D3193" s="5" t="s">
        <v>1507</v>
      </c>
      <c r="E3193" s="6">
        <v>86473</v>
      </c>
      <c r="F3193" s="5" t="s">
        <v>1485</v>
      </c>
      <c r="G3193" s="5" t="s">
        <v>1486</v>
      </c>
      <c r="H3193" s="6">
        <v>3</v>
      </c>
      <c r="I3193" s="6">
        <v>81</v>
      </c>
      <c r="J3193" s="6" t="s">
        <v>15</v>
      </c>
      <c r="K3193" s="7" t="s">
        <v>252</v>
      </c>
      <c r="L3193" s="7" t="s">
        <v>44</v>
      </c>
      <c r="M3193" s="7" t="str">
        <f>IFERROR(VLOOKUP(C3193,'MASTER ENROLLMENT'!$B$4:$D$14094,3,0),"")</f>
        <v>D</v>
      </c>
      <c r="O3193" s="6" t="str">
        <f t="shared" si="147"/>
        <v>Sp-2022/M.Phil CHEM./018FALL 2022</v>
      </c>
      <c r="P3193" s="7" t="str">
        <f t="shared" si="148"/>
        <v>FALL 2022</v>
      </c>
      <c r="Q3193" s="7" t="str">
        <f t="shared" si="149"/>
        <v>ENROLLED</v>
      </c>
    </row>
    <row r="3194" spans="2:17" hidden="1" x14ac:dyDescent="0.3">
      <c r="B3194" s="6" t="s">
        <v>43</v>
      </c>
      <c r="C3194" s="5" t="s">
        <v>1494</v>
      </c>
      <c r="D3194" s="5" t="s">
        <v>1495</v>
      </c>
      <c r="E3194" s="6">
        <v>86473</v>
      </c>
      <c r="F3194" s="5" t="s">
        <v>1485</v>
      </c>
      <c r="G3194" s="5" t="s">
        <v>1486</v>
      </c>
      <c r="H3194" s="6">
        <v>3</v>
      </c>
      <c r="I3194" s="6">
        <v>82</v>
      </c>
      <c r="J3194" s="6" t="s">
        <v>15</v>
      </c>
      <c r="K3194" s="7" t="s">
        <v>252</v>
      </c>
      <c r="L3194" s="7" t="s">
        <v>44</v>
      </c>
      <c r="M3194" s="7" t="str">
        <f>IFERROR(VLOOKUP(C3194,'MASTER ENROLLMENT'!$B$4:$D$14094,3,0),"")</f>
        <v>D</v>
      </c>
      <c r="O3194" s="6" t="str">
        <f t="shared" si="147"/>
        <v>Sp-2022/M.Phil CHEM./021FALL 2022</v>
      </c>
      <c r="P3194" s="7" t="str">
        <f t="shared" si="148"/>
        <v>FALL 2022</v>
      </c>
      <c r="Q3194" s="7" t="str">
        <f t="shared" si="149"/>
        <v>ENROLLED</v>
      </c>
    </row>
    <row r="3195" spans="2:17" hidden="1" x14ac:dyDescent="0.3">
      <c r="B3195" s="6" t="s">
        <v>43</v>
      </c>
      <c r="C3195" s="5" t="s">
        <v>910</v>
      </c>
      <c r="D3195" s="5" t="s">
        <v>911</v>
      </c>
      <c r="E3195" s="6">
        <v>86468</v>
      </c>
      <c r="F3195" s="5" t="s">
        <v>1481</v>
      </c>
      <c r="G3195" s="5" t="s">
        <v>1482</v>
      </c>
      <c r="H3195" s="6">
        <v>3</v>
      </c>
      <c r="I3195" s="6">
        <v>97.25</v>
      </c>
      <c r="J3195" s="6" t="s">
        <v>16</v>
      </c>
      <c r="K3195" s="7" t="s">
        <v>252</v>
      </c>
      <c r="L3195" s="7" t="s">
        <v>44</v>
      </c>
      <c r="M3195" s="7" t="str">
        <f>IFERROR(VLOOKUP(C3195,'MASTER ENROLLMENT'!$B$4:$D$14094,3,0),"")</f>
        <v>D</v>
      </c>
      <c r="O3195" s="6" t="str">
        <f t="shared" si="147"/>
        <v>Sp-2022/M.Phil CHEM./002FALL 2022</v>
      </c>
      <c r="P3195" s="7" t="str">
        <f t="shared" si="148"/>
        <v>FALL 2022</v>
      </c>
      <c r="Q3195" s="7" t="str">
        <f t="shared" si="149"/>
        <v>ENROLLED</v>
      </c>
    </row>
    <row r="3196" spans="2:17" hidden="1" x14ac:dyDescent="0.3">
      <c r="B3196" s="6" t="s">
        <v>43</v>
      </c>
      <c r="C3196" s="5" t="s">
        <v>910</v>
      </c>
      <c r="D3196" s="5" t="s">
        <v>911</v>
      </c>
      <c r="E3196" s="6">
        <v>86473</v>
      </c>
      <c r="F3196" s="5" t="s">
        <v>1485</v>
      </c>
      <c r="G3196" s="5" t="s">
        <v>1486</v>
      </c>
      <c r="H3196" s="6">
        <v>3</v>
      </c>
      <c r="I3196" s="6">
        <v>87</v>
      </c>
      <c r="J3196" s="6" t="s">
        <v>16</v>
      </c>
      <c r="K3196" s="7" t="s">
        <v>252</v>
      </c>
      <c r="L3196" s="7" t="s">
        <v>44</v>
      </c>
      <c r="M3196" s="7" t="str">
        <f>IFERROR(VLOOKUP(C3196,'MASTER ENROLLMENT'!$B$4:$D$14094,3,0),"")</f>
        <v>D</v>
      </c>
      <c r="O3196" s="6" t="str">
        <f t="shared" si="147"/>
        <v>Sp-2022/M.Phil CHEM./002FALL 2022</v>
      </c>
      <c r="P3196" s="7" t="str">
        <f t="shared" si="148"/>
        <v>FALL 2022</v>
      </c>
      <c r="Q3196" s="7" t="str">
        <f t="shared" si="149"/>
        <v>ENROLLED</v>
      </c>
    </row>
    <row r="3197" spans="2:17" hidden="1" x14ac:dyDescent="0.3">
      <c r="B3197" s="6" t="s">
        <v>43</v>
      </c>
      <c r="C3197" s="5" t="s">
        <v>910</v>
      </c>
      <c r="D3197" s="5" t="s">
        <v>911</v>
      </c>
      <c r="E3197" s="6">
        <v>86474</v>
      </c>
      <c r="F3197" s="5" t="s">
        <v>1487</v>
      </c>
      <c r="G3197" s="5" t="s">
        <v>238</v>
      </c>
      <c r="H3197" s="6">
        <v>3</v>
      </c>
      <c r="I3197" s="6">
        <v>87</v>
      </c>
      <c r="J3197" s="6" t="s">
        <v>16</v>
      </c>
      <c r="K3197" s="7" t="s">
        <v>252</v>
      </c>
      <c r="L3197" s="7" t="s">
        <v>44</v>
      </c>
      <c r="M3197" s="7" t="str">
        <f>IFERROR(VLOOKUP(C3197,'MASTER ENROLLMENT'!$B$4:$D$14094,3,0),"")</f>
        <v>D</v>
      </c>
      <c r="O3197" s="6" t="str">
        <f t="shared" si="147"/>
        <v>Sp-2022/M.Phil CHEM./002FALL 2022</v>
      </c>
      <c r="P3197" s="7" t="str">
        <f t="shared" si="148"/>
        <v>FALL 2022</v>
      </c>
      <c r="Q3197" s="7" t="str">
        <f t="shared" si="149"/>
        <v>ENROLLED</v>
      </c>
    </row>
    <row r="3198" spans="2:17" hidden="1" x14ac:dyDescent="0.3">
      <c r="B3198" s="6" t="s">
        <v>43</v>
      </c>
      <c r="C3198" s="5" t="s">
        <v>1500</v>
      </c>
      <c r="D3198" s="5" t="s">
        <v>1501</v>
      </c>
      <c r="E3198" s="6">
        <v>86468</v>
      </c>
      <c r="F3198" s="5" t="s">
        <v>1481</v>
      </c>
      <c r="G3198" s="5" t="s">
        <v>1482</v>
      </c>
      <c r="H3198" s="6">
        <v>3</v>
      </c>
      <c r="I3198" s="6">
        <v>86.5</v>
      </c>
      <c r="J3198" s="6" t="s">
        <v>16</v>
      </c>
      <c r="K3198" s="7" t="s">
        <v>252</v>
      </c>
      <c r="L3198" s="7" t="s">
        <v>44</v>
      </c>
      <c r="M3198" s="7" t="str">
        <f>IFERROR(VLOOKUP(C3198,'MASTER ENROLLMENT'!$B$4:$D$14094,3,0),"")</f>
        <v>D</v>
      </c>
      <c r="O3198" s="6" t="str">
        <f t="shared" si="147"/>
        <v>Sp-2022/M.Phil CHEM./004FALL 2022</v>
      </c>
      <c r="P3198" s="7" t="str">
        <f t="shared" si="148"/>
        <v>FALL 2022</v>
      </c>
      <c r="Q3198" s="7" t="str">
        <f t="shared" si="149"/>
        <v>ENROLLED</v>
      </c>
    </row>
    <row r="3199" spans="2:17" hidden="1" x14ac:dyDescent="0.3">
      <c r="B3199" s="6" t="s">
        <v>43</v>
      </c>
      <c r="C3199" s="5" t="s">
        <v>1502</v>
      </c>
      <c r="D3199" s="5" t="s">
        <v>1503</v>
      </c>
      <c r="E3199" s="6">
        <v>86468</v>
      </c>
      <c r="F3199" s="5" t="s">
        <v>1481</v>
      </c>
      <c r="G3199" s="5" t="s">
        <v>1482</v>
      </c>
      <c r="H3199" s="6">
        <v>3</v>
      </c>
      <c r="I3199" s="6">
        <v>89.25</v>
      </c>
      <c r="J3199" s="6" t="s">
        <v>16</v>
      </c>
      <c r="K3199" s="7" t="s">
        <v>252</v>
      </c>
      <c r="L3199" s="7" t="s">
        <v>44</v>
      </c>
      <c r="M3199" s="7" t="str">
        <f>IFERROR(VLOOKUP(C3199,'MASTER ENROLLMENT'!$B$4:$D$14094,3,0),"")</f>
        <v>D</v>
      </c>
      <c r="O3199" s="6" t="str">
        <f t="shared" si="147"/>
        <v>Sp-2022/M.Phil CHEM./006FALL 2022</v>
      </c>
      <c r="P3199" s="7" t="str">
        <f t="shared" si="148"/>
        <v>FALL 2022</v>
      </c>
      <c r="Q3199" s="7" t="str">
        <f t="shared" si="149"/>
        <v>ENROLLED</v>
      </c>
    </row>
    <row r="3200" spans="2:17" hidden="1" x14ac:dyDescent="0.3">
      <c r="B3200" s="6" t="s">
        <v>43</v>
      </c>
      <c r="C3200" s="5" t="s">
        <v>1509</v>
      </c>
      <c r="D3200" s="5" t="s">
        <v>347</v>
      </c>
      <c r="E3200" s="6">
        <v>86468</v>
      </c>
      <c r="F3200" s="5" t="s">
        <v>1481</v>
      </c>
      <c r="G3200" s="5" t="s">
        <v>1482</v>
      </c>
      <c r="H3200" s="6">
        <v>3</v>
      </c>
      <c r="I3200" s="6">
        <v>94.5</v>
      </c>
      <c r="J3200" s="6" t="s">
        <v>16</v>
      </c>
      <c r="K3200" s="7" t="s">
        <v>252</v>
      </c>
      <c r="L3200" s="7" t="s">
        <v>44</v>
      </c>
      <c r="M3200" s="7" t="str">
        <f>IFERROR(VLOOKUP(C3200,'MASTER ENROLLMENT'!$B$4:$D$14094,3,0),"")</f>
        <v>D</v>
      </c>
      <c r="O3200" s="6" t="str">
        <f t="shared" si="147"/>
        <v>Sp-2022/M.Phil CHEM./007FALL 2022</v>
      </c>
      <c r="P3200" s="7" t="str">
        <f t="shared" si="148"/>
        <v>FALL 2022</v>
      </c>
      <c r="Q3200" s="7" t="str">
        <f t="shared" si="149"/>
        <v>ENROLLED</v>
      </c>
    </row>
    <row r="3201" spans="2:17" hidden="1" x14ac:dyDescent="0.3">
      <c r="B3201" s="6" t="s">
        <v>43</v>
      </c>
      <c r="C3201" s="5" t="s">
        <v>1509</v>
      </c>
      <c r="D3201" s="5" t="s">
        <v>347</v>
      </c>
      <c r="E3201" s="6">
        <v>86471</v>
      </c>
      <c r="F3201" s="5" t="s">
        <v>1483</v>
      </c>
      <c r="G3201" s="5" t="s">
        <v>1484</v>
      </c>
      <c r="H3201" s="6">
        <v>3</v>
      </c>
      <c r="I3201" s="6">
        <v>85</v>
      </c>
      <c r="J3201" s="6" t="s">
        <v>16</v>
      </c>
      <c r="K3201" s="7" t="s">
        <v>252</v>
      </c>
      <c r="L3201" s="7" t="s">
        <v>44</v>
      </c>
      <c r="M3201" s="7" t="str">
        <f>IFERROR(VLOOKUP(C3201,'MASTER ENROLLMENT'!$B$4:$D$14094,3,0),"")</f>
        <v>D</v>
      </c>
      <c r="O3201" s="6" t="str">
        <f t="shared" si="147"/>
        <v>Sp-2022/M.Phil CHEM./007FALL 2022</v>
      </c>
      <c r="P3201" s="7" t="str">
        <f t="shared" si="148"/>
        <v>FALL 2022</v>
      </c>
      <c r="Q3201" s="7" t="str">
        <f t="shared" si="149"/>
        <v>ENROLLED</v>
      </c>
    </row>
    <row r="3202" spans="2:17" hidden="1" x14ac:dyDescent="0.3">
      <c r="B3202" s="6" t="s">
        <v>43</v>
      </c>
      <c r="C3202" s="5" t="s">
        <v>1509</v>
      </c>
      <c r="D3202" s="5" t="s">
        <v>347</v>
      </c>
      <c r="E3202" s="6">
        <v>86473</v>
      </c>
      <c r="F3202" s="5" t="s">
        <v>1485</v>
      </c>
      <c r="G3202" s="5" t="s">
        <v>1486</v>
      </c>
      <c r="H3202" s="6">
        <v>3</v>
      </c>
      <c r="I3202" s="6">
        <v>90</v>
      </c>
      <c r="J3202" s="6" t="s">
        <v>16</v>
      </c>
      <c r="K3202" s="7" t="s">
        <v>252</v>
      </c>
      <c r="L3202" s="7" t="s">
        <v>44</v>
      </c>
      <c r="M3202" s="7" t="str">
        <f>IFERROR(VLOOKUP(C3202,'MASTER ENROLLMENT'!$B$4:$D$14094,3,0),"")</f>
        <v>D</v>
      </c>
      <c r="O3202" s="6" t="str">
        <f t="shared" ref="O3202:O3265" si="150">_xlfn.CONCAT(C3202,P3202)</f>
        <v>Sp-2022/M.Phil CHEM./007FALL 2022</v>
      </c>
      <c r="P3202" s="7" t="str">
        <f t="shared" si="148"/>
        <v>FALL 2022</v>
      </c>
      <c r="Q3202" s="7" t="str">
        <f t="shared" si="149"/>
        <v>ENROLLED</v>
      </c>
    </row>
    <row r="3203" spans="2:17" hidden="1" x14ac:dyDescent="0.3">
      <c r="B3203" s="6" t="s">
        <v>43</v>
      </c>
      <c r="C3203" s="5" t="s">
        <v>1509</v>
      </c>
      <c r="D3203" s="5" t="s">
        <v>347</v>
      </c>
      <c r="E3203" s="6">
        <v>86474</v>
      </c>
      <c r="F3203" s="5" t="s">
        <v>1487</v>
      </c>
      <c r="G3203" s="5" t="s">
        <v>238</v>
      </c>
      <c r="H3203" s="6">
        <v>3</v>
      </c>
      <c r="I3203" s="6">
        <v>85</v>
      </c>
      <c r="J3203" s="6" t="s">
        <v>16</v>
      </c>
      <c r="K3203" s="7" t="s">
        <v>252</v>
      </c>
      <c r="L3203" s="7" t="s">
        <v>44</v>
      </c>
      <c r="M3203" s="7" t="str">
        <f>IFERROR(VLOOKUP(C3203,'MASTER ENROLLMENT'!$B$4:$D$14094,3,0),"")</f>
        <v>D</v>
      </c>
      <c r="O3203" s="6" t="str">
        <f t="shared" si="150"/>
        <v>Sp-2022/M.Phil CHEM./007FALL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2:17" hidden="1" x14ac:dyDescent="0.3">
      <c r="B3204" s="6" t="s">
        <v>43</v>
      </c>
      <c r="C3204" s="5" t="s">
        <v>1504</v>
      </c>
      <c r="D3204" s="5" t="s">
        <v>1505</v>
      </c>
      <c r="E3204" s="6">
        <v>86468</v>
      </c>
      <c r="F3204" s="5" t="s">
        <v>1481</v>
      </c>
      <c r="G3204" s="5" t="s">
        <v>1482</v>
      </c>
      <c r="H3204" s="6">
        <v>3</v>
      </c>
      <c r="I3204" s="6">
        <v>94.5</v>
      </c>
      <c r="J3204" s="6" t="s">
        <v>16</v>
      </c>
      <c r="K3204" s="7" t="s">
        <v>252</v>
      </c>
      <c r="L3204" s="7" t="s">
        <v>44</v>
      </c>
      <c r="M3204" s="7" t="str">
        <f>IFERROR(VLOOKUP(C3204,'MASTER ENROLLMENT'!$B$4:$D$14094,3,0),"")</f>
        <v>D</v>
      </c>
      <c r="O3204" s="6" t="str">
        <f t="shared" si="150"/>
        <v>Sp-2022/M.Phil CHEM./008FALL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2:17" hidden="1" x14ac:dyDescent="0.3">
      <c r="B3205" s="6" t="s">
        <v>43</v>
      </c>
      <c r="C3205" s="5" t="s">
        <v>1504</v>
      </c>
      <c r="D3205" s="5" t="s">
        <v>1505</v>
      </c>
      <c r="E3205" s="6">
        <v>86473</v>
      </c>
      <c r="F3205" s="5" t="s">
        <v>1485</v>
      </c>
      <c r="G3205" s="5" t="s">
        <v>1486</v>
      </c>
      <c r="H3205" s="6">
        <v>3</v>
      </c>
      <c r="I3205" s="6">
        <v>86</v>
      </c>
      <c r="J3205" s="6" t="s">
        <v>16</v>
      </c>
      <c r="K3205" s="7" t="s">
        <v>252</v>
      </c>
      <c r="L3205" s="7" t="s">
        <v>44</v>
      </c>
      <c r="M3205" s="7" t="str">
        <f>IFERROR(VLOOKUP(C3205,'MASTER ENROLLMENT'!$B$4:$D$14094,3,0),"")</f>
        <v>D</v>
      </c>
      <c r="O3205" s="6" t="str">
        <f t="shared" si="150"/>
        <v>Sp-2022/M.Phil CHEM./008FALL 2022</v>
      </c>
      <c r="P3205" s="7" t="str">
        <f t="shared" si="151"/>
        <v>FALL 2022</v>
      </c>
      <c r="Q3205" s="7" t="str">
        <f t="shared" si="152"/>
        <v>ENROLLED</v>
      </c>
    </row>
    <row r="3206" spans="2:17" hidden="1" x14ac:dyDescent="0.3">
      <c r="B3206" s="6" t="s">
        <v>43</v>
      </c>
      <c r="C3206" s="5" t="s">
        <v>1504</v>
      </c>
      <c r="D3206" s="5" t="s">
        <v>1505</v>
      </c>
      <c r="E3206" s="6">
        <v>86474</v>
      </c>
      <c r="F3206" s="5" t="s">
        <v>1487</v>
      </c>
      <c r="G3206" s="5" t="s">
        <v>238</v>
      </c>
      <c r="H3206" s="6">
        <v>3</v>
      </c>
      <c r="I3206" s="6">
        <v>85.5</v>
      </c>
      <c r="J3206" s="6" t="s">
        <v>16</v>
      </c>
      <c r="K3206" s="7" t="s">
        <v>252</v>
      </c>
      <c r="L3206" s="7" t="s">
        <v>44</v>
      </c>
      <c r="M3206" s="7" t="str">
        <f>IFERROR(VLOOKUP(C3206,'MASTER ENROLLMENT'!$B$4:$D$14094,3,0),"")</f>
        <v>D</v>
      </c>
      <c r="O3206" s="6" t="str">
        <f t="shared" si="150"/>
        <v>Sp-2022/M.Phil CHEM./008FALL 2022</v>
      </c>
      <c r="P3206" s="7" t="str">
        <f t="shared" si="151"/>
        <v>FALL 2022</v>
      </c>
      <c r="Q3206" s="7" t="str">
        <f t="shared" si="152"/>
        <v>ENROLLED</v>
      </c>
    </row>
    <row r="3207" spans="2:17" hidden="1" x14ac:dyDescent="0.3">
      <c r="B3207" s="6" t="s">
        <v>43</v>
      </c>
      <c r="C3207" s="5" t="s">
        <v>1496</v>
      </c>
      <c r="D3207" s="5" t="s">
        <v>1497</v>
      </c>
      <c r="E3207" s="6">
        <v>86468</v>
      </c>
      <c r="F3207" s="5" t="s">
        <v>1481</v>
      </c>
      <c r="G3207" s="5" t="s">
        <v>1482</v>
      </c>
      <c r="H3207" s="6">
        <v>3</v>
      </c>
      <c r="I3207" s="6">
        <v>93.25</v>
      </c>
      <c r="J3207" s="6" t="s">
        <v>16</v>
      </c>
      <c r="K3207" s="7" t="s">
        <v>252</v>
      </c>
      <c r="L3207" s="7" t="s">
        <v>44</v>
      </c>
      <c r="M3207" s="7" t="str">
        <f>IFERROR(VLOOKUP(C3207,'MASTER ENROLLMENT'!$B$4:$D$14094,3,0),"")</f>
        <v>D</v>
      </c>
      <c r="O3207" s="6" t="str">
        <f t="shared" si="150"/>
        <v>Sp-2022/M.Phil CHEM./009FALL 2022</v>
      </c>
      <c r="P3207" s="7" t="str">
        <f t="shared" si="151"/>
        <v>FALL 2022</v>
      </c>
      <c r="Q3207" s="7" t="str">
        <f t="shared" si="152"/>
        <v>ENROLLED</v>
      </c>
    </row>
    <row r="3208" spans="2:17" hidden="1" x14ac:dyDescent="0.3">
      <c r="B3208" s="6" t="s">
        <v>43</v>
      </c>
      <c r="C3208" s="5" t="s">
        <v>1508</v>
      </c>
      <c r="D3208" s="5" t="s">
        <v>971</v>
      </c>
      <c r="E3208" s="6">
        <v>86468</v>
      </c>
      <c r="F3208" s="5" t="s">
        <v>1481</v>
      </c>
      <c r="G3208" s="5" t="s">
        <v>1482</v>
      </c>
      <c r="H3208" s="6">
        <v>3</v>
      </c>
      <c r="I3208" s="6">
        <v>88.75</v>
      </c>
      <c r="J3208" s="6" t="s">
        <v>16</v>
      </c>
      <c r="K3208" s="7" t="s">
        <v>252</v>
      </c>
      <c r="L3208" s="7" t="s">
        <v>44</v>
      </c>
      <c r="M3208" s="7" t="str">
        <f>IFERROR(VLOOKUP(C3208,'MASTER ENROLLMENT'!$B$4:$D$14094,3,0),"")</f>
        <v>D</v>
      </c>
      <c r="O3208" s="6" t="str">
        <f t="shared" si="150"/>
        <v>Sp-2022/M.Phil CHEM./010FALL 2022</v>
      </c>
      <c r="P3208" s="7" t="str">
        <f t="shared" si="151"/>
        <v>FALL 2022</v>
      </c>
      <c r="Q3208" s="7" t="str">
        <f t="shared" si="152"/>
        <v>ENROLLED</v>
      </c>
    </row>
    <row r="3209" spans="2:17" hidden="1" x14ac:dyDescent="0.3">
      <c r="B3209" s="6" t="s">
        <v>43</v>
      </c>
      <c r="C3209" s="5" t="s">
        <v>1508</v>
      </c>
      <c r="D3209" s="5" t="s">
        <v>971</v>
      </c>
      <c r="E3209" s="6">
        <v>86473</v>
      </c>
      <c r="F3209" s="5" t="s">
        <v>1485</v>
      </c>
      <c r="G3209" s="5" t="s">
        <v>1486</v>
      </c>
      <c r="H3209" s="6">
        <v>3</v>
      </c>
      <c r="I3209" s="6">
        <v>87</v>
      </c>
      <c r="J3209" s="6" t="s">
        <v>16</v>
      </c>
      <c r="K3209" s="7" t="s">
        <v>252</v>
      </c>
      <c r="L3209" s="7" t="s">
        <v>44</v>
      </c>
      <c r="M3209" s="7" t="str">
        <f>IFERROR(VLOOKUP(C3209,'MASTER ENROLLMENT'!$B$4:$D$14094,3,0),"")</f>
        <v>D</v>
      </c>
      <c r="O3209" s="6" t="str">
        <f t="shared" si="150"/>
        <v>Sp-2022/M.Phil CHEM./010FALL 2022</v>
      </c>
      <c r="P3209" s="7" t="str">
        <f t="shared" si="151"/>
        <v>FALL 2022</v>
      </c>
      <c r="Q3209" s="7" t="str">
        <f t="shared" si="152"/>
        <v>ENROLLED</v>
      </c>
    </row>
    <row r="3210" spans="2:17" hidden="1" x14ac:dyDescent="0.3">
      <c r="B3210" s="6" t="s">
        <v>43</v>
      </c>
      <c r="C3210" s="5" t="s">
        <v>1498</v>
      </c>
      <c r="D3210" s="5" t="s">
        <v>1499</v>
      </c>
      <c r="E3210" s="6">
        <v>86468</v>
      </c>
      <c r="F3210" s="5" t="s">
        <v>1481</v>
      </c>
      <c r="G3210" s="5" t="s">
        <v>1482</v>
      </c>
      <c r="H3210" s="6">
        <v>3</v>
      </c>
      <c r="I3210" s="6">
        <v>92.75</v>
      </c>
      <c r="J3210" s="6" t="s">
        <v>16</v>
      </c>
      <c r="K3210" s="7" t="s">
        <v>252</v>
      </c>
      <c r="L3210" s="7" t="s">
        <v>44</v>
      </c>
      <c r="M3210" s="7" t="str">
        <f>IFERROR(VLOOKUP(C3210,'MASTER ENROLLMENT'!$B$4:$D$14094,3,0),"")</f>
        <v>D</v>
      </c>
      <c r="O3210" s="6" t="str">
        <f t="shared" si="150"/>
        <v>Sp-2022/M.Phil CHEM./015FALL 2022</v>
      </c>
      <c r="P3210" s="7" t="str">
        <f t="shared" si="151"/>
        <v>FALL 2022</v>
      </c>
      <c r="Q3210" s="7" t="str">
        <f t="shared" si="152"/>
        <v>ENROLLED</v>
      </c>
    </row>
    <row r="3211" spans="2:17" hidden="1" x14ac:dyDescent="0.3">
      <c r="B3211" s="6" t="s">
        <v>43</v>
      </c>
      <c r="C3211" s="5" t="s">
        <v>1506</v>
      </c>
      <c r="D3211" s="5" t="s">
        <v>1507</v>
      </c>
      <c r="E3211" s="6">
        <v>86468</v>
      </c>
      <c r="F3211" s="5" t="s">
        <v>1481</v>
      </c>
      <c r="G3211" s="5" t="s">
        <v>1482</v>
      </c>
      <c r="H3211" s="6">
        <v>3</v>
      </c>
      <c r="I3211" s="6">
        <v>91.5</v>
      </c>
      <c r="J3211" s="6" t="s">
        <v>16</v>
      </c>
      <c r="K3211" s="7" t="s">
        <v>252</v>
      </c>
      <c r="L3211" s="7" t="s">
        <v>44</v>
      </c>
      <c r="M3211" s="7" t="str">
        <f>IFERROR(VLOOKUP(C3211,'MASTER ENROLLMENT'!$B$4:$D$14094,3,0),"")</f>
        <v>D</v>
      </c>
      <c r="O3211" s="6" t="str">
        <f t="shared" si="150"/>
        <v>Sp-2022/M.Phil CHEM./018FALL 2022</v>
      </c>
      <c r="P3211" s="7" t="str">
        <f t="shared" si="151"/>
        <v>FALL 2022</v>
      </c>
      <c r="Q3211" s="7" t="str">
        <f t="shared" si="152"/>
        <v>ENROLLED</v>
      </c>
    </row>
    <row r="3212" spans="2:17" hidden="1" x14ac:dyDescent="0.3">
      <c r="B3212" s="6" t="s">
        <v>43</v>
      </c>
      <c r="C3212" s="5" t="s">
        <v>1494</v>
      </c>
      <c r="D3212" s="5" t="s">
        <v>1495</v>
      </c>
      <c r="E3212" s="6">
        <v>86468</v>
      </c>
      <c r="F3212" s="5" t="s">
        <v>1481</v>
      </c>
      <c r="G3212" s="5" t="s">
        <v>1482</v>
      </c>
      <c r="H3212" s="6">
        <v>3</v>
      </c>
      <c r="I3212" s="6">
        <v>89.5</v>
      </c>
      <c r="J3212" s="6" t="s">
        <v>16</v>
      </c>
      <c r="K3212" s="7" t="s">
        <v>252</v>
      </c>
      <c r="L3212" s="7" t="s">
        <v>44</v>
      </c>
      <c r="M3212" s="7" t="str">
        <f>IFERROR(VLOOKUP(C3212,'MASTER ENROLLMENT'!$B$4:$D$14094,3,0),"")</f>
        <v>D</v>
      </c>
      <c r="O3212" s="6" t="str">
        <f t="shared" si="150"/>
        <v>Sp-2022/M.Phil CHEM./021FALL 2022</v>
      </c>
      <c r="P3212" s="7" t="str">
        <f t="shared" si="151"/>
        <v>FALL 2022</v>
      </c>
      <c r="Q3212" s="7" t="str">
        <f t="shared" si="152"/>
        <v>ENROLLED</v>
      </c>
    </row>
    <row r="3213" spans="2:17" hidden="1" x14ac:dyDescent="0.3">
      <c r="B3213" s="6" t="s">
        <v>1033</v>
      </c>
      <c r="C3213" s="5" t="s">
        <v>1510</v>
      </c>
      <c r="D3213" s="5" t="s">
        <v>1511</v>
      </c>
      <c r="E3213" s="6">
        <v>25134</v>
      </c>
      <c r="F3213" s="5" t="s">
        <v>1512</v>
      </c>
      <c r="G3213" s="5" t="s">
        <v>1513</v>
      </c>
      <c r="H3213" s="6">
        <v>3</v>
      </c>
      <c r="I3213" s="6">
        <v>40</v>
      </c>
      <c r="J3213" s="6" t="s">
        <v>18</v>
      </c>
      <c r="K3213" s="7" t="s">
        <v>252</v>
      </c>
      <c r="L3213" s="7" t="s">
        <v>1035</v>
      </c>
      <c r="M3213" s="7" t="str">
        <f>IFERROR(VLOOKUP(C3213,'MASTER ENROLLMENT'!$B$4:$D$14094,3,0),"")</f>
        <v>D</v>
      </c>
      <c r="O3213" s="6" t="str">
        <f t="shared" si="150"/>
        <v>Sp-2022/M.Phil CHEM./012SPRING 2022</v>
      </c>
      <c r="P3213" s="7" t="str">
        <f t="shared" si="151"/>
        <v>SPRING 2022</v>
      </c>
      <c r="Q3213" s="7" t="str">
        <f t="shared" si="152"/>
        <v>ENROLLED</v>
      </c>
    </row>
    <row r="3214" spans="2:17" hidden="1" x14ac:dyDescent="0.3">
      <c r="B3214" s="6" t="s">
        <v>1033</v>
      </c>
      <c r="C3214" s="5" t="s">
        <v>1510</v>
      </c>
      <c r="D3214" s="5" t="s">
        <v>1511</v>
      </c>
      <c r="E3214" s="6">
        <v>25135</v>
      </c>
      <c r="F3214" s="5" t="s">
        <v>1514</v>
      </c>
      <c r="G3214" s="5" t="s">
        <v>1515</v>
      </c>
      <c r="H3214" s="6">
        <v>3</v>
      </c>
      <c r="I3214" s="6">
        <v>38</v>
      </c>
      <c r="J3214" s="6" t="s">
        <v>18</v>
      </c>
      <c r="K3214" s="7" t="s">
        <v>252</v>
      </c>
      <c r="L3214" s="7" t="s">
        <v>1035</v>
      </c>
      <c r="M3214" s="7" t="str">
        <f>IFERROR(VLOOKUP(C3214,'MASTER ENROLLMENT'!$B$4:$D$14094,3,0),"")</f>
        <v>D</v>
      </c>
      <c r="O3214" s="6" t="str">
        <f t="shared" si="150"/>
        <v>Sp-2022/M.Phil CHEM./012SPRING 2022</v>
      </c>
      <c r="P3214" s="7" t="str">
        <f t="shared" si="151"/>
        <v>SPRING 2022</v>
      </c>
      <c r="Q3214" s="7" t="str">
        <f t="shared" si="152"/>
        <v>ENROLLED</v>
      </c>
    </row>
    <row r="3215" spans="2:17" hidden="1" x14ac:dyDescent="0.3">
      <c r="B3215" s="6" t="s">
        <v>1033</v>
      </c>
      <c r="C3215" s="5" t="s">
        <v>1510</v>
      </c>
      <c r="D3215" s="5" t="s">
        <v>1511</v>
      </c>
      <c r="E3215" s="6">
        <v>25137</v>
      </c>
      <c r="F3215" s="5" t="s">
        <v>1516</v>
      </c>
      <c r="G3215" s="5" t="s">
        <v>1517</v>
      </c>
      <c r="H3215" s="6">
        <v>3</v>
      </c>
      <c r="I3215" s="6">
        <v>32.5</v>
      </c>
      <c r="J3215" s="6" t="s">
        <v>18</v>
      </c>
      <c r="K3215" s="7" t="s">
        <v>252</v>
      </c>
      <c r="L3215" s="7" t="s">
        <v>1035</v>
      </c>
      <c r="M3215" s="7" t="str">
        <f>IFERROR(VLOOKUP(C3215,'MASTER ENROLLMENT'!$B$4:$D$14094,3,0),"")</f>
        <v>D</v>
      </c>
      <c r="O3215" s="6" t="str">
        <f t="shared" si="150"/>
        <v>Sp-2022/M.Phil CHEM./012SPRING 2022</v>
      </c>
      <c r="P3215" s="7" t="str">
        <f t="shared" si="151"/>
        <v>SPRING 2022</v>
      </c>
      <c r="Q3215" s="7" t="str">
        <f t="shared" si="152"/>
        <v>ENROLLED</v>
      </c>
    </row>
    <row r="3216" spans="2:17" hidden="1" x14ac:dyDescent="0.3">
      <c r="B3216" s="6" t="s">
        <v>1033</v>
      </c>
      <c r="C3216" s="5" t="s">
        <v>1510</v>
      </c>
      <c r="D3216" s="5" t="s">
        <v>1511</v>
      </c>
      <c r="E3216" s="6">
        <v>25136</v>
      </c>
      <c r="F3216" s="5" t="s">
        <v>1518</v>
      </c>
      <c r="G3216" s="5" t="s">
        <v>1519</v>
      </c>
      <c r="H3216" s="6">
        <v>3</v>
      </c>
      <c r="I3216" s="6">
        <v>30</v>
      </c>
      <c r="J3216" s="6" t="s">
        <v>18</v>
      </c>
      <c r="K3216" s="7" t="s">
        <v>252</v>
      </c>
      <c r="L3216" s="7" t="s">
        <v>1035</v>
      </c>
      <c r="M3216" s="7" t="str">
        <f>IFERROR(VLOOKUP(C3216,'MASTER ENROLLMENT'!$B$4:$D$14094,3,0),"")</f>
        <v>D</v>
      </c>
      <c r="O3216" s="6" t="str">
        <f t="shared" si="150"/>
        <v>Sp-2022/M.Phil CHEM./012SPRING 2022</v>
      </c>
      <c r="P3216" s="7" t="str">
        <f t="shared" si="151"/>
        <v>SPRING 2022</v>
      </c>
      <c r="Q3216" s="7" t="str">
        <f t="shared" si="152"/>
        <v>ENROLLED</v>
      </c>
    </row>
    <row r="3217" spans="2:17" hidden="1" x14ac:dyDescent="0.3">
      <c r="B3217" s="6" t="s">
        <v>1033</v>
      </c>
      <c r="C3217" s="5" t="s">
        <v>1520</v>
      </c>
      <c r="D3217" s="5" t="s">
        <v>1521</v>
      </c>
      <c r="E3217" s="6">
        <v>25134</v>
      </c>
      <c r="F3217" s="5" t="s">
        <v>1512</v>
      </c>
      <c r="G3217" s="5" t="s">
        <v>1513</v>
      </c>
      <c r="H3217" s="6">
        <v>3</v>
      </c>
      <c r="I3217" s="6">
        <v>0</v>
      </c>
      <c r="J3217" s="6" t="s">
        <v>18</v>
      </c>
      <c r="K3217" s="7" t="s">
        <v>252</v>
      </c>
      <c r="L3217" s="7" t="s">
        <v>1035</v>
      </c>
      <c r="M3217" s="7" t="str">
        <f>IFERROR(VLOOKUP(C3217,'MASTER ENROLLMENT'!$B$4:$D$14094,3,0),"")</f>
        <v>D</v>
      </c>
      <c r="O3217" s="6" t="str">
        <f t="shared" si="150"/>
        <v>Sp-2022/M.Phil CHEM./014SPRING 2022</v>
      </c>
      <c r="P3217" s="7" t="str">
        <f t="shared" si="151"/>
        <v>SPRING 2022</v>
      </c>
      <c r="Q3217" s="7" t="str">
        <f t="shared" si="152"/>
        <v>ENROLLED</v>
      </c>
    </row>
    <row r="3218" spans="2:17" hidden="1" x14ac:dyDescent="0.3">
      <c r="B3218" s="6" t="s">
        <v>1033</v>
      </c>
      <c r="C3218" s="5" t="s">
        <v>1520</v>
      </c>
      <c r="D3218" s="5" t="s">
        <v>1521</v>
      </c>
      <c r="E3218" s="6">
        <v>25135</v>
      </c>
      <c r="F3218" s="5" t="s">
        <v>1514</v>
      </c>
      <c r="G3218" s="5" t="s">
        <v>1515</v>
      </c>
      <c r="H3218" s="6">
        <v>3</v>
      </c>
      <c r="I3218" s="6">
        <v>0</v>
      </c>
      <c r="J3218" s="6" t="s">
        <v>18</v>
      </c>
      <c r="K3218" s="7" t="s">
        <v>252</v>
      </c>
      <c r="L3218" s="7" t="s">
        <v>1035</v>
      </c>
      <c r="M3218" s="7" t="str">
        <f>IFERROR(VLOOKUP(C3218,'MASTER ENROLLMENT'!$B$4:$D$14094,3,0),"")</f>
        <v>D</v>
      </c>
      <c r="O3218" s="6" t="str">
        <f t="shared" si="150"/>
        <v>Sp-2022/M.Phil CHEM./014SPRING 2022</v>
      </c>
      <c r="P3218" s="7" t="str">
        <f t="shared" si="151"/>
        <v>SPRING 2022</v>
      </c>
      <c r="Q3218" s="7" t="str">
        <f t="shared" si="152"/>
        <v>ENROLLED</v>
      </c>
    </row>
    <row r="3219" spans="2:17" hidden="1" x14ac:dyDescent="0.3">
      <c r="B3219" s="6" t="s">
        <v>1033</v>
      </c>
      <c r="C3219" s="5" t="s">
        <v>1520</v>
      </c>
      <c r="D3219" s="5" t="s">
        <v>1521</v>
      </c>
      <c r="E3219" s="6">
        <v>25137</v>
      </c>
      <c r="F3219" s="5" t="s">
        <v>1516</v>
      </c>
      <c r="G3219" s="5" t="s">
        <v>1517</v>
      </c>
      <c r="H3219" s="6">
        <v>3</v>
      </c>
      <c r="I3219" s="6">
        <v>0</v>
      </c>
      <c r="J3219" s="6" t="s">
        <v>18</v>
      </c>
      <c r="K3219" s="7" t="s">
        <v>252</v>
      </c>
      <c r="L3219" s="7" t="s">
        <v>1035</v>
      </c>
      <c r="M3219" s="7" t="str">
        <f>IFERROR(VLOOKUP(C3219,'MASTER ENROLLMENT'!$B$4:$D$14094,3,0),"")</f>
        <v>D</v>
      </c>
      <c r="O3219" s="6" t="str">
        <f t="shared" si="150"/>
        <v>Sp-2022/M.Phil CHEM./014SPRING 2022</v>
      </c>
      <c r="P3219" s="7" t="str">
        <f t="shared" si="151"/>
        <v>SPRING 2022</v>
      </c>
      <c r="Q3219" s="7" t="str">
        <f t="shared" si="152"/>
        <v>ENROLLED</v>
      </c>
    </row>
    <row r="3220" spans="2:17" hidden="1" x14ac:dyDescent="0.3">
      <c r="B3220" s="6" t="s">
        <v>1033</v>
      </c>
      <c r="C3220" s="5" t="s">
        <v>1520</v>
      </c>
      <c r="D3220" s="5" t="s">
        <v>1521</v>
      </c>
      <c r="E3220" s="6">
        <v>25136</v>
      </c>
      <c r="F3220" s="5" t="s">
        <v>1518</v>
      </c>
      <c r="G3220" s="5" t="s">
        <v>1519</v>
      </c>
      <c r="H3220" s="6">
        <v>3</v>
      </c>
      <c r="I3220" s="6">
        <v>0</v>
      </c>
      <c r="J3220" s="6" t="s">
        <v>18</v>
      </c>
      <c r="K3220" s="7" t="s">
        <v>252</v>
      </c>
      <c r="L3220" s="7" t="s">
        <v>1035</v>
      </c>
      <c r="M3220" s="7" t="str">
        <f>IFERROR(VLOOKUP(C3220,'MASTER ENROLLMENT'!$B$4:$D$14094,3,0),"")</f>
        <v>D</v>
      </c>
      <c r="O3220" s="6" t="str">
        <f t="shared" si="150"/>
        <v>Sp-2022/M.Phil CHEM./014SPRING 2022</v>
      </c>
      <c r="P3220" s="7" t="str">
        <f t="shared" si="151"/>
        <v>SPRING 2022</v>
      </c>
      <c r="Q3220" s="7" t="str">
        <f t="shared" si="152"/>
        <v>ENROLLED</v>
      </c>
    </row>
    <row r="3221" spans="2:17" hidden="1" x14ac:dyDescent="0.3">
      <c r="B3221" s="6" t="s">
        <v>1033</v>
      </c>
      <c r="C3221" s="5" t="s">
        <v>1522</v>
      </c>
      <c r="D3221" s="5" t="s">
        <v>58</v>
      </c>
      <c r="E3221" s="6">
        <v>25135</v>
      </c>
      <c r="F3221" s="5" t="s">
        <v>1514</v>
      </c>
      <c r="G3221" s="5" t="s">
        <v>1515</v>
      </c>
      <c r="H3221" s="6">
        <v>3</v>
      </c>
      <c r="I3221" s="6">
        <v>35.5</v>
      </c>
      <c r="J3221" s="6" t="s">
        <v>18</v>
      </c>
      <c r="K3221" s="7" t="s">
        <v>252</v>
      </c>
      <c r="L3221" s="7" t="s">
        <v>1035</v>
      </c>
      <c r="M3221" s="7" t="str">
        <f>IFERROR(VLOOKUP(C3221,'MASTER ENROLLMENT'!$B$4:$D$14094,3,0),"")</f>
        <v>D</v>
      </c>
      <c r="O3221" s="6" t="str">
        <f t="shared" si="150"/>
        <v>Sp-2022/M.Phil CHEM./017SPRING 2022</v>
      </c>
      <c r="P3221" s="7" t="str">
        <f t="shared" si="151"/>
        <v>SPRING 2022</v>
      </c>
      <c r="Q3221" s="7" t="str">
        <f t="shared" si="152"/>
        <v>ENROLLED</v>
      </c>
    </row>
    <row r="3222" spans="2:17" hidden="1" x14ac:dyDescent="0.3">
      <c r="B3222" s="6" t="s">
        <v>1033</v>
      </c>
      <c r="C3222" s="5" t="s">
        <v>1522</v>
      </c>
      <c r="D3222" s="5" t="s">
        <v>58</v>
      </c>
      <c r="E3222" s="6">
        <v>25136</v>
      </c>
      <c r="F3222" s="5" t="s">
        <v>1518</v>
      </c>
      <c r="G3222" s="5" t="s">
        <v>1519</v>
      </c>
      <c r="H3222" s="6">
        <v>3</v>
      </c>
      <c r="I3222" s="6">
        <v>35</v>
      </c>
      <c r="J3222" s="6" t="s">
        <v>18</v>
      </c>
      <c r="K3222" s="7" t="s">
        <v>252</v>
      </c>
      <c r="L3222" s="7" t="s">
        <v>1035</v>
      </c>
      <c r="M3222" s="7" t="str">
        <f>IFERROR(VLOOKUP(C3222,'MASTER ENROLLMENT'!$B$4:$D$14094,3,0),"")</f>
        <v>D</v>
      </c>
      <c r="O3222" s="6" t="str">
        <f t="shared" si="150"/>
        <v>Sp-2022/M.Phil CHEM./017SPRING 2022</v>
      </c>
      <c r="P3222" s="7" t="str">
        <f t="shared" si="151"/>
        <v>SPRING 2022</v>
      </c>
      <c r="Q3222" s="7" t="str">
        <f t="shared" si="152"/>
        <v>ENROLLED</v>
      </c>
    </row>
    <row r="3223" spans="2:17" hidden="1" x14ac:dyDescent="0.3">
      <c r="B3223" s="6" t="s">
        <v>1033</v>
      </c>
      <c r="C3223" s="5" t="s">
        <v>1523</v>
      </c>
      <c r="D3223" s="5" t="s">
        <v>245</v>
      </c>
      <c r="E3223" s="6">
        <v>25134</v>
      </c>
      <c r="F3223" s="5" t="s">
        <v>1512</v>
      </c>
      <c r="G3223" s="5" t="s">
        <v>1513</v>
      </c>
      <c r="H3223" s="6">
        <v>3</v>
      </c>
      <c r="I3223" s="6">
        <v>2</v>
      </c>
      <c r="J3223" s="6" t="s">
        <v>18</v>
      </c>
      <c r="K3223" s="7" t="s">
        <v>252</v>
      </c>
      <c r="L3223" s="7" t="s">
        <v>1035</v>
      </c>
      <c r="M3223" s="7" t="str">
        <f>IFERROR(VLOOKUP(C3223,'MASTER ENROLLMENT'!$B$4:$D$14094,3,0),"")</f>
        <v>D</v>
      </c>
      <c r="O3223" s="6" t="str">
        <f t="shared" si="150"/>
        <v>Sp-2022/M.Phil CHEM./019SPRING 2022</v>
      </c>
      <c r="P3223" s="7" t="str">
        <f t="shared" si="151"/>
        <v>SPRING 2022</v>
      </c>
      <c r="Q3223" s="7" t="str">
        <f t="shared" si="152"/>
        <v>ENROLLED</v>
      </c>
    </row>
    <row r="3224" spans="2:17" hidden="1" x14ac:dyDescent="0.3">
      <c r="B3224" s="6" t="s">
        <v>1033</v>
      </c>
      <c r="C3224" s="5" t="s">
        <v>1523</v>
      </c>
      <c r="D3224" s="5" t="s">
        <v>245</v>
      </c>
      <c r="E3224" s="6">
        <v>25135</v>
      </c>
      <c r="F3224" s="5" t="s">
        <v>1514</v>
      </c>
      <c r="G3224" s="5" t="s">
        <v>1515</v>
      </c>
      <c r="H3224" s="6">
        <v>3</v>
      </c>
      <c r="I3224" s="6">
        <v>38</v>
      </c>
      <c r="J3224" s="6" t="s">
        <v>18</v>
      </c>
      <c r="K3224" s="7" t="s">
        <v>252</v>
      </c>
      <c r="L3224" s="7" t="s">
        <v>1035</v>
      </c>
      <c r="M3224" s="7" t="str">
        <f>IFERROR(VLOOKUP(C3224,'MASTER ENROLLMENT'!$B$4:$D$14094,3,0),"")</f>
        <v>D</v>
      </c>
      <c r="O3224" s="6" t="str">
        <f t="shared" si="150"/>
        <v>Sp-2022/M.Phil CHEM./019SPRING 2022</v>
      </c>
      <c r="P3224" s="7" t="str">
        <f t="shared" si="151"/>
        <v>SPRING 2022</v>
      </c>
      <c r="Q3224" s="7" t="str">
        <f t="shared" si="152"/>
        <v>ENROLLED</v>
      </c>
    </row>
    <row r="3225" spans="2:17" hidden="1" x14ac:dyDescent="0.3">
      <c r="B3225" s="6" t="s">
        <v>1033</v>
      </c>
      <c r="C3225" s="5" t="s">
        <v>1523</v>
      </c>
      <c r="D3225" s="5" t="s">
        <v>245</v>
      </c>
      <c r="E3225" s="6">
        <v>25137</v>
      </c>
      <c r="F3225" s="5" t="s">
        <v>1516</v>
      </c>
      <c r="G3225" s="5" t="s">
        <v>1517</v>
      </c>
      <c r="H3225" s="6">
        <v>3</v>
      </c>
      <c r="I3225" s="6">
        <v>34.5</v>
      </c>
      <c r="J3225" s="6" t="s">
        <v>18</v>
      </c>
      <c r="K3225" s="7" t="s">
        <v>252</v>
      </c>
      <c r="L3225" s="7" t="s">
        <v>1035</v>
      </c>
      <c r="M3225" s="7" t="str">
        <f>IFERROR(VLOOKUP(C3225,'MASTER ENROLLMENT'!$B$4:$D$14094,3,0),"")</f>
        <v>D</v>
      </c>
      <c r="O3225" s="6" t="str">
        <f t="shared" si="150"/>
        <v>Sp-2022/M.Phil CHEM./019SPRING 2022</v>
      </c>
      <c r="P3225" s="7" t="str">
        <f t="shared" si="151"/>
        <v>SPRING 2022</v>
      </c>
      <c r="Q3225" s="7" t="str">
        <f t="shared" si="152"/>
        <v>ENROLLED</v>
      </c>
    </row>
    <row r="3226" spans="2:17" hidden="1" x14ac:dyDescent="0.3">
      <c r="B3226" s="6" t="s">
        <v>1033</v>
      </c>
      <c r="C3226" s="5" t="s">
        <v>1523</v>
      </c>
      <c r="D3226" s="5" t="s">
        <v>245</v>
      </c>
      <c r="E3226" s="6">
        <v>25136</v>
      </c>
      <c r="F3226" s="5" t="s">
        <v>1518</v>
      </c>
      <c r="G3226" s="5" t="s">
        <v>1519</v>
      </c>
      <c r="H3226" s="6">
        <v>3</v>
      </c>
      <c r="I3226" s="6">
        <v>30</v>
      </c>
      <c r="J3226" s="6" t="s">
        <v>18</v>
      </c>
      <c r="K3226" s="7" t="s">
        <v>252</v>
      </c>
      <c r="L3226" s="7" t="s">
        <v>1035</v>
      </c>
      <c r="M3226" s="7" t="str">
        <f>IFERROR(VLOOKUP(C3226,'MASTER ENROLLMENT'!$B$4:$D$14094,3,0),"")</f>
        <v>D</v>
      </c>
      <c r="O3226" s="6" t="str">
        <f t="shared" si="150"/>
        <v>Sp-2022/M.Phil CHEM./019SPRING 2022</v>
      </c>
      <c r="P3226" s="7" t="str">
        <f t="shared" si="151"/>
        <v>SPRING 2022</v>
      </c>
      <c r="Q3226" s="7" t="str">
        <f t="shared" si="152"/>
        <v>ENROLLED</v>
      </c>
    </row>
    <row r="3227" spans="2:17" hidden="1" x14ac:dyDescent="0.3">
      <c r="B3227" s="6" t="s">
        <v>1033</v>
      </c>
      <c r="C3227" s="5" t="s">
        <v>912</v>
      </c>
      <c r="D3227" s="5" t="s">
        <v>913</v>
      </c>
      <c r="E3227" s="6">
        <v>25137</v>
      </c>
      <c r="F3227" s="5" t="s">
        <v>1516</v>
      </c>
      <c r="G3227" s="5" t="s">
        <v>1517</v>
      </c>
      <c r="H3227" s="6">
        <v>3</v>
      </c>
      <c r="I3227" s="6">
        <v>69.5</v>
      </c>
      <c r="J3227" s="6" t="s">
        <v>12</v>
      </c>
      <c r="K3227" s="7" t="s">
        <v>252</v>
      </c>
      <c r="L3227" s="7" t="s">
        <v>1035</v>
      </c>
      <c r="M3227" s="7" t="str">
        <f>IFERROR(VLOOKUP(C3227,'MASTER ENROLLMENT'!$B$4:$D$14094,3,0),"")</f>
        <v>D</v>
      </c>
      <c r="O3227" s="6" t="str">
        <f t="shared" si="150"/>
        <v>Sp-2022/M.Phil CHEM./001SPRING 2022</v>
      </c>
      <c r="P3227" s="7" t="str">
        <f t="shared" si="151"/>
        <v>SPRING 2022</v>
      </c>
      <c r="Q3227" s="7" t="str">
        <f t="shared" si="152"/>
        <v>ENROLLED</v>
      </c>
    </row>
    <row r="3228" spans="2:17" hidden="1" x14ac:dyDescent="0.3">
      <c r="B3228" s="6" t="s">
        <v>1033</v>
      </c>
      <c r="C3228" s="5" t="s">
        <v>1492</v>
      </c>
      <c r="D3228" s="5" t="s">
        <v>1493</v>
      </c>
      <c r="E3228" s="6">
        <v>25135</v>
      </c>
      <c r="F3228" s="5" t="s">
        <v>1514</v>
      </c>
      <c r="G3228" s="5" t="s">
        <v>1515</v>
      </c>
      <c r="H3228" s="6">
        <v>3</v>
      </c>
      <c r="I3228" s="6">
        <v>72</v>
      </c>
      <c r="J3228" s="6" t="s">
        <v>12</v>
      </c>
      <c r="K3228" s="7" t="s">
        <v>252</v>
      </c>
      <c r="L3228" s="7" t="s">
        <v>1035</v>
      </c>
      <c r="M3228" s="7" t="str">
        <f>IFERROR(VLOOKUP(C3228,'MASTER ENROLLMENT'!$B$4:$D$14094,3,0),"")</f>
        <v>D</v>
      </c>
      <c r="O3228" s="6" t="str">
        <f t="shared" si="150"/>
        <v>Sp-2022/M.Phil CHEM./003SPRING 2022</v>
      </c>
      <c r="P3228" s="7" t="str">
        <f t="shared" si="151"/>
        <v>SPRING 2022</v>
      </c>
      <c r="Q3228" s="7" t="str">
        <f t="shared" si="152"/>
        <v>ENROLLED</v>
      </c>
    </row>
    <row r="3229" spans="2:17" hidden="1" x14ac:dyDescent="0.3">
      <c r="B3229" s="6" t="s">
        <v>1033</v>
      </c>
      <c r="C3229" s="5" t="s">
        <v>1504</v>
      </c>
      <c r="D3229" s="5" t="s">
        <v>1505</v>
      </c>
      <c r="E3229" s="6">
        <v>25137</v>
      </c>
      <c r="F3229" s="5" t="s">
        <v>1516</v>
      </c>
      <c r="G3229" s="5" t="s">
        <v>1517</v>
      </c>
      <c r="H3229" s="6">
        <v>3</v>
      </c>
      <c r="I3229" s="6">
        <v>74</v>
      </c>
      <c r="J3229" s="6" t="s">
        <v>12</v>
      </c>
      <c r="K3229" s="7" t="s">
        <v>252</v>
      </c>
      <c r="L3229" s="7" t="s">
        <v>1035</v>
      </c>
      <c r="M3229" s="7" t="str">
        <f>IFERROR(VLOOKUP(C3229,'MASTER ENROLLMENT'!$B$4:$D$14094,3,0),"")</f>
        <v>D</v>
      </c>
      <c r="O3229" s="6" t="str">
        <f t="shared" si="150"/>
        <v>Sp-2022/M.Phil CHEM./008SPRING 2022</v>
      </c>
      <c r="P3229" s="7" t="str">
        <f t="shared" si="151"/>
        <v>SPRING 2022</v>
      </c>
      <c r="Q3229" s="7" t="str">
        <f t="shared" si="152"/>
        <v>ENROLLED</v>
      </c>
    </row>
    <row r="3230" spans="2:17" hidden="1" x14ac:dyDescent="0.3">
      <c r="B3230" s="6" t="s">
        <v>1033</v>
      </c>
      <c r="C3230" s="5" t="s">
        <v>1496</v>
      </c>
      <c r="D3230" s="5" t="s">
        <v>1497</v>
      </c>
      <c r="E3230" s="6">
        <v>25135</v>
      </c>
      <c r="F3230" s="5" t="s">
        <v>1514</v>
      </c>
      <c r="G3230" s="5" t="s">
        <v>1515</v>
      </c>
      <c r="H3230" s="6">
        <v>3</v>
      </c>
      <c r="I3230" s="6">
        <v>72.5</v>
      </c>
      <c r="J3230" s="6" t="s">
        <v>12</v>
      </c>
      <c r="K3230" s="7" t="s">
        <v>252</v>
      </c>
      <c r="L3230" s="7" t="s">
        <v>1035</v>
      </c>
      <c r="M3230" s="7" t="str">
        <f>IFERROR(VLOOKUP(C3230,'MASTER ENROLLMENT'!$B$4:$D$14094,3,0),"")</f>
        <v>D</v>
      </c>
      <c r="O3230" s="6" t="str">
        <f t="shared" si="150"/>
        <v>Sp-2022/M.Phil CHEM./009SPRING 2022</v>
      </c>
      <c r="P3230" s="7" t="str">
        <f t="shared" si="151"/>
        <v>SPRING 2022</v>
      </c>
      <c r="Q3230" s="7" t="str">
        <f t="shared" si="152"/>
        <v>ENROLLED</v>
      </c>
    </row>
    <row r="3231" spans="2:17" hidden="1" x14ac:dyDescent="0.3">
      <c r="B3231" s="6" t="s">
        <v>1033</v>
      </c>
      <c r="C3231" s="5" t="s">
        <v>1496</v>
      </c>
      <c r="D3231" s="5" t="s">
        <v>1497</v>
      </c>
      <c r="E3231" s="6">
        <v>25137</v>
      </c>
      <c r="F3231" s="5" t="s">
        <v>1516</v>
      </c>
      <c r="G3231" s="5" t="s">
        <v>1517</v>
      </c>
      <c r="H3231" s="6">
        <v>3</v>
      </c>
      <c r="I3231" s="6">
        <v>69.5</v>
      </c>
      <c r="J3231" s="6" t="s">
        <v>12</v>
      </c>
      <c r="K3231" s="7" t="s">
        <v>252</v>
      </c>
      <c r="L3231" s="7" t="s">
        <v>1035</v>
      </c>
      <c r="M3231" s="7" t="str">
        <f>IFERROR(VLOOKUP(C3231,'MASTER ENROLLMENT'!$B$4:$D$14094,3,0),"")</f>
        <v>D</v>
      </c>
      <c r="O3231" s="6" t="str">
        <f t="shared" si="150"/>
        <v>Sp-2022/M.Phil CHEM./009SPRING 2022</v>
      </c>
      <c r="P3231" s="7" t="str">
        <f t="shared" si="151"/>
        <v>SPRING 2022</v>
      </c>
      <c r="Q3231" s="7" t="str">
        <f t="shared" si="152"/>
        <v>ENROLLED</v>
      </c>
    </row>
    <row r="3232" spans="2:17" hidden="1" x14ac:dyDescent="0.3">
      <c r="B3232" s="6" t="s">
        <v>1033</v>
      </c>
      <c r="C3232" s="5" t="s">
        <v>1522</v>
      </c>
      <c r="D3232" s="5" t="s">
        <v>58</v>
      </c>
      <c r="E3232" s="6">
        <v>25134</v>
      </c>
      <c r="F3232" s="5" t="s">
        <v>1512</v>
      </c>
      <c r="G3232" s="5" t="s">
        <v>1513</v>
      </c>
      <c r="H3232" s="6">
        <v>3</v>
      </c>
      <c r="I3232" s="6">
        <v>66.5</v>
      </c>
      <c r="J3232" s="6" t="s">
        <v>12</v>
      </c>
      <c r="K3232" s="6" t="s">
        <v>252</v>
      </c>
      <c r="L3232" s="7" t="s">
        <v>1035</v>
      </c>
      <c r="M3232" s="7" t="str">
        <f>IFERROR(VLOOKUP(C3232,'MASTER ENROLLMENT'!$B$4:$D$14094,3,0),"")</f>
        <v>D</v>
      </c>
      <c r="O3232" s="6" t="str">
        <f t="shared" si="150"/>
        <v>Sp-2022/M.Phil CHEM./017SPRING 2022</v>
      </c>
      <c r="P3232" s="7" t="str">
        <f t="shared" si="151"/>
        <v>SPRING 2022</v>
      </c>
      <c r="Q3232" s="7" t="str">
        <f t="shared" si="152"/>
        <v>ENROLLED</v>
      </c>
    </row>
    <row r="3233" spans="2:17" hidden="1" x14ac:dyDescent="0.3">
      <c r="B3233" s="6" t="s">
        <v>1033</v>
      </c>
      <c r="C3233" s="5" t="s">
        <v>1506</v>
      </c>
      <c r="D3233" s="5" t="s">
        <v>1507</v>
      </c>
      <c r="E3233" s="6">
        <v>25135</v>
      </c>
      <c r="F3233" s="5" t="s">
        <v>1514</v>
      </c>
      <c r="G3233" s="5" t="s">
        <v>1515</v>
      </c>
      <c r="H3233" s="6">
        <v>3</v>
      </c>
      <c r="I3233" s="6">
        <v>72</v>
      </c>
      <c r="J3233" s="6" t="s">
        <v>12</v>
      </c>
      <c r="K3233" s="6" t="s">
        <v>252</v>
      </c>
      <c r="L3233" s="7" t="s">
        <v>1035</v>
      </c>
      <c r="M3233" s="7" t="str">
        <f>IFERROR(VLOOKUP(C3233,'MASTER ENROLLMENT'!$B$4:$D$14094,3,0),"")</f>
        <v>D</v>
      </c>
      <c r="O3233" s="6" t="str">
        <f t="shared" si="150"/>
        <v>Sp-2022/M.Phil CHEM./018SPRING 2022</v>
      </c>
      <c r="P3233" s="7" t="str">
        <f t="shared" si="151"/>
        <v>SPRING 2022</v>
      </c>
      <c r="Q3233" s="7" t="str">
        <f t="shared" si="152"/>
        <v>ENROLLED</v>
      </c>
    </row>
    <row r="3234" spans="2:17" hidden="1" x14ac:dyDescent="0.3">
      <c r="B3234" s="6" t="s">
        <v>1033</v>
      </c>
      <c r="C3234" s="5" t="s">
        <v>1490</v>
      </c>
      <c r="D3234" s="5" t="s">
        <v>1491</v>
      </c>
      <c r="E3234" s="6">
        <v>25134</v>
      </c>
      <c r="F3234" s="5" t="s">
        <v>1512</v>
      </c>
      <c r="G3234" s="5" t="s">
        <v>1513</v>
      </c>
      <c r="H3234" s="6">
        <v>3</v>
      </c>
      <c r="I3234" s="6">
        <v>66</v>
      </c>
      <c r="J3234" s="6" t="s">
        <v>12</v>
      </c>
      <c r="K3234" s="6" t="s">
        <v>252</v>
      </c>
      <c r="L3234" s="7" t="s">
        <v>1035</v>
      </c>
      <c r="M3234" s="7" t="str">
        <f>IFERROR(VLOOKUP(C3234,'MASTER ENROLLMENT'!$B$4:$D$14094,3,0),"")</f>
        <v>D</v>
      </c>
      <c r="O3234" s="6" t="str">
        <f t="shared" si="150"/>
        <v>Sp-2022/M.Phil CHEM./020SPRING 2022</v>
      </c>
      <c r="P3234" s="7" t="str">
        <f t="shared" si="151"/>
        <v>SPRING 2022</v>
      </c>
      <c r="Q3234" s="7" t="str">
        <f t="shared" si="152"/>
        <v>ENROLLED</v>
      </c>
    </row>
    <row r="3235" spans="2:17" hidden="1" x14ac:dyDescent="0.3">
      <c r="B3235" s="6" t="s">
        <v>1033</v>
      </c>
      <c r="C3235" s="5" t="s">
        <v>1490</v>
      </c>
      <c r="D3235" s="5" t="s">
        <v>1491</v>
      </c>
      <c r="E3235" s="6">
        <v>25137</v>
      </c>
      <c r="F3235" s="5" t="s">
        <v>1516</v>
      </c>
      <c r="G3235" s="5" t="s">
        <v>1517</v>
      </c>
      <c r="H3235" s="6">
        <v>3</v>
      </c>
      <c r="I3235" s="6">
        <v>73.5</v>
      </c>
      <c r="J3235" s="6" t="s">
        <v>12</v>
      </c>
      <c r="K3235" s="6" t="s">
        <v>252</v>
      </c>
      <c r="L3235" s="7" t="s">
        <v>1035</v>
      </c>
      <c r="M3235" s="7" t="str">
        <f>IFERROR(VLOOKUP(C3235,'MASTER ENROLLMENT'!$B$4:$D$14094,3,0),"")</f>
        <v>D</v>
      </c>
      <c r="O3235" s="6" t="str">
        <f t="shared" si="150"/>
        <v>Sp-2022/M.Phil CHEM./020SPRING 2022</v>
      </c>
      <c r="P3235" s="7" t="str">
        <f t="shared" si="151"/>
        <v>SPRING 2022</v>
      </c>
      <c r="Q3235" s="7" t="str">
        <f t="shared" si="152"/>
        <v>ENROLLED</v>
      </c>
    </row>
    <row r="3236" spans="2:17" hidden="1" x14ac:dyDescent="0.3">
      <c r="B3236" s="6" t="s">
        <v>1033</v>
      </c>
      <c r="C3236" s="5" t="s">
        <v>1494</v>
      </c>
      <c r="D3236" s="5" t="s">
        <v>1495</v>
      </c>
      <c r="E3236" s="6">
        <v>25137</v>
      </c>
      <c r="F3236" s="5" t="s">
        <v>1516</v>
      </c>
      <c r="G3236" s="5" t="s">
        <v>1517</v>
      </c>
      <c r="H3236" s="6">
        <v>3</v>
      </c>
      <c r="I3236" s="6">
        <v>71</v>
      </c>
      <c r="J3236" s="6" t="s">
        <v>12</v>
      </c>
      <c r="K3236" s="6" t="s">
        <v>252</v>
      </c>
      <c r="L3236" s="7" t="s">
        <v>1035</v>
      </c>
      <c r="M3236" s="7" t="str">
        <f>IFERROR(VLOOKUP(C3236,'MASTER ENROLLMENT'!$B$4:$D$14094,3,0),"")</f>
        <v>D</v>
      </c>
      <c r="O3236" s="6" t="str">
        <f t="shared" si="150"/>
        <v>Sp-2022/M.Phil CHEM./021SPRING 2022</v>
      </c>
      <c r="P3236" s="7" t="str">
        <f t="shared" si="151"/>
        <v>SPRING 2022</v>
      </c>
      <c r="Q3236" s="7" t="str">
        <f t="shared" si="152"/>
        <v>ENROLLED</v>
      </c>
    </row>
    <row r="3237" spans="2:17" hidden="1" x14ac:dyDescent="0.3">
      <c r="B3237" s="6" t="s">
        <v>1033</v>
      </c>
      <c r="C3237" s="5" t="s">
        <v>912</v>
      </c>
      <c r="D3237" s="5" t="s">
        <v>913</v>
      </c>
      <c r="E3237" s="6">
        <v>25134</v>
      </c>
      <c r="F3237" s="5" t="s">
        <v>1512</v>
      </c>
      <c r="G3237" s="5" t="s">
        <v>1513</v>
      </c>
      <c r="H3237" s="6">
        <v>3</v>
      </c>
      <c r="I3237" s="6">
        <v>57</v>
      </c>
      <c r="J3237" s="6" t="s">
        <v>13</v>
      </c>
      <c r="K3237" s="6" t="s">
        <v>252</v>
      </c>
      <c r="L3237" s="7" t="s">
        <v>1035</v>
      </c>
      <c r="M3237" s="7" t="str">
        <f>IFERROR(VLOOKUP(C3237,'MASTER ENROLLMENT'!$B$4:$D$14094,3,0),"")</f>
        <v>D</v>
      </c>
      <c r="O3237" s="6" t="str">
        <f t="shared" si="150"/>
        <v>Sp-2022/M.Phil CHEM./001SPRING 2022</v>
      </c>
      <c r="P3237" s="7" t="str">
        <f t="shared" si="151"/>
        <v>SPRING 2022</v>
      </c>
      <c r="Q3237" s="7" t="str">
        <f t="shared" si="152"/>
        <v>ENROLLED</v>
      </c>
    </row>
    <row r="3238" spans="2:17" hidden="1" x14ac:dyDescent="0.3">
      <c r="B3238" s="6" t="s">
        <v>1033</v>
      </c>
      <c r="C3238" s="5" t="s">
        <v>912</v>
      </c>
      <c r="D3238" s="5" t="s">
        <v>913</v>
      </c>
      <c r="E3238" s="6">
        <v>25135</v>
      </c>
      <c r="F3238" s="5" t="s">
        <v>1514</v>
      </c>
      <c r="G3238" s="5" t="s">
        <v>1515</v>
      </c>
      <c r="H3238" s="6">
        <v>3</v>
      </c>
      <c r="I3238" s="6">
        <v>71</v>
      </c>
      <c r="J3238" s="6" t="s">
        <v>13</v>
      </c>
      <c r="K3238" s="6" t="s">
        <v>252</v>
      </c>
      <c r="L3238" s="7" t="s">
        <v>1035</v>
      </c>
      <c r="M3238" s="7" t="str">
        <f>IFERROR(VLOOKUP(C3238,'MASTER ENROLLMENT'!$B$4:$D$14094,3,0),"")</f>
        <v>D</v>
      </c>
      <c r="O3238" s="6" t="str">
        <f t="shared" si="150"/>
        <v>Sp-2022/M.Phil CHEM./001SPRING 2022</v>
      </c>
      <c r="P3238" s="7" t="str">
        <f t="shared" si="151"/>
        <v>SPRING 2022</v>
      </c>
      <c r="Q3238" s="7" t="str">
        <f t="shared" si="152"/>
        <v>ENROLLED</v>
      </c>
    </row>
    <row r="3239" spans="2:17" hidden="1" x14ac:dyDescent="0.3">
      <c r="B3239" s="6" t="s">
        <v>1033</v>
      </c>
      <c r="C3239" s="5" t="s">
        <v>1522</v>
      </c>
      <c r="D3239" s="5" t="s">
        <v>58</v>
      </c>
      <c r="E3239" s="6">
        <v>25137</v>
      </c>
      <c r="F3239" s="5" t="s">
        <v>1516</v>
      </c>
      <c r="G3239" s="5" t="s">
        <v>1517</v>
      </c>
      <c r="H3239" s="6">
        <v>3</v>
      </c>
      <c r="I3239" s="6">
        <v>65.5</v>
      </c>
      <c r="J3239" s="6" t="s">
        <v>13</v>
      </c>
      <c r="K3239" s="6" t="s">
        <v>252</v>
      </c>
      <c r="L3239" s="7" t="s">
        <v>1035</v>
      </c>
      <c r="M3239" s="7" t="str">
        <f>IFERROR(VLOOKUP(C3239,'MASTER ENROLLMENT'!$B$4:$D$14094,3,0),"")</f>
        <v>D</v>
      </c>
      <c r="O3239" s="6" t="str">
        <f t="shared" si="150"/>
        <v>Sp-2022/M.Phil CHEM./017SPRING 2022</v>
      </c>
      <c r="P3239" s="7" t="str">
        <f t="shared" si="151"/>
        <v>SPRING 2022</v>
      </c>
      <c r="Q3239" s="7" t="str">
        <f t="shared" si="152"/>
        <v>ENROLLED</v>
      </c>
    </row>
    <row r="3240" spans="2:17" hidden="1" x14ac:dyDescent="0.3">
      <c r="B3240" s="6" t="s">
        <v>1033</v>
      </c>
      <c r="C3240" s="5" t="s">
        <v>1506</v>
      </c>
      <c r="D3240" s="5" t="s">
        <v>1507</v>
      </c>
      <c r="E3240" s="6">
        <v>25137</v>
      </c>
      <c r="F3240" s="5" t="s">
        <v>1516</v>
      </c>
      <c r="G3240" s="5" t="s">
        <v>1517</v>
      </c>
      <c r="H3240" s="6">
        <v>3</v>
      </c>
      <c r="I3240" s="6">
        <v>68</v>
      </c>
      <c r="J3240" s="6" t="s">
        <v>13</v>
      </c>
      <c r="K3240" s="6" t="s">
        <v>252</v>
      </c>
      <c r="L3240" s="7" t="s">
        <v>1035</v>
      </c>
      <c r="M3240" s="7" t="str">
        <f>IFERROR(VLOOKUP(C3240,'MASTER ENROLLMENT'!$B$4:$D$14094,3,0),"")</f>
        <v>D</v>
      </c>
      <c r="O3240" s="6" t="str">
        <f t="shared" si="150"/>
        <v>Sp-2022/M.Phil CHEM./018SPRING 2022</v>
      </c>
      <c r="P3240" s="7" t="str">
        <f t="shared" si="151"/>
        <v>SPRING 2022</v>
      </c>
      <c r="Q3240" s="7" t="str">
        <f t="shared" si="152"/>
        <v>ENROLLED</v>
      </c>
    </row>
    <row r="3241" spans="2:17" hidden="1" x14ac:dyDescent="0.3">
      <c r="B3241" s="6" t="s">
        <v>1033</v>
      </c>
      <c r="C3241" s="5" t="s">
        <v>1494</v>
      </c>
      <c r="D3241" s="5" t="s">
        <v>1495</v>
      </c>
      <c r="E3241" s="6">
        <v>25135</v>
      </c>
      <c r="F3241" s="5" t="s">
        <v>1514</v>
      </c>
      <c r="G3241" s="5" t="s">
        <v>1515</v>
      </c>
      <c r="H3241" s="6">
        <v>3</v>
      </c>
      <c r="I3241" s="6">
        <v>71</v>
      </c>
      <c r="J3241" s="6" t="s">
        <v>13</v>
      </c>
      <c r="K3241" s="6" t="s">
        <v>252</v>
      </c>
      <c r="L3241" s="7" t="s">
        <v>1035</v>
      </c>
      <c r="M3241" s="7" t="str">
        <f>IFERROR(VLOOKUP(C3241,'MASTER ENROLLMENT'!$B$4:$D$14094,3,0),"")</f>
        <v>D</v>
      </c>
      <c r="O3241" s="6" t="str">
        <f t="shared" si="150"/>
        <v>Sp-2022/M.Phil CHEM./021SPRING 2022</v>
      </c>
      <c r="P3241" s="7" t="str">
        <f t="shared" si="151"/>
        <v>SPRING 2022</v>
      </c>
      <c r="Q3241" s="7" t="str">
        <f t="shared" si="152"/>
        <v>ENROLLED</v>
      </c>
    </row>
    <row r="3242" spans="2:17" hidden="1" x14ac:dyDescent="0.3">
      <c r="B3242" s="6" t="s">
        <v>1033</v>
      </c>
      <c r="C3242" s="5" t="s">
        <v>910</v>
      </c>
      <c r="D3242" s="5" t="s">
        <v>911</v>
      </c>
      <c r="E3242" s="6">
        <v>25135</v>
      </c>
      <c r="F3242" s="5" t="s">
        <v>1514</v>
      </c>
      <c r="G3242" s="5" t="s">
        <v>1515</v>
      </c>
      <c r="H3242" s="6">
        <v>3</v>
      </c>
      <c r="I3242" s="6">
        <v>82.5</v>
      </c>
      <c r="J3242" s="6" t="s">
        <v>14</v>
      </c>
      <c r="K3242" s="6" t="s">
        <v>252</v>
      </c>
      <c r="L3242" s="7" t="s">
        <v>1035</v>
      </c>
      <c r="M3242" s="7" t="str">
        <f>IFERROR(VLOOKUP(C3242,'MASTER ENROLLMENT'!$B$4:$D$14094,3,0),"")</f>
        <v>D</v>
      </c>
      <c r="O3242" s="6" t="str">
        <f t="shared" si="150"/>
        <v>Sp-2022/M.Phil CHEM./002SPRING 2022</v>
      </c>
      <c r="P3242" s="7" t="str">
        <f t="shared" si="151"/>
        <v>SPRING 2022</v>
      </c>
      <c r="Q3242" s="7" t="str">
        <f t="shared" si="152"/>
        <v>ENROLLED</v>
      </c>
    </row>
    <row r="3243" spans="2:17" hidden="1" x14ac:dyDescent="0.3">
      <c r="B3243" s="6" t="s">
        <v>1033</v>
      </c>
      <c r="C3243" s="5" t="s">
        <v>1492</v>
      </c>
      <c r="D3243" s="5" t="s">
        <v>1493</v>
      </c>
      <c r="E3243" s="6">
        <v>25136</v>
      </c>
      <c r="F3243" s="5" t="s">
        <v>1518</v>
      </c>
      <c r="G3243" s="5" t="s">
        <v>1519</v>
      </c>
      <c r="H3243" s="6">
        <v>3</v>
      </c>
      <c r="I3243" s="6">
        <v>77</v>
      </c>
      <c r="J3243" s="6" t="s">
        <v>14</v>
      </c>
      <c r="K3243" s="6" t="s">
        <v>252</v>
      </c>
      <c r="L3243" s="7" t="s">
        <v>1035</v>
      </c>
      <c r="M3243" s="7" t="str">
        <f>IFERROR(VLOOKUP(C3243,'MASTER ENROLLMENT'!$B$4:$D$14094,3,0),"")</f>
        <v>D</v>
      </c>
      <c r="O3243" s="6" t="str">
        <f t="shared" si="150"/>
        <v>Sp-2022/M.Phil CHEM./003SPRING 2022</v>
      </c>
      <c r="P3243" s="7" t="str">
        <f t="shared" si="151"/>
        <v>SPRING 2022</v>
      </c>
      <c r="Q3243" s="7" t="str">
        <f t="shared" si="152"/>
        <v>ENROLLED</v>
      </c>
    </row>
    <row r="3244" spans="2:17" hidden="1" x14ac:dyDescent="0.3">
      <c r="B3244" s="6" t="s">
        <v>1033</v>
      </c>
      <c r="C3244" s="5" t="s">
        <v>1524</v>
      </c>
      <c r="D3244" s="5" t="s">
        <v>1525</v>
      </c>
      <c r="E3244" s="6">
        <v>25134</v>
      </c>
      <c r="F3244" s="5" t="s">
        <v>1512</v>
      </c>
      <c r="G3244" s="5" t="s">
        <v>1513</v>
      </c>
      <c r="H3244" s="6">
        <v>3</v>
      </c>
      <c r="I3244" s="6">
        <v>84</v>
      </c>
      <c r="J3244" s="6" t="s">
        <v>14</v>
      </c>
      <c r="K3244" s="6" t="s">
        <v>252</v>
      </c>
      <c r="L3244" s="7" t="s">
        <v>1035</v>
      </c>
      <c r="M3244" s="7" t="str">
        <f>IFERROR(VLOOKUP(C3244,'MASTER ENROLLMENT'!$B$4:$D$14094,3,0),"")</f>
        <v>D</v>
      </c>
      <c r="O3244" s="6" t="str">
        <f t="shared" si="150"/>
        <v>Sp-2022/M.Phil CHEM./005SPRING 2022</v>
      </c>
      <c r="P3244" s="7" t="str">
        <f t="shared" si="151"/>
        <v>SPRING 2022</v>
      </c>
      <c r="Q3244" s="7" t="str">
        <f t="shared" si="152"/>
        <v>ENROLLED</v>
      </c>
    </row>
    <row r="3245" spans="2:17" hidden="1" x14ac:dyDescent="0.3">
      <c r="B3245" s="6" t="s">
        <v>1033</v>
      </c>
      <c r="C3245" s="5" t="s">
        <v>1509</v>
      </c>
      <c r="D3245" s="5" t="s">
        <v>347</v>
      </c>
      <c r="E3245" s="6">
        <v>25136</v>
      </c>
      <c r="F3245" s="5" t="s">
        <v>1518</v>
      </c>
      <c r="G3245" s="5" t="s">
        <v>1519</v>
      </c>
      <c r="H3245" s="6">
        <v>3</v>
      </c>
      <c r="I3245" s="6">
        <v>75</v>
      </c>
      <c r="J3245" s="6" t="s">
        <v>14</v>
      </c>
      <c r="K3245" s="6" t="s">
        <v>252</v>
      </c>
      <c r="L3245" s="7" t="s">
        <v>1035</v>
      </c>
      <c r="M3245" s="7" t="str">
        <f>IFERROR(VLOOKUP(C3245,'MASTER ENROLLMENT'!$B$4:$D$14094,3,0),"")</f>
        <v>D</v>
      </c>
      <c r="O3245" s="6" t="str">
        <f t="shared" si="150"/>
        <v>Sp-2022/M.Phil CHEM./007SPRING 2022</v>
      </c>
      <c r="P3245" s="7" t="str">
        <f t="shared" si="151"/>
        <v>SPRING 2022</v>
      </c>
      <c r="Q3245" s="7" t="str">
        <f t="shared" si="152"/>
        <v>ENROLLED</v>
      </c>
    </row>
    <row r="3246" spans="2:17" hidden="1" x14ac:dyDescent="0.3">
      <c r="B3246" s="6" t="s">
        <v>1033</v>
      </c>
      <c r="C3246" s="5" t="s">
        <v>1504</v>
      </c>
      <c r="D3246" s="5" t="s">
        <v>1505</v>
      </c>
      <c r="E3246" s="6">
        <v>25134</v>
      </c>
      <c r="F3246" s="5" t="s">
        <v>1512</v>
      </c>
      <c r="G3246" s="5" t="s">
        <v>1513</v>
      </c>
      <c r="H3246" s="6">
        <v>3</v>
      </c>
      <c r="I3246" s="6">
        <v>81.25</v>
      </c>
      <c r="J3246" s="6" t="s">
        <v>14</v>
      </c>
      <c r="K3246" s="6" t="s">
        <v>252</v>
      </c>
      <c r="L3246" s="7" t="s">
        <v>1035</v>
      </c>
      <c r="M3246" s="7" t="str">
        <f>IFERROR(VLOOKUP(C3246,'MASTER ENROLLMENT'!$B$4:$D$14094,3,0),"")</f>
        <v>D</v>
      </c>
      <c r="O3246" s="6" t="str">
        <f t="shared" si="150"/>
        <v>Sp-2022/M.Phil CHEM./008SPRING 2022</v>
      </c>
      <c r="P3246" s="7" t="str">
        <f t="shared" si="151"/>
        <v>SPRING 2022</v>
      </c>
      <c r="Q3246" s="7" t="str">
        <f t="shared" si="152"/>
        <v>ENROLLED</v>
      </c>
    </row>
    <row r="3247" spans="2:17" hidden="1" x14ac:dyDescent="0.3">
      <c r="B3247" s="6" t="s">
        <v>1033</v>
      </c>
      <c r="C3247" s="5" t="s">
        <v>1496</v>
      </c>
      <c r="D3247" s="5" t="s">
        <v>1497</v>
      </c>
      <c r="E3247" s="6">
        <v>25136</v>
      </c>
      <c r="F3247" s="5" t="s">
        <v>1518</v>
      </c>
      <c r="G3247" s="5" t="s">
        <v>1519</v>
      </c>
      <c r="H3247" s="6">
        <v>3</v>
      </c>
      <c r="I3247" s="6">
        <v>75</v>
      </c>
      <c r="J3247" s="6" t="s">
        <v>14</v>
      </c>
      <c r="K3247" s="6" t="s">
        <v>252</v>
      </c>
      <c r="L3247" s="7" t="s">
        <v>1035</v>
      </c>
      <c r="M3247" s="7" t="str">
        <f>IFERROR(VLOOKUP(C3247,'MASTER ENROLLMENT'!$B$4:$D$14094,3,0),"")</f>
        <v>D</v>
      </c>
      <c r="O3247" s="6" t="str">
        <f t="shared" si="150"/>
        <v>Sp-2022/M.Phil CHEM./009SPRING 2022</v>
      </c>
      <c r="P3247" s="7" t="str">
        <f t="shared" si="151"/>
        <v>SPRING 2022</v>
      </c>
      <c r="Q3247" s="7" t="str">
        <f t="shared" si="152"/>
        <v>ENROLLED</v>
      </c>
    </row>
    <row r="3248" spans="2:17" hidden="1" x14ac:dyDescent="0.3">
      <c r="B3248" s="6" t="s">
        <v>1033</v>
      </c>
      <c r="C3248" s="5" t="s">
        <v>1508</v>
      </c>
      <c r="D3248" s="5" t="s">
        <v>971</v>
      </c>
      <c r="E3248" s="6">
        <v>25136</v>
      </c>
      <c r="F3248" s="5" t="s">
        <v>1518</v>
      </c>
      <c r="G3248" s="5" t="s">
        <v>1519</v>
      </c>
      <c r="H3248" s="6">
        <v>3</v>
      </c>
      <c r="I3248" s="6">
        <v>78</v>
      </c>
      <c r="J3248" s="6" t="s">
        <v>14</v>
      </c>
      <c r="K3248" s="6" t="s">
        <v>252</v>
      </c>
      <c r="L3248" s="7" t="s">
        <v>1035</v>
      </c>
      <c r="M3248" s="7" t="str">
        <f>IFERROR(VLOOKUP(C3248,'MASTER ENROLLMENT'!$B$4:$D$14094,3,0),"")</f>
        <v>D</v>
      </c>
      <c r="O3248" s="6" t="str">
        <f t="shared" si="150"/>
        <v>Sp-2022/M.Phil CHEM./010SPRING 2022</v>
      </c>
      <c r="P3248" s="7" t="str">
        <f t="shared" si="151"/>
        <v>SPRING 2022</v>
      </c>
      <c r="Q3248" s="7" t="str">
        <f t="shared" si="152"/>
        <v>ENROLLED</v>
      </c>
    </row>
    <row r="3249" spans="2:17" hidden="1" x14ac:dyDescent="0.3">
      <c r="B3249" s="6" t="s">
        <v>1033</v>
      </c>
      <c r="C3249" s="5" t="s">
        <v>1498</v>
      </c>
      <c r="D3249" s="5" t="s">
        <v>1499</v>
      </c>
      <c r="E3249" s="6">
        <v>25134</v>
      </c>
      <c r="F3249" s="5" t="s">
        <v>1512</v>
      </c>
      <c r="G3249" s="5" t="s">
        <v>1513</v>
      </c>
      <c r="H3249" s="6">
        <v>3</v>
      </c>
      <c r="I3249" s="6">
        <v>86</v>
      </c>
      <c r="J3249" s="6" t="s">
        <v>14</v>
      </c>
      <c r="K3249" s="6" t="s">
        <v>252</v>
      </c>
      <c r="L3249" s="7" t="s">
        <v>1035</v>
      </c>
      <c r="M3249" s="7" t="str">
        <f>IFERROR(VLOOKUP(C3249,'MASTER ENROLLMENT'!$B$4:$D$14094,3,0),"")</f>
        <v>D</v>
      </c>
      <c r="O3249" s="6" t="str">
        <f t="shared" si="150"/>
        <v>Sp-2022/M.Phil CHEM./015SPRING 2022</v>
      </c>
      <c r="P3249" s="7" t="str">
        <f t="shared" si="151"/>
        <v>SPRING 2022</v>
      </c>
      <c r="Q3249" s="7" t="str">
        <f t="shared" si="152"/>
        <v>ENROLLED</v>
      </c>
    </row>
    <row r="3250" spans="2:17" hidden="1" x14ac:dyDescent="0.3">
      <c r="B3250" s="6" t="s">
        <v>1033</v>
      </c>
      <c r="C3250" s="5" t="s">
        <v>1494</v>
      </c>
      <c r="D3250" s="5" t="s">
        <v>1495</v>
      </c>
      <c r="E3250" s="6">
        <v>25136</v>
      </c>
      <c r="F3250" s="5" t="s">
        <v>1518</v>
      </c>
      <c r="G3250" s="5" t="s">
        <v>1519</v>
      </c>
      <c r="H3250" s="6">
        <v>3</v>
      </c>
      <c r="I3250" s="6">
        <v>76</v>
      </c>
      <c r="J3250" s="6" t="s">
        <v>14</v>
      </c>
      <c r="K3250" s="6" t="s">
        <v>252</v>
      </c>
      <c r="L3250" s="7" t="s">
        <v>1035</v>
      </c>
      <c r="M3250" s="7" t="str">
        <f>IFERROR(VLOOKUP(C3250,'MASTER ENROLLMENT'!$B$4:$D$14094,3,0),"")</f>
        <v>D</v>
      </c>
      <c r="O3250" s="6" t="str">
        <f t="shared" si="150"/>
        <v>Sp-2022/M.Phil CHEM./021SPRING 2022</v>
      </c>
      <c r="P3250" s="7" t="str">
        <f t="shared" si="151"/>
        <v>SPRING 2022</v>
      </c>
      <c r="Q3250" s="7" t="str">
        <f t="shared" si="152"/>
        <v>ENROLLED</v>
      </c>
    </row>
    <row r="3251" spans="2:17" hidden="1" x14ac:dyDescent="0.3">
      <c r="B3251" s="6" t="s">
        <v>1033</v>
      </c>
      <c r="C3251" s="5" t="s">
        <v>1524</v>
      </c>
      <c r="D3251" s="5" t="s">
        <v>1525</v>
      </c>
      <c r="E3251" s="6">
        <v>25135</v>
      </c>
      <c r="F3251" s="5" t="s">
        <v>1514</v>
      </c>
      <c r="G3251" s="5" t="s">
        <v>1515</v>
      </c>
      <c r="H3251" s="6">
        <v>3</v>
      </c>
      <c r="I3251" s="6">
        <v>78.5</v>
      </c>
      <c r="J3251" s="6" t="s">
        <v>9</v>
      </c>
      <c r="K3251" s="6" t="s">
        <v>252</v>
      </c>
      <c r="L3251" s="7" t="s">
        <v>1035</v>
      </c>
      <c r="M3251" s="7" t="str">
        <f>IFERROR(VLOOKUP(C3251,'MASTER ENROLLMENT'!$B$4:$D$14094,3,0),"")</f>
        <v>D</v>
      </c>
      <c r="O3251" s="6" t="str">
        <f t="shared" si="150"/>
        <v>Sp-2022/M.Phil CHEM./005SPRING 2022</v>
      </c>
      <c r="P3251" s="7" t="str">
        <f t="shared" si="151"/>
        <v>SPRING 2022</v>
      </c>
      <c r="Q3251" s="7" t="str">
        <f t="shared" si="152"/>
        <v>ENROLLED</v>
      </c>
    </row>
    <row r="3252" spans="2:17" hidden="1" x14ac:dyDescent="0.3">
      <c r="B3252" s="6" t="s">
        <v>1033</v>
      </c>
      <c r="C3252" s="5" t="s">
        <v>1502</v>
      </c>
      <c r="D3252" s="5" t="s">
        <v>1503</v>
      </c>
      <c r="E3252" s="6">
        <v>25134</v>
      </c>
      <c r="F3252" s="5" t="s">
        <v>1512</v>
      </c>
      <c r="G3252" s="5" t="s">
        <v>1513</v>
      </c>
      <c r="H3252" s="6">
        <v>3</v>
      </c>
      <c r="I3252" s="6">
        <v>71.75</v>
      </c>
      <c r="J3252" s="6" t="s">
        <v>9</v>
      </c>
      <c r="K3252" s="6" t="s">
        <v>252</v>
      </c>
      <c r="L3252" s="7" t="s">
        <v>1035</v>
      </c>
      <c r="M3252" s="7" t="str">
        <f>IFERROR(VLOOKUP(C3252,'MASTER ENROLLMENT'!$B$4:$D$14094,3,0),"")</f>
        <v>D</v>
      </c>
      <c r="O3252" s="6" t="str">
        <f t="shared" si="150"/>
        <v>Sp-2022/M.Phil CHEM./006SPRING 2022</v>
      </c>
      <c r="P3252" s="7" t="str">
        <f t="shared" si="151"/>
        <v>SPRING 2022</v>
      </c>
      <c r="Q3252" s="7" t="str">
        <f t="shared" si="152"/>
        <v>ENROLLED</v>
      </c>
    </row>
    <row r="3253" spans="2:17" hidden="1" x14ac:dyDescent="0.3">
      <c r="B3253" s="6" t="s">
        <v>1033</v>
      </c>
      <c r="C3253" s="5" t="s">
        <v>1502</v>
      </c>
      <c r="D3253" s="5" t="s">
        <v>1503</v>
      </c>
      <c r="E3253" s="6">
        <v>25137</v>
      </c>
      <c r="F3253" s="5" t="s">
        <v>1516</v>
      </c>
      <c r="G3253" s="5" t="s">
        <v>1517</v>
      </c>
      <c r="H3253" s="6">
        <v>3</v>
      </c>
      <c r="I3253" s="6">
        <v>77.5</v>
      </c>
      <c r="J3253" s="6" t="s">
        <v>9</v>
      </c>
      <c r="K3253" s="6" t="s">
        <v>252</v>
      </c>
      <c r="L3253" s="7" t="s">
        <v>1035</v>
      </c>
      <c r="M3253" s="7" t="str">
        <f>IFERROR(VLOOKUP(C3253,'MASTER ENROLLMENT'!$B$4:$D$14094,3,0),"")</f>
        <v>D</v>
      </c>
      <c r="O3253" s="6" t="str">
        <f t="shared" si="150"/>
        <v>Sp-2022/M.Phil CHEM./006SPRING 2022</v>
      </c>
      <c r="P3253" s="7" t="str">
        <f t="shared" si="151"/>
        <v>SPRING 2022</v>
      </c>
      <c r="Q3253" s="7" t="str">
        <f t="shared" si="152"/>
        <v>ENROLLED</v>
      </c>
    </row>
    <row r="3254" spans="2:17" hidden="1" x14ac:dyDescent="0.3">
      <c r="B3254" s="6" t="s">
        <v>1033</v>
      </c>
      <c r="C3254" s="5" t="s">
        <v>1504</v>
      </c>
      <c r="D3254" s="5" t="s">
        <v>1505</v>
      </c>
      <c r="E3254" s="6">
        <v>25135</v>
      </c>
      <c r="F3254" s="5" t="s">
        <v>1514</v>
      </c>
      <c r="G3254" s="5" t="s">
        <v>1515</v>
      </c>
      <c r="H3254" s="6">
        <v>3</v>
      </c>
      <c r="I3254" s="6">
        <v>77.5</v>
      </c>
      <c r="J3254" s="6" t="s">
        <v>9</v>
      </c>
      <c r="K3254" s="6" t="s">
        <v>252</v>
      </c>
      <c r="L3254" s="7" t="s">
        <v>1035</v>
      </c>
      <c r="M3254" s="7" t="str">
        <f>IFERROR(VLOOKUP(C3254,'MASTER ENROLLMENT'!$B$4:$D$14094,3,0),"")</f>
        <v>D</v>
      </c>
      <c r="O3254" s="6" t="str">
        <f t="shared" si="150"/>
        <v>Sp-2022/M.Phil CHEM./008SPRING 2022</v>
      </c>
      <c r="P3254" s="7" t="str">
        <f t="shared" si="151"/>
        <v>SPRING 2022</v>
      </c>
      <c r="Q3254" s="7" t="str">
        <f t="shared" si="152"/>
        <v>ENROLLED</v>
      </c>
    </row>
    <row r="3255" spans="2:17" hidden="1" x14ac:dyDescent="0.3">
      <c r="B3255" s="6" t="s">
        <v>1033</v>
      </c>
      <c r="C3255" s="5" t="s">
        <v>1496</v>
      </c>
      <c r="D3255" s="5" t="s">
        <v>1497</v>
      </c>
      <c r="E3255" s="6">
        <v>25134</v>
      </c>
      <c r="F3255" s="5" t="s">
        <v>1512</v>
      </c>
      <c r="G3255" s="5" t="s">
        <v>1513</v>
      </c>
      <c r="H3255" s="6">
        <v>3</v>
      </c>
      <c r="I3255" s="6">
        <v>71</v>
      </c>
      <c r="J3255" s="6" t="s">
        <v>9</v>
      </c>
      <c r="K3255" s="6" t="s">
        <v>252</v>
      </c>
      <c r="L3255" s="7" t="s">
        <v>1035</v>
      </c>
      <c r="M3255" s="7" t="str">
        <f>IFERROR(VLOOKUP(C3255,'MASTER ENROLLMENT'!$B$4:$D$14094,3,0),"")</f>
        <v>D</v>
      </c>
      <c r="O3255" s="6" t="str">
        <f t="shared" si="150"/>
        <v>Sp-2022/M.Phil CHEM./009SPRING 2022</v>
      </c>
      <c r="P3255" s="7" t="str">
        <f t="shared" si="151"/>
        <v>SPRING 2022</v>
      </c>
      <c r="Q3255" s="7" t="str">
        <f t="shared" si="152"/>
        <v>ENROLLED</v>
      </c>
    </row>
    <row r="3256" spans="2:17" hidden="1" x14ac:dyDescent="0.3">
      <c r="B3256" s="6" t="s">
        <v>1033</v>
      </c>
      <c r="C3256" s="5" t="s">
        <v>1488</v>
      </c>
      <c r="D3256" s="5" t="s">
        <v>1489</v>
      </c>
      <c r="E3256" s="6">
        <v>25135</v>
      </c>
      <c r="F3256" s="5" t="s">
        <v>1514</v>
      </c>
      <c r="G3256" s="5" t="s">
        <v>1515</v>
      </c>
      <c r="H3256" s="6">
        <v>3</v>
      </c>
      <c r="I3256" s="6">
        <v>77</v>
      </c>
      <c r="J3256" s="6" t="s">
        <v>9</v>
      </c>
      <c r="K3256" s="6" t="s">
        <v>252</v>
      </c>
      <c r="L3256" s="7" t="s">
        <v>1035</v>
      </c>
      <c r="M3256" s="7" t="str">
        <f>IFERROR(VLOOKUP(C3256,'MASTER ENROLLMENT'!$B$4:$D$14094,3,0),"")</f>
        <v>D</v>
      </c>
      <c r="O3256" s="6" t="str">
        <f t="shared" si="150"/>
        <v>Sp-2022/M.Phil CHEM./013SPRING 2022</v>
      </c>
      <c r="P3256" s="7" t="str">
        <f t="shared" si="151"/>
        <v>SPRING 2022</v>
      </c>
      <c r="Q3256" s="7" t="str">
        <f t="shared" si="152"/>
        <v>ENROLLED</v>
      </c>
    </row>
    <row r="3257" spans="2:17" hidden="1" x14ac:dyDescent="0.3">
      <c r="B3257" s="6" t="s">
        <v>1033</v>
      </c>
      <c r="C3257" s="5" t="s">
        <v>1488</v>
      </c>
      <c r="D3257" s="5" t="s">
        <v>1489</v>
      </c>
      <c r="E3257" s="6">
        <v>25137</v>
      </c>
      <c r="F3257" s="5" t="s">
        <v>1516</v>
      </c>
      <c r="G3257" s="5" t="s">
        <v>1517</v>
      </c>
      <c r="H3257" s="6">
        <v>3</v>
      </c>
      <c r="I3257" s="6">
        <v>76</v>
      </c>
      <c r="J3257" s="6" t="s">
        <v>9</v>
      </c>
      <c r="K3257" s="6" t="s">
        <v>252</v>
      </c>
      <c r="L3257" s="7" t="s">
        <v>1035</v>
      </c>
      <c r="M3257" s="7" t="str">
        <f>IFERROR(VLOOKUP(C3257,'MASTER ENROLLMENT'!$B$4:$D$14094,3,0),"")</f>
        <v>D</v>
      </c>
      <c r="O3257" s="6" t="str">
        <f t="shared" si="150"/>
        <v>Sp-2022/M.Phil CHEM./013SPRING 2022</v>
      </c>
      <c r="P3257" s="7" t="str">
        <f t="shared" si="151"/>
        <v>SPRING 2022</v>
      </c>
      <c r="Q3257" s="7" t="str">
        <f t="shared" si="152"/>
        <v>ENROLLED</v>
      </c>
    </row>
    <row r="3258" spans="2:17" hidden="1" x14ac:dyDescent="0.3">
      <c r="B3258" s="6" t="s">
        <v>1033</v>
      </c>
      <c r="C3258" s="5" t="s">
        <v>1498</v>
      </c>
      <c r="D3258" s="5" t="s">
        <v>1499</v>
      </c>
      <c r="E3258" s="6">
        <v>25137</v>
      </c>
      <c r="F3258" s="5" t="s">
        <v>1516</v>
      </c>
      <c r="G3258" s="5" t="s">
        <v>1517</v>
      </c>
      <c r="H3258" s="6">
        <v>3</v>
      </c>
      <c r="I3258" s="6">
        <v>78</v>
      </c>
      <c r="J3258" s="6" t="s">
        <v>9</v>
      </c>
      <c r="K3258" s="6" t="s">
        <v>252</v>
      </c>
      <c r="L3258" s="7" t="s">
        <v>1035</v>
      </c>
      <c r="M3258" s="7" t="str">
        <f>IFERROR(VLOOKUP(C3258,'MASTER ENROLLMENT'!$B$4:$D$14094,3,0),"")</f>
        <v>D</v>
      </c>
      <c r="O3258" s="6" t="str">
        <f t="shared" si="150"/>
        <v>Sp-2022/M.Phil CHEM./015SPRING 2022</v>
      </c>
      <c r="P3258" s="7" t="str">
        <f t="shared" si="151"/>
        <v>SPRING 2022</v>
      </c>
      <c r="Q3258" s="7" t="str">
        <f t="shared" si="152"/>
        <v>ENROLLED</v>
      </c>
    </row>
    <row r="3259" spans="2:17" hidden="1" x14ac:dyDescent="0.3">
      <c r="B3259" s="6" t="s">
        <v>1033</v>
      </c>
      <c r="C3259" s="5" t="s">
        <v>1526</v>
      </c>
      <c r="D3259" s="5" t="s">
        <v>1527</v>
      </c>
      <c r="E3259" s="6">
        <v>25134</v>
      </c>
      <c r="F3259" s="5" t="s">
        <v>1512</v>
      </c>
      <c r="G3259" s="5" t="s">
        <v>1513</v>
      </c>
      <c r="H3259" s="6">
        <v>3</v>
      </c>
      <c r="I3259" s="6">
        <v>74.5</v>
      </c>
      <c r="J3259" s="6" t="s">
        <v>9</v>
      </c>
      <c r="K3259" s="6" t="s">
        <v>252</v>
      </c>
      <c r="L3259" s="7" t="s">
        <v>1035</v>
      </c>
      <c r="M3259" s="7" t="str">
        <f>IFERROR(VLOOKUP(C3259,'MASTER ENROLLMENT'!$B$4:$D$14094,3,0),"")</f>
        <v>D</v>
      </c>
      <c r="O3259" s="6" t="str">
        <f t="shared" si="150"/>
        <v>Sp-2022/M.Phil CHEM./016SPRING 2022</v>
      </c>
      <c r="P3259" s="7" t="str">
        <f t="shared" si="151"/>
        <v>SPRING 2022</v>
      </c>
      <c r="Q3259" s="7" t="str">
        <f t="shared" si="152"/>
        <v>ENROLLED</v>
      </c>
    </row>
    <row r="3260" spans="2:17" hidden="1" x14ac:dyDescent="0.3">
      <c r="B3260" s="6" t="s">
        <v>1033</v>
      </c>
      <c r="C3260" s="5" t="s">
        <v>1526</v>
      </c>
      <c r="D3260" s="5" t="s">
        <v>1527</v>
      </c>
      <c r="E3260" s="6">
        <v>25135</v>
      </c>
      <c r="F3260" s="5" t="s">
        <v>1514</v>
      </c>
      <c r="G3260" s="5" t="s">
        <v>1515</v>
      </c>
      <c r="H3260" s="6">
        <v>3</v>
      </c>
      <c r="I3260" s="6">
        <v>78.5</v>
      </c>
      <c r="J3260" s="6" t="s">
        <v>9</v>
      </c>
      <c r="K3260" s="6" t="s">
        <v>252</v>
      </c>
      <c r="L3260" s="7" t="s">
        <v>1035</v>
      </c>
      <c r="M3260" s="7" t="str">
        <f>IFERROR(VLOOKUP(C3260,'MASTER ENROLLMENT'!$B$4:$D$14094,3,0),"")</f>
        <v>D</v>
      </c>
      <c r="O3260" s="6" t="str">
        <f t="shared" si="150"/>
        <v>Sp-2022/M.Phil CHEM./016SPRING 2022</v>
      </c>
      <c r="P3260" s="7" t="str">
        <f t="shared" si="151"/>
        <v>SPRING 2022</v>
      </c>
      <c r="Q3260" s="7" t="str">
        <f t="shared" si="152"/>
        <v>ENROLLED</v>
      </c>
    </row>
    <row r="3261" spans="2:17" hidden="1" x14ac:dyDescent="0.3">
      <c r="B3261" s="6" t="s">
        <v>1033</v>
      </c>
      <c r="C3261" s="5" t="s">
        <v>1526</v>
      </c>
      <c r="D3261" s="5" t="s">
        <v>1527</v>
      </c>
      <c r="E3261" s="6">
        <v>25137</v>
      </c>
      <c r="F3261" s="5" t="s">
        <v>1516</v>
      </c>
      <c r="G3261" s="5" t="s">
        <v>1517</v>
      </c>
      <c r="H3261" s="6">
        <v>3</v>
      </c>
      <c r="I3261" s="6">
        <v>74.5</v>
      </c>
      <c r="J3261" s="6" t="s">
        <v>9</v>
      </c>
      <c r="K3261" s="6" t="s">
        <v>252</v>
      </c>
      <c r="L3261" s="7" t="s">
        <v>1035</v>
      </c>
      <c r="M3261" s="7" t="str">
        <f>IFERROR(VLOOKUP(C3261,'MASTER ENROLLMENT'!$B$4:$D$14094,3,0),"")</f>
        <v>D</v>
      </c>
      <c r="O3261" s="6" t="str">
        <f t="shared" si="150"/>
        <v>Sp-2022/M.Phil CHEM./016SPRING 2022</v>
      </c>
      <c r="P3261" s="7" t="str">
        <f t="shared" si="151"/>
        <v>SPRING 2022</v>
      </c>
      <c r="Q3261" s="7" t="str">
        <f t="shared" si="152"/>
        <v>ENROLLED</v>
      </c>
    </row>
    <row r="3262" spans="2:17" hidden="1" x14ac:dyDescent="0.3">
      <c r="B3262" s="6" t="s">
        <v>1033</v>
      </c>
      <c r="C3262" s="5" t="s">
        <v>1506</v>
      </c>
      <c r="D3262" s="5" t="s">
        <v>1507</v>
      </c>
      <c r="E3262" s="6">
        <v>25136</v>
      </c>
      <c r="F3262" s="5" t="s">
        <v>1518</v>
      </c>
      <c r="G3262" s="5" t="s">
        <v>1519</v>
      </c>
      <c r="H3262" s="6">
        <v>3</v>
      </c>
      <c r="I3262" s="6">
        <v>69</v>
      </c>
      <c r="J3262" s="6" t="s">
        <v>9</v>
      </c>
      <c r="K3262" s="6" t="s">
        <v>252</v>
      </c>
      <c r="L3262" s="7" t="s">
        <v>1035</v>
      </c>
      <c r="M3262" s="7" t="str">
        <f>IFERROR(VLOOKUP(C3262,'MASTER ENROLLMENT'!$B$4:$D$14094,3,0),"")</f>
        <v>D</v>
      </c>
      <c r="O3262" s="6" t="str">
        <f t="shared" si="150"/>
        <v>Sp-2022/M.Phil CHEM./018SPRING 2022</v>
      </c>
      <c r="P3262" s="7" t="str">
        <f t="shared" si="151"/>
        <v>SPRING 2022</v>
      </c>
      <c r="Q3262" s="7" t="str">
        <f t="shared" si="152"/>
        <v>ENROLLED</v>
      </c>
    </row>
    <row r="3263" spans="2:17" hidden="1" x14ac:dyDescent="0.3">
      <c r="B3263" s="6" t="s">
        <v>1033</v>
      </c>
      <c r="C3263" s="5" t="s">
        <v>1490</v>
      </c>
      <c r="D3263" s="5" t="s">
        <v>1491</v>
      </c>
      <c r="E3263" s="6">
        <v>25136</v>
      </c>
      <c r="F3263" s="5" t="s">
        <v>1518</v>
      </c>
      <c r="G3263" s="5" t="s">
        <v>1519</v>
      </c>
      <c r="H3263" s="6">
        <v>3</v>
      </c>
      <c r="I3263" s="6">
        <v>66</v>
      </c>
      <c r="J3263" s="6" t="s">
        <v>9</v>
      </c>
      <c r="K3263" s="6" t="s">
        <v>252</v>
      </c>
      <c r="L3263" s="7" t="s">
        <v>1035</v>
      </c>
      <c r="M3263" s="7" t="str">
        <f>IFERROR(VLOOKUP(C3263,'MASTER ENROLLMENT'!$B$4:$D$14094,3,0),"")</f>
        <v>D</v>
      </c>
      <c r="O3263" s="6" t="str">
        <f t="shared" si="150"/>
        <v>Sp-2022/M.Phil CHEM./020SPRING 2022</v>
      </c>
      <c r="P3263" s="7" t="str">
        <f t="shared" si="151"/>
        <v>SPRING 2022</v>
      </c>
      <c r="Q3263" s="7" t="str">
        <f t="shared" si="152"/>
        <v>ENROLLED</v>
      </c>
    </row>
    <row r="3264" spans="2:17" hidden="1" x14ac:dyDescent="0.3">
      <c r="B3264" s="6" t="s">
        <v>1033</v>
      </c>
      <c r="C3264" s="5" t="s">
        <v>912</v>
      </c>
      <c r="D3264" s="5" t="s">
        <v>913</v>
      </c>
      <c r="E3264" s="6">
        <v>25136</v>
      </c>
      <c r="F3264" s="5" t="s">
        <v>1518</v>
      </c>
      <c r="G3264" s="5" t="s">
        <v>1519</v>
      </c>
      <c r="H3264" s="6">
        <v>3</v>
      </c>
      <c r="I3264" s="6">
        <v>73</v>
      </c>
      <c r="J3264" s="6" t="s">
        <v>11</v>
      </c>
      <c r="K3264" s="6" t="s">
        <v>252</v>
      </c>
      <c r="L3264" s="7" t="s">
        <v>1035</v>
      </c>
      <c r="M3264" s="7" t="str">
        <f>IFERROR(VLOOKUP(C3264,'MASTER ENROLLMENT'!$B$4:$D$14094,3,0),"")</f>
        <v>D</v>
      </c>
      <c r="O3264" s="6" t="str">
        <f t="shared" si="150"/>
        <v>Sp-2022/M.Phil CHEM./001SPRING 2022</v>
      </c>
      <c r="P3264" s="7" t="str">
        <f t="shared" si="151"/>
        <v>SPRING 2022</v>
      </c>
      <c r="Q3264" s="7" t="str">
        <f t="shared" si="152"/>
        <v>ENROLLED</v>
      </c>
    </row>
    <row r="3265" spans="2:17" hidden="1" x14ac:dyDescent="0.3">
      <c r="B3265" s="6" t="s">
        <v>1033</v>
      </c>
      <c r="C3265" s="5" t="s">
        <v>1492</v>
      </c>
      <c r="D3265" s="5" t="s">
        <v>1493</v>
      </c>
      <c r="E3265" s="6">
        <v>25134</v>
      </c>
      <c r="F3265" s="5" t="s">
        <v>1512</v>
      </c>
      <c r="G3265" s="5" t="s">
        <v>1513</v>
      </c>
      <c r="H3265" s="6">
        <v>3</v>
      </c>
      <c r="I3265" s="6">
        <v>77</v>
      </c>
      <c r="J3265" s="6" t="s">
        <v>11</v>
      </c>
      <c r="K3265" s="6" t="s">
        <v>252</v>
      </c>
      <c r="L3265" s="7" t="s">
        <v>1035</v>
      </c>
      <c r="M3265" s="7" t="str">
        <f>IFERROR(VLOOKUP(C3265,'MASTER ENROLLMENT'!$B$4:$D$14094,3,0),"")</f>
        <v>D</v>
      </c>
      <c r="O3265" s="6" t="str">
        <f t="shared" si="150"/>
        <v>Sp-2022/M.Phil CHEM./003SPRING 2022</v>
      </c>
      <c r="P3265" s="7" t="str">
        <f t="shared" si="151"/>
        <v>SPRING 2022</v>
      </c>
      <c r="Q3265" s="7" t="str">
        <f t="shared" si="152"/>
        <v>ENROLLED</v>
      </c>
    </row>
    <row r="3266" spans="2:17" hidden="1" x14ac:dyDescent="0.3">
      <c r="B3266" s="6" t="s">
        <v>1033</v>
      </c>
      <c r="C3266" s="5" t="s">
        <v>1492</v>
      </c>
      <c r="D3266" s="5" t="s">
        <v>1493</v>
      </c>
      <c r="E3266" s="6">
        <v>25137</v>
      </c>
      <c r="F3266" s="5" t="s">
        <v>1516</v>
      </c>
      <c r="G3266" s="5" t="s">
        <v>1517</v>
      </c>
      <c r="H3266" s="6">
        <v>3</v>
      </c>
      <c r="I3266" s="6">
        <v>81.5</v>
      </c>
      <c r="J3266" s="6" t="s">
        <v>11</v>
      </c>
      <c r="K3266" s="6" t="s">
        <v>252</v>
      </c>
      <c r="L3266" s="7" t="s">
        <v>1035</v>
      </c>
      <c r="M3266" s="7" t="str">
        <f>IFERROR(VLOOKUP(C3266,'MASTER ENROLLMENT'!$B$4:$D$14094,3,0),"")</f>
        <v>D</v>
      </c>
      <c r="O3266" s="6" t="str">
        <f t="shared" ref="O3266:O3329" si="153">_xlfn.CONCAT(C3266,P3266)</f>
        <v>Sp-2022/M.Phil CHEM./003SPRING 2022</v>
      </c>
      <c r="P3266" s="7" t="str">
        <f t="shared" si="151"/>
        <v>SPRING 2022</v>
      </c>
      <c r="Q3266" s="7" t="str">
        <f t="shared" si="152"/>
        <v>ENROLLED</v>
      </c>
    </row>
    <row r="3267" spans="2:17" hidden="1" x14ac:dyDescent="0.3">
      <c r="B3267" s="6" t="s">
        <v>1033</v>
      </c>
      <c r="C3267" s="5" t="s">
        <v>1500</v>
      </c>
      <c r="D3267" s="5" t="s">
        <v>1501</v>
      </c>
      <c r="E3267" s="6">
        <v>25134</v>
      </c>
      <c r="F3267" s="5" t="s">
        <v>1512</v>
      </c>
      <c r="G3267" s="5" t="s">
        <v>1513</v>
      </c>
      <c r="H3267" s="6">
        <v>3</v>
      </c>
      <c r="I3267" s="6">
        <v>79.25</v>
      </c>
      <c r="J3267" s="6" t="s">
        <v>11</v>
      </c>
      <c r="K3267" s="6" t="s">
        <v>252</v>
      </c>
      <c r="L3267" s="7" t="s">
        <v>1035</v>
      </c>
      <c r="M3267" s="7" t="str">
        <f>IFERROR(VLOOKUP(C3267,'MASTER ENROLLMENT'!$B$4:$D$14094,3,0),"")</f>
        <v>D</v>
      </c>
      <c r="O3267" s="6" t="str">
        <f t="shared" si="153"/>
        <v>Sp-2022/M.Phil CHEM./004SPRING 2022</v>
      </c>
      <c r="P3267" s="7" t="str">
        <f t="shared" ref="P3267:P3330" si="154">+B3267</f>
        <v>SPRING 2022</v>
      </c>
      <c r="Q3267" s="7" t="str">
        <f t="shared" si="152"/>
        <v>ENROLLED</v>
      </c>
    </row>
    <row r="3268" spans="2:17" hidden="1" x14ac:dyDescent="0.3">
      <c r="B3268" s="6" t="s">
        <v>1033</v>
      </c>
      <c r="C3268" s="5" t="s">
        <v>1500</v>
      </c>
      <c r="D3268" s="5" t="s">
        <v>1501</v>
      </c>
      <c r="E3268" s="6">
        <v>25135</v>
      </c>
      <c r="F3268" s="5" t="s">
        <v>1514</v>
      </c>
      <c r="G3268" s="5" t="s">
        <v>1515</v>
      </c>
      <c r="H3268" s="6">
        <v>3</v>
      </c>
      <c r="I3268" s="6">
        <v>79</v>
      </c>
      <c r="J3268" s="6" t="s">
        <v>11</v>
      </c>
      <c r="K3268" s="6" t="s">
        <v>252</v>
      </c>
      <c r="L3268" s="7" t="s">
        <v>1035</v>
      </c>
      <c r="M3268" s="7" t="str">
        <f>IFERROR(VLOOKUP(C3268,'MASTER ENROLLMENT'!$B$4:$D$14094,3,0),"")</f>
        <v>D</v>
      </c>
      <c r="O3268" s="6" t="str">
        <f t="shared" si="153"/>
        <v>Sp-2022/M.Phil CHEM./004SPRING 2022</v>
      </c>
      <c r="P3268" s="7" t="str">
        <f t="shared" si="154"/>
        <v>SPRING 2022</v>
      </c>
      <c r="Q3268" s="7" t="str">
        <f t="shared" ref="Q3268:Q3331" si="155">+Q3267</f>
        <v>ENROLLED</v>
      </c>
    </row>
    <row r="3269" spans="2:17" hidden="1" x14ac:dyDescent="0.3">
      <c r="B3269" s="6" t="s">
        <v>1033</v>
      </c>
      <c r="C3269" s="5" t="s">
        <v>1500</v>
      </c>
      <c r="D3269" s="5" t="s">
        <v>1501</v>
      </c>
      <c r="E3269" s="6">
        <v>25137</v>
      </c>
      <c r="F3269" s="5" t="s">
        <v>1516</v>
      </c>
      <c r="G3269" s="5" t="s">
        <v>1517</v>
      </c>
      <c r="H3269" s="6">
        <v>3</v>
      </c>
      <c r="I3269" s="6">
        <v>79</v>
      </c>
      <c r="J3269" s="6" t="s">
        <v>11</v>
      </c>
      <c r="K3269" s="6" t="s">
        <v>252</v>
      </c>
      <c r="L3269" s="7" t="s">
        <v>1035</v>
      </c>
      <c r="M3269" s="7" t="str">
        <f>IFERROR(VLOOKUP(C3269,'MASTER ENROLLMENT'!$B$4:$D$14094,3,0),"")</f>
        <v>D</v>
      </c>
      <c r="O3269" s="6" t="str">
        <f t="shared" si="153"/>
        <v>Sp-2022/M.Phil CHEM./004SPRING 2022</v>
      </c>
      <c r="P3269" s="7" t="str">
        <f t="shared" si="154"/>
        <v>SPRING 2022</v>
      </c>
      <c r="Q3269" s="7" t="str">
        <f t="shared" si="155"/>
        <v>ENROLLED</v>
      </c>
    </row>
    <row r="3270" spans="2:17" hidden="1" x14ac:dyDescent="0.3">
      <c r="B3270" s="6" t="s">
        <v>1033</v>
      </c>
      <c r="C3270" s="5" t="s">
        <v>1500</v>
      </c>
      <c r="D3270" s="5" t="s">
        <v>1501</v>
      </c>
      <c r="E3270" s="6">
        <v>25136</v>
      </c>
      <c r="F3270" s="5" t="s">
        <v>1518</v>
      </c>
      <c r="G3270" s="5" t="s">
        <v>1519</v>
      </c>
      <c r="H3270" s="6">
        <v>3</v>
      </c>
      <c r="I3270" s="6">
        <v>72</v>
      </c>
      <c r="J3270" s="6" t="s">
        <v>11</v>
      </c>
      <c r="K3270" s="6" t="s">
        <v>252</v>
      </c>
      <c r="L3270" s="7" t="s">
        <v>1035</v>
      </c>
      <c r="M3270" s="7" t="str">
        <f>IFERROR(VLOOKUP(C3270,'MASTER ENROLLMENT'!$B$4:$D$14094,3,0),"")</f>
        <v>D</v>
      </c>
      <c r="O3270" s="6" t="str">
        <f t="shared" si="153"/>
        <v>Sp-2022/M.Phil CHEM./004SPRING 2022</v>
      </c>
      <c r="P3270" s="7" t="str">
        <f t="shared" si="154"/>
        <v>SPRING 2022</v>
      </c>
      <c r="Q3270" s="7" t="str">
        <f t="shared" si="155"/>
        <v>ENROLLED</v>
      </c>
    </row>
    <row r="3271" spans="2:17" hidden="1" x14ac:dyDescent="0.3">
      <c r="B3271" s="6" t="s">
        <v>1033</v>
      </c>
      <c r="C3271" s="5" t="s">
        <v>1524</v>
      </c>
      <c r="D3271" s="5" t="s">
        <v>1525</v>
      </c>
      <c r="E3271" s="6">
        <v>25137</v>
      </c>
      <c r="F3271" s="5" t="s">
        <v>1516</v>
      </c>
      <c r="G3271" s="5" t="s">
        <v>1517</v>
      </c>
      <c r="H3271" s="6">
        <v>3</v>
      </c>
      <c r="I3271" s="6">
        <v>78.5</v>
      </c>
      <c r="J3271" s="6" t="s">
        <v>11</v>
      </c>
      <c r="K3271" s="6" t="s">
        <v>252</v>
      </c>
      <c r="L3271" s="7" t="s">
        <v>1035</v>
      </c>
      <c r="M3271" s="7" t="str">
        <f>IFERROR(VLOOKUP(C3271,'MASTER ENROLLMENT'!$B$4:$D$14094,3,0),"")</f>
        <v>D</v>
      </c>
      <c r="O3271" s="6" t="str">
        <f t="shared" si="153"/>
        <v>Sp-2022/M.Phil CHEM./005SPRING 2022</v>
      </c>
      <c r="P3271" s="7" t="str">
        <f t="shared" si="154"/>
        <v>SPRING 2022</v>
      </c>
      <c r="Q3271" s="7" t="str">
        <f t="shared" si="155"/>
        <v>ENROLLED</v>
      </c>
    </row>
    <row r="3272" spans="2:17" hidden="1" x14ac:dyDescent="0.3">
      <c r="B3272" s="6" t="s">
        <v>1033</v>
      </c>
      <c r="C3272" s="5" t="s">
        <v>1524</v>
      </c>
      <c r="D3272" s="5" t="s">
        <v>1525</v>
      </c>
      <c r="E3272" s="6">
        <v>25136</v>
      </c>
      <c r="F3272" s="5" t="s">
        <v>1518</v>
      </c>
      <c r="G3272" s="5" t="s">
        <v>1519</v>
      </c>
      <c r="H3272" s="6">
        <v>3</v>
      </c>
      <c r="I3272" s="6">
        <v>72</v>
      </c>
      <c r="J3272" s="6" t="s">
        <v>11</v>
      </c>
      <c r="K3272" s="6" t="s">
        <v>252</v>
      </c>
      <c r="L3272" s="7" t="s">
        <v>1035</v>
      </c>
      <c r="M3272" s="7" t="str">
        <f>IFERROR(VLOOKUP(C3272,'MASTER ENROLLMENT'!$B$4:$D$14094,3,0),"")</f>
        <v>D</v>
      </c>
      <c r="O3272" s="6" t="str">
        <f t="shared" si="153"/>
        <v>Sp-2022/M.Phil CHEM./005SPRING 2022</v>
      </c>
      <c r="P3272" s="7" t="str">
        <f t="shared" si="154"/>
        <v>SPRING 2022</v>
      </c>
      <c r="Q3272" s="7" t="str">
        <f t="shared" si="155"/>
        <v>ENROLLED</v>
      </c>
    </row>
    <row r="3273" spans="2:17" hidden="1" x14ac:dyDescent="0.3">
      <c r="B3273" s="6" t="s">
        <v>1033</v>
      </c>
      <c r="C3273" s="5" t="s">
        <v>1502</v>
      </c>
      <c r="D3273" s="5" t="s">
        <v>1503</v>
      </c>
      <c r="E3273" s="6">
        <v>25135</v>
      </c>
      <c r="F3273" s="5" t="s">
        <v>1514</v>
      </c>
      <c r="G3273" s="5" t="s">
        <v>1515</v>
      </c>
      <c r="H3273" s="6">
        <v>3</v>
      </c>
      <c r="I3273" s="6">
        <v>79.5</v>
      </c>
      <c r="J3273" s="6" t="s">
        <v>11</v>
      </c>
      <c r="K3273" s="6" t="s">
        <v>252</v>
      </c>
      <c r="L3273" s="7" t="s">
        <v>1035</v>
      </c>
      <c r="M3273" s="7" t="str">
        <f>IFERROR(VLOOKUP(C3273,'MASTER ENROLLMENT'!$B$4:$D$14094,3,0),"")</f>
        <v>D</v>
      </c>
      <c r="O3273" s="6" t="str">
        <f t="shared" si="153"/>
        <v>Sp-2022/M.Phil CHEM./006SPRING 2022</v>
      </c>
      <c r="P3273" s="7" t="str">
        <f t="shared" si="154"/>
        <v>SPRING 2022</v>
      </c>
      <c r="Q3273" s="7" t="str">
        <f t="shared" si="155"/>
        <v>ENROLLED</v>
      </c>
    </row>
    <row r="3274" spans="2:17" hidden="1" x14ac:dyDescent="0.3">
      <c r="B3274" s="6" t="s">
        <v>1033</v>
      </c>
      <c r="C3274" s="5" t="s">
        <v>1502</v>
      </c>
      <c r="D3274" s="5" t="s">
        <v>1503</v>
      </c>
      <c r="E3274" s="6">
        <v>25136</v>
      </c>
      <c r="F3274" s="5" t="s">
        <v>1518</v>
      </c>
      <c r="G3274" s="5" t="s">
        <v>1519</v>
      </c>
      <c r="H3274" s="6">
        <v>3</v>
      </c>
      <c r="I3274" s="6">
        <v>71</v>
      </c>
      <c r="J3274" s="6" t="s">
        <v>11</v>
      </c>
      <c r="K3274" s="6" t="s">
        <v>252</v>
      </c>
      <c r="L3274" s="7" t="s">
        <v>1035</v>
      </c>
      <c r="M3274" s="7" t="str">
        <f>IFERROR(VLOOKUP(C3274,'MASTER ENROLLMENT'!$B$4:$D$14094,3,0),"")</f>
        <v>D</v>
      </c>
      <c r="O3274" s="6" t="str">
        <f t="shared" si="153"/>
        <v>Sp-2022/M.Phil CHEM./006SPRING 2022</v>
      </c>
      <c r="P3274" s="7" t="str">
        <f t="shared" si="154"/>
        <v>SPRING 2022</v>
      </c>
      <c r="Q3274" s="7" t="str">
        <f t="shared" si="155"/>
        <v>ENROLLED</v>
      </c>
    </row>
    <row r="3275" spans="2:17" hidden="1" x14ac:dyDescent="0.3">
      <c r="B3275" s="6" t="s">
        <v>1033</v>
      </c>
      <c r="C3275" s="5" t="s">
        <v>1504</v>
      </c>
      <c r="D3275" s="5" t="s">
        <v>1505</v>
      </c>
      <c r="E3275" s="6">
        <v>25136</v>
      </c>
      <c r="F3275" s="5" t="s">
        <v>1518</v>
      </c>
      <c r="G3275" s="5" t="s">
        <v>1519</v>
      </c>
      <c r="H3275" s="6">
        <v>3</v>
      </c>
      <c r="I3275" s="6">
        <v>71</v>
      </c>
      <c r="J3275" s="6" t="s">
        <v>11</v>
      </c>
      <c r="K3275" s="6" t="s">
        <v>252</v>
      </c>
      <c r="L3275" s="7" t="s">
        <v>1035</v>
      </c>
      <c r="M3275" s="7" t="str">
        <f>IFERROR(VLOOKUP(C3275,'MASTER ENROLLMENT'!$B$4:$D$14094,3,0),"")</f>
        <v>D</v>
      </c>
      <c r="O3275" s="6" t="str">
        <f t="shared" si="153"/>
        <v>Sp-2022/M.Phil CHEM./008SPRING 2022</v>
      </c>
      <c r="P3275" s="7" t="str">
        <f t="shared" si="154"/>
        <v>SPRING 2022</v>
      </c>
      <c r="Q3275" s="7" t="str">
        <f t="shared" si="155"/>
        <v>ENROLLED</v>
      </c>
    </row>
    <row r="3276" spans="2:17" hidden="1" x14ac:dyDescent="0.3">
      <c r="B3276" s="6" t="s">
        <v>1033</v>
      </c>
      <c r="C3276" s="5" t="s">
        <v>1488</v>
      </c>
      <c r="D3276" s="5" t="s">
        <v>1489</v>
      </c>
      <c r="E3276" s="6">
        <v>25134</v>
      </c>
      <c r="F3276" s="5" t="s">
        <v>1512</v>
      </c>
      <c r="G3276" s="5" t="s">
        <v>1513</v>
      </c>
      <c r="H3276" s="6">
        <v>3</v>
      </c>
      <c r="I3276" s="6">
        <v>80</v>
      </c>
      <c r="J3276" s="6" t="s">
        <v>11</v>
      </c>
      <c r="K3276" s="6" t="s">
        <v>252</v>
      </c>
      <c r="L3276" s="7" t="s">
        <v>1035</v>
      </c>
      <c r="M3276" s="7" t="str">
        <f>IFERROR(VLOOKUP(C3276,'MASTER ENROLLMENT'!$B$4:$D$14094,3,0),"")</f>
        <v>D</v>
      </c>
      <c r="O3276" s="6" t="str">
        <f t="shared" si="153"/>
        <v>Sp-2022/M.Phil CHEM./013SPRING 2022</v>
      </c>
      <c r="P3276" s="7" t="str">
        <f t="shared" si="154"/>
        <v>SPRING 2022</v>
      </c>
      <c r="Q3276" s="7" t="str">
        <f t="shared" si="155"/>
        <v>ENROLLED</v>
      </c>
    </row>
    <row r="3277" spans="2:17" hidden="1" x14ac:dyDescent="0.3">
      <c r="B3277" s="6" t="s">
        <v>1033</v>
      </c>
      <c r="C3277" s="5" t="s">
        <v>1488</v>
      </c>
      <c r="D3277" s="5" t="s">
        <v>1489</v>
      </c>
      <c r="E3277" s="6">
        <v>25136</v>
      </c>
      <c r="F3277" s="5" t="s">
        <v>1518</v>
      </c>
      <c r="G3277" s="5" t="s">
        <v>1519</v>
      </c>
      <c r="H3277" s="6">
        <v>3</v>
      </c>
      <c r="I3277" s="6">
        <v>73</v>
      </c>
      <c r="J3277" s="6" t="s">
        <v>11</v>
      </c>
      <c r="K3277" s="6" t="s">
        <v>252</v>
      </c>
      <c r="L3277" s="7" t="s">
        <v>1035</v>
      </c>
      <c r="M3277" s="7" t="str">
        <f>IFERROR(VLOOKUP(C3277,'MASTER ENROLLMENT'!$B$4:$D$14094,3,0),"")</f>
        <v>D</v>
      </c>
      <c r="O3277" s="6" t="str">
        <f t="shared" si="153"/>
        <v>Sp-2022/M.Phil CHEM./013SPRING 2022</v>
      </c>
      <c r="P3277" s="7" t="str">
        <f t="shared" si="154"/>
        <v>SPRING 2022</v>
      </c>
      <c r="Q3277" s="7" t="str">
        <f t="shared" si="155"/>
        <v>ENROLLED</v>
      </c>
    </row>
    <row r="3278" spans="2:17" hidden="1" x14ac:dyDescent="0.3">
      <c r="B3278" s="6" t="s">
        <v>1033</v>
      </c>
      <c r="C3278" s="5" t="s">
        <v>1498</v>
      </c>
      <c r="D3278" s="5" t="s">
        <v>1499</v>
      </c>
      <c r="E3278" s="6">
        <v>25135</v>
      </c>
      <c r="F3278" s="5" t="s">
        <v>1514</v>
      </c>
      <c r="G3278" s="5" t="s">
        <v>1515</v>
      </c>
      <c r="H3278" s="6">
        <v>3</v>
      </c>
      <c r="I3278" s="6">
        <v>79.5</v>
      </c>
      <c r="J3278" s="6" t="s">
        <v>11</v>
      </c>
      <c r="K3278" s="6" t="s">
        <v>252</v>
      </c>
      <c r="L3278" s="7" t="s">
        <v>1035</v>
      </c>
      <c r="M3278" s="7" t="str">
        <f>IFERROR(VLOOKUP(C3278,'MASTER ENROLLMENT'!$B$4:$D$14094,3,0),"")</f>
        <v>D</v>
      </c>
      <c r="O3278" s="6" t="str">
        <f t="shared" si="153"/>
        <v>Sp-2022/M.Phil CHEM./015SPRING 2022</v>
      </c>
      <c r="P3278" s="7" t="str">
        <f t="shared" si="154"/>
        <v>SPRING 2022</v>
      </c>
      <c r="Q3278" s="7" t="str">
        <f t="shared" si="155"/>
        <v>ENROLLED</v>
      </c>
    </row>
    <row r="3279" spans="2:17" hidden="1" x14ac:dyDescent="0.3">
      <c r="B3279" s="6" t="s">
        <v>1033</v>
      </c>
      <c r="C3279" s="5" t="s">
        <v>1526</v>
      </c>
      <c r="D3279" s="5" t="s">
        <v>1527</v>
      </c>
      <c r="E3279" s="6">
        <v>25136</v>
      </c>
      <c r="F3279" s="5" t="s">
        <v>1518</v>
      </c>
      <c r="G3279" s="5" t="s">
        <v>1519</v>
      </c>
      <c r="H3279" s="6">
        <v>3</v>
      </c>
      <c r="I3279" s="6">
        <v>74</v>
      </c>
      <c r="J3279" s="6" t="s">
        <v>11</v>
      </c>
      <c r="K3279" s="6" t="s">
        <v>252</v>
      </c>
      <c r="L3279" s="7" t="s">
        <v>1035</v>
      </c>
      <c r="M3279" s="7" t="str">
        <f>IFERROR(VLOOKUP(C3279,'MASTER ENROLLMENT'!$B$4:$D$14094,3,0),"")</f>
        <v>D</v>
      </c>
      <c r="O3279" s="6" t="str">
        <f t="shared" si="153"/>
        <v>Sp-2022/M.Phil CHEM./016SPRING 2022</v>
      </c>
      <c r="P3279" s="7" t="str">
        <f t="shared" si="154"/>
        <v>SPRING 2022</v>
      </c>
      <c r="Q3279" s="7" t="str">
        <f t="shared" si="155"/>
        <v>ENROLLED</v>
      </c>
    </row>
    <row r="3280" spans="2:17" hidden="1" x14ac:dyDescent="0.3">
      <c r="B3280" s="6" t="s">
        <v>1033</v>
      </c>
      <c r="C3280" s="5" t="s">
        <v>1506</v>
      </c>
      <c r="D3280" s="5" t="s">
        <v>1507</v>
      </c>
      <c r="E3280" s="6">
        <v>25134</v>
      </c>
      <c r="F3280" s="5" t="s">
        <v>1512</v>
      </c>
      <c r="G3280" s="5" t="s">
        <v>1513</v>
      </c>
      <c r="H3280" s="6">
        <v>3</v>
      </c>
      <c r="I3280" s="6">
        <v>75.5</v>
      </c>
      <c r="J3280" s="6" t="s">
        <v>11</v>
      </c>
      <c r="K3280" s="6" t="s">
        <v>252</v>
      </c>
      <c r="L3280" s="7" t="s">
        <v>1035</v>
      </c>
      <c r="M3280" s="7" t="str">
        <f>IFERROR(VLOOKUP(C3280,'MASTER ENROLLMENT'!$B$4:$D$14094,3,0),"")</f>
        <v>D</v>
      </c>
      <c r="O3280" s="6" t="str">
        <f t="shared" si="153"/>
        <v>Sp-2022/M.Phil CHEM./018SPRING 2022</v>
      </c>
      <c r="P3280" s="7" t="str">
        <f t="shared" si="154"/>
        <v>SPRING 2022</v>
      </c>
      <c r="Q3280" s="7" t="str">
        <f t="shared" si="155"/>
        <v>ENROLLED</v>
      </c>
    </row>
    <row r="3281" spans="2:17" hidden="1" x14ac:dyDescent="0.3">
      <c r="B3281" s="6" t="s">
        <v>1033</v>
      </c>
      <c r="C3281" s="5" t="s">
        <v>1490</v>
      </c>
      <c r="D3281" s="5" t="s">
        <v>1491</v>
      </c>
      <c r="E3281" s="6">
        <v>25135</v>
      </c>
      <c r="F3281" s="5" t="s">
        <v>1514</v>
      </c>
      <c r="G3281" s="5" t="s">
        <v>1515</v>
      </c>
      <c r="H3281" s="6">
        <v>3</v>
      </c>
      <c r="I3281" s="6">
        <v>79</v>
      </c>
      <c r="J3281" s="6" t="s">
        <v>11</v>
      </c>
      <c r="K3281" s="6" t="s">
        <v>252</v>
      </c>
      <c r="L3281" s="7" t="s">
        <v>1035</v>
      </c>
      <c r="M3281" s="7" t="str">
        <f>IFERROR(VLOOKUP(C3281,'MASTER ENROLLMENT'!$B$4:$D$14094,3,0),"")</f>
        <v>D</v>
      </c>
      <c r="O3281" s="6" t="str">
        <f t="shared" si="153"/>
        <v>Sp-2022/M.Phil CHEM./020SPRING 2022</v>
      </c>
      <c r="P3281" s="7" t="str">
        <f t="shared" si="154"/>
        <v>SPRING 2022</v>
      </c>
      <c r="Q3281" s="7" t="str">
        <f t="shared" si="155"/>
        <v>ENROLLED</v>
      </c>
    </row>
    <row r="3282" spans="2:17" hidden="1" x14ac:dyDescent="0.3">
      <c r="B3282" s="6" t="s">
        <v>1033</v>
      </c>
      <c r="C3282" s="5" t="s">
        <v>1494</v>
      </c>
      <c r="D3282" s="5" t="s">
        <v>1495</v>
      </c>
      <c r="E3282" s="6">
        <v>25134</v>
      </c>
      <c r="F3282" s="5" t="s">
        <v>1512</v>
      </c>
      <c r="G3282" s="5" t="s">
        <v>1513</v>
      </c>
      <c r="H3282" s="6">
        <v>3</v>
      </c>
      <c r="I3282" s="6">
        <v>76.5</v>
      </c>
      <c r="J3282" s="6" t="s">
        <v>11</v>
      </c>
      <c r="K3282" s="6" t="s">
        <v>252</v>
      </c>
      <c r="L3282" s="7" t="s">
        <v>1035</v>
      </c>
      <c r="M3282" s="7" t="str">
        <f>IFERROR(VLOOKUP(C3282,'MASTER ENROLLMENT'!$B$4:$D$14094,3,0),"")</f>
        <v>D</v>
      </c>
      <c r="O3282" s="6" t="str">
        <f t="shared" si="153"/>
        <v>Sp-2022/M.Phil CHEM./021SPRING 2022</v>
      </c>
      <c r="P3282" s="7" t="str">
        <f t="shared" si="154"/>
        <v>SPRING 2022</v>
      </c>
      <c r="Q3282" s="7" t="str">
        <f t="shared" si="155"/>
        <v>ENROLLED</v>
      </c>
    </row>
    <row r="3283" spans="2:17" hidden="1" x14ac:dyDescent="0.3">
      <c r="B3283" s="6" t="s">
        <v>1033</v>
      </c>
      <c r="C3283" s="5" t="s">
        <v>910</v>
      </c>
      <c r="D3283" s="5" t="s">
        <v>911</v>
      </c>
      <c r="E3283" s="6">
        <v>25134</v>
      </c>
      <c r="F3283" s="5" t="s">
        <v>1512</v>
      </c>
      <c r="G3283" s="5" t="s">
        <v>1513</v>
      </c>
      <c r="H3283" s="6">
        <v>3</v>
      </c>
      <c r="I3283" s="6">
        <v>91</v>
      </c>
      <c r="J3283" s="6" t="s">
        <v>15</v>
      </c>
      <c r="K3283" s="6" t="s">
        <v>252</v>
      </c>
      <c r="L3283" s="7" t="s">
        <v>1035</v>
      </c>
      <c r="M3283" s="7" t="str">
        <f>IFERROR(VLOOKUP(C3283,'MASTER ENROLLMENT'!$B$4:$D$14094,3,0),"")</f>
        <v>D</v>
      </c>
      <c r="O3283" s="6" t="str">
        <f t="shared" si="153"/>
        <v>Sp-2022/M.Phil CHEM./002SPRING 2022</v>
      </c>
      <c r="P3283" s="7" t="str">
        <f t="shared" si="154"/>
        <v>SPRING 2022</v>
      </c>
      <c r="Q3283" s="7" t="str">
        <f t="shared" si="155"/>
        <v>ENROLLED</v>
      </c>
    </row>
    <row r="3284" spans="2:17" hidden="1" x14ac:dyDescent="0.3">
      <c r="B3284" s="6" t="s">
        <v>1033</v>
      </c>
      <c r="C3284" s="5" t="s">
        <v>910</v>
      </c>
      <c r="D3284" s="5" t="s">
        <v>911</v>
      </c>
      <c r="E3284" s="6">
        <v>25137</v>
      </c>
      <c r="F3284" s="5" t="s">
        <v>1516</v>
      </c>
      <c r="G3284" s="5" t="s">
        <v>1517</v>
      </c>
      <c r="H3284" s="6">
        <v>3</v>
      </c>
      <c r="I3284" s="6">
        <v>86</v>
      </c>
      <c r="J3284" s="6" t="s">
        <v>15</v>
      </c>
      <c r="K3284" s="6" t="s">
        <v>252</v>
      </c>
      <c r="L3284" s="7" t="s">
        <v>1035</v>
      </c>
      <c r="M3284" s="7" t="str">
        <f>IFERROR(VLOOKUP(C3284,'MASTER ENROLLMENT'!$B$4:$D$14094,3,0),"")</f>
        <v>D</v>
      </c>
      <c r="O3284" s="6" t="str">
        <f t="shared" si="153"/>
        <v>Sp-2022/M.Phil CHEM./002SPRING 2022</v>
      </c>
      <c r="P3284" s="7" t="str">
        <f t="shared" si="154"/>
        <v>SPRING 2022</v>
      </c>
      <c r="Q3284" s="7" t="str">
        <f t="shared" si="155"/>
        <v>ENROLLED</v>
      </c>
    </row>
    <row r="3285" spans="2:17" hidden="1" x14ac:dyDescent="0.3">
      <c r="B3285" s="6" t="s">
        <v>1033</v>
      </c>
      <c r="C3285" s="5" t="s">
        <v>910</v>
      </c>
      <c r="D3285" s="5" t="s">
        <v>911</v>
      </c>
      <c r="E3285" s="6">
        <v>25136</v>
      </c>
      <c r="F3285" s="5" t="s">
        <v>1518</v>
      </c>
      <c r="G3285" s="5" t="s">
        <v>1519</v>
      </c>
      <c r="H3285" s="6">
        <v>3</v>
      </c>
      <c r="I3285" s="6">
        <v>82</v>
      </c>
      <c r="J3285" s="6" t="s">
        <v>15</v>
      </c>
      <c r="K3285" s="6" t="s">
        <v>252</v>
      </c>
      <c r="L3285" s="7" t="s">
        <v>1035</v>
      </c>
      <c r="M3285" s="7" t="str">
        <f>IFERROR(VLOOKUP(C3285,'MASTER ENROLLMENT'!$B$4:$D$14094,3,0),"")</f>
        <v>D</v>
      </c>
      <c r="O3285" s="6" t="str">
        <f t="shared" si="153"/>
        <v>Sp-2022/M.Phil CHEM./002SPRING 2022</v>
      </c>
      <c r="P3285" s="7" t="str">
        <f t="shared" si="154"/>
        <v>SPRING 2022</v>
      </c>
      <c r="Q3285" s="7" t="str">
        <f t="shared" si="155"/>
        <v>ENROLLED</v>
      </c>
    </row>
    <row r="3286" spans="2:17" hidden="1" x14ac:dyDescent="0.3">
      <c r="B3286" s="6" t="s">
        <v>1033</v>
      </c>
      <c r="C3286" s="5" t="s">
        <v>1508</v>
      </c>
      <c r="D3286" s="5" t="s">
        <v>971</v>
      </c>
      <c r="E3286" s="6">
        <v>25134</v>
      </c>
      <c r="F3286" s="5" t="s">
        <v>1512</v>
      </c>
      <c r="G3286" s="5" t="s">
        <v>1513</v>
      </c>
      <c r="H3286" s="6">
        <v>3</v>
      </c>
      <c r="I3286" s="6">
        <v>89</v>
      </c>
      <c r="J3286" s="6" t="s">
        <v>15</v>
      </c>
      <c r="K3286" s="6" t="s">
        <v>252</v>
      </c>
      <c r="L3286" s="7" t="s">
        <v>1035</v>
      </c>
      <c r="M3286" s="7" t="str">
        <f>IFERROR(VLOOKUP(C3286,'MASTER ENROLLMENT'!$B$4:$D$14094,3,0),"")</f>
        <v>D</v>
      </c>
      <c r="O3286" s="6" t="str">
        <f t="shared" si="153"/>
        <v>Sp-2022/M.Phil CHEM./010SPRING 2022</v>
      </c>
      <c r="P3286" s="7" t="str">
        <f t="shared" si="154"/>
        <v>SPRING 2022</v>
      </c>
      <c r="Q3286" s="7" t="str">
        <f t="shared" si="155"/>
        <v>ENROLLED</v>
      </c>
    </row>
    <row r="3287" spans="2:17" hidden="1" x14ac:dyDescent="0.3">
      <c r="B3287" s="6" t="s">
        <v>1033</v>
      </c>
      <c r="C3287" s="5" t="s">
        <v>1508</v>
      </c>
      <c r="D3287" s="5" t="s">
        <v>971</v>
      </c>
      <c r="E3287" s="6">
        <v>25135</v>
      </c>
      <c r="F3287" s="5" t="s">
        <v>1514</v>
      </c>
      <c r="G3287" s="5" t="s">
        <v>1515</v>
      </c>
      <c r="H3287" s="6">
        <v>3</v>
      </c>
      <c r="I3287" s="6">
        <v>84.5</v>
      </c>
      <c r="J3287" s="6" t="s">
        <v>15</v>
      </c>
      <c r="K3287" s="6" t="s">
        <v>252</v>
      </c>
      <c r="L3287" s="7" t="s">
        <v>1035</v>
      </c>
      <c r="M3287" s="7" t="str">
        <f>IFERROR(VLOOKUP(C3287,'MASTER ENROLLMENT'!$B$4:$D$14094,3,0),"")</f>
        <v>D</v>
      </c>
      <c r="O3287" s="6" t="str">
        <f t="shared" si="153"/>
        <v>Sp-2022/M.Phil CHEM./010SPRING 2022</v>
      </c>
      <c r="P3287" s="7" t="str">
        <f t="shared" si="154"/>
        <v>SPRING 2022</v>
      </c>
      <c r="Q3287" s="7" t="str">
        <f t="shared" si="155"/>
        <v>ENROLLED</v>
      </c>
    </row>
    <row r="3288" spans="2:17" hidden="1" x14ac:dyDescent="0.3">
      <c r="B3288" s="6" t="s">
        <v>1033</v>
      </c>
      <c r="C3288" s="5" t="s">
        <v>1508</v>
      </c>
      <c r="D3288" s="5" t="s">
        <v>971</v>
      </c>
      <c r="E3288" s="6">
        <v>25137</v>
      </c>
      <c r="F3288" s="5" t="s">
        <v>1516</v>
      </c>
      <c r="G3288" s="5" t="s">
        <v>1517</v>
      </c>
      <c r="H3288" s="6">
        <v>3</v>
      </c>
      <c r="I3288" s="6">
        <v>87</v>
      </c>
      <c r="J3288" s="6" t="s">
        <v>15</v>
      </c>
      <c r="K3288" s="6" t="s">
        <v>252</v>
      </c>
      <c r="L3288" s="7" t="s">
        <v>1035</v>
      </c>
      <c r="M3288" s="7" t="str">
        <f>IFERROR(VLOOKUP(C3288,'MASTER ENROLLMENT'!$B$4:$D$14094,3,0),"")</f>
        <v>D</v>
      </c>
      <c r="O3288" s="6" t="str">
        <f t="shared" si="153"/>
        <v>Sp-2022/M.Phil CHEM./010SPRING 2022</v>
      </c>
      <c r="P3288" s="7" t="str">
        <f t="shared" si="154"/>
        <v>SPRING 2022</v>
      </c>
      <c r="Q3288" s="7" t="str">
        <f t="shared" si="155"/>
        <v>ENROLLED</v>
      </c>
    </row>
    <row r="3289" spans="2:17" hidden="1" x14ac:dyDescent="0.3">
      <c r="B3289" s="6" t="s">
        <v>1033</v>
      </c>
      <c r="C3289" s="5" t="s">
        <v>1479</v>
      </c>
      <c r="D3289" s="5" t="s">
        <v>1480</v>
      </c>
      <c r="E3289" s="6">
        <v>25135</v>
      </c>
      <c r="F3289" s="5" t="s">
        <v>1514</v>
      </c>
      <c r="G3289" s="5" t="s">
        <v>1515</v>
      </c>
      <c r="H3289" s="6">
        <v>3</v>
      </c>
      <c r="I3289" s="6">
        <v>86.5</v>
      </c>
      <c r="J3289" s="6" t="s">
        <v>15</v>
      </c>
      <c r="K3289" s="6" t="s">
        <v>252</v>
      </c>
      <c r="L3289" s="7" t="s">
        <v>1035</v>
      </c>
      <c r="M3289" s="7" t="str">
        <f>IFERROR(VLOOKUP(C3289,'MASTER ENROLLMENT'!$B$4:$D$14094,3,0),"")</f>
        <v>D</v>
      </c>
      <c r="O3289" s="6" t="str">
        <f t="shared" si="153"/>
        <v>Sp-2022/M.Phil CHEM./011SPRING 2022</v>
      </c>
      <c r="P3289" s="7" t="str">
        <f t="shared" si="154"/>
        <v>SPRING 2022</v>
      </c>
      <c r="Q3289" s="7" t="str">
        <f t="shared" si="155"/>
        <v>ENROLLED</v>
      </c>
    </row>
    <row r="3290" spans="2:17" hidden="1" x14ac:dyDescent="0.3">
      <c r="B3290" s="6" t="s">
        <v>1033</v>
      </c>
      <c r="C3290" s="5" t="s">
        <v>1479</v>
      </c>
      <c r="D3290" s="5" t="s">
        <v>1480</v>
      </c>
      <c r="E3290" s="6">
        <v>25137</v>
      </c>
      <c r="F3290" s="5" t="s">
        <v>1516</v>
      </c>
      <c r="G3290" s="5" t="s">
        <v>1517</v>
      </c>
      <c r="H3290" s="6">
        <v>3</v>
      </c>
      <c r="I3290" s="6">
        <v>86</v>
      </c>
      <c r="J3290" s="6" t="s">
        <v>15</v>
      </c>
      <c r="K3290" s="6" t="s">
        <v>252</v>
      </c>
      <c r="L3290" s="7" t="s">
        <v>1035</v>
      </c>
      <c r="M3290" s="7" t="str">
        <f>IFERROR(VLOOKUP(C3290,'MASTER ENROLLMENT'!$B$4:$D$14094,3,0),"")</f>
        <v>D</v>
      </c>
      <c r="O3290" s="6" t="str">
        <f t="shared" si="153"/>
        <v>Sp-2022/M.Phil CHEM./011SPRING 2022</v>
      </c>
      <c r="P3290" s="7" t="str">
        <f t="shared" si="154"/>
        <v>SPRING 2022</v>
      </c>
      <c r="Q3290" s="7" t="str">
        <f t="shared" si="155"/>
        <v>ENROLLED</v>
      </c>
    </row>
    <row r="3291" spans="2:17" hidden="1" x14ac:dyDescent="0.3">
      <c r="B3291" s="6" t="s">
        <v>1033</v>
      </c>
      <c r="C3291" s="5" t="s">
        <v>1498</v>
      </c>
      <c r="D3291" s="5" t="s">
        <v>1499</v>
      </c>
      <c r="E3291" s="6">
        <v>25136</v>
      </c>
      <c r="F3291" s="5" t="s">
        <v>1518</v>
      </c>
      <c r="G3291" s="5" t="s">
        <v>1519</v>
      </c>
      <c r="H3291" s="6">
        <v>3</v>
      </c>
      <c r="I3291" s="6">
        <v>79</v>
      </c>
      <c r="J3291" s="6" t="s">
        <v>15</v>
      </c>
      <c r="K3291" s="6" t="s">
        <v>252</v>
      </c>
      <c r="L3291" s="7" t="s">
        <v>1035</v>
      </c>
      <c r="M3291" s="7" t="str">
        <f>IFERROR(VLOOKUP(C3291,'MASTER ENROLLMENT'!$B$4:$D$14094,3,0),"")</f>
        <v>D</v>
      </c>
      <c r="O3291" s="6" t="str">
        <f t="shared" si="153"/>
        <v>Sp-2022/M.Phil CHEM./015SPRING 2022</v>
      </c>
      <c r="P3291" s="7" t="str">
        <f t="shared" si="154"/>
        <v>SPRING 2022</v>
      </c>
      <c r="Q3291" s="7" t="str">
        <f t="shared" si="155"/>
        <v>ENROLLED</v>
      </c>
    </row>
    <row r="3292" spans="2:17" hidden="1" x14ac:dyDescent="0.3">
      <c r="B3292" s="6" t="s">
        <v>1033</v>
      </c>
      <c r="C3292" s="5" t="s">
        <v>1509</v>
      </c>
      <c r="D3292" s="5" t="s">
        <v>347</v>
      </c>
      <c r="E3292" s="6">
        <v>25134</v>
      </c>
      <c r="F3292" s="5" t="s">
        <v>1512</v>
      </c>
      <c r="G3292" s="5" t="s">
        <v>1513</v>
      </c>
      <c r="H3292" s="6">
        <v>3</v>
      </c>
      <c r="I3292" s="6">
        <v>92.5</v>
      </c>
      <c r="J3292" s="6" t="s">
        <v>16</v>
      </c>
      <c r="K3292" s="6" t="s">
        <v>252</v>
      </c>
      <c r="L3292" s="7" t="s">
        <v>1035</v>
      </c>
      <c r="M3292" s="7" t="str">
        <f>IFERROR(VLOOKUP(C3292,'MASTER ENROLLMENT'!$B$4:$D$14094,3,0),"")</f>
        <v>D</v>
      </c>
      <c r="O3292" s="6" t="str">
        <f t="shared" si="153"/>
        <v>Sp-2022/M.Phil CHEM./007SPRING 2022</v>
      </c>
      <c r="P3292" s="7" t="str">
        <f t="shared" si="154"/>
        <v>SPRING 2022</v>
      </c>
      <c r="Q3292" s="7" t="str">
        <f t="shared" si="155"/>
        <v>ENROLLED</v>
      </c>
    </row>
    <row r="3293" spans="2:17" hidden="1" x14ac:dyDescent="0.3">
      <c r="B3293" s="6" t="s">
        <v>1033</v>
      </c>
      <c r="C3293" s="5" t="s">
        <v>1509</v>
      </c>
      <c r="D3293" s="5" t="s">
        <v>347</v>
      </c>
      <c r="E3293" s="6">
        <v>25135</v>
      </c>
      <c r="F3293" s="5" t="s">
        <v>1514</v>
      </c>
      <c r="G3293" s="5" t="s">
        <v>1515</v>
      </c>
      <c r="H3293" s="6">
        <v>3</v>
      </c>
      <c r="I3293" s="6">
        <v>88.5</v>
      </c>
      <c r="J3293" s="6" t="s">
        <v>16</v>
      </c>
      <c r="K3293" s="6" t="s">
        <v>252</v>
      </c>
      <c r="L3293" s="7" t="s">
        <v>1035</v>
      </c>
      <c r="M3293" s="7" t="str">
        <f>IFERROR(VLOOKUP(C3293,'MASTER ENROLLMENT'!$B$4:$D$14094,3,0),"")</f>
        <v>D</v>
      </c>
      <c r="O3293" s="6" t="str">
        <f t="shared" si="153"/>
        <v>Sp-2022/M.Phil CHEM./007SPRING 2022</v>
      </c>
      <c r="P3293" s="7" t="str">
        <f t="shared" si="154"/>
        <v>SPRING 2022</v>
      </c>
      <c r="Q3293" s="7" t="str">
        <f t="shared" si="155"/>
        <v>ENROLLED</v>
      </c>
    </row>
    <row r="3294" spans="2:17" hidden="1" x14ac:dyDescent="0.3">
      <c r="B3294" s="6" t="s">
        <v>1033</v>
      </c>
      <c r="C3294" s="5" t="s">
        <v>1509</v>
      </c>
      <c r="D3294" s="5" t="s">
        <v>347</v>
      </c>
      <c r="E3294" s="6">
        <v>25137</v>
      </c>
      <c r="F3294" s="5" t="s">
        <v>1516</v>
      </c>
      <c r="G3294" s="5" t="s">
        <v>1517</v>
      </c>
      <c r="H3294" s="6">
        <v>3</v>
      </c>
      <c r="I3294" s="6">
        <v>92.5</v>
      </c>
      <c r="J3294" s="6" t="s">
        <v>16</v>
      </c>
      <c r="K3294" s="6" t="s">
        <v>252</v>
      </c>
      <c r="L3294" s="7" t="s">
        <v>1035</v>
      </c>
      <c r="M3294" s="7" t="str">
        <f>IFERROR(VLOOKUP(C3294,'MASTER ENROLLMENT'!$B$4:$D$14094,3,0),"")</f>
        <v>D</v>
      </c>
      <c r="O3294" s="6" t="str">
        <f t="shared" si="153"/>
        <v>Sp-2022/M.Phil CHEM./007SPRING 2022</v>
      </c>
      <c r="P3294" s="7" t="str">
        <f t="shared" si="154"/>
        <v>SPRING 2022</v>
      </c>
      <c r="Q3294" s="7" t="str">
        <f t="shared" si="155"/>
        <v>ENROLLED</v>
      </c>
    </row>
    <row r="3295" spans="2:17" hidden="1" x14ac:dyDescent="0.3">
      <c r="B3295" s="6" t="s">
        <v>1033</v>
      </c>
      <c r="C3295" s="5" t="s">
        <v>1479</v>
      </c>
      <c r="D3295" s="5" t="s">
        <v>1480</v>
      </c>
      <c r="E3295" s="6">
        <v>25134</v>
      </c>
      <c r="F3295" s="5" t="s">
        <v>1512</v>
      </c>
      <c r="G3295" s="5" t="s">
        <v>1513</v>
      </c>
      <c r="H3295" s="6">
        <v>3</v>
      </c>
      <c r="I3295" s="6">
        <v>94</v>
      </c>
      <c r="J3295" s="6" t="s">
        <v>16</v>
      </c>
      <c r="K3295" s="6" t="s">
        <v>252</v>
      </c>
      <c r="L3295" s="7" t="s">
        <v>1035</v>
      </c>
      <c r="M3295" s="7" t="str">
        <f>IFERROR(VLOOKUP(C3295,'MASTER ENROLLMENT'!$B$4:$D$14094,3,0),"")</f>
        <v>D</v>
      </c>
      <c r="O3295" s="6" t="str">
        <f t="shared" si="153"/>
        <v>Sp-2022/M.Phil CHEM./011SPRING 2022</v>
      </c>
      <c r="P3295" s="7" t="str">
        <f t="shared" si="154"/>
        <v>SPRING 2022</v>
      </c>
      <c r="Q3295" s="7" t="str">
        <f t="shared" si="155"/>
        <v>ENROLLED</v>
      </c>
    </row>
    <row r="3296" spans="2:17" hidden="1" x14ac:dyDescent="0.3">
      <c r="B3296" s="6" t="s">
        <v>1033</v>
      </c>
      <c r="C3296" s="5" t="s">
        <v>1479</v>
      </c>
      <c r="D3296" s="5" t="s">
        <v>1480</v>
      </c>
      <c r="E3296" s="6">
        <v>25136</v>
      </c>
      <c r="F3296" s="5" t="s">
        <v>1518</v>
      </c>
      <c r="G3296" s="5" t="s">
        <v>1519</v>
      </c>
      <c r="H3296" s="6">
        <v>3</v>
      </c>
      <c r="I3296" s="6">
        <v>86</v>
      </c>
      <c r="J3296" s="6" t="s">
        <v>16</v>
      </c>
      <c r="K3296" s="6" t="s">
        <v>252</v>
      </c>
      <c r="L3296" s="7" t="s">
        <v>1035</v>
      </c>
      <c r="M3296" s="7" t="str">
        <f>IFERROR(VLOOKUP(C3296,'MASTER ENROLLMENT'!$B$4:$D$14094,3,0),"")</f>
        <v>D</v>
      </c>
      <c r="O3296" s="6" t="str">
        <f t="shared" si="153"/>
        <v>Sp-2022/M.Phil CHEM./011SPRING 2022</v>
      </c>
      <c r="P3296" s="7" t="str">
        <f t="shared" si="154"/>
        <v>SPRING 2022</v>
      </c>
      <c r="Q3296" s="7" t="str">
        <f t="shared" si="155"/>
        <v>ENROLLED</v>
      </c>
    </row>
    <row r="3297" spans="2:17" hidden="1" x14ac:dyDescent="0.3">
      <c r="B3297" s="6" t="s">
        <v>22</v>
      </c>
      <c r="C3297" s="5" t="s">
        <v>912</v>
      </c>
      <c r="D3297" s="5" t="s">
        <v>913</v>
      </c>
      <c r="E3297" s="6">
        <v>118660</v>
      </c>
      <c r="F3297" s="5" t="s">
        <v>1514</v>
      </c>
      <c r="G3297" s="5" t="s">
        <v>1528</v>
      </c>
      <c r="H3297" s="6">
        <v>3</v>
      </c>
      <c r="I3297" s="6">
        <v>77</v>
      </c>
      <c r="J3297" s="6" t="s">
        <v>14</v>
      </c>
      <c r="K3297" s="6" t="s">
        <v>252</v>
      </c>
      <c r="L3297" s="7" t="s">
        <v>21</v>
      </c>
      <c r="M3297" s="7" t="str">
        <f>IFERROR(VLOOKUP(C3297,'MASTER ENROLLMENT'!$B$4:$D$14094,3,0),"")</f>
        <v>D</v>
      </c>
      <c r="O3297" s="6" t="str">
        <f t="shared" si="153"/>
        <v>Sp-2022/M.Phil CHEM./001SPRING 2023</v>
      </c>
      <c r="P3297" s="7" t="str">
        <f t="shared" si="154"/>
        <v>SPRING 2023</v>
      </c>
      <c r="Q3297" s="7" t="str">
        <f t="shared" si="155"/>
        <v>ENROLLED</v>
      </c>
    </row>
    <row r="3298" spans="2:17" hidden="1" x14ac:dyDescent="0.3">
      <c r="B3298" s="6" t="s">
        <v>22</v>
      </c>
      <c r="C3298" s="5" t="s">
        <v>912</v>
      </c>
      <c r="D3298" s="5" t="s">
        <v>913</v>
      </c>
      <c r="E3298" s="6">
        <v>118661</v>
      </c>
      <c r="F3298" s="5" t="s">
        <v>1487</v>
      </c>
      <c r="G3298" s="5" t="s">
        <v>238</v>
      </c>
      <c r="H3298" s="6">
        <v>3</v>
      </c>
      <c r="I3298" s="6">
        <v>67.5</v>
      </c>
      <c r="J3298" s="6" t="s">
        <v>9</v>
      </c>
      <c r="K3298" s="6" t="s">
        <v>252</v>
      </c>
      <c r="L3298" s="7" t="s">
        <v>21</v>
      </c>
      <c r="M3298" s="7" t="str">
        <f>IFERROR(VLOOKUP(C3298,'MASTER ENROLLMENT'!$B$4:$D$14094,3,0),"")</f>
        <v>D</v>
      </c>
      <c r="O3298" s="6" t="str">
        <f t="shared" si="153"/>
        <v>Sp-2022/M.Phil CHEM./001SPRING 2023</v>
      </c>
      <c r="P3298" s="7" t="str">
        <f t="shared" si="154"/>
        <v>SPRING 2023</v>
      </c>
      <c r="Q3298" s="7" t="str">
        <f t="shared" si="155"/>
        <v>ENROLLED</v>
      </c>
    </row>
    <row r="3299" spans="2:17" hidden="1" x14ac:dyDescent="0.3">
      <c r="B3299" s="6" t="s">
        <v>22</v>
      </c>
      <c r="C3299" s="5" t="s">
        <v>1490</v>
      </c>
      <c r="D3299" s="5" t="s">
        <v>1491</v>
      </c>
      <c r="E3299" s="6">
        <v>118661</v>
      </c>
      <c r="F3299" s="5" t="s">
        <v>1487</v>
      </c>
      <c r="G3299" s="5" t="s">
        <v>238</v>
      </c>
      <c r="H3299" s="6">
        <v>3</v>
      </c>
      <c r="I3299" s="6">
        <v>71.5</v>
      </c>
      <c r="J3299" s="6" t="s">
        <v>11</v>
      </c>
      <c r="K3299" s="6" t="s">
        <v>252</v>
      </c>
      <c r="L3299" s="7" t="s">
        <v>21</v>
      </c>
      <c r="M3299" s="7" t="str">
        <f>IFERROR(VLOOKUP(C3299,'MASTER ENROLLMENT'!$B$4:$D$14094,3,0),"")</f>
        <v>D</v>
      </c>
      <c r="O3299" s="6" t="str">
        <f t="shared" si="153"/>
        <v>Sp-2022/M.Phil CHEM./020SPRING 2023</v>
      </c>
      <c r="P3299" s="7" t="str">
        <f t="shared" si="154"/>
        <v>SPRING 2023</v>
      </c>
      <c r="Q3299" s="7" t="str">
        <f t="shared" si="155"/>
        <v>ENROLLED</v>
      </c>
    </row>
    <row r="3300" spans="2:17" hidden="1" x14ac:dyDescent="0.3">
      <c r="B3300" s="6" t="s">
        <v>22</v>
      </c>
      <c r="C3300" s="5" t="s">
        <v>912</v>
      </c>
      <c r="D3300" s="5" t="s">
        <v>913</v>
      </c>
      <c r="E3300" s="6">
        <v>118659</v>
      </c>
      <c r="F3300" s="5" t="s">
        <v>1512</v>
      </c>
      <c r="G3300" s="5" t="s">
        <v>1529</v>
      </c>
      <c r="H3300" s="6">
        <v>3</v>
      </c>
      <c r="I3300" s="6">
        <v>94.08</v>
      </c>
      <c r="J3300" s="6" t="s">
        <v>16</v>
      </c>
      <c r="K3300" s="6" t="s">
        <v>252</v>
      </c>
      <c r="L3300" s="7" t="s">
        <v>21</v>
      </c>
      <c r="M3300" s="7" t="str">
        <f>IFERROR(VLOOKUP(C3300,'MASTER ENROLLMENT'!$B$4:$D$14094,3,0),"")</f>
        <v>D</v>
      </c>
      <c r="O3300" s="6" t="str">
        <f t="shared" si="153"/>
        <v>Sp-2022/M.Phil CHEM./001SPRING 2023</v>
      </c>
      <c r="P3300" s="7" t="str">
        <f t="shared" si="154"/>
        <v>SPRING 2023</v>
      </c>
      <c r="Q3300" s="7" t="str">
        <f t="shared" si="155"/>
        <v>ENROLLED</v>
      </c>
    </row>
    <row r="3301" spans="2:17" hidden="1" x14ac:dyDescent="0.3">
      <c r="B3301" s="6" t="s">
        <v>22</v>
      </c>
      <c r="C3301" s="5" t="s">
        <v>1494</v>
      </c>
      <c r="D3301" s="5" t="s">
        <v>1495</v>
      </c>
      <c r="E3301" s="6">
        <v>129070</v>
      </c>
      <c r="F3301" s="5" t="s">
        <v>1514</v>
      </c>
      <c r="G3301" s="5" t="s">
        <v>1528</v>
      </c>
      <c r="H3301" s="6">
        <v>3</v>
      </c>
      <c r="I3301" s="6">
        <v>78</v>
      </c>
      <c r="J3301" s="6" t="s">
        <v>14</v>
      </c>
      <c r="K3301" s="6" t="s">
        <v>252</v>
      </c>
      <c r="L3301" s="7" t="s">
        <v>1060</v>
      </c>
      <c r="M3301" s="7" t="str">
        <f>IFERROR(VLOOKUP(C3301,'MASTER ENROLLMENT'!$B$4:$D$14094,3,0),"")</f>
        <v>D</v>
      </c>
      <c r="O3301" s="6" t="str">
        <f t="shared" si="153"/>
        <v>Sp-2022/M.Phil CHEM./021SPRING 2023</v>
      </c>
      <c r="P3301" s="7" t="str">
        <f t="shared" si="154"/>
        <v>SPRING 2023</v>
      </c>
      <c r="Q3301" s="7" t="str">
        <f t="shared" si="155"/>
        <v>ENROLLED</v>
      </c>
    </row>
    <row r="3302" spans="2:17" hidden="1" x14ac:dyDescent="0.3">
      <c r="B3302" s="6" t="s">
        <v>22</v>
      </c>
      <c r="C3302" s="5" t="s">
        <v>1492</v>
      </c>
      <c r="D3302" s="5" t="s">
        <v>1493</v>
      </c>
      <c r="E3302" s="6">
        <v>129072</v>
      </c>
      <c r="F3302" s="5" t="s">
        <v>237</v>
      </c>
      <c r="G3302" s="5" t="s">
        <v>253</v>
      </c>
      <c r="H3302" s="6">
        <v>3</v>
      </c>
      <c r="I3302" s="6">
        <v>88</v>
      </c>
      <c r="J3302" s="6" t="s">
        <v>16</v>
      </c>
      <c r="K3302" s="6" t="s">
        <v>252</v>
      </c>
      <c r="L3302" s="7" t="s">
        <v>1060</v>
      </c>
      <c r="M3302" s="7" t="str">
        <f>IFERROR(VLOOKUP(C3302,'MASTER ENROLLMENT'!$B$4:$D$14094,3,0),"")</f>
        <v>D</v>
      </c>
      <c r="O3302" s="6" t="str">
        <f t="shared" si="153"/>
        <v>Sp-2022/M.Phil CHEM./003SPRING 2023</v>
      </c>
      <c r="P3302" s="7" t="str">
        <f t="shared" si="154"/>
        <v>SPRING 2023</v>
      </c>
      <c r="Q3302" s="7" t="str">
        <f t="shared" si="155"/>
        <v>ENROLLED</v>
      </c>
    </row>
    <row r="3303" spans="2:17" hidden="1" x14ac:dyDescent="0.3">
      <c r="B3303" s="6" t="s">
        <v>22</v>
      </c>
      <c r="C3303" s="5" t="s">
        <v>1490</v>
      </c>
      <c r="D3303" s="5" t="s">
        <v>1491</v>
      </c>
      <c r="E3303" s="6">
        <v>129071</v>
      </c>
      <c r="F3303" s="5" t="s">
        <v>1483</v>
      </c>
      <c r="G3303" s="5" t="s">
        <v>1530</v>
      </c>
      <c r="H3303" s="6">
        <v>3</v>
      </c>
      <c r="I3303" s="6">
        <v>89</v>
      </c>
      <c r="J3303" s="6" t="s">
        <v>16</v>
      </c>
      <c r="K3303" s="6" t="s">
        <v>252</v>
      </c>
      <c r="L3303" s="7" t="s">
        <v>1060</v>
      </c>
      <c r="M3303" s="7" t="str">
        <f>IFERROR(VLOOKUP(C3303,'MASTER ENROLLMENT'!$B$4:$D$14094,3,0),"")</f>
        <v>D</v>
      </c>
      <c r="O3303" s="6" t="str">
        <f t="shared" si="153"/>
        <v>Sp-2022/M.Phil CHEM./020SPRING 2023</v>
      </c>
      <c r="P3303" s="7" t="str">
        <f t="shared" si="154"/>
        <v>SPRING 2023</v>
      </c>
      <c r="Q3303" s="7" t="str">
        <f t="shared" si="155"/>
        <v>ENROLLED</v>
      </c>
    </row>
    <row r="3304" spans="2:17" hidden="1" x14ac:dyDescent="0.3">
      <c r="B3304" s="6" t="s">
        <v>22</v>
      </c>
      <c r="C3304" s="5" t="s">
        <v>1494</v>
      </c>
      <c r="D3304" s="5" t="s">
        <v>1495</v>
      </c>
      <c r="E3304" s="6">
        <v>129071</v>
      </c>
      <c r="F3304" s="5" t="s">
        <v>1483</v>
      </c>
      <c r="G3304" s="5" t="s">
        <v>1530</v>
      </c>
      <c r="H3304" s="6">
        <v>3</v>
      </c>
      <c r="I3304" s="6">
        <v>85.5</v>
      </c>
      <c r="J3304" s="6" t="s">
        <v>16</v>
      </c>
      <c r="K3304" s="6" t="s">
        <v>252</v>
      </c>
      <c r="L3304" s="7" t="s">
        <v>1060</v>
      </c>
      <c r="M3304" s="7" t="str">
        <f>IFERROR(VLOOKUP(C3304,'MASTER ENROLLMENT'!$B$4:$D$14094,3,0),"")</f>
        <v>D</v>
      </c>
      <c r="O3304" s="6" t="str">
        <f t="shared" si="153"/>
        <v>Sp-2022/M.Phil CHEM./021SPRING 2023</v>
      </c>
      <c r="P3304" s="7" t="str">
        <f t="shared" si="154"/>
        <v>SPRING 2023</v>
      </c>
      <c r="Q3304" s="7" t="str">
        <f t="shared" si="155"/>
        <v>ENROLLED</v>
      </c>
    </row>
    <row r="3305" spans="2:17" hidden="1" x14ac:dyDescent="0.3">
      <c r="B3305" s="6" t="s">
        <v>43</v>
      </c>
      <c r="C3305" s="5" t="s">
        <v>1531</v>
      </c>
      <c r="D3305" s="5" t="s">
        <v>1532</v>
      </c>
      <c r="E3305" s="6">
        <v>107098</v>
      </c>
      <c r="F3305" s="5" t="s">
        <v>292</v>
      </c>
      <c r="G3305" s="5" t="s">
        <v>1533</v>
      </c>
      <c r="H3305" s="6">
        <v>3</v>
      </c>
      <c r="I3305" s="6">
        <v>63</v>
      </c>
      <c r="J3305" s="6" t="s">
        <v>12</v>
      </c>
      <c r="K3305" s="6" t="s">
        <v>301</v>
      </c>
      <c r="L3305" s="7" t="s">
        <v>44</v>
      </c>
      <c r="M3305" s="7" t="str">
        <f>IFERROR(VLOOKUP(C3305,'MASTER ENROLLMENT'!$B$4:$D$14094,3,0),"")</f>
        <v>A</v>
      </c>
      <c r="O3305" s="6" t="str">
        <f t="shared" si="153"/>
        <v>Sp-2022/M.Phil Eng./001FALL 2022</v>
      </c>
      <c r="P3305" s="7" t="str">
        <f t="shared" si="154"/>
        <v>FALL 2022</v>
      </c>
      <c r="Q3305" s="7" t="str">
        <f t="shared" si="155"/>
        <v>ENROLLED</v>
      </c>
    </row>
    <row r="3306" spans="2:17" hidden="1" x14ac:dyDescent="0.3">
      <c r="B3306" s="6" t="s">
        <v>43</v>
      </c>
      <c r="C3306" s="5" t="s">
        <v>1531</v>
      </c>
      <c r="D3306" s="5" t="s">
        <v>1532</v>
      </c>
      <c r="E3306" s="6">
        <v>107099</v>
      </c>
      <c r="F3306" s="5" t="s">
        <v>293</v>
      </c>
      <c r="G3306" s="5" t="s">
        <v>1534</v>
      </c>
      <c r="H3306" s="6">
        <v>3</v>
      </c>
      <c r="I3306" s="6">
        <v>65</v>
      </c>
      <c r="J3306" s="6" t="s">
        <v>12</v>
      </c>
      <c r="K3306" s="6" t="s">
        <v>301</v>
      </c>
      <c r="L3306" s="7" t="s">
        <v>44</v>
      </c>
      <c r="M3306" s="7" t="str">
        <f>IFERROR(VLOOKUP(C3306,'MASTER ENROLLMENT'!$B$4:$D$14094,3,0),"")</f>
        <v>A</v>
      </c>
      <c r="O3306" s="6" t="str">
        <f t="shared" si="153"/>
        <v>Sp-2022/M.Phil Eng./001FALL 2022</v>
      </c>
      <c r="P3306" s="7" t="str">
        <f t="shared" si="154"/>
        <v>FALL 2022</v>
      </c>
      <c r="Q3306" s="7" t="str">
        <f t="shared" si="155"/>
        <v>ENROLLED</v>
      </c>
    </row>
    <row r="3307" spans="2:17" hidden="1" x14ac:dyDescent="0.3">
      <c r="B3307" s="6" t="s">
        <v>43</v>
      </c>
      <c r="C3307" s="5" t="s">
        <v>1531</v>
      </c>
      <c r="D3307" s="5" t="s">
        <v>1532</v>
      </c>
      <c r="E3307" s="6">
        <v>107100</v>
      </c>
      <c r="F3307" s="5" t="s">
        <v>291</v>
      </c>
      <c r="G3307" s="5" t="s">
        <v>1535</v>
      </c>
      <c r="H3307" s="6">
        <v>3</v>
      </c>
      <c r="I3307" s="6">
        <v>65</v>
      </c>
      <c r="J3307" s="6" t="s">
        <v>12</v>
      </c>
      <c r="K3307" s="6" t="s">
        <v>301</v>
      </c>
      <c r="L3307" s="7" t="s">
        <v>44</v>
      </c>
      <c r="M3307" s="7" t="str">
        <f>IFERROR(VLOOKUP(C3307,'MASTER ENROLLMENT'!$B$4:$D$14094,3,0),"")</f>
        <v>A</v>
      </c>
      <c r="O3307" s="6" t="str">
        <f t="shared" si="153"/>
        <v>Sp-2022/M.Phil Eng./001FALL 2022</v>
      </c>
      <c r="P3307" s="7" t="str">
        <f t="shared" si="154"/>
        <v>FALL 2022</v>
      </c>
      <c r="Q3307" s="7" t="str">
        <f t="shared" si="155"/>
        <v>ENROLLED</v>
      </c>
    </row>
    <row r="3308" spans="2:17" hidden="1" x14ac:dyDescent="0.3">
      <c r="B3308" s="6" t="s">
        <v>43</v>
      </c>
      <c r="C3308" s="5" t="s">
        <v>1536</v>
      </c>
      <c r="D3308" s="5" t="s">
        <v>1537</v>
      </c>
      <c r="E3308" s="6">
        <v>107099</v>
      </c>
      <c r="F3308" s="5" t="s">
        <v>293</v>
      </c>
      <c r="G3308" s="5" t="s">
        <v>1534</v>
      </c>
      <c r="H3308" s="6">
        <v>3</v>
      </c>
      <c r="I3308" s="6">
        <v>63</v>
      </c>
      <c r="J3308" s="6" t="s">
        <v>12</v>
      </c>
      <c r="K3308" s="6" t="s">
        <v>301</v>
      </c>
      <c r="L3308" s="7" t="s">
        <v>44</v>
      </c>
      <c r="M3308" s="7" t="str">
        <f>IFERROR(VLOOKUP(C3308,'MASTER ENROLLMENT'!$B$4:$D$14094,3,0),"")</f>
        <v>A</v>
      </c>
      <c r="O3308" s="6" t="str">
        <f t="shared" si="153"/>
        <v>Sp-2022/M.Phil Eng./004FALL 2022</v>
      </c>
      <c r="P3308" s="7" t="str">
        <f t="shared" si="154"/>
        <v>FALL 2022</v>
      </c>
      <c r="Q3308" s="7" t="str">
        <f t="shared" si="155"/>
        <v>ENROLLED</v>
      </c>
    </row>
    <row r="3309" spans="2:17" hidden="1" x14ac:dyDescent="0.3">
      <c r="B3309" s="6" t="s">
        <v>43</v>
      </c>
      <c r="C3309" s="5" t="s">
        <v>1531</v>
      </c>
      <c r="D3309" s="5" t="s">
        <v>1532</v>
      </c>
      <c r="E3309" s="6">
        <v>107102</v>
      </c>
      <c r="F3309" s="5" t="s">
        <v>290</v>
      </c>
      <c r="G3309" s="5" t="s">
        <v>1538</v>
      </c>
      <c r="H3309" s="6">
        <v>3</v>
      </c>
      <c r="I3309" s="6">
        <v>74</v>
      </c>
      <c r="J3309" s="6" t="s">
        <v>14</v>
      </c>
      <c r="K3309" s="6" t="s">
        <v>301</v>
      </c>
      <c r="L3309" s="7" t="s">
        <v>44</v>
      </c>
      <c r="M3309" s="7" t="str">
        <f>IFERROR(VLOOKUP(C3309,'MASTER ENROLLMENT'!$B$4:$D$14094,3,0),"")</f>
        <v>A</v>
      </c>
      <c r="O3309" s="6" t="str">
        <f t="shared" si="153"/>
        <v>Sp-2022/M.Phil Eng./001FALL 2022</v>
      </c>
      <c r="P3309" s="7" t="str">
        <f t="shared" si="154"/>
        <v>FALL 2022</v>
      </c>
      <c r="Q3309" s="7" t="str">
        <f t="shared" si="155"/>
        <v>ENROLLED</v>
      </c>
    </row>
    <row r="3310" spans="2:17" hidden="1" x14ac:dyDescent="0.3">
      <c r="B3310" s="6" t="s">
        <v>43</v>
      </c>
      <c r="C3310" s="5" t="s">
        <v>1539</v>
      </c>
      <c r="D3310" s="5" t="s">
        <v>1540</v>
      </c>
      <c r="E3310" s="6">
        <v>107098</v>
      </c>
      <c r="F3310" s="5" t="s">
        <v>292</v>
      </c>
      <c r="G3310" s="5" t="s">
        <v>1533</v>
      </c>
      <c r="H3310" s="6">
        <v>3</v>
      </c>
      <c r="I3310" s="6">
        <v>75</v>
      </c>
      <c r="J3310" s="6" t="s">
        <v>14</v>
      </c>
      <c r="K3310" s="6" t="s">
        <v>301</v>
      </c>
      <c r="L3310" s="7" t="s">
        <v>44</v>
      </c>
      <c r="M3310" s="7" t="str">
        <f>IFERROR(VLOOKUP(C3310,'MASTER ENROLLMENT'!$B$4:$D$14094,3,0),"")</f>
        <v>A</v>
      </c>
      <c r="O3310" s="6" t="str">
        <f t="shared" si="153"/>
        <v>Sp-2022/M.Phil Eng./003FALL 2022</v>
      </c>
      <c r="P3310" s="7" t="str">
        <f t="shared" si="154"/>
        <v>FALL 2022</v>
      </c>
      <c r="Q3310" s="7" t="str">
        <f t="shared" si="155"/>
        <v>ENROLLED</v>
      </c>
    </row>
    <row r="3311" spans="2:17" hidden="1" x14ac:dyDescent="0.3">
      <c r="B3311" s="6" t="s">
        <v>43</v>
      </c>
      <c r="C3311" s="5" t="s">
        <v>1539</v>
      </c>
      <c r="D3311" s="5" t="s">
        <v>1540</v>
      </c>
      <c r="E3311" s="6">
        <v>107100</v>
      </c>
      <c r="F3311" s="5" t="s">
        <v>291</v>
      </c>
      <c r="G3311" s="5" t="s">
        <v>1535</v>
      </c>
      <c r="H3311" s="6">
        <v>3</v>
      </c>
      <c r="I3311" s="6">
        <v>76</v>
      </c>
      <c r="J3311" s="6" t="s">
        <v>14</v>
      </c>
      <c r="K3311" s="6" t="s">
        <v>301</v>
      </c>
      <c r="L3311" s="7" t="s">
        <v>44</v>
      </c>
      <c r="M3311" s="7" t="str">
        <f>IFERROR(VLOOKUP(C3311,'MASTER ENROLLMENT'!$B$4:$D$14094,3,0),"")</f>
        <v>A</v>
      </c>
      <c r="O3311" s="6" t="str">
        <f t="shared" si="153"/>
        <v>Sp-2022/M.Phil Eng./003FALL 2022</v>
      </c>
      <c r="P3311" s="7" t="str">
        <f t="shared" si="154"/>
        <v>FALL 2022</v>
      </c>
      <c r="Q3311" s="7" t="str">
        <f t="shared" si="155"/>
        <v>ENROLLED</v>
      </c>
    </row>
    <row r="3312" spans="2:17" hidden="1" x14ac:dyDescent="0.3">
      <c r="B3312" s="6" t="s">
        <v>43</v>
      </c>
      <c r="C3312" s="5" t="s">
        <v>1541</v>
      </c>
      <c r="D3312" s="5" t="s">
        <v>1542</v>
      </c>
      <c r="E3312" s="6">
        <v>107098</v>
      </c>
      <c r="F3312" s="5" t="s">
        <v>292</v>
      </c>
      <c r="G3312" s="5" t="s">
        <v>1533</v>
      </c>
      <c r="H3312" s="6">
        <v>3</v>
      </c>
      <c r="I3312" s="6">
        <v>67</v>
      </c>
      <c r="J3312" s="6" t="s">
        <v>9</v>
      </c>
      <c r="K3312" s="6" t="s">
        <v>301</v>
      </c>
      <c r="L3312" s="7" t="s">
        <v>44</v>
      </c>
      <c r="M3312" s="7" t="str">
        <f>IFERROR(VLOOKUP(C3312,'MASTER ENROLLMENT'!$B$4:$D$14094,3,0),"")</f>
        <v>A</v>
      </c>
      <c r="O3312" s="6" t="str">
        <f t="shared" si="153"/>
        <v>Sp-2022/M.Phil Eng./002FALL 2022</v>
      </c>
      <c r="P3312" s="7" t="str">
        <f t="shared" si="154"/>
        <v>FALL 2022</v>
      </c>
      <c r="Q3312" s="7" t="str">
        <f t="shared" si="155"/>
        <v>ENROLLED</v>
      </c>
    </row>
    <row r="3313" spans="2:17" hidden="1" x14ac:dyDescent="0.3">
      <c r="B3313" s="6" t="s">
        <v>43</v>
      </c>
      <c r="C3313" s="5" t="s">
        <v>1541</v>
      </c>
      <c r="D3313" s="5" t="s">
        <v>1542</v>
      </c>
      <c r="E3313" s="6">
        <v>107099</v>
      </c>
      <c r="F3313" s="5" t="s">
        <v>293</v>
      </c>
      <c r="G3313" s="5" t="s">
        <v>1534</v>
      </c>
      <c r="H3313" s="6">
        <v>3</v>
      </c>
      <c r="I3313" s="6">
        <v>68</v>
      </c>
      <c r="J3313" s="6" t="s">
        <v>9</v>
      </c>
      <c r="K3313" s="6" t="s">
        <v>301</v>
      </c>
      <c r="L3313" s="7" t="s">
        <v>44</v>
      </c>
      <c r="M3313" s="7" t="str">
        <f>IFERROR(VLOOKUP(C3313,'MASTER ENROLLMENT'!$B$4:$D$14094,3,0),"")</f>
        <v>A</v>
      </c>
      <c r="O3313" s="6" t="str">
        <f t="shared" si="153"/>
        <v>Sp-2022/M.Phil Eng./002FALL 2022</v>
      </c>
      <c r="P3313" s="7" t="str">
        <f t="shared" si="154"/>
        <v>FALL 2022</v>
      </c>
      <c r="Q3313" s="7" t="str">
        <f t="shared" si="155"/>
        <v>ENROLLED</v>
      </c>
    </row>
    <row r="3314" spans="2:17" hidden="1" x14ac:dyDescent="0.3">
      <c r="B3314" s="6" t="s">
        <v>43</v>
      </c>
      <c r="C3314" s="5" t="s">
        <v>1541</v>
      </c>
      <c r="D3314" s="5" t="s">
        <v>1542</v>
      </c>
      <c r="E3314" s="6">
        <v>107100</v>
      </c>
      <c r="F3314" s="5" t="s">
        <v>291</v>
      </c>
      <c r="G3314" s="5" t="s">
        <v>1535</v>
      </c>
      <c r="H3314" s="6">
        <v>3</v>
      </c>
      <c r="I3314" s="6">
        <v>67</v>
      </c>
      <c r="J3314" s="6" t="s">
        <v>9</v>
      </c>
      <c r="K3314" s="6" t="s">
        <v>301</v>
      </c>
      <c r="L3314" s="7" t="s">
        <v>44</v>
      </c>
      <c r="M3314" s="7" t="str">
        <f>IFERROR(VLOOKUP(C3314,'MASTER ENROLLMENT'!$B$4:$D$14094,3,0),"")</f>
        <v>A</v>
      </c>
      <c r="O3314" s="6" t="str">
        <f t="shared" si="153"/>
        <v>Sp-2022/M.Phil Eng./002FALL 2022</v>
      </c>
      <c r="P3314" s="7" t="str">
        <f t="shared" si="154"/>
        <v>FALL 2022</v>
      </c>
      <c r="Q3314" s="7" t="str">
        <f t="shared" si="155"/>
        <v>ENROLLED</v>
      </c>
    </row>
    <row r="3315" spans="2:17" hidden="1" x14ac:dyDescent="0.3">
      <c r="B3315" s="6" t="s">
        <v>43</v>
      </c>
      <c r="C3315" s="5" t="s">
        <v>1539</v>
      </c>
      <c r="D3315" s="5" t="s">
        <v>1540</v>
      </c>
      <c r="E3315" s="6">
        <v>107099</v>
      </c>
      <c r="F3315" s="5" t="s">
        <v>293</v>
      </c>
      <c r="G3315" s="5" t="s">
        <v>1534</v>
      </c>
      <c r="H3315" s="6">
        <v>3</v>
      </c>
      <c r="I3315" s="6">
        <v>67</v>
      </c>
      <c r="J3315" s="6" t="s">
        <v>9</v>
      </c>
      <c r="K3315" s="6" t="s">
        <v>301</v>
      </c>
      <c r="L3315" s="7" t="s">
        <v>44</v>
      </c>
      <c r="M3315" s="7" t="str">
        <f>IFERROR(VLOOKUP(C3315,'MASTER ENROLLMENT'!$B$4:$D$14094,3,0),"")</f>
        <v>A</v>
      </c>
      <c r="O3315" s="6" t="str">
        <f t="shared" si="153"/>
        <v>Sp-2022/M.Phil Eng./003FALL 2022</v>
      </c>
      <c r="P3315" s="7" t="str">
        <f t="shared" si="154"/>
        <v>FALL 2022</v>
      </c>
      <c r="Q3315" s="7" t="str">
        <f t="shared" si="155"/>
        <v>ENROLLED</v>
      </c>
    </row>
    <row r="3316" spans="2:17" hidden="1" x14ac:dyDescent="0.3">
      <c r="B3316" s="6" t="s">
        <v>43</v>
      </c>
      <c r="C3316" s="5" t="s">
        <v>1539</v>
      </c>
      <c r="D3316" s="5" t="s">
        <v>1540</v>
      </c>
      <c r="E3316" s="6">
        <v>107102</v>
      </c>
      <c r="F3316" s="5" t="s">
        <v>290</v>
      </c>
      <c r="G3316" s="5" t="s">
        <v>1538</v>
      </c>
      <c r="H3316" s="6">
        <v>3</v>
      </c>
      <c r="I3316" s="6">
        <v>68</v>
      </c>
      <c r="J3316" s="6" t="s">
        <v>9</v>
      </c>
      <c r="K3316" s="6" t="s">
        <v>301</v>
      </c>
      <c r="L3316" s="7" t="s">
        <v>44</v>
      </c>
      <c r="M3316" s="7" t="str">
        <f>IFERROR(VLOOKUP(C3316,'MASTER ENROLLMENT'!$B$4:$D$14094,3,0),"")</f>
        <v>A</v>
      </c>
      <c r="O3316" s="6" t="str">
        <f t="shared" si="153"/>
        <v>Sp-2022/M.Phil Eng./003FALL 2022</v>
      </c>
      <c r="P3316" s="7" t="str">
        <f t="shared" si="154"/>
        <v>FALL 2022</v>
      </c>
      <c r="Q3316" s="7" t="str">
        <f t="shared" si="155"/>
        <v>ENROLLED</v>
      </c>
    </row>
    <row r="3317" spans="2:17" hidden="1" x14ac:dyDescent="0.3">
      <c r="B3317" s="6" t="s">
        <v>43</v>
      </c>
      <c r="C3317" s="5" t="s">
        <v>1536</v>
      </c>
      <c r="D3317" s="5" t="s">
        <v>1537</v>
      </c>
      <c r="E3317" s="6">
        <v>107098</v>
      </c>
      <c r="F3317" s="5" t="s">
        <v>292</v>
      </c>
      <c r="G3317" s="5" t="s">
        <v>1533</v>
      </c>
      <c r="H3317" s="6">
        <v>3</v>
      </c>
      <c r="I3317" s="6">
        <v>69</v>
      </c>
      <c r="J3317" s="6" t="s">
        <v>9</v>
      </c>
      <c r="K3317" s="6" t="s">
        <v>301</v>
      </c>
      <c r="L3317" s="7" t="s">
        <v>44</v>
      </c>
      <c r="M3317" s="7" t="str">
        <f>IFERROR(VLOOKUP(C3317,'MASTER ENROLLMENT'!$B$4:$D$14094,3,0),"")</f>
        <v>A</v>
      </c>
      <c r="O3317" s="6" t="str">
        <f t="shared" si="153"/>
        <v>Sp-2022/M.Phil Eng./004FALL 2022</v>
      </c>
      <c r="P3317" s="7" t="str">
        <f t="shared" si="154"/>
        <v>FALL 2022</v>
      </c>
      <c r="Q3317" s="7" t="str">
        <f t="shared" si="155"/>
        <v>ENROLLED</v>
      </c>
    </row>
    <row r="3318" spans="2:17" hidden="1" x14ac:dyDescent="0.3">
      <c r="B3318" s="6" t="s">
        <v>43</v>
      </c>
      <c r="C3318" s="5" t="s">
        <v>1541</v>
      </c>
      <c r="D3318" s="5" t="s">
        <v>1542</v>
      </c>
      <c r="E3318" s="6">
        <v>107102</v>
      </c>
      <c r="F3318" s="5" t="s">
        <v>290</v>
      </c>
      <c r="G3318" s="5" t="s">
        <v>1538</v>
      </c>
      <c r="H3318" s="6">
        <v>3</v>
      </c>
      <c r="I3318" s="6">
        <v>72</v>
      </c>
      <c r="J3318" s="6" t="s">
        <v>11</v>
      </c>
      <c r="K3318" s="6" t="s">
        <v>301</v>
      </c>
      <c r="L3318" s="7" t="s">
        <v>44</v>
      </c>
      <c r="M3318" s="7" t="str">
        <f>IFERROR(VLOOKUP(C3318,'MASTER ENROLLMENT'!$B$4:$D$14094,3,0),"")</f>
        <v>A</v>
      </c>
      <c r="O3318" s="6" t="str">
        <f t="shared" si="153"/>
        <v>Sp-2022/M.Phil Eng./002FALL 2022</v>
      </c>
      <c r="P3318" s="7" t="str">
        <f t="shared" si="154"/>
        <v>FALL 2022</v>
      </c>
      <c r="Q3318" s="7" t="str">
        <f t="shared" si="155"/>
        <v>ENROLLED</v>
      </c>
    </row>
    <row r="3319" spans="2:17" hidden="1" x14ac:dyDescent="0.3">
      <c r="B3319" s="6" t="s">
        <v>43</v>
      </c>
      <c r="C3319" s="5" t="s">
        <v>1536</v>
      </c>
      <c r="D3319" s="5" t="s">
        <v>1537</v>
      </c>
      <c r="E3319" s="6">
        <v>107102</v>
      </c>
      <c r="F3319" s="5" t="s">
        <v>290</v>
      </c>
      <c r="G3319" s="5" t="s">
        <v>1538</v>
      </c>
      <c r="H3319" s="6">
        <v>3</v>
      </c>
      <c r="I3319" s="6">
        <v>70</v>
      </c>
      <c r="J3319" s="6" t="s">
        <v>11</v>
      </c>
      <c r="K3319" s="6" t="s">
        <v>301</v>
      </c>
      <c r="L3319" s="7" t="s">
        <v>44</v>
      </c>
      <c r="M3319" s="7" t="str">
        <f>IFERROR(VLOOKUP(C3319,'MASTER ENROLLMENT'!$B$4:$D$14094,3,0),"")</f>
        <v>A</v>
      </c>
      <c r="O3319" s="6" t="str">
        <f t="shared" si="153"/>
        <v>Sp-2022/M.Phil Eng./004FALL 2022</v>
      </c>
      <c r="P3319" s="7" t="str">
        <f t="shared" si="154"/>
        <v>FALL 2022</v>
      </c>
      <c r="Q3319" s="7" t="str">
        <f t="shared" si="155"/>
        <v>ENROLLED</v>
      </c>
    </row>
    <row r="3320" spans="2:17" hidden="1" x14ac:dyDescent="0.3">
      <c r="B3320" s="6" t="s">
        <v>43</v>
      </c>
      <c r="C3320" s="5" t="s">
        <v>1536</v>
      </c>
      <c r="D3320" s="5" t="s">
        <v>1537</v>
      </c>
      <c r="E3320" s="6">
        <v>107100</v>
      </c>
      <c r="F3320" s="5" t="s">
        <v>291</v>
      </c>
      <c r="G3320" s="5" t="s">
        <v>1535</v>
      </c>
      <c r="H3320" s="6">
        <v>3</v>
      </c>
      <c r="I3320" s="6">
        <v>80</v>
      </c>
      <c r="J3320" s="6" t="s">
        <v>15</v>
      </c>
      <c r="K3320" s="6" t="s">
        <v>301</v>
      </c>
      <c r="L3320" s="7" t="s">
        <v>44</v>
      </c>
      <c r="M3320" s="7" t="str">
        <f>IFERROR(VLOOKUP(C3320,'MASTER ENROLLMENT'!$B$4:$D$14094,3,0),"")</f>
        <v>A</v>
      </c>
      <c r="O3320" s="6" t="str">
        <f t="shared" si="153"/>
        <v>Sp-2022/M.Phil Eng./004FALL 2022</v>
      </c>
      <c r="P3320" s="7" t="str">
        <f t="shared" si="154"/>
        <v>FALL 2022</v>
      </c>
      <c r="Q3320" s="7" t="str">
        <f t="shared" si="155"/>
        <v>ENROLLED</v>
      </c>
    </row>
    <row r="3321" spans="2:17" hidden="1" x14ac:dyDescent="0.3">
      <c r="B3321" s="6" t="s">
        <v>1033</v>
      </c>
      <c r="C3321" s="5" t="s">
        <v>1531</v>
      </c>
      <c r="D3321" s="5" t="s">
        <v>1532</v>
      </c>
      <c r="E3321" s="6">
        <v>24924</v>
      </c>
      <c r="F3321" s="5" t="s">
        <v>302</v>
      </c>
      <c r="G3321" s="5" t="s">
        <v>303</v>
      </c>
      <c r="H3321" s="6">
        <v>3</v>
      </c>
      <c r="I3321" s="6">
        <v>55</v>
      </c>
      <c r="J3321" s="6" t="s">
        <v>17</v>
      </c>
      <c r="K3321" s="6" t="s">
        <v>301</v>
      </c>
      <c r="L3321" s="7" t="s">
        <v>1035</v>
      </c>
      <c r="M3321" s="7" t="str">
        <f>IFERROR(VLOOKUP(C3321,'MASTER ENROLLMENT'!$B$4:$D$14094,3,0),"")</f>
        <v>A</v>
      </c>
      <c r="O3321" s="6" t="str">
        <f t="shared" si="153"/>
        <v>Sp-2022/M.Phil Eng./001SPRING 2022</v>
      </c>
      <c r="P3321" s="7" t="str">
        <f t="shared" si="154"/>
        <v>SPRING 2022</v>
      </c>
      <c r="Q3321" s="7" t="str">
        <f t="shared" si="155"/>
        <v>ENROLLED</v>
      </c>
    </row>
    <row r="3322" spans="2:17" hidden="1" x14ac:dyDescent="0.3">
      <c r="B3322" s="6" t="s">
        <v>1033</v>
      </c>
      <c r="C3322" s="5" t="s">
        <v>1541</v>
      </c>
      <c r="D3322" s="5" t="s">
        <v>1542</v>
      </c>
      <c r="E3322" s="6">
        <v>24924</v>
      </c>
      <c r="F3322" s="5" t="s">
        <v>302</v>
      </c>
      <c r="G3322" s="5" t="s">
        <v>303</v>
      </c>
      <c r="H3322" s="6">
        <v>3</v>
      </c>
      <c r="I3322" s="6">
        <v>61</v>
      </c>
      <c r="J3322" s="6" t="s">
        <v>13</v>
      </c>
      <c r="K3322" s="6" t="s">
        <v>301</v>
      </c>
      <c r="L3322" s="7" t="s">
        <v>1035</v>
      </c>
      <c r="M3322" s="7" t="str">
        <f>IFERROR(VLOOKUP(C3322,'MASTER ENROLLMENT'!$B$4:$D$14094,3,0),"")</f>
        <v>A</v>
      </c>
      <c r="O3322" s="6" t="str">
        <f t="shared" si="153"/>
        <v>Sp-2022/M.Phil Eng./002SPRING 2022</v>
      </c>
      <c r="P3322" s="7" t="str">
        <f t="shared" si="154"/>
        <v>SPRING 2022</v>
      </c>
      <c r="Q3322" s="7" t="str">
        <f t="shared" si="155"/>
        <v>ENROLLED</v>
      </c>
    </row>
    <row r="3323" spans="2:17" hidden="1" x14ac:dyDescent="0.3">
      <c r="B3323" s="6" t="s">
        <v>1033</v>
      </c>
      <c r="C3323" s="5" t="s">
        <v>1536</v>
      </c>
      <c r="D3323" s="5" t="s">
        <v>1537</v>
      </c>
      <c r="E3323" s="6">
        <v>24924</v>
      </c>
      <c r="F3323" s="5" t="s">
        <v>302</v>
      </c>
      <c r="G3323" s="5" t="s">
        <v>303</v>
      </c>
      <c r="H3323" s="6">
        <v>3</v>
      </c>
      <c r="I3323" s="6">
        <v>60</v>
      </c>
      <c r="J3323" s="6" t="s">
        <v>13</v>
      </c>
      <c r="K3323" s="6" t="s">
        <v>301</v>
      </c>
      <c r="L3323" s="7" t="s">
        <v>1035</v>
      </c>
      <c r="M3323" s="7" t="str">
        <f>IFERROR(VLOOKUP(C3323,'MASTER ENROLLMENT'!$B$4:$D$14094,3,0),"")</f>
        <v>A</v>
      </c>
      <c r="O3323" s="6" t="str">
        <f t="shared" si="153"/>
        <v>Sp-2022/M.Phil Eng./004SPRING 2022</v>
      </c>
      <c r="P3323" s="7" t="str">
        <f t="shared" si="154"/>
        <v>SPRING 2022</v>
      </c>
      <c r="Q3323" s="7" t="str">
        <f t="shared" si="155"/>
        <v>ENROLLED</v>
      </c>
    </row>
    <row r="3324" spans="2:17" hidden="1" x14ac:dyDescent="0.3">
      <c r="B3324" s="6" t="s">
        <v>1033</v>
      </c>
      <c r="C3324" s="5" t="s">
        <v>1531</v>
      </c>
      <c r="D3324" s="5" t="s">
        <v>1532</v>
      </c>
      <c r="E3324" s="6">
        <v>24927</v>
      </c>
      <c r="F3324" s="5" t="s">
        <v>308</v>
      </c>
      <c r="G3324" s="5" t="s">
        <v>309</v>
      </c>
      <c r="H3324" s="6">
        <v>3</v>
      </c>
      <c r="I3324" s="6">
        <v>77</v>
      </c>
      <c r="J3324" s="6" t="s">
        <v>14</v>
      </c>
      <c r="K3324" s="6" t="s">
        <v>301</v>
      </c>
      <c r="L3324" s="7" t="s">
        <v>1035</v>
      </c>
      <c r="M3324" s="7" t="str">
        <f>IFERROR(VLOOKUP(C3324,'MASTER ENROLLMENT'!$B$4:$D$14094,3,0),"")</f>
        <v>A</v>
      </c>
      <c r="O3324" s="6" t="str">
        <f t="shared" si="153"/>
        <v>Sp-2022/M.Phil Eng./001SPRING 2022</v>
      </c>
      <c r="P3324" s="7" t="str">
        <f t="shared" si="154"/>
        <v>SPRING 2022</v>
      </c>
      <c r="Q3324" s="7" t="str">
        <f t="shared" si="155"/>
        <v>ENROLLED</v>
      </c>
    </row>
    <row r="3325" spans="2:17" hidden="1" x14ac:dyDescent="0.3">
      <c r="B3325" s="6" t="s">
        <v>1033</v>
      </c>
      <c r="C3325" s="5" t="s">
        <v>1541</v>
      </c>
      <c r="D3325" s="5" t="s">
        <v>1542</v>
      </c>
      <c r="E3325" s="6">
        <v>24926</v>
      </c>
      <c r="F3325" s="5" t="s">
        <v>306</v>
      </c>
      <c r="G3325" s="5" t="s">
        <v>307</v>
      </c>
      <c r="H3325" s="6">
        <v>3</v>
      </c>
      <c r="I3325" s="6">
        <v>75</v>
      </c>
      <c r="J3325" s="6" t="s">
        <v>14</v>
      </c>
      <c r="K3325" s="6" t="s">
        <v>301</v>
      </c>
      <c r="L3325" s="7" t="s">
        <v>1035</v>
      </c>
      <c r="M3325" s="7" t="str">
        <f>IFERROR(VLOOKUP(C3325,'MASTER ENROLLMENT'!$B$4:$D$14094,3,0),"")</f>
        <v>A</v>
      </c>
      <c r="O3325" s="6" t="str">
        <f t="shared" si="153"/>
        <v>Sp-2022/M.Phil Eng./002SPRING 2022</v>
      </c>
      <c r="P3325" s="7" t="str">
        <f t="shared" si="154"/>
        <v>SPRING 2022</v>
      </c>
      <c r="Q3325" s="7" t="str">
        <f t="shared" si="155"/>
        <v>ENROLLED</v>
      </c>
    </row>
    <row r="3326" spans="2:17" hidden="1" x14ac:dyDescent="0.3">
      <c r="B3326" s="6" t="s">
        <v>1033</v>
      </c>
      <c r="C3326" s="5" t="s">
        <v>1539</v>
      </c>
      <c r="D3326" s="5" t="s">
        <v>1540</v>
      </c>
      <c r="E3326" s="6">
        <v>24926</v>
      </c>
      <c r="F3326" s="5" t="s">
        <v>306</v>
      </c>
      <c r="G3326" s="5" t="s">
        <v>307</v>
      </c>
      <c r="H3326" s="6">
        <v>3</v>
      </c>
      <c r="I3326" s="6">
        <v>78</v>
      </c>
      <c r="J3326" s="6" t="s">
        <v>14</v>
      </c>
      <c r="K3326" s="6" t="s">
        <v>301</v>
      </c>
      <c r="L3326" s="7" t="s">
        <v>1035</v>
      </c>
      <c r="M3326" s="7" t="str">
        <f>IFERROR(VLOOKUP(C3326,'MASTER ENROLLMENT'!$B$4:$D$14094,3,0),"")</f>
        <v>A</v>
      </c>
      <c r="O3326" s="6" t="str">
        <f t="shared" si="153"/>
        <v>Sp-2022/M.Phil Eng./003SPRING 2022</v>
      </c>
      <c r="P3326" s="7" t="str">
        <f t="shared" si="154"/>
        <v>SPRING 2022</v>
      </c>
      <c r="Q3326" s="7" t="str">
        <f t="shared" si="155"/>
        <v>ENROLLED</v>
      </c>
    </row>
    <row r="3327" spans="2:17" hidden="1" x14ac:dyDescent="0.3">
      <c r="B3327" s="6" t="s">
        <v>1033</v>
      </c>
      <c r="C3327" s="5" t="s">
        <v>1536</v>
      </c>
      <c r="D3327" s="5" t="s">
        <v>1537</v>
      </c>
      <c r="E3327" s="6">
        <v>24927</v>
      </c>
      <c r="F3327" s="5" t="s">
        <v>308</v>
      </c>
      <c r="G3327" s="5" t="s">
        <v>309</v>
      </c>
      <c r="H3327" s="6">
        <v>3</v>
      </c>
      <c r="I3327" s="6">
        <v>76</v>
      </c>
      <c r="J3327" s="6" t="s">
        <v>14</v>
      </c>
      <c r="K3327" s="6" t="s">
        <v>301</v>
      </c>
      <c r="L3327" s="7" t="s">
        <v>1035</v>
      </c>
      <c r="M3327" s="7" t="str">
        <f>IFERROR(VLOOKUP(C3327,'MASTER ENROLLMENT'!$B$4:$D$14094,3,0),"")</f>
        <v>A</v>
      </c>
      <c r="O3327" s="6" t="str">
        <f t="shared" si="153"/>
        <v>Sp-2022/M.Phil Eng./004SPRING 2022</v>
      </c>
      <c r="P3327" s="7" t="str">
        <f t="shared" si="154"/>
        <v>SPRING 2022</v>
      </c>
      <c r="Q3327" s="7" t="str">
        <f t="shared" si="155"/>
        <v>ENROLLED</v>
      </c>
    </row>
    <row r="3328" spans="2:17" hidden="1" x14ac:dyDescent="0.3">
      <c r="B3328" s="6" t="s">
        <v>1033</v>
      </c>
      <c r="C3328" s="5" t="s">
        <v>1531</v>
      </c>
      <c r="D3328" s="5" t="s">
        <v>1532</v>
      </c>
      <c r="E3328" s="6">
        <v>24926</v>
      </c>
      <c r="F3328" s="5" t="s">
        <v>306</v>
      </c>
      <c r="G3328" s="5" t="s">
        <v>307</v>
      </c>
      <c r="H3328" s="6">
        <v>3</v>
      </c>
      <c r="I3328" s="6">
        <v>68</v>
      </c>
      <c r="J3328" s="6" t="s">
        <v>9</v>
      </c>
      <c r="K3328" s="6" t="s">
        <v>301</v>
      </c>
      <c r="L3328" s="7" t="s">
        <v>1035</v>
      </c>
      <c r="M3328" s="7" t="str">
        <f>IFERROR(VLOOKUP(C3328,'MASTER ENROLLMENT'!$B$4:$D$14094,3,0),"")</f>
        <v>A</v>
      </c>
      <c r="O3328" s="6" t="str">
        <f t="shared" si="153"/>
        <v>Sp-2022/M.Phil Eng./001SPRING 2022</v>
      </c>
      <c r="P3328" s="7" t="str">
        <f t="shared" si="154"/>
        <v>SPRING 2022</v>
      </c>
      <c r="Q3328" s="7" t="str">
        <f t="shared" si="155"/>
        <v>ENROLLED</v>
      </c>
    </row>
    <row r="3329" spans="2:17" hidden="1" x14ac:dyDescent="0.3">
      <c r="B3329" s="6" t="s">
        <v>1033</v>
      </c>
      <c r="C3329" s="5" t="s">
        <v>1531</v>
      </c>
      <c r="D3329" s="5" t="s">
        <v>1532</v>
      </c>
      <c r="E3329" s="6">
        <v>24925</v>
      </c>
      <c r="F3329" s="5" t="s">
        <v>304</v>
      </c>
      <c r="G3329" s="5" t="s">
        <v>305</v>
      </c>
      <c r="H3329" s="6">
        <v>3</v>
      </c>
      <c r="I3329" s="6">
        <v>73.5</v>
      </c>
      <c r="J3329" s="6" t="s">
        <v>11</v>
      </c>
      <c r="K3329" s="6" t="s">
        <v>301</v>
      </c>
      <c r="L3329" s="7" t="s">
        <v>1035</v>
      </c>
      <c r="M3329" s="7" t="str">
        <f>IFERROR(VLOOKUP(C3329,'MASTER ENROLLMENT'!$B$4:$D$14094,3,0),"")</f>
        <v>A</v>
      </c>
      <c r="O3329" s="6" t="str">
        <f t="shared" si="153"/>
        <v>Sp-2022/M.Phil Eng./001SPRING 2022</v>
      </c>
      <c r="P3329" s="7" t="str">
        <f t="shared" si="154"/>
        <v>SPRING 2022</v>
      </c>
      <c r="Q3329" s="7" t="str">
        <f t="shared" si="155"/>
        <v>ENROLLED</v>
      </c>
    </row>
    <row r="3330" spans="2:17" hidden="1" x14ac:dyDescent="0.3">
      <c r="B3330" s="6" t="s">
        <v>1033</v>
      </c>
      <c r="C3330" s="5" t="s">
        <v>1539</v>
      </c>
      <c r="D3330" s="5" t="s">
        <v>1540</v>
      </c>
      <c r="E3330" s="6">
        <v>24924</v>
      </c>
      <c r="F3330" s="5" t="s">
        <v>302</v>
      </c>
      <c r="G3330" s="5" t="s">
        <v>303</v>
      </c>
      <c r="H3330" s="6">
        <v>3</v>
      </c>
      <c r="I3330" s="6">
        <v>70</v>
      </c>
      <c r="J3330" s="6" t="s">
        <v>11</v>
      </c>
      <c r="K3330" s="6" t="s">
        <v>301</v>
      </c>
      <c r="L3330" s="7" t="s">
        <v>1035</v>
      </c>
      <c r="M3330" s="7" t="str">
        <f>IFERROR(VLOOKUP(C3330,'MASTER ENROLLMENT'!$B$4:$D$14094,3,0),"")</f>
        <v>A</v>
      </c>
      <c r="O3330" s="6" t="str">
        <f t="shared" ref="O3330:O3393" si="156">_xlfn.CONCAT(C3330,P3330)</f>
        <v>Sp-2022/M.Phil Eng./003SPRING 2022</v>
      </c>
      <c r="P3330" s="7" t="str">
        <f t="shared" si="154"/>
        <v>SPRING 2022</v>
      </c>
      <c r="Q3330" s="7" t="str">
        <f t="shared" si="155"/>
        <v>ENROLLED</v>
      </c>
    </row>
    <row r="3331" spans="2:17" hidden="1" x14ac:dyDescent="0.3">
      <c r="B3331" s="6" t="s">
        <v>1033</v>
      </c>
      <c r="C3331" s="5" t="s">
        <v>1539</v>
      </c>
      <c r="D3331" s="5" t="s">
        <v>1540</v>
      </c>
      <c r="E3331" s="6">
        <v>24925</v>
      </c>
      <c r="F3331" s="5" t="s">
        <v>304</v>
      </c>
      <c r="G3331" s="5" t="s">
        <v>305</v>
      </c>
      <c r="H3331" s="6">
        <v>3</v>
      </c>
      <c r="I3331" s="6">
        <v>71</v>
      </c>
      <c r="J3331" s="6" t="s">
        <v>11</v>
      </c>
      <c r="K3331" s="6" t="s">
        <v>301</v>
      </c>
      <c r="L3331" s="7" t="s">
        <v>1035</v>
      </c>
      <c r="M3331" s="7" t="str">
        <f>IFERROR(VLOOKUP(C3331,'MASTER ENROLLMENT'!$B$4:$D$14094,3,0),"")</f>
        <v>A</v>
      </c>
      <c r="O3331" s="6" t="str">
        <f t="shared" si="156"/>
        <v>Sp-2022/M.Phil Eng./003SPRING 2022</v>
      </c>
      <c r="P3331" s="7" t="str">
        <f t="shared" ref="P3331:P3394" si="157">+B3331</f>
        <v>SPRING 2022</v>
      </c>
      <c r="Q3331" s="7" t="str">
        <f t="shared" si="155"/>
        <v>ENROLLED</v>
      </c>
    </row>
    <row r="3332" spans="2:17" hidden="1" x14ac:dyDescent="0.3">
      <c r="B3332" s="6" t="s">
        <v>1033</v>
      </c>
      <c r="C3332" s="5" t="s">
        <v>1536</v>
      </c>
      <c r="D3332" s="5" t="s">
        <v>1537</v>
      </c>
      <c r="E3332" s="6">
        <v>24926</v>
      </c>
      <c r="F3332" s="5" t="s">
        <v>306</v>
      </c>
      <c r="G3332" s="5" t="s">
        <v>307</v>
      </c>
      <c r="H3332" s="6">
        <v>3</v>
      </c>
      <c r="I3332" s="6">
        <v>72</v>
      </c>
      <c r="J3332" s="6" t="s">
        <v>11</v>
      </c>
      <c r="K3332" s="6" t="s">
        <v>301</v>
      </c>
      <c r="L3332" s="7" t="s">
        <v>1035</v>
      </c>
      <c r="M3332" s="7" t="str">
        <f>IFERROR(VLOOKUP(C3332,'MASTER ENROLLMENT'!$B$4:$D$14094,3,0),"")</f>
        <v>A</v>
      </c>
      <c r="O3332" s="6" t="str">
        <f t="shared" si="156"/>
        <v>Sp-2022/M.Phil Eng./004SPRING 2022</v>
      </c>
      <c r="P3332" s="7" t="str">
        <f t="shared" si="157"/>
        <v>SPRING 2022</v>
      </c>
      <c r="Q3332" s="7" t="str">
        <f t="shared" ref="Q3332:Q3395" si="158">+Q3331</f>
        <v>ENROLLED</v>
      </c>
    </row>
    <row r="3333" spans="2:17" hidden="1" x14ac:dyDescent="0.3">
      <c r="B3333" s="6" t="s">
        <v>1033</v>
      </c>
      <c r="C3333" s="5" t="s">
        <v>1541</v>
      </c>
      <c r="D3333" s="5" t="s">
        <v>1542</v>
      </c>
      <c r="E3333" s="6">
        <v>24925</v>
      </c>
      <c r="F3333" s="5" t="s">
        <v>304</v>
      </c>
      <c r="G3333" s="5" t="s">
        <v>305</v>
      </c>
      <c r="H3333" s="6">
        <v>3</v>
      </c>
      <c r="I3333" s="6">
        <v>79</v>
      </c>
      <c r="J3333" s="6" t="s">
        <v>15</v>
      </c>
      <c r="K3333" s="6" t="s">
        <v>301</v>
      </c>
      <c r="L3333" s="7" t="s">
        <v>1035</v>
      </c>
      <c r="M3333" s="7" t="str">
        <f>IFERROR(VLOOKUP(C3333,'MASTER ENROLLMENT'!$B$4:$D$14094,3,0),"")</f>
        <v>A</v>
      </c>
      <c r="O3333" s="6" t="str">
        <f t="shared" si="156"/>
        <v>Sp-2022/M.Phil Eng./002SPRING 2022</v>
      </c>
      <c r="P3333" s="7" t="str">
        <f t="shared" si="157"/>
        <v>SPRING 2022</v>
      </c>
      <c r="Q3333" s="7" t="str">
        <f t="shared" si="158"/>
        <v>ENROLLED</v>
      </c>
    </row>
    <row r="3334" spans="2:17" hidden="1" x14ac:dyDescent="0.3">
      <c r="B3334" s="6" t="s">
        <v>1033</v>
      </c>
      <c r="C3334" s="5" t="s">
        <v>1541</v>
      </c>
      <c r="D3334" s="5" t="s">
        <v>1542</v>
      </c>
      <c r="E3334" s="6">
        <v>24927</v>
      </c>
      <c r="F3334" s="5" t="s">
        <v>308</v>
      </c>
      <c r="G3334" s="5" t="s">
        <v>309</v>
      </c>
      <c r="H3334" s="6">
        <v>3</v>
      </c>
      <c r="I3334" s="6">
        <v>83</v>
      </c>
      <c r="J3334" s="6" t="s">
        <v>15</v>
      </c>
      <c r="K3334" s="6" t="s">
        <v>301</v>
      </c>
      <c r="L3334" s="7" t="s">
        <v>1035</v>
      </c>
      <c r="M3334" s="7" t="str">
        <f>IFERROR(VLOOKUP(C3334,'MASTER ENROLLMENT'!$B$4:$D$14094,3,0),"")</f>
        <v>A</v>
      </c>
      <c r="O3334" s="6" t="str">
        <f t="shared" si="156"/>
        <v>Sp-2022/M.Phil Eng./002SPRING 2022</v>
      </c>
      <c r="P3334" s="7" t="str">
        <f t="shared" si="157"/>
        <v>SPRING 2022</v>
      </c>
      <c r="Q3334" s="7" t="str">
        <f t="shared" si="158"/>
        <v>ENROLLED</v>
      </c>
    </row>
    <row r="3335" spans="2:17" hidden="1" x14ac:dyDescent="0.3">
      <c r="B3335" s="6" t="s">
        <v>1033</v>
      </c>
      <c r="C3335" s="5" t="s">
        <v>1539</v>
      </c>
      <c r="D3335" s="5" t="s">
        <v>1540</v>
      </c>
      <c r="E3335" s="6">
        <v>24927</v>
      </c>
      <c r="F3335" s="5" t="s">
        <v>308</v>
      </c>
      <c r="G3335" s="5" t="s">
        <v>309</v>
      </c>
      <c r="H3335" s="6">
        <v>3</v>
      </c>
      <c r="I3335" s="6">
        <v>81</v>
      </c>
      <c r="J3335" s="6" t="s">
        <v>15</v>
      </c>
      <c r="K3335" s="6" t="s">
        <v>301</v>
      </c>
      <c r="L3335" s="7" t="s">
        <v>1035</v>
      </c>
      <c r="M3335" s="7" t="str">
        <f>IFERROR(VLOOKUP(C3335,'MASTER ENROLLMENT'!$B$4:$D$14094,3,0),"")</f>
        <v>A</v>
      </c>
      <c r="O3335" s="6" t="str">
        <f t="shared" si="156"/>
        <v>Sp-2022/M.Phil Eng./003SPRING 2022</v>
      </c>
      <c r="P3335" s="7" t="str">
        <f t="shared" si="157"/>
        <v>SPRING 2022</v>
      </c>
      <c r="Q3335" s="7" t="str">
        <f t="shared" si="158"/>
        <v>ENROLLED</v>
      </c>
    </row>
    <row r="3336" spans="2:17" hidden="1" x14ac:dyDescent="0.3">
      <c r="B3336" s="6" t="s">
        <v>1033</v>
      </c>
      <c r="C3336" s="5" t="s">
        <v>1536</v>
      </c>
      <c r="D3336" s="5" t="s">
        <v>1537</v>
      </c>
      <c r="E3336" s="6">
        <v>24925</v>
      </c>
      <c r="F3336" s="5" t="s">
        <v>304</v>
      </c>
      <c r="G3336" s="5" t="s">
        <v>305</v>
      </c>
      <c r="H3336" s="6">
        <v>3</v>
      </c>
      <c r="I3336" s="6">
        <v>79</v>
      </c>
      <c r="J3336" s="6" t="s">
        <v>15</v>
      </c>
      <c r="K3336" s="6" t="s">
        <v>301</v>
      </c>
      <c r="L3336" s="7" t="s">
        <v>1035</v>
      </c>
      <c r="M3336" s="7" t="str">
        <f>IFERROR(VLOOKUP(C3336,'MASTER ENROLLMENT'!$B$4:$D$14094,3,0),"")</f>
        <v>A</v>
      </c>
      <c r="O3336" s="6" t="str">
        <f t="shared" si="156"/>
        <v>Sp-2022/M.Phil Eng./004SPRING 2022</v>
      </c>
      <c r="P3336" s="7" t="str">
        <f t="shared" si="157"/>
        <v>SPRING 2022</v>
      </c>
      <c r="Q3336" s="7" t="str">
        <f t="shared" si="158"/>
        <v>ENROLLED</v>
      </c>
    </row>
    <row r="3337" spans="2:17" x14ac:dyDescent="0.3">
      <c r="B3337" s="6" t="s">
        <v>43</v>
      </c>
      <c r="C3337" s="5" t="s">
        <v>1543</v>
      </c>
      <c r="D3337" s="5" t="s">
        <v>2056</v>
      </c>
      <c r="E3337" s="6">
        <v>86263</v>
      </c>
      <c r="F3337" s="5" t="s">
        <v>362</v>
      </c>
      <c r="G3337" s="5" t="s">
        <v>363</v>
      </c>
      <c r="H3337" s="6">
        <v>3</v>
      </c>
      <c r="I3337" s="6">
        <v>84</v>
      </c>
      <c r="J3337" s="6" t="s">
        <v>15</v>
      </c>
      <c r="K3337" s="6" t="s">
        <v>370</v>
      </c>
      <c r="L3337" s="7" t="s">
        <v>44</v>
      </c>
      <c r="M3337" s="7" t="str">
        <f>IFERROR(VLOOKUP(C3337,'MASTER ENROLLMENT'!$B$4:$D$14094,3,0),"")</f>
        <v>A</v>
      </c>
      <c r="O3337" s="6" t="str">
        <f t="shared" si="156"/>
        <v>Sp-2022/M.Phil IR/002FALL 2022</v>
      </c>
      <c r="P3337" s="7" t="str">
        <f t="shared" si="157"/>
        <v>FALL 2022</v>
      </c>
      <c r="Q3337" s="7" t="str">
        <f t="shared" si="158"/>
        <v>ENROLLED</v>
      </c>
    </row>
    <row r="3338" spans="2:17" hidden="1" x14ac:dyDescent="0.3">
      <c r="B3338" s="6" t="s">
        <v>43</v>
      </c>
      <c r="C3338" s="5" t="s">
        <v>1544</v>
      </c>
      <c r="D3338" s="5" t="s">
        <v>1545</v>
      </c>
      <c r="E3338" s="6">
        <v>86263</v>
      </c>
      <c r="F3338" s="5" t="s">
        <v>362</v>
      </c>
      <c r="G3338" s="5" t="s">
        <v>363</v>
      </c>
      <c r="H3338" s="6">
        <v>3</v>
      </c>
      <c r="I3338" s="6">
        <v>80</v>
      </c>
      <c r="J3338" s="6" t="s">
        <v>15</v>
      </c>
      <c r="K3338" s="6" t="s">
        <v>370</v>
      </c>
      <c r="L3338" s="7" t="s">
        <v>44</v>
      </c>
      <c r="M3338" s="7" t="str">
        <f>IFERROR(VLOOKUP(C3338,'MASTER ENROLLMENT'!$B$4:$D$14094,3,0),"")</f>
        <v>A</v>
      </c>
      <c r="O3338" s="6" t="str">
        <f t="shared" si="156"/>
        <v>Sp-2022/M.Phil IR/003FALL 2022</v>
      </c>
      <c r="P3338" s="7" t="str">
        <f t="shared" si="157"/>
        <v>FALL 2022</v>
      </c>
      <c r="Q3338" s="7" t="str">
        <f t="shared" si="158"/>
        <v>ENROLLED</v>
      </c>
    </row>
    <row r="3339" spans="2:17" hidden="1" x14ac:dyDescent="0.3">
      <c r="B3339" s="6" t="s">
        <v>43</v>
      </c>
      <c r="C3339" s="5" t="s">
        <v>1544</v>
      </c>
      <c r="D3339" s="5" t="s">
        <v>1545</v>
      </c>
      <c r="E3339" s="6">
        <v>107179</v>
      </c>
      <c r="F3339" s="5" t="s">
        <v>368</v>
      </c>
      <c r="G3339" s="5" t="s">
        <v>369</v>
      </c>
      <c r="H3339" s="6">
        <v>3</v>
      </c>
      <c r="I3339" s="6">
        <v>84</v>
      </c>
      <c r="J3339" s="6" t="s">
        <v>15</v>
      </c>
      <c r="K3339" s="6" t="s">
        <v>370</v>
      </c>
      <c r="L3339" s="7" t="s">
        <v>44</v>
      </c>
      <c r="M3339" s="7" t="str">
        <f>IFERROR(VLOOKUP(C3339,'MASTER ENROLLMENT'!$B$4:$D$14094,3,0),"")</f>
        <v>A</v>
      </c>
      <c r="O3339" s="6" t="str">
        <f t="shared" si="156"/>
        <v>Sp-2022/M.Phil IR/003FALL 2022</v>
      </c>
      <c r="P3339" s="7" t="str">
        <f t="shared" si="157"/>
        <v>FALL 2022</v>
      </c>
      <c r="Q3339" s="7" t="str">
        <f t="shared" si="158"/>
        <v>ENROLLED</v>
      </c>
    </row>
    <row r="3340" spans="2:17" hidden="1" x14ac:dyDescent="0.3">
      <c r="B3340" s="6" t="s">
        <v>43</v>
      </c>
      <c r="C3340" s="5" t="s">
        <v>1546</v>
      </c>
      <c r="D3340" s="5" t="s">
        <v>1547</v>
      </c>
      <c r="E3340" s="6">
        <v>86263</v>
      </c>
      <c r="F3340" s="5" t="s">
        <v>362</v>
      </c>
      <c r="G3340" s="5" t="s">
        <v>363</v>
      </c>
      <c r="H3340" s="6">
        <v>3</v>
      </c>
      <c r="I3340" s="6">
        <v>81</v>
      </c>
      <c r="J3340" s="6" t="s">
        <v>15</v>
      </c>
      <c r="K3340" s="6" t="s">
        <v>370</v>
      </c>
      <c r="L3340" s="7" t="s">
        <v>44</v>
      </c>
      <c r="M3340" s="7" t="str">
        <f>IFERROR(VLOOKUP(C3340,'MASTER ENROLLMENT'!$B$4:$D$14094,3,0),"")</f>
        <v>A</v>
      </c>
      <c r="O3340" s="6" t="str">
        <f t="shared" si="156"/>
        <v>Sp-2022/M.Phil IR/004FALL 2022</v>
      </c>
      <c r="P3340" s="7" t="str">
        <f t="shared" si="157"/>
        <v>FALL 2022</v>
      </c>
      <c r="Q3340" s="7" t="str">
        <f t="shared" si="158"/>
        <v>ENROLLED</v>
      </c>
    </row>
    <row r="3341" spans="2:17" x14ac:dyDescent="0.3">
      <c r="B3341" s="6" t="s">
        <v>43</v>
      </c>
      <c r="C3341" s="5" t="s">
        <v>1543</v>
      </c>
      <c r="D3341" s="5" t="s">
        <v>2056</v>
      </c>
      <c r="E3341" s="6">
        <v>86264</v>
      </c>
      <c r="F3341" s="5" t="s">
        <v>364</v>
      </c>
      <c r="G3341" s="5" t="s">
        <v>365</v>
      </c>
      <c r="H3341" s="6">
        <v>3</v>
      </c>
      <c r="I3341" s="6">
        <v>93</v>
      </c>
      <c r="J3341" s="6" t="s">
        <v>16</v>
      </c>
      <c r="K3341" s="6" t="s">
        <v>370</v>
      </c>
      <c r="L3341" s="7" t="s">
        <v>44</v>
      </c>
      <c r="M3341" s="7" t="str">
        <f>IFERROR(VLOOKUP(C3341,'MASTER ENROLLMENT'!$B$4:$D$14094,3,0),"")</f>
        <v>A</v>
      </c>
      <c r="O3341" s="6" t="str">
        <f t="shared" si="156"/>
        <v>Sp-2022/M.Phil IR/002FALL 2022</v>
      </c>
      <c r="P3341" s="7" t="str">
        <f t="shared" si="157"/>
        <v>FALL 2022</v>
      </c>
      <c r="Q3341" s="7" t="str">
        <f t="shared" si="158"/>
        <v>ENROLLED</v>
      </c>
    </row>
    <row r="3342" spans="2:17" x14ac:dyDescent="0.3">
      <c r="B3342" s="6" t="s">
        <v>43</v>
      </c>
      <c r="C3342" s="5" t="s">
        <v>1543</v>
      </c>
      <c r="D3342" s="5" t="s">
        <v>2056</v>
      </c>
      <c r="E3342" s="6">
        <v>86265</v>
      </c>
      <c r="F3342" s="5" t="s">
        <v>366</v>
      </c>
      <c r="G3342" s="5" t="s">
        <v>367</v>
      </c>
      <c r="H3342" s="6">
        <v>3</v>
      </c>
      <c r="I3342" s="6">
        <v>91</v>
      </c>
      <c r="J3342" s="6" t="s">
        <v>16</v>
      </c>
      <c r="K3342" s="6" t="s">
        <v>370</v>
      </c>
      <c r="L3342" s="7" t="s">
        <v>44</v>
      </c>
      <c r="M3342" s="7" t="str">
        <f>IFERROR(VLOOKUP(C3342,'MASTER ENROLLMENT'!$B$4:$D$14094,3,0),"")</f>
        <v>A</v>
      </c>
      <c r="O3342" s="6" t="str">
        <f t="shared" si="156"/>
        <v>Sp-2022/M.Phil IR/002FALL 2022</v>
      </c>
      <c r="P3342" s="7" t="str">
        <f t="shared" si="157"/>
        <v>FALL 2022</v>
      </c>
      <c r="Q3342" s="7" t="str">
        <f t="shared" si="158"/>
        <v>ENROLLED</v>
      </c>
    </row>
    <row r="3343" spans="2:17" x14ac:dyDescent="0.3">
      <c r="B3343" s="6" t="s">
        <v>43</v>
      </c>
      <c r="C3343" s="5" t="s">
        <v>1543</v>
      </c>
      <c r="D3343" s="5" t="s">
        <v>2056</v>
      </c>
      <c r="E3343" s="6">
        <v>107179</v>
      </c>
      <c r="F3343" s="5" t="s">
        <v>368</v>
      </c>
      <c r="G3343" s="5" t="s">
        <v>369</v>
      </c>
      <c r="H3343" s="6">
        <v>3</v>
      </c>
      <c r="I3343" s="6">
        <v>88</v>
      </c>
      <c r="J3343" s="6" t="s">
        <v>16</v>
      </c>
      <c r="K3343" s="6" t="s">
        <v>370</v>
      </c>
      <c r="L3343" s="7" t="s">
        <v>44</v>
      </c>
      <c r="M3343" s="7" t="str">
        <f>IFERROR(VLOOKUP(C3343,'MASTER ENROLLMENT'!$B$4:$D$14094,3,0),"")</f>
        <v>A</v>
      </c>
      <c r="O3343" s="6" t="str">
        <f t="shared" si="156"/>
        <v>Sp-2022/M.Phil IR/002FALL 2022</v>
      </c>
      <c r="P3343" s="7" t="str">
        <f t="shared" si="157"/>
        <v>FALL 2022</v>
      </c>
      <c r="Q3343" s="7" t="str">
        <f t="shared" si="158"/>
        <v>ENROLLED</v>
      </c>
    </row>
    <row r="3344" spans="2:17" hidden="1" x14ac:dyDescent="0.3">
      <c r="B3344" s="6" t="s">
        <v>43</v>
      </c>
      <c r="C3344" s="5" t="s">
        <v>1544</v>
      </c>
      <c r="D3344" s="5" t="s">
        <v>1545</v>
      </c>
      <c r="E3344" s="6">
        <v>86264</v>
      </c>
      <c r="F3344" s="5" t="s">
        <v>364</v>
      </c>
      <c r="G3344" s="5" t="s">
        <v>365</v>
      </c>
      <c r="H3344" s="6">
        <v>3</v>
      </c>
      <c r="I3344" s="6">
        <v>87</v>
      </c>
      <c r="J3344" s="6" t="s">
        <v>16</v>
      </c>
      <c r="K3344" s="6" t="s">
        <v>370</v>
      </c>
      <c r="L3344" s="7" t="s">
        <v>44</v>
      </c>
      <c r="M3344" s="7" t="str">
        <f>IFERROR(VLOOKUP(C3344,'MASTER ENROLLMENT'!$B$4:$D$14094,3,0),"")</f>
        <v>A</v>
      </c>
      <c r="O3344" s="6" t="str">
        <f t="shared" si="156"/>
        <v>Sp-2022/M.Phil IR/003FALL 2022</v>
      </c>
      <c r="P3344" s="7" t="str">
        <f t="shared" si="157"/>
        <v>FALL 2022</v>
      </c>
      <c r="Q3344" s="7" t="str">
        <f t="shared" si="158"/>
        <v>ENROLLED</v>
      </c>
    </row>
    <row r="3345" spans="2:17" hidden="1" x14ac:dyDescent="0.3">
      <c r="B3345" s="6" t="s">
        <v>43</v>
      </c>
      <c r="C3345" s="5" t="s">
        <v>1544</v>
      </c>
      <c r="D3345" s="5" t="s">
        <v>1545</v>
      </c>
      <c r="E3345" s="6">
        <v>86265</v>
      </c>
      <c r="F3345" s="5" t="s">
        <v>366</v>
      </c>
      <c r="G3345" s="5" t="s">
        <v>367</v>
      </c>
      <c r="H3345" s="6">
        <v>3</v>
      </c>
      <c r="I3345" s="6">
        <v>86</v>
      </c>
      <c r="J3345" s="6" t="s">
        <v>16</v>
      </c>
      <c r="K3345" s="6" t="s">
        <v>370</v>
      </c>
      <c r="L3345" s="7" t="s">
        <v>44</v>
      </c>
      <c r="M3345" s="7" t="str">
        <f>IFERROR(VLOOKUP(C3345,'MASTER ENROLLMENT'!$B$4:$D$14094,3,0),"")</f>
        <v>A</v>
      </c>
      <c r="O3345" s="6" t="str">
        <f t="shared" si="156"/>
        <v>Sp-2022/M.Phil IR/003FALL 2022</v>
      </c>
      <c r="P3345" s="7" t="str">
        <f t="shared" si="157"/>
        <v>FALL 2022</v>
      </c>
      <c r="Q3345" s="7" t="str">
        <f t="shared" si="158"/>
        <v>ENROLLED</v>
      </c>
    </row>
    <row r="3346" spans="2:17" hidden="1" x14ac:dyDescent="0.3">
      <c r="B3346" s="6" t="s">
        <v>43</v>
      </c>
      <c r="C3346" s="5" t="s">
        <v>1546</v>
      </c>
      <c r="D3346" s="5" t="s">
        <v>1547</v>
      </c>
      <c r="E3346" s="6">
        <v>86264</v>
      </c>
      <c r="F3346" s="5" t="s">
        <v>364</v>
      </c>
      <c r="G3346" s="5" t="s">
        <v>365</v>
      </c>
      <c r="H3346" s="6">
        <v>3</v>
      </c>
      <c r="I3346" s="6">
        <v>90</v>
      </c>
      <c r="J3346" s="6" t="s">
        <v>16</v>
      </c>
      <c r="K3346" s="6" t="s">
        <v>370</v>
      </c>
      <c r="L3346" s="7" t="s">
        <v>44</v>
      </c>
      <c r="M3346" s="7" t="str">
        <f>IFERROR(VLOOKUP(C3346,'MASTER ENROLLMENT'!$B$4:$D$14094,3,0),"")</f>
        <v>A</v>
      </c>
      <c r="O3346" s="6" t="str">
        <f t="shared" si="156"/>
        <v>Sp-2022/M.Phil IR/004FALL 2022</v>
      </c>
      <c r="P3346" s="7" t="str">
        <f t="shared" si="157"/>
        <v>FALL 2022</v>
      </c>
      <c r="Q3346" s="7" t="str">
        <f t="shared" si="158"/>
        <v>ENROLLED</v>
      </c>
    </row>
    <row r="3347" spans="2:17" hidden="1" x14ac:dyDescent="0.3">
      <c r="B3347" s="6" t="s">
        <v>43</v>
      </c>
      <c r="C3347" s="5" t="s">
        <v>1546</v>
      </c>
      <c r="D3347" s="5" t="s">
        <v>1547</v>
      </c>
      <c r="E3347" s="6">
        <v>86265</v>
      </c>
      <c r="F3347" s="5" t="s">
        <v>366</v>
      </c>
      <c r="G3347" s="5" t="s">
        <v>367</v>
      </c>
      <c r="H3347" s="6">
        <v>3</v>
      </c>
      <c r="I3347" s="6">
        <v>91</v>
      </c>
      <c r="J3347" s="6" t="s">
        <v>16</v>
      </c>
      <c r="K3347" s="6" t="s">
        <v>370</v>
      </c>
      <c r="L3347" s="7" t="s">
        <v>44</v>
      </c>
      <c r="M3347" s="7" t="str">
        <f>IFERROR(VLOOKUP(C3347,'MASTER ENROLLMENT'!$B$4:$D$14094,3,0),"")</f>
        <v>A</v>
      </c>
      <c r="O3347" s="6" t="str">
        <f t="shared" si="156"/>
        <v>Sp-2022/M.Phil IR/004FALL 2022</v>
      </c>
      <c r="P3347" s="7" t="str">
        <f t="shared" si="157"/>
        <v>FALL 2022</v>
      </c>
      <c r="Q3347" s="7" t="str">
        <f t="shared" si="158"/>
        <v>ENROLLED</v>
      </c>
    </row>
    <row r="3348" spans="2:17" hidden="1" x14ac:dyDescent="0.3">
      <c r="B3348" s="6" t="s">
        <v>43</v>
      </c>
      <c r="C3348" s="5" t="s">
        <v>1546</v>
      </c>
      <c r="D3348" s="5" t="s">
        <v>1547</v>
      </c>
      <c r="E3348" s="6">
        <v>107179</v>
      </c>
      <c r="F3348" s="5" t="s">
        <v>368</v>
      </c>
      <c r="G3348" s="5" t="s">
        <v>369</v>
      </c>
      <c r="H3348" s="6">
        <v>3</v>
      </c>
      <c r="I3348" s="6">
        <v>88</v>
      </c>
      <c r="J3348" s="6" t="s">
        <v>16</v>
      </c>
      <c r="K3348" s="6" t="s">
        <v>370</v>
      </c>
      <c r="L3348" s="7" t="s">
        <v>44</v>
      </c>
      <c r="M3348" s="7" t="str">
        <f>IFERROR(VLOOKUP(C3348,'MASTER ENROLLMENT'!$B$4:$D$14094,3,0),"")</f>
        <v>A</v>
      </c>
      <c r="O3348" s="6" t="str">
        <f t="shared" si="156"/>
        <v>Sp-2022/M.Phil IR/004FALL 2022</v>
      </c>
      <c r="P3348" s="7" t="str">
        <f t="shared" si="157"/>
        <v>FALL 2022</v>
      </c>
      <c r="Q3348" s="7" t="str">
        <f t="shared" si="158"/>
        <v>ENROLLED</v>
      </c>
    </row>
    <row r="3349" spans="2:17" hidden="1" x14ac:dyDescent="0.3">
      <c r="B3349" s="6" t="s">
        <v>1033</v>
      </c>
      <c r="C3349" s="5" t="s">
        <v>1548</v>
      </c>
      <c r="D3349" s="5" t="s">
        <v>1549</v>
      </c>
      <c r="E3349" s="6">
        <v>25121</v>
      </c>
      <c r="F3349" s="5" t="s">
        <v>1550</v>
      </c>
      <c r="G3349" s="5" t="s">
        <v>1551</v>
      </c>
      <c r="H3349" s="6">
        <v>3</v>
      </c>
      <c r="I3349" s="6">
        <v>0</v>
      </c>
      <c r="J3349" s="6" t="s">
        <v>18</v>
      </c>
      <c r="K3349" s="6" t="s">
        <v>370</v>
      </c>
      <c r="L3349" s="7" t="s">
        <v>1035</v>
      </c>
      <c r="M3349" s="7" t="str">
        <f>IFERROR(VLOOKUP(C3349,'MASTER ENROLLMENT'!$B$4:$D$14094,3,0),"")</f>
        <v>A</v>
      </c>
      <c r="O3349" s="6" t="str">
        <f t="shared" si="156"/>
        <v>Sp-2022/M.Phil IR/001SPRING 2022</v>
      </c>
      <c r="P3349" s="7" t="str">
        <f t="shared" si="157"/>
        <v>SPRING 2022</v>
      </c>
      <c r="Q3349" s="7" t="str">
        <f t="shared" si="158"/>
        <v>ENROLLED</v>
      </c>
    </row>
    <row r="3350" spans="2:17" hidden="1" x14ac:dyDescent="0.3">
      <c r="B3350" s="6" t="s">
        <v>1033</v>
      </c>
      <c r="C3350" s="5" t="s">
        <v>1548</v>
      </c>
      <c r="D3350" s="5" t="s">
        <v>1549</v>
      </c>
      <c r="E3350" s="6">
        <v>25125</v>
      </c>
      <c r="F3350" s="5" t="s">
        <v>1552</v>
      </c>
      <c r="G3350" s="5" t="s">
        <v>1553</v>
      </c>
      <c r="H3350" s="6">
        <v>3</v>
      </c>
      <c r="I3350" s="6">
        <v>0</v>
      </c>
      <c r="J3350" s="6" t="s">
        <v>18</v>
      </c>
      <c r="K3350" s="6" t="s">
        <v>370</v>
      </c>
      <c r="L3350" s="7" t="s">
        <v>1035</v>
      </c>
      <c r="M3350" s="7" t="str">
        <f>IFERROR(VLOOKUP(C3350,'MASTER ENROLLMENT'!$B$4:$D$14094,3,0),"")</f>
        <v>A</v>
      </c>
      <c r="O3350" s="6" t="str">
        <f t="shared" si="156"/>
        <v>Sp-2022/M.Phil IR/001SPRING 2022</v>
      </c>
      <c r="P3350" s="7" t="str">
        <f t="shared" si="157"/>
        <v>SPRING 2022</v>
      </c>
      <c r="Q3350" s="7" t="str">
        <f t="shared" si="158"/>
        <v>ENROLLED</v>
      </c>
    </row>
    <row r="3351" spans="2:17" hidden="1" x14ac:dyDescent="0.3">
      <c r="B3351" s="6" t="s">
        <v>1033</v>
      </c>
      <c r="C3351" s="5" t="s">
        <v>1548</v>
      </c>
      <c r="D3351" s="5" t="s">
        <v>1549</v>
      </c>
      <c r="E3351" s="6">
        <v>25126</v>
      </c>
      <c r="F3351" s="5" t="s">
        <v>1554</v>
      </c>
      <c r="G3351" s="5" t="s">
        <v>1555</v>
      </c>
      <c r="H3351" s="6">
        <v>3</v>
      </c>
      <c r="I3351" s="6">
        <v>0</v>
      </c>
      <c r="J3351" s="6" t="s">
        <v>18</v>
      </c>
      <c r="K3351" s="6" t="s">
        <v>370</v>
      </c>
      <c r="L3351" s="7" t="s">
        <v>1035</v>
      </c>
      <c r="M3351" s="7" t="str">
        <f>IFERROR(VLOOKUP(C3351,'MASTER ENROLLMENT'!$B$4:$D$14094,3,0),"")</f>
        <v>A</v>
      </c>
      <c r="O3351" s="6" t="str">
        <f t="shared" si="156"/>
        <v>Sp-2022/M.Phil IR/001SPRING 2022</v>
      </c>
      <c r="P3351" s="7" t="str">
        <f t="shared" si="157"/>
        <v>SPRING 2022</v>
      </c>
      <c r="Q3351" s="7" t="str">
        <f t="shared" si="158"/>
        <v>ENROLLED</v>
      </c>
    </row>
    <row r="3352" spans="2:17" hidden="1" x14ac:dyDescent="0.3">
      <c r="B3352" s="6" t="s">
        <v>1033</v>
      </c>
      <c r="C3352" s="5" t="s">
        <v>1548</v>
      </c>
      <c r="D3352" s="5" t="s">
        <v>1549</v>
      </c>
      <c r="E3352" s="6">
        <v>25343</v>
      </c>
      <c r="F3352" s="5" t="s">
        <v>1556</v>
      </c>
      <c r="G3352" s="5" t="s">
        <v>1557</v>
      </c>
      <c r="H3352" s="6">
        <v>3</v>
      </c>
      <c r="I3352" s="6">
        <v>0</v>
      </c>
      <c r="J3352" s="6" t="s">
        <v>18</v>
      </c>
      <c r="K3352" s="6" t="s">
        <v>370</v>
      </c>
      <c r="L3352" s="7" t="s">
        <v>1035</v>
      </c>
      <c r="M3352" s="7" t="str">
        <f>IFERROR(VLOOKUP(C3352,'MASTER ENROLLMENT'!$B$4:$D$14094,3,0),"")</f>
        <v>A</v>
      </c>
      <c r="O3352" s="6" t="str">
        <f t="shared" si="156"/>
        <v>Sp-2022/M.Phil IR/001SPRING 2022</v>
      </c>
      <c r="P3352" s="7" t="str">
        <f t="shared" si="157"/>
        <v>SPRING 2022</v>
      </c>
      <c r="Q3352" s="7" t="str">
        <f t="shared" si="158"/>
        <v>ENROLLED</v>
      </c>
    </row>
    <row r="3353" spans="2:17" x14ac:dyDescent="0.3">
      <c r="B3353" s="6" t="s">
        <v>1033</v>
      </c>
      <c r="C3353" s="5" t="s">
        <v>1543</v>
      </c>
      <c r="D3353" s="5" t="s">
        <v>2056</v>
      </c>
      <c r="E3353" s="6">
        <v>25125</v>
      </c>
      <c r="F3353" s="5" t="s">
        <v>1552</v>
      </c>
      <c r="G3353" s="5" t="s">
        <v>1553</v>
      </c>
      <c r="H3353" s="6">
        <v>3</v>
      </c>
      <c r="I3353" s="6">
        <v>77</v>
      </c>
      <c r="J3353" s="6" t="s">
        <v>14</v>
      </c>
      <c r="K3353" s="6" t="s">
        <v>370</v>
      </c>
      <c r="L3353" s="7" t="s">
        <v>1035</v>
      </c>
      <c r="M3353" s="7" t="str">
        <f>IFERROR(VLOOKUP(C3353,'MASTER ENROLLMENT'!$B$4:$D$14094,3,0),"")</f>
        <v>A</v>
      </c>
      <c r="O3353" s="6" t="str">
        <f t="shared" si="156"/>
        <v>Sp-2022/M.Phil IR/002SPRING 2022</v>
      </c>
      <c r="P3353" s="7" t="str">
        <f t="shared" si="157"/>
        <v>SPRING 2022</v>
      </c>
      <c r="Q3353" s="7" t="str">
        <f t="shared" si="158"/>
        <v>ENROLLED</v>
      </c>
    </row>
    <row r="3354" spans="2:17" x14ac:dyDescent="0.3">
      <c r="B3354" s="6" t="s">
        <v>1033</v>
      </c>
      <c r="C3354" s="5" t="s">
        <v>1543</v>
      </c>
      <c r="D3354" s="5" t="s">
        <v>2056</v>
      </c>
      <c r="E3354" s="6">
        <v>25343</v>
      </c>
      <c r="F3354" s="5" t="s">
        <v>1556</v>
      </c>
      <c r="G3354" s="5" t="s">
        <v>1557</v>
      </c>
      <c r="H3354" s="6">
        <v>3</v>
      </c>
      <c r="I3354" s="6">
        <v>75</v>
      </c>
      <c r="J3354" s="6" t="s">
        <v>14</v>
      </c>
      <c r="K3354" s="6" t="s">
        <v>370</v>
      </c>
      <c r="L3354" s="7" t="s">
        <v>1035</v>
      </c>
      <c r="M3354" s="7" t="str">
        <f>IFERROR(VLOOKUP(C3354,'MASTER ENROLLMENT'!$B$4:$D$14094,3,0),"")</f>
        <v>A</v>
      </c>
      <c r="O3354" s="6" t="str">
        <f t="shared" si="156"/>
        <v>Sp-2022/M.Phil IR/002SPRING 2022</v>
      </c>
      <c r="P3354" s="7" t="str">
        <f t="shared" si="157"/>
        <v>SPRING 2022</v>
      </c>
      <c r="Q3354" s="7" t="str">
        <f t="shared" si="158"/>
        <v>ENROLLED</v>
      </c>
    </row>
    <row r="3355" spans="2:17" hidden="1" x14ac:dyDescent="0.3">
      <c r="B3355" s="6" t="s">
        <v>1033</v>
      </c>
      <c r="C3355" s="5" t="s">
        <v>1544</v>
      </c>
      <c r="D3355" s="5" t="s">
        <v>1545</v>
      </c>
      <c r="E3355" s="6">
        <v>25125</v>
      </c>
      <c r="F3355" s="5" t="s">
        <v>1552</v>
      </c>
      <c r="G3355" s="5" t="s">
        <v>1553</v>
      </c>
      <c r="H3355" s="6">
        <v>3</v>
      </c>
      <c r="I3355" s="6">
        <v>77</v>
      </c>
      <c r="J3355" s="6" t="s">
        <v>14</v>
      </c>
      <c r="K3355" s="6" t="s">
        <v>370</v>
      </c>
      <c r="L3355" s="7" t="s">
        <v>1035</v>
      </c>
      <c r="M3355" s="7" t="str">
        <f>IFERROR(VLOOKUP(C3355,'MASTER ENROLLMENT'!$B$4:$D$14094,3,0),"")</f>
        <v>A</v>
      </c>
      <c r="O3355" s="6" t="str">
        <f t="shared" si="156"/>
        <v>Sp-2022/M.Phil IR/003SPRING 2022</v>
      </c>
      <c r="P3355" s="7" t="str">
        <f t="shared" si="157"/>
        <v>SPRING 2022</v>
      </c>
      <c r="Q3355" s="7" t="str">
        <f t="shared" si="158"/>
        <v>ENROLLED</v>
      </c>
    </row>
    <row r="3356" spans="2:17" hidden="1" x14ac:dyDescent="0.3">
      <c r="B3356" s="6" t="s">
        <v>1033</v>
      </c>
      <c r="C3356" s="5" t="s">
        <v>1544</v>
      </c>
      <c r="D3356" s="5" t="s">
        <v>1545</v>
      </c>
      <c r="E3356" s="6">
        <v>25343</v>
      </c>
      <c r="F3356" s="5" t="s">
        <v>1556</v>
      </c>
      <c r="G3356" s="5" t="s">
        <v>1557</v>
      </c>
      <c r="H3356" s="6">
        <v>3</v>
      </c>
      <c r="I3356" s="6">
        <v>77</v>
      </c>
      <c r="J3356" s="6" t="s">
        <v>14</v>
      </c>
      <c r="K3356" s="6" t="s">
        <v>370</v>
      </c>
      <c r="L3356" s="7" t="s">
        <v>1035</v>
      </c>
      <c r="M3356" s="7" t="str">
        <f>IFERROR(VLOOKUP(C3356,'MASTER ENROLLMENT'!$B$4:$D$14094,3,0),"")</f>
        <v>A</v>
      </c>
      <c r="O3356" s="6" t="str">
        <f t="shared" si="156"/>
        <v>Sp-2022/M.Phil IR/003SPRING 2022</v>
      </c>
      <c r="P3356" s="7" t="str">
        <f t="shared" si="157"/>
        <v>SPRING 2022</v>
      </c>
      <c r="Q3356" s="7" t="str">
        <f t="shared" si="158"/>
        <v>ENROLLED</v>
      </c>
    </row>
    <row r="3357" spans="2:17" hidden="1" x14ac:dyDescent="0.3">
      <c r="B3357" s="6" t="s">
        <v>1033</v>
      </c>
      <c r="C3357" s="5" t="s">
        <v>1546</v>
      </c>
      <c r="D3357" s="5" t="s">
        <v>1547</v>
      </c>
      <c r="E3357" s="6">
        <v>25121</v>
      </c>
      <c r="F3357" s="5" t="s">
        <v>1550</v>
      </c>
      <c r="G3357" s="5" t="s">
        <v>1551</v>
      </c>
      <c r="H3357" s="6">
        <v>3</v>
      </c>
      <c r="I3357" s="6">
        <v>75</v>
      </c>
      <c r="J3357" s="6" t="s">
        <v>14</v>
      </c>
      <c r="K3357" s="6" t="s">
        <v>370</v>
      </c>
      <c r="L3357" s="7" t="s">
        <v>1035</v>
      </c>
      <c r="M3357" s="7" t="str">
        <f>IFERROR(VLOOKUP(C3357,'MASTER ENROLLMENT'!$B$4:$D$14094,3,0),"")</f>
        <v>A</v>
      </c>
      <c r="O3357" s="6" t="str">
        <f t="shared" si="156"/>
        <v>Sp-2022/M.Phil IR/004SPRING 2022</v>
      </c>
      <c r="P3357" s="7" t="str">
        <f t="shared" si="157"/>
        <v>SPRING 2022</v>
      </c>
      <c r="Q3357" s="7" t="str">
        <f t="shared" si="158"/>
        <v>ENROLLED</v>
      </c>
    </row>
    <row r="3358" spans="2:17" hidden="1" x14ac:dyDescent="0.3">
      <c r="B3358" s="6" t="s">
        <v>1033</v>
      </c>
      <c r="C3358" s="5" t="s">
        <v>1546</v>
      </c>
      <c r="D3358" s="5" t="s">
        <v>1547</v>
      </c>
      <c r="E3358" s="6">
        <v>25343</v>
      </c>
      <c r="F3358" s="5" t="s">
        <v>1556</v>
      </c>
      <c r="G3358" s="5" t="s">
        <v>1557</v>
      </c>
      <c r="H3358" s="6">
        <v>3</v>
      </c>
      <c r="I3358" s="6">
        <v>75</v>
      </c>
      <c r="J3358" s="6" t="s">
        <v>14</v>
      </c>
      <c r="K3358" s="6" t="s">
        <v>370</v>
      </c>
      <c r="L3358" s="7" t="s">
        <v>1035</v>
      </c>
      <c r="M3358" s="7" t="str">
        <f>IFERROR(VLOOKUP(C3358,'MASTER ENROLLMENT'!$B$4:$D$14094,3,0),"")</f>
        <v>A</v>
      </c>
      <c r="O3358" s="6" t="str">
        <f t="shared" si="156"/>
        <v>Sp-2022/M.Phil IR/004SPRING 2022</v>
      </c>
      <c r="P3358" s="7" t="str">
        <f t="shared" si="157"/>
        <v>SPRING 2022</v>
      </c>
      <c r="Q3358" s="7" t="str">
        <f t="shared" si="158"/>
        <v>ENROLLED</v>
      </c>
    </row>
    <row r="3359" spans="2:17" x14ac:dyDescent="0.3">
      <c r="B3359" s="6" t="s">
        <v>1033</v>
      </c>
      <c r="C3359" s="5" t="s">
        <v>1543</v>
      </c>
      <c r="D3359" s="5" t="s">
        <v>2056</v>
      </c>
      <c r="E3359" s="6">
        <v>25121</v>
      </c>
      <c r="F3359" s="5" t="s">
        <v>1550</v>
      </c>
      <c r="G3359" s="5" t="s">
        <v>1551</v>
      </c>
      <c r="H3359" s="6">
        <v>3</v>
      </c>
      <c r="I3359" s="6">
        <v>79</v>
      </c>
      <c r="J3359" s="6" t="s">
        <v>15</v>
      </c>
      <c r="K3359" s="6" t="s">
        <v>370</v>
      </c>
      <c r="L3359" s="7" t="s">
        <v>1035</v>
      </c>
      <c r="M3359" s="7" t="str">
        <f>IFERROR(VLOOKUP(C3359,'MASTER ENROLLMENT'!$B$4:$D$14094,3,0),"")</f>
        <v>A</v>
      </c>
      <c r="O3359" s="6" t="str">
        <f t="shared" si="156"/>
        <v>Sp-2022/M.Phil IR/002SPRING 2022</v>
      </c>
      <c r="P3359" s="7" t="str">
        <f t="shared" si="157"/>
        <v>SPRING 2022</v>
      </c>
      <c r="Q3359" s="7" t="str">
        <f t="shared" si="158"/>
        <v>ENROLLED</v>
      </c>
    </row>
    <row r="3360" spans="2:17" hidden="1" x14ac:dyDescent="0.3">
      <c r="B3360" s="6" t="s">
        <v>1033</v>
      </c>
      <c r="C3360" s="5" t="s">
        <v>1544</v>
      </c>
      <c r="D3360" s="5" t="s">
        <v>1545</v>
      </c>
      <c r="E3360" s="6">
        <v>25121</v>
      </c>
      <c r="F3360" s="5" t="s">
        <v>1550</v>
      </c>
      <c r="G3360" s="5" t="s">
        <v>1551</v>
      </c>
      <c r="H3360" s="6">
        <v>3</v>
      </c>
      <c r="I3360" s="6">
        <v>79</v>
      </c>
      <c r="J3360" s="6" t="s">
        <v>15</v>
      </c>
      <c r="K3360" s="6" t="s">
        <v>370</v>
      </c>
      <c r="L3360" s="7" t="s">
        <v>1035</v>
      </c>
      <c r="M3360" s="7" t="str">
        <f>IFERROR(VLOOKUP(C3360,'MASTER ENROLLMENT'!$B$4:$D$14094,3,0),"")</f>
        <v>A</v>
      </c>
      <c r="O3360" s="6" t="str">
        <f t="shared" si="156"/>
        <v>Sp-2022/M.Phil IR/003SPRING 2022</v>
      </c>
      <c r="P3360" s="7" t="str">
        <f t="shared" si="157"/>
        <v>SPRING 2022</v>
      </c>
      <c r="Q3360" s="7" t="str">
        <f t="shared" si="158"/>
        <v>ENROLLED</v>
      </c>
    </row>
    <row r="3361" spans="2:17" hidden="1" x14ac:dyDescent="0.3">
      <c r="B3361" s="6" t="s">
        <v>1033</v>
      </c>
      <c r="C3361" s="5" t="s">
        <v>1544</v>
      </c>
      <c r="D3361" s="5" t="s">
        <v>1545</v>
      </c>
      <c r="E3361" s="6">
        <v>25126</v>
      </c>
      <c r="F3361" s="5" t="s">
        <v>1554</v>
      </c>
      <c r="G3361" s="5" t="s">
        <v>1555</v>
      </c>
      <c r="H3361" s="6">
        <v>3</v>
      </c>
      <c r="I3361" s="6">
        <v>82</v>
      </c>
      <c r="J3361" s="6" t="s">
        <v>15</v>
      </c>
      <c r="K3361" s="6" t="s">
        <v>370</v>
      </c>
      <c r="L3361" s="7" t="s">
        <v>1035</v>
      </c>
      <c r="M3361" s="7" t="str">
        <f>IFERROR(VLOOKUP(C3361,'MASTER ENROLLMENT'!$B$4:$D$14094,3,0),"")</f>
        <v>A</v>
      </c>
      <c r="O3361" s="6" t="str">
        <f t="shared" si="156"/>
        <v>Sp-2022/M.Phil IR/003SPRING 2022</v>
      </c>
      <c r="P3361" s="7" t="str">
        <f t="shared" si="157"/>
        <v>SPRING 2022</v>
      </c>
      <c r="Q3361" s="7" t="str">
        <f t="shared" si="158"/>
        <v>ENROLLED</v>
      </c>
    </row>
    <row r="3362" spans="2:17" hidden="1" x14ac:dyDescent="0.3">
      <c r="B3362" s="6" t="s">
        <v>1033</v>
      </c>
      <c r="C3362" s="5" t="s">
        <v>1546</v>
      </c>
      <c r="D3362" s="5" t="s">
        <v>1547</v>
      </c>
      <c r="E3362" s="6">
        <v>25125</v>
      </c>
      <c r="F3362" s="5" t="s">
        <v>1552</v>
      </c>
      <c r="G3362" s="5" t="s">
        <v>1553</v>
      </c>
      <c r="H3362" s="6">
        <v>3</v>
      </c>
      <c r="I3362" s="6">
        <v>79</v>
      </c>
      <c r="J3362" s="6" t="s">
        <v>15</v>
      </c>
      <c r="K3362" s="6" t="s">
        <v>370</v>
      </c>
      <c r="L3362" s="7" t="s">
        <v>1035</v>
      </c>
      <c r="M3362" s="7" t="str">
        <f>IFERROR(VLOOKUP(C3362,'MASTER ENROLLMENT'!$B$4:$D$14094,3,0),"")</f>
        <v>A</v>
      </c>
      <c r="O3362" s="6" t="str">
        <f t="shared" si="156"/>
        <v>Sp-2022/M.Phil IR/004SPRING 2022</v>
      </c>
      <c r="P3362" s="7" t="str">
        <f t="shared" si="157"/>
        <v>SPRING 2022</v>
      </c>
      <c r="Q3362" s="7" t="str">
        <f t="shared" si="158"/>
        <v>ENROLLED</v>
      </c>
    </row>
    <row r="3363" spans="2:17" x14ac:dyDescent="0.3">
      <c r="B3363" s="6" t="s">
        <v>1033</v>
      </c>
      <c r="C3363" s="5" t="s">
        <v>1543</v>
      </c>
      <c r="D3363" s="5" t="s">
        <v>2056</v>
      </c>
      <c r="E3363" s="6">
        <v>25126</v>
      </c>
      <c r="F3363" s="5" t="s">
        <v>1554</v>
      </c>
      <c r="G3363" s="5" t="s">
        <v>1555</v>
      </c>
      <c r="H3363" s="6">
        <v>3</v>
      </c>
      <c r="I3363" s="6">
        <v>88</v>
      </c>
      <c r="J3363" s="6" t="s">
        <v>16</v>
      </c>
      <c r="K3363" s="6" t="s">
        <v>370</v>
      </c>
      <c r="L3363" s="7" t="s">
        <v>1035</v>
      </c>
      <c r="M3363" s="7" t="str">
        <f>IFERROR(VLOOKUP(C3363,'MASTER ENROLLMENT'!$B$4:$D$14094,3,0),"")</f>
        <v>A</v>
      </c>
      <c r="O3363" s="6" t="str">
        <f t="shared" si="156"/>
        <v>Sp-2022/M.Phil IR/002SPRING 2022</v>
      </c>
      <c r="P3363" s="7" t="str">
        <f t="shared" si="157"/>
        <v>SPRING 2022</v>
      </c>
      <c r="Q3363" s="7" t="str">
        <f t="shared" si="158"/>
        <v>ENROLLED</v>
      </c>
    </row>
    <row r="3364" spans="2:17" hidden="1" x14ac:dyDescent="0.3">
      <c r="B3364" s="6" t="s">
        <v>1033</v>
      </c>
      <c r="C3364" s="5" t="s">
        <v>1546</v>
      </c>
      <c r="D3364" s="5" t="s">
        <v>1547</v>
      </c>
      <c r="E3364" s="6">
        <v>25126</v>
      </c>
      <c r="F3364" s="5" t="s">
        <v>1554</v>
      </c>
      <c r="G3364" s="5" t="s">
        <v>1555</v>
      </c>
      <c r="H3364" s="6">
        <v>3</v>
      </c>
      <c r="I3364" s="6">
        <v>85</v>
      </c>
      <c r="J3364" s="6" t="s">
        <v>16</v>
      </c>
      <c r="K3364" s="6" t="s">
        <v>370</v>
      </c>
      <c r="L3364" s="7" t="s">
        <v>1035</v>
      </c>
      <c r="M3364" s="7" t="str">
        <f>IFERROR(VLOOKUP(C3364,'MASTER ENROLLMENT'!$B$4:$D$14094,3,0),"")</f>
        <v>A</v>
      </c>
      <c r="O3364" s="6" t="str">
        <f t="shared" si="156"/>
        <v>Sp-2022/M.Phil IR/004SPRING 2022</v>
      </c>
      <c r="P3364" s="7" t="str">
        <f t="shared" si="157"/>
        <v>SPRING 2022</v>
      </c>
      <c r="Q3364" s="7" t="str">
        <f t="shared" si="158"/>
        <v>ENROLLED</v>
      </c>
    </row>
    <row r="3365" spans="2:17" hidden="1" x14ac:dyDescent="0.3">
      <c r="B3365" s="6" t="s">
        <v>43</v>
      </c>
      <c r="C3365" s="5" t="s">
        <v>1558</v>
      </c>
      <c r="D3365" s="5" t="s">
        <v>1559</v>
      </c>
      <c r="E3365" s="6">
        <v>86342</v>
      </c>
      <c r="F3365" s="5" t="s">
        <v>377</v>
      </c>
      <c r="G3365" s="5" t="s">
        <v>378</v>
      </c>
      <c r="H3365" s="6">
        <v>3</v>
      </c>
      <c r="I3365" s="6">
        <v>74</v>
      </c>
      <c r="J3365" s="6" t="s">
        <v>14</v>
      </c>
      <c r="K3365" s="6" t="s">
        <v>379</v>
      </c>
      <c r="L3365" s="7" t="s">
        <v>44</v>
      </c>
      <c r="M3365" s="7" t="str">
        <f>IFERROR(VLOOKUP(C3365,'MASTER ENROLLMENT'!$B$4:$D$14094,3,0),"")</f>
        <v>A</v>
      </c>
      <c r="O3365" s="6" t="str">
        <f t="shared" si="156"/>
        <v>Sp-2022/M.Phil ISL/001FALL 2022</v>
      </c>
      <c r="P3365" s="7" t="str">
        <f t="shared" si="157"/>
        <v>FALL 2022</v>
      </c>
      <c r="Q3365" s="7" t="str">
        <f t="shared" si="158"/>
        <v>ENROLLED</v>
      </c>
    </row>
    <row r="3366" spans="2:17" hidden="1" x14ac:dyDescent="0.3">
      <c r="B3366" s="6" t="s">
        <v>43</v>
      </c>
      <c r="C3366" s="5" t="s">
        <v>1560</v>
      </c>
      <c r="D3366" s="5" t="s">
        <v>69</v>
      </c>
      <c r="E3366" s="6">
        <v>86342</v>
      </c>
      <c r="F3366" s="5" t="s">
        <v>377</v>
      </c>
      <c r="G3366" s="5" t="s">
        <v>378</v>
      </c>
      <c r="H3366" s="6">
        <v>3</v>
      </c>
      <c r="I3366" s="6">
        <v>75</v>
      </c>
      <c r="J3366" s="6" t="s">
        <v>14</v>
      </c>
      <c r="K3366" s="6" t="s">
        <v>379</v>
      </c>
      <c r="L3366" s="7" t="s">
        <v>44</v>
      </c>
      <c r="M3366" s="7" t="str">
        <f>IFERROR(VLOOKUP(C3366,'MASTER ENROLLMENT'!$B$4:$D$14094,3,0),"")</f>
        <v>A</v>
      </c>
      <c r="O3366" s="6" t="str">
        <f t="shared" si="156"/>
        <v>Sp-2022/M.Phil ISL/004FALL 2022</v>
      </c>
      <c r="P3366" s="7" t="str">
        <f t="shared" si="157"/>
        <v>FALL 2022</v>
      </c>
      <c r="Q3366" s="7" t="str">
        <f t="shared" si="158"/>
        <v>ENROLLED</v>
      </c>
    </row>
    <row r="3367" spans="2:17" hidden="1" x14ac:dyDescent="0.3">
      <c r="B3367" s="6" t="s">
        <v>43</v>
      </c>
      <c r="C3367" s="5" t="s">
        <v>1561</v>
      </c>
      <c r="D3367" s="5" t="s">
        <v>1562</v>
      </c>
      <c r="E3367" s="6">
        <v>86340</v>
      </c>
      <c r="F3367" s="5" t="s">
        <v>371</v>
      </c>
      <c r="G3367" s="5" t="s">
        <v>372</v>
      </c>
      <c r="H3367" s="6">
        <v>3</v>
      </c>
      <c r="I3367" s="6">
        <v>78</v>
      </c>
      <c r="J3367" s="6" t="s">
        <v>14</v>
      </c>
      <c r="K3367" s="6" t="s">
        <v>379</v>
      </c>
      <c r="L3367" s="7" t="s">
        <v>44</v>
      </c>
      <c r="M3367" s="7" t="str">
        <f>IFERROR(VLOOKUP(C3367,'MASTER ENROLLMENT'!$B$4:$D$14094,3,0),"")</f>
        <v>A</v>
      </c>
      <c r="O3367" s="6" t="str">
        <f t="shared" si="156"/>
        <v>Sp-2022/M.Phil ISL/005FALL 2022</v>
      </c>
      <c r="P3367" s="7" t="str">
        <f t="shared" si="157"/>
        <v>FALL 2022</v>
      </c>
      <c r="Q3367" s="7" t="str">
        <f t="shared" si="158"/>
        <v>ENROLLED</v>
      </c>
    </row>
    <row r="3368" spans="2:17" hidden="1" x14ac:dyDescent="0.3">
      <c r="B3368" s="6" t="s">
        <v>43</v>
      </c>
      <c r="C3368" s="5" t="s">
        <v>1563</v>
      </c>
      <c r="D3368" s="5" t="s">
        <v>1564</v>
      </c>
      <c r="E3368" s="6">
        <v>86340</v>
      </c>
      <c r="F3368" s="5" t="s">
        <v>371</v>
      </c>
      <c r="G3368" s="5" t="s">
        <v>372</v>
      </c>
      <c r="H3368" s="6">
        <v>3</v>
      </c>
      <c r="I3368" s="6">
        <v>78</v>
      </c>
      <c r="J3368" s="6" t="s">
        <v>14</v>
      </c>
      <c r="K3368" s="6" t="s">
        <v>379</v>
      </c>
      <c r="L3368" s="7" t="s">
        <v>44</v>
      </c>
      <c r="M3368" s="7" t="str">
        <f>IFERROR(VLOOKUP(C3368,'MASTER ENROLLMENT'!$B$4:$D$14094,3,0),"")</f>
        <v>A</v>
      </c>
      <c r="O3368" s="6" t="str">
        <f t="shared" si="156"/>
        <v>Sp-2022/M.Phil ISL/006FALL 2022</v>
      </c>
      <c r="P3368" s="7" t="str">
        <f t="shared" si="157"/>
        <v>FALL 2022</v>
      </c>
      <c r="Q3368" s="7" t="str">
        <f t="shared" si="158"/>
        <v>ENROLLED</v>
      </c>
    </row>
    <row r="3369" spans="2:17" hidden="1" x14ac:dyDescent="0.3">
      <c r="B3369" s="6" t="s">
        <v>43</v>
      </c>
      <c r="C3369" s="5" t="s">
        <v>1563</v>
      </c>
      <c r="D3369" s="5" t="s">
        <v>1564</v>
      </c>
      <c r="E3369" s="6">
        <v>86343</v>
      </c>
      <c r="F3369" s="5" t="s">
        <v>375</v>
      </c>
      <c r="G3369" s="5" t="s">
        <v>376</v>
      </c>
      <c r="H3369" s="6">
        <v>3</v>
      </c>
      <c r="I3369" s="6">
        <v>78</v>
      </c>
      <c r="J3369" s="6" t="s">
        <v>14</v>
      </c>
      <c r="K3369" s="6" t="s">
        <v>379</v>
      </c>
      <c r="L3369" s="7" t="s">
        <v>44</v>
      </c>
      <c r="M3369" s="7" t="str">
        <f>IFERROR(VLOOKUP(C3369,'MASTER ENROLLMENT'!$B$4:$D$14094,3,0),"")</f>
        <v>A</v>
      </c>
      <c r="O3369" s="6" t="str">
        <f t="shared" si="156"/>
        <v>Sp-2022/M.Phil ISL/006FALL 2022</v>
      </c>
      <c r="P3369" s="7" t="str">
        <f t="shared" si="157"/>
        <v>FALL 2022</v>
      </c>
      <c r="Q3369" s="7" t="str">
        <f t="shared" si="158"/>
        <v>ENROLLED</v>
      </c>
    </row>
    <row r="3370" spans="2:17" hidden="1" x14ac:dyDescent="0.3">
      <c r="B3370" s="6" t="s">
        <v>43</v>
      </c>
      <c r="C3370" s="5" t="s">
        <v>1565</v>
      </c>
      <c r="D3370" s="5" t="s">
        <v>1566</v>
      </c>
      <c r="E3370" s="6">
        <v>86342</v>
      </c>
      <c r="F3370" s="5" t="s">
        <v>377</v>
      </c>
      <c r="G3370" s="5" t="s">
        <v>378</v>
      </c>
      <c r="H3370" s="6">
        <v>3</v>
      </c>
      <c r="I3370" s="6">
        <v>77</v>
      </c>
      <c r="J3370" s="6" t="s">
        <v>14</v>
      </c>
      <c r="K3370" s="6" t="s">
        <v>379</v>
      </c>
      <c r="L3370" s="7" t="s">
        <v>44</v>
      </c>
      <c r="M3370" s="7" t="str">
        <f>IFERROR(VLOOKUP(C3370,'MASTER ENROLLMENT'!$B$4:$D$14094,3,0),"")</f>
        <v>A</v>
      </c>
      <c r="O3370" s="6" t="str">
        <f t="shared" si="156"/>
        <v>Sp-2022/M.Phil ISL/007FALL 2022</v>
      </c>
      <c r="P3370" s="7" t="str">
        <f t="shared" si="157"/>
        <v>FALL 2022</v>
      </c>
      <c r="Q3370" s="7" t="str">
        <f t="shared" si="158"/>
        <v>ENROLLED</v>
      </c>
    </row>
    <row r="3371" spans="2:17" hidden="1" x14ac:dyDescent="0.3">
      <c r="B3371" s="6" t="s">
        <v>43</v>
      </c>
      <c r="C3371" s="5" t="s">
        <v>1567</v>
      </c>
      <c r="D3371" s="5" t="s">
        <v>1568</v>
      </c>
      <c r="E3371" s="6">
        <v>86342</v>
      </c>
      <c r="F3371" s="5" t="s">
        <v>377</v>
      </c>
      <c r="G3371" s="5" t="s">
        <v>378</v>
      </c>
      <c r="H3371" s="6">
        <v>3</v>
      </c>
      <c r="I3371" s="6">
        <v>73</v>
      </c>
      <c r="J3371" s="6" t="s">
        <v>11</v>
      </c>
      <c r="K3371" s="6" t="s">
        <v>379</v>
      </c>
      <c r="L3371" s="7" t="s">
        <v>44</v>
      </c>
      <c r="M3371" s="7" t="str">
        <f>IFERROR(VLOOKUP(C3371,'MASTER ENROLLMENT'!$B$4:$D$14094,3,0),"")</f>
        <v>A</v>
      </c>
      <c r="O3371" s="6" t="str">
        <f t="shared" si="156"/>
        <v>Sp-2022/M.Phil ISL/002FALL 2022</v>
      </c>
      <c r="P3371" s="7" t="str">
        <f t="shared" si="157"/>
        <v>FALL 2022</v>
      </c>
      <c r="Q3371" s="7" t="str">
        <f t="shared" si="158"/>
        <v>ENROLLED</v>
      </c>
    </row>
    <row r="3372" spans="2:17" hidden="1" x14ac:dyDescent="0.3">
      <c r="B3372" s="6" t="s">
        <v>43</v>
      </c>
      <c r="C3372" s="5" t="s">
        <v>1563</v>
      </c>
      <c r="D3372" s="5" t="s">
        <v>1564</v>
      </c>
      <c r="E3372" s="6">
        <v>86342</v>
      </c>
      <c r="F3372" s="5" t="s">
        <v>377</v>
      </c>
      <c r="G3372" s="5" t="s">
        <v>378</v>
      </c>
      <c r="H3372" s="6">
        <v>3</v>
      </c>
      <c r="I3372" s="6">
        <v>73</v>
      </c>
      <c r="J3372" s="6" t="s">
        <v>11</v>
      </c>
      <c r="K3372" s="6" t="s">
        <v>379</v>
      </c>
      <c r="L3372" s="7" t="s">
        <v>44</v>
      </c>
      <c r="M3372" s="7" t="str">
        <f>IFERROR(VLOOKUP(C3372,'MASTER ENROLLMENT'!$B$4:$D$14094,3,0),"")</f>
        <v>A</v>
      </c>
      <c r="O3372" s="6" t="str">
        <f t="shared" si="156"/>
        <v>Sp-2022/M.Phil ISL/006FALL 2022</v>
      </c>
      <c r="P3372" s="7" t="str">
        <f t="shared" si="157"/>
        <v>FALL 2022</v>
      </c>
      <c r="Q3372" s="7" t="str">
        <f t="shared" si="158"/>
        <v>ENROLLED</v>
      </c>
    </row>
    <row r="3373" spans="2:17" hidden="1" x14ac:dyDescent="0.3">
      <c r="B3373" s="6" t="s">
        <v>43</v>
      </c>
      <c r="C3373" s="5" t="s">
        <v>1558</v>
      </c>
      <c r="D3373" s="5" t="s">
        <v>1559</v>
      </c>
      <c r="E3373" s="6">
        <v>86340</v>
      </c>
      <c r="F3373" s="5" t="s">
        <v>371</v>
      </c>
      <c r="G3373" s="5" t="s">
        <v>372</v>
      </c>
      <c r="H3373" s="6">
        <v>3</v>
      </c>
      <c r="I3373" s="6">
        <v>80</v>
      </c>
      <c r="J3373" s="6" t="s">
        <v>15</v>
      </c>
      <c r="K3373" s="6" t="s">
        <v>379</v>
      </c>
      <c r="L3373" s="7" t="s">
        <v>44</v>
      </c>
      <c r="M3373" s="7" t="str">
        <f>IFERROR(VLOOKUP(C3373,'MASTER ENROLLMENT'!$B$4:$D$14094,3,0),"")</f>
        <v>A</v>
      </c>
      <c r="O3373" s="6" t="str">
        <f t="shared" si="156"/>
        <v>Sp-2022/M.Phil ISL/001FALL 2022</v>
      </c>
      <c r="P3373" s="7" t="str">
        <f t="shared" si="157"/>
        <v>FALL 2022</v>
      </c>
      <c r="Q3373" s="7" t="str">
        <f t="shared" si="158"/>
        <v>ENROLLED</v>
      </c>
    </row>
    <row r="3374" spans="2:17" hidden="1" x14ac:dyDescent="0.3">
      <c r="B3374" s="6" t="s">
        <v>43</v>
      </c>
      <c r="C3374" s="5" t="s">
        <v>1567</v>
      </c>
      <c r="D3374" s="5" t="s">
        <v>1568</v>
      </c>
      <c r="E3374" s="6">
        <v>86340</v>
      </c>
      <c r="F3374" s="5" t="s">
        <v>371</v>
      </c>
      <c r="G3374" s="5" t="s">
        <v>372</v>
      </c>
      <c r="H3374" s="6">
        <v>3</v>
      </c>
      <c r="I3374" s="6">
        <v>79</v>
      </c>
      <c r="J3374" s="6" t="s">
        <v>15</v>
      </c>
      <c r="K3374" s="6" t="s">
        <v>379</v>
      </c>
      <c r="L3374" s="7" t="s">
        <v>44</v>
      </c>
      <c r="M3374" s="7" t="str">
        <f>IFERROR(VLOOKUP(C3374,'MASTER ENROLLMENT'!$B$4:$D$14094,3,0),"")</f>
        <v>A</v>
      </c>
      <c r="O3374" s="6" t="str">
        <f t="shared" si="156"/>
        <v>Sp-2022/M.Phil ISL/002FALL 2022</v>
      </c>
      <c r="P3374" s="7" t="str">
        <f t="shared" si="157"/>
        <v>FALL 2022</v>
      </c>
      <c r="Q3374" s="7" t="str">
        <f t="shared" si="158"/>
        <v>ENROLLED</v>
      </c>
    </row>
    <row r="3375" spans="2:17" hidden="1" x14ac:dyDescent="0.3">
      <c r="B3375" s="6" t="s">
        <v>43</v>
      </c>
      <c r="C3375" s="5" t="s">
        <v>1567</v>
      </c>
      <c r="D3375" s="5" t="s">
        <v>1568</v>
      </c>
      <c r="E3375" s="6">
        <v>86343</v>
      </c>
      <c r="F3375" s="5" t="s">
        <v>375</v>
      </c>
      <c r="G3375" s="5" t="s">
        <v>376</v>
      </c>
      <c r="H3375" s="6">
        <v>3</v>
      </c>
      <c r="I3375" s="6">
        <v>83</v>
      </c>
      <c r="J3375" s="6" t="s">
        <v>15</v>
      </c>
      <c r="K3375" s="6" t="s">
        <v>379</v>
      </c>
      <c r="L3375" s="7" t="s">
        <v>44</v>
      </c>
      <c r="M3375" s="7" t="str">
        <f>IFERROR(VLOOKUP(C3375,'MASTER ENROLLMENT'!$B$4:$D$14094,3,0),"")</f>
        <v>A</v>
      </c>
      <c r="O3375" s="6" t="str">
        <f t="shared" si="156"/>
        <v>Sp-2022/M.Phil ISL/002FALL 2022</v>
      </c>
      <c r="P3375" s="7" t="str">
        <f t="shared" si="157"/>
        <v>FALL 2022</v>
      </c>
      <c r="Q3375" s="7" t="str">
        <f t="shared" si="158"/>
        <v>ENROLLED</v>
      </c>
    </row>
    <row r="3376" spans="2:17" hidden="1" x14ac:dyDescent="0.3">
      <c r="B3376" s="6" t="s">
        <v>43</v>
      </c>
      <c r="C3376" s="5" t="s">
        <v>924</v>
      </c>
      <c r="D3376" s="5" t="s">
        <v>925</v>
      </c>
      <c r="E3376" s="6">
        <v>86340</v>
      </c>
      <c r="F3376" s="5" t="s">
        <v>371</v>
      </c>
      <c r="G3376" s="5" t="s">
        <v>372</v>
      </c>
      <c r="H3376" s="6">
        <v>3</v>
      </c>
      <c r="I3376" s="6">
        <v>82</v>
      </c>
      <c r="J3376" s="6" t="s">
        <v>15</v>
      </c>
      <c r="K3376" s="6" t="s">
        <v>379</v>
      </c>
      <c r="L3376" s="7" t="s">
        <v>44</v>
      </c>
      <c r="M3376" s="7" t="str">
        <f>IFERROR(VLOOKUP(C3376,'MASTER ENROLLMENT'!$B$4:$D$14094,3,0),"")</f>
        <v>A</v>
      </c>
      <c r="O3376" s="6" t="str">
        <f t="shared" si="156"/>
        <v>Sp-2022/M.Phil ISL/003FALL 2022</v>
      </c>
      <c r="P3376" s="7" t="str">
        <f t="shared" si="157"/>
        <v>FALL 2022</v>
      </c>
      <c r="Q3376" s="7" t="str">
        <f t="shared" si="158"/>
        <v>ENROLLED</v>
      </c>
    </row>
    <row r="3377" spans="2:17" hidden="1" x14ac:dyDescent="0.3">
      <c r="B3377" s="6" t="s">
        <v>43</v>
      </c>
      <c r="C3377" s="5" t="s">
        <v>924</v>
      </c>
      <c r="D3377" s="5" t="s">
        <v>925</v>
      </c>
      <c r="E3377" s="6">
        <v>86342</v>
      </c>
      <c r="F3377" s="5" t="s">
        <v>377</v>
      </c>
      <c r="G3377" s="5" t="s">
        <v>378</v>
      </c>
      <c r="H3377" s="6">
        <v>3</v>
      </c>
      <c r="I3377" s="6">
        <v>82</v>
      </c>
      <c r="J3377" s="6" t="s">
        <v>15</v>
      </c>
      <c r="K3377" s="6" t="s">
        <v>379</v>
      </c>
      <c r="L3377" s="7" t="s">
        <v>44</v>
      </c>
      <c r="M3377" s="7" t="str">
        <f>IFERROR(VLOOKUP(C3377,'MASTER ENROLLMENT'!$B$4:$D$14094,3,0),"")</f>
        <v>A</v>
      </c>
      <c r="O3377" s="6" t="str">
        <f t="shared" si="156"/>
        <v>Sp-2022/M.Phil ISL/003FALL 2022</v>
      </c>
      <c r="P3377" s="7" t="str">
        <f t="shared" si="157"/>
        <v>FALL 2022</v>
      </c>
      <c r="Q3377" s="7" t="str">
        <f t="shared" si="158"/>
        <v>ENROLLED</v>
      </c>
    </row>
    <row r="3378" spans="2:17" hidden="1" x14ac:dyDescent="0.3">
      <c r="B3378" s="6" t="s">
        <v>43</v>
      </c>
      <c r="C3378" s="5" t="s">
        <v>1560</v>
      </c>
      <c r="D3378" s="5" t="s">
        <v>69</v>
      </c>
      <c r="E3378" s="6">
        <v>86340</v>
      </c>
      <c r="F3378" s="5" t="s">
        <v>371</v>
      </c>
      <c r="G3378" s="5" t="s">
        <v>372</v>
      </c>
      <c r="H3378" s="6">
        <v>3</v>
      </c>
      <c r="I3378" s="6">
        <v>82</v>
      </c>
      <c r="J3378" s="6" t="s">
        <v>15</v>
      </c>
      <c r="K3378" s="6" t="s">
        <v>379</v>
      </c>
      <c r="L3378" s="7" t="s">
        <v>44</v>
      </c>
      <c r="M3378" s="7" t="str">
        <f>IFERROR(VLOOKUP(C3378,'MASTER ENROLLMENT'!$B$4:$D$14094,3,0),"")</f>
        <v>A</v>
      </c>
      <c r="O3378" s="6" t="str">
        <f t="shared" si="156"/>
        <v>Sp-2022/M.Phil ISL/004FALL 2022</v>
      </c>
      <c r="P3378" s="7" t="str">
        <f t="shared" si="157"/>
        <v>FALL 2022</v>
      </c>
      <c r="Q3378" s="7" t="str">
        <f t="shared" si="158"/>
        <v>ENROLLED</v>
      </c>
    </row>
    <row r="3379" spans="2:17" hidden="1" x14ac:dyDescent="0.3">
      <c r="B3379" s="6" t="s">
        <v>43</v>
      </c>
      <c r="C3379" s="5" t="s">
        <v>1560</v>
      </c>
      <c r="D3379" s="5" t="s">
        <v>69</v>
      </c>
      <c r="E3379" s="6">
        <v>86343</v>
      </c>
      <c r="F3379" s="5" t="s">
        <v>375</v>
      </c>
      <c r="G3379" s="5" t="s">
        <v>376</v>
      </c>
      <c r="H3379" s="6">
        <v>3</v>
      </c>
      <c r="I3379" s="6">
        <v>79</v>
      </c>
      <c r="J3379" s="6" t="s">
        <v>15</v>
      </c>
      <c r="K3379" s="6" t="s">
        <v>379</v>
      </c>
      <c r="L3379" s="7" t="s">
        <v>44</v>
      </c>
      <c r="M3379" s="7" t="str">
        <f>IFERROR(VLOOKUP(C3379,'MASTER ENROLLMENT'!$B$4:$D$14094,3,0),"")</f>
        <v>A</v>
      </c>
      <c r="O3379" s="6" t="str">
        <f t="shared" si="156"/>
        <v>Sp-2022/M.Phil ISL/004FALL 2022</v>
      </c>
      <c r="P3379" s="7" t="str">
        <f t="shared" si="157"/>
        <v>FALL 2022</v>
      </c>
      <c r="Q3379" s="7" t="str">
        <f t="shared" si="158"/>
        <v>ENROLLED</v>
      </c>
    </row>
    <row r="3380" spans="2:17" hidden="1" x14ac:dyDescent="0.3">
      <c r="B3380" s="6" t="s">
        <v>43</v>
      </c>
      <c r="C3380" s="5" t="s">
        <v>1561</v>
      </c>
      <c r="D3380" s="5" t="s">
        <v>1562</v>
      </c>
      <c r="E3380" s="6">
        <v>86341</v>
      </c>
      <c r="F3380" s="5" t="s">
        <v>373</v>
      </c>
      <c r="G3380" s="5" t="s">
        <v>374</v>
      </c>
      <c r="H3380" s="6">
        <v>3</v>
      </c>
      <c r="I3380" s="6">
        <v>84</v>
      </c>
      <c r="J3380" s="6" t="s">
        <v>15</v>
      </c>
      <c r="K3380" s="6" t="s">
        <v>379</v>
      </c>
      <c r="L3380" s="7" t="s">
        <v>44</v>
      </c>
      <c r="M3380" s="7" t="str">
        <f>IFERROR(VLOOKUP(C3380,'MASTER ENROLLMENT'!$B$4:$D$14094,3,0),"")</f>
        <v>A</v>
      </c>
      <c r="O3380" s="6" t="str">
        <f t="shared" si="156"/>
        <v>Sp-2022/M.Phil ISL/005FALL 2022</v>
      </c>
      <c r="P3380" s="7" t="str">
        <f t="shared" si="157"/>
        <v>FALL 2022</v>
      </c>
      <c r="Q3380" s="7" t="str">
        <f t="shared" si="158"/>
        <v>ENROLLED</v>
      </c>
    </row>
    <row r="3381" spans="2:17" hidden="1" x14ac:dyDescent="0.3">
      <c r="B3381" s="6" t="s">
        <v>43</v>
      </c>
      <c r="C3381" s="5" t="s">
        <v>1561</v>
      </c>
      <c r="D3381" s="5" t="s">
        <v>1562</v>
      </c>
      <c r="E3381" s="6">
        <v>86342</v>
      </c>
      <c r="F3381" s="5" t="s">
        <v>377</v>
      </c>
      <c r="G3381" s="5" t="s">
        <v>378</v>
      </c>
      <c r="H3381" s="6">
        <v>3</v>
      </c>
      <c r="I3381" s="6">
        <v>83</v>
      </c>
      <c r="J3381" s="6" t="s">
        <v>15</v>
      </c>
      <c r="K3381" s="6" t="s">
        <v>379</v>
      </c>
      <c r="L3381" s="7" t="s">
        <v>44</v>
      </c>
      <c r="M3381" s="7" t="str">
        <f>IFERROR(VLOOKUP(C3381,'MASTER ENROLLMENT'!$B$4:$D$14094,3,0),"")</f>
        <v>A</v>
      </c>
      <c r="O3381" s="6" t="str">
        <f t="shared" si="156"/>
        <v>Sp-2022/M.Phil ISL/005FALL 2022</v>
      </c>
      <c r="P3381" s="7" t="str">
        <f t="shared" si="157"/>
        <v>FALL 2022</v>
      </c>
      <c r="Q3381" s="7" t="str">
        <f t="shared" si="158"/>
        <v>ENROLLED</v>
      </c>
    </row>
    <row r="3382" spans="2:17" hidden="1" x14ac:dyDescent="0.3">
      <c r="B3382" s="6" t="s">
        <v>43</v>
      </c>
      <c r="C3382" s="5" t="s">
        <v>1561</v>
      </c>
      <c r="D3382" s="5" t="s">
        <v>1562</v>
      </c>
      <c r="E3382" s="6">
        <v>86343</v>
      </c>
      <c r="F3382" s="5" t="s">
        <v>375</v>
      </c>
      <c r="G3382" s="5" t="s">
        <v>376</v>
      </c>
      <c r="H3382" s="6">
        <v>3</v>
      </c>
      <c r="I3382" s="6">
        <v>80</v>
      </c>
      <c r="J3382" s="6" t="s">
        <v>15</v>
      </c>
      <c r="K3382" s="6" t="s">
        <v>379</v>
      </c>
      <c r="L3382" s="7" t="s">
        <v>44</v>
      </c>
      <c r="M3382" s="7" t="str">
        <f>IFERROR(VLOOKUP(C3382,'MASTER ENROLLMENT'!$B$4:$D$14094,3,0),"")</f>
        <v>A</v>
      </c>
      <c r="O3382" s="6" t="str">
        <f t="shared" si="156"/>
        <v>Sp-2022/M.Phil ISL/005FALL 2022</v>
      </c>
      <c r="P3382" s="7" t="str">
        <f t="shared" si="157"/>
        <v>FALL 2022</v>
      </c>
      <c r="Q3382" s="7" t="str">
        <f t="shared" si="158"/>
        <v>ENROLLED</v>
      </c>
    </row>
    <row r="3383" spans="2:17" hidden="1" x14ac:dyDescent="0.3">
      <c r="B3383" s="6" t="s">
        <v>43</v>
      </c>
      <c r="C3383" s="5" t="s">
        <v>1563</v>
      </c>
      <c r="D3383" s="5" t="s">
        <v>1564</v>
      </c>
      <c r="E3383" s="6">
        <v>86341</v>
      </c>
      <c r="F3383" s="5" t="s">
        <v>373</v>
      </c>
      <c r="G3383" s="5" t="s">
        <v>374</v>
      </c>
      <c r="H3383" s="6">
        <v>3</v>
      </c>
      <c r="I3383" s="6">
        <v>80</v>
      </c>
      <c r="J3383" s="6" t="s">
        <v>15</v>
      </c>
      <c r="K3383" s="6" t="s">
        <v>379</v>
      </c>
      <c r="L3383" s="7" t="s">
        <v>44</v>
      </c>
      <c r="M3383" s="7" t="str">
        <f>IFERROR(VLOOKUP(C3383,'MASTER ENROLLMENT'!$B$4:$D$14094,3,0),"")</f>
        <v>A</v>
      </c>
      <c r="O3383" s="6" t="str">
        <f t="shared" si="156"/>
        <v>Sp-2022/M.Phil ISL/006FALL 2022</v>
      </c>
      <c r="P3383" s="7" t="str">
        <f t="shared" si="157"/>
        <v>FALL 2022</v>
      </c>
      <c r="Q3383" s="7" t="str">
        <f t="shared" si="158"/>
        <v>ENROLLED</v>
      </c>
    </row>
    <row r="3384" spans="2:17" hidden="1" x14ac:dyDescent="0.3">
      <c r="B3384" s="6" t="s">
        <v>43</v>
      </c>
      <c r="C3384" s="5" t="s">
        <v>1565</v>
      </c>
      <c r="D3384" s="5" t="s">
        <v>1566</v>
      </c>
      <c r="E3384" s="6">
        <v>86340</v>
      </c>
      <c r="F3384" s="5" t="s">
        <v>371</v>
      </c>
      <c r="G3384" s="5" t="s">
        <v>372</v>
      </c>
      <c r="H3384" s="6">
        <v>3</v>
      </c>
      <c r="I3384" s="6">
        <v>84</v>
      </c>
      <c r="J3384" s="6" t="s">
        <v>15</v>
      </c>
      <c r="K3384" s="6" t="s">
        <v>379</v>
      </c>
      <c r="L3384" s="7" t="s">
        <v>44</v>
      </c>
      <c r="M3384" s="7" t="str">
        <f>IFERROR(VLOOKUP(C3384,'MASTER ENROLLMENT'!$B$4:$D$14094,3,0),"")</f>
        <v>A</v>
      </c>
      <c r="O3384" s="6" t="str">
        <f t="shared" si="156"/>
        <v>Sp-2022/M.Phil ISL/007FALL 2022</v>
      </c>
      <c r="P3384" s="7" t="str">
        <f t="shared" si="157"/>
        <v>FALL 2022</v>
      </c>
      <c r="Q3384" s="7" t="str">
        <f t="shared" si="158"/>
        <v>ENROLLED</v>
      </c>
    </row>
    <row r="3385" spans="2:17" hidden="1" x14ac:dyDescent="0.3">
      <c r="B3385" s="6" t="s">
        <v>43</v>
      </c>
      <c r="C3385" s="5" t="s">
        <v>1565</v>
      </c>
      <c r="D3385" s="5" t="s">
        <v>1566</v>
      </c>
      <c r="E3385" s="6">
        <v>86343</v>
      </c>
      <c r="F3385" s="5" t="s">
        <v>375</v>
      </c>
      <c r="G3385" s="5" t="s">
        <v>376</v>
      </c>
      <c r="H3385" s="6">
        <v>3</v>
      </c>
      <c r="I3385" s="6">
        <v>80</v>
      </c>
      <c r="J3385" s="6" t="s">
        <v>15</v>
      </c>
      <c r="K3385" s="6" t="s">
        <v>379</v>
      </c>
      <c r="L3385" s="7" t="s">
        <v>44</v>
      </c>
      <c r="M3385" s="7" t="str">
        <f>IFERROR(VLOOKUP(C3385,'MASTER ENROLLMENT'!$B$4:$D$14094,3,0),"")</f>
        <v>A</v>
      </c>
      <c r="O3385" s="6" t="str">
        <f t="shared" si="156"/>
        <v>Sp-2022/M.Phil ISL/007FALL 2022</v>
      </c>
      <c r="P3385" s="7" t="str">
        <f t="shared" si="157"/>
        <v>FALL 2022</v>
      </c>
      <c r="Q3385" s="7" t="str">
        <f t="shared" si="158"/>
        <v>ENROLLED</v>
      </c>
    </row>
    <row r="3386" spans="2:17" hidden="1" x14ac:dyDescent="0.3">
      <c r="B3386" s="6" t="s">
        <v>43</v>
      </c>
      <c r="C3386" s="5" t="s">
        <v>1558</v>
      </c>
      <c r="D3386" s="5" t="s">
        <v>1559</v>
      </c>
      <c r="E3386" s="6">
        <v>86341</v>
      </c>
      <c r="F3386" s="5" t="s">
        <v>373</v>
      </c>
      <c r="G3386" s="5" t="s">
        <v>374</v>
      </c>
      <c r="H3386" s="6">
        <v>3</v>
      </c>
      <c r="I3386" s="6">
        <v>87</v>
      </c>
      <c r="J3386" s="6" t="s">
        <v>16</v>
      </c>
      <c r="K3386" s="6" t="s">
        <v>379</v>
      </c>
      <c r="L3386" s="7" t="s">
        <v>44</v>
      </c>
      <c r="M3386" s="7" t="str">
        <f>IFERROR(VLOOKUP(C3386,'MASTER ENROLLMENT'!$B$4:$D$14094,3,0),"")</f>
        <v>A</v>
      </c>
      <c r="O3386" s="6" t="str">
        <f t="shared" si="156"/>
        <v>Sp-2022/M.Phil ISL/001FALL 2022</v>
      </c>
      <c r="P3386" s="7" t="str">
        <f t="shared" si="157"/>
        <v>FALL 2022</v>
      </c>
      <c r="Q3386" s="7" t="str">
        <f t="shared" si="158"/>
        <v>ENROLLED</v>
      </c>
    </row>
    <row r="3387" spans="2:17" hidden="1" x14ac:dyDescent="0.3">
      <c r="B3387" s="6" t="s">
        <v>43</v>
      </c>
      <c r="C3387" s="5" t="s">
        <v>1558</v>
      </c>
      <c r="D3387" s="5" t="s">
        <v>1559</v>
      </c>
      <c r="E3387" s="6">
        <v>86343</v>
      </c>
      <c r="F3387" s="5" t="s">
        <v>375</v>
      </c>
      <c r="G3387" s="5" t="s">
        <v>376</v>
      </c>
      <c r="H3387" s="6">
        <v>3</v>
      </c>
      <c r="I3387" s="6">
        <v>85</v>
      </c>
      <c r="J3387" s="6" t="s">
        <v>16</v>
      </c>
      <c r="K3387" s="6" t="s">
        <v>379</v>
      </c>
      <c r="L3387" s="7" t="s">
        <v>44</v>
      </c>
      <c r="M3387" s="7" t="str">
        <f>IFERROR(VLOOKUP(C3387,'MASTER ENROLLMENT'!$B$4:$D$14094,3,0),"")</f>
        <v>A</v>
      </c>
      <c r="O3387" s="6" t="str">
        <f t="shared" si="156"/>
        <v>Sp-2022/M.Phil ISL/001FALL 2022</v>
      </c>
      <c r="P3387" s="7" t="str">
        <f t="shared" si="157"/>
        <v>FALL 2022</v>
      </c>
      <c r="Q3387" s="7" t="str">
        <f t="shared" si="158"/>
        <v>ENROLLED</v>
      </c>
    </row>
    <row r="3388" spans="2:17" hidden="1" x14ac:dyDescent="0.3">
      <c r="B3388" s="6" t="s">
        <v>43</v>
      </c>
      <c r="C3388" s="5" t="s">
        <v>1567</v>
      </c>
      <c r="D3388" s="5" t="s">
        <v>1568</v>
      </c>
      <c r="E3388" s="6">
        <v>86341</v>
      </c>
      <c r="F3388" s="5" t="s">
        <v>373</v>
      </c>
      <c r="G3388" s="5" t="s">
        <v>374</v>
      </c>
      <c r="H3388" s="6">
        <v>3</v>
      </c>
      <c r="I3388" s="6">
        <v>86</v>
      </c>
      <c r="J3388" s="6" t="s">
        <v>16</v>
      </c>
      <c r="K3388" s="6" t="s">
        <v>379</v>
      </c>
      <c r="L3388" s="7" t="s">
        <v>44</v>
      </c>
      <c r="M3388" s="7" t="str">
        <f>IFERROR(VLOOKUP(C3388,'MASTER ENROLLMENT'!$B$4:$D$14094,3,0),"")</f>
        <v>A</v>
      </c>
      <c r="O3388" s="6" t="str">
        <f t="shared" si="156"/>
        <v>Sp-2022/M.Phil ISL/002FALL 2022</v>
      </c>
      <c r="P3388" s="7" t="str">
        <f t="shared" si="157"/>
        <v>FALL 2022</v>
      </c>
      <c r="Q3388" s="7" t="str">
        <f t="shared" si="158"/>
        <v>ENROLLED</v>
      </c>
    </row>
    <row r="3389" spans="2:17" hidden="1" x14ac:dyDescent="0.3">
      <c r="B3389" s="6" t="s">
        <v>43</v>
      </c>
      <c r="C3389" s="5" t="s">
        <v>924</v>
      </c>
      <c r="D3389" s="5" t="s">
        <v>925</v>
      </c>
      <c r="E3389" s="6">
        <v>86341</v>
      </c>
      <c r="F3389" s="5" t="s">
        <v>373</v>
      </c>
      <c r="G3389" s="5" t="s">
        <v>374</v>
      </c>
      <c r="H3389" s="6">
        <v>3</v>
      </c>
      <c r="I3389" s="6">
        <v>89</v>
      </c>
      <c r="J3389" s="6" t="s">
        <v>16</v>
      </c>
      <c r="K3389" s="6" t="s">
        <v>379</v>
      </c>
      <c r="L3389" s="7" t="s">
        <v>44</v>
      </c>
      <c r="M3389" s="7" t="str">
        <f>IFERROR(VLOOKUP(C3389,'MASTER ENROLLMENT'!$B$4:$D$14094,3,0),"")</f>
        <v>A</v>
      </c>
      <c r="O3389" s="6" t="str">
        <f t="shared" si="156"/>
        <v>Sp-2022/M.Phil ISL/003FALL 2022</v>
      </c>
      <c r="P3389" s="7" t="str">
        <f t="shared" si="157"/>
        <v>FALL 2022</v>
      </c>
      <c r="Q3389" s="7" t="str">
        <f t="shared" si="158"/>
        <v>ENROLLED</v>
      </c>
    </row>
    <row r="3390" spans="2:17" hidden="1" x14ac:dyDescent="0.3">
      <c r="B3390" s="6" t="s">
        <v>43</v>
      </c>
      <c r="C3390" s="5" t="s">
        <v>924</v>
      </c>
      <c r="D3390" s="5" t="s">
        <v>925</v>
      </c>
      <c r="E3390" s="6">
        <v>86343</v>
      </c>
      <c r="F3390" s="5" t="s">
        <v>375</v>
      </c>
      <c r="G3390" s="5" t="s">
        <v>376</v>
      </c>
      <c r="H3390" s="6">
        <v>3</v>
      </c>
      <c r="I3390" s="6">
        <v>86</v>
      </c>
      <c r="J3390" s="6" t="s">
        <v>16</v>
      </c>
      <c r="K3390" s="6" t="s">
        <v>379</v>
      </c>
      <c r="L3390" s="7" t="s">
        <v>44</v>
      </c>
      <c r="M3390" s="7" t="str">
        <f>IFERROR(VLOOKUP(C3390,'MASTER ENROLLMENT'!$B$4:$D$14094,3,0),"")</f>
        <v>A</v>
      </c>
      <c r="O3390" s="6" t="str">
        <f t="shared" si="156"/>
        <v>Sp-2022/M.Phil ISL/003FALL 2022</v>
      </c>
      <c r="P3390" s="7" t="str">
        <f t="shared" si="157"/>
        <v>FALL 2022</v>
      </c>
      <c r="Q3390" s="7" t="str">
        <f t="shared" si="158"/>
        <v>ENROLLED</v>
      </c>
    </row>
    <row r="3391" spans="2:17" hidden="1" x14ac:dyDescent="0.3">
      <c r="B3391" s="6" t="s">
        <v>43</v>
      </c>
      <c r="C3391" s="5" t="s">
        <v>1560</v>
      </c>
      <c r="D3391" s="5" t="s">
        <v>69</v>
      </c>
      <c r="E3391" s="6">
        <v>86341</v>
      </c>
      <c r="F3391" s="5" t="s">
        <v>373</v>
      </c>
      <c r="G3391" s="5" t="s">
        <v>374</v>
      </c>
      <c r="H3391" s="6">
        <v>3</v>
      </c>
      <c r="I3391" s="6">
        <v>86</v>
      </c>
      <c r="J3391" s="6" t="s">
        <v>16</v>
      </c>
      <c r="K3391" s="6" t="s">
        <v>379</v>
      </c>
      <c r="L3391" s="7" t="s">
        <v>44</v>
      </c>
      <c r="M3391" s="7" t="str">
        <f>IFERROR(VLOOKUP(C3391,'MASTER ENROLLMENT'!$B$4:$D$14094,3,0),"")</f>
        <v>A</v>
      </c>
      <c r="O3391" s="6" t="str">
        <f t="shared" si="156"/>
        <v>Sp-2022/M.Phil ISL/004FALL 2022</v>
      </c>
      <c r="P3391" s="7" t="str">
        <f t="shared" si="157"/>
        <v>FALL 2022</v>
      </c>
      <c r="Q3391" s="7" t="str">
        <f t="shared" si="158"/>
        <v>ENROLLED</v>
      </c>
    </row>
    <row r="3392" spans="2:17" hidden="1" x14ac:dyDescent="0.3">
      <c r="B3392" s="6" t="s">
        <v>43</v>
      </c>
      <c r="C3392" s="5" t="s">
        <v>1565</v>
      </c>
      <c r="D3392" s="5" t="s">
        <v>1566</v>
      </c>
      <c r="E3392" s="6">
        <v>86341</v>
      </c>
      <c r="F3392" s="5" t="s">
        <v>373</v>
      </c>
      <c r="G3392" s="5" t="s">
        <v>374</v>
      </c>
      <c r="H3392" s="6">
        <v>3</v>
      </c>
      <c r="I3392" s="6">
        <v>87</v>
      </c>
      <c r="J3392" s="6" t="s">
        <v>16</v>
      </c>
      <c r="K3392" s="6" t="s">
        <v>379</v>
      </c>
      <c r="L3392" s="7" t="s">
        <v>44</v>
      </c>
      <c r="M3392" s="7" t="str">
        <f>IFERROR(VLOOKUP(C3392,'MASTER ENROLLMENT'!$B$4:$D$14094,3,0),"")</f>
        <v>A</v>
      </c>
      <c r="O3392" s="6" t="str">
        <f t="shared" si="156"/>
        <v>Sp-2022/M.Phil ISL/007FALL 2022</v>
      </c>
      <c r="P3392" s="7" t="str">
        <f t="shared" si="157"/>
        <v>FALL 2022</v>
      </c>
      <c r="Q3392" s="7" t="str">
        <f t="shared" si="158"/>
        <v>ENROLLED</v>
      </c>
    </row>
    <row r="3393" spans="2:17" hidden="1" x14ac:dyDescent="0.3">
      <c r="B3393" s="6" t="s">
        <v>1033</v>
      </c>
      <c r="C3393" s="5" t="s">
        <v>1558</v>
      </c>
      <c r="D3393" s="5" t="s">
        <v>1559</v>
      </c>
      <c r="E3393" s="6">
        <v>25007</v>
      </c>
      <c r="F3393" s="5" t="s">
        <v>380</v>
      </c>
      <c r="G3393" s="5" t="s">
        <v>1569</v>
      </c>
      <c r="H3393" s="6">
        <v>3</v>
      </c>
      <c r="I3393" s="6">
        <v>42</v>
      </c>
      <c r="J3393" s="6" t="s">
        <v>18</v>
      </c>
      <c r="K3393" s="6" t="s">
        <v>379</v>
      </c>
      <c r="L3393" s="7" t="s">
        <v>1035</v>
      </c>
      <c r="M3393" s="7" t="str">
        <f>IFERROR(VLOOKUP(C3393,'MASTER ENROLLMENT'!$B$4:$D$14094,3,0),"")</f>
        <v>A</v>
      </c>
      <c r="O3393" s="6" t="str">
        <f t="shared" si="156"/>
        <v>Sp-2022/M.Phil ISL/001SPRING 2022</v>
      </c>
      <c r="P3393" s="7" t="str">
        <f t="shared" si="157"/>
        <v>SPRING 2022</v>
      </c>
      <c r="Q3393" s="7" t="str">
        <f t="shared" si="158"/>
        <v>ENROLLED</v>
      </c>
    </row>
    <row r="3394" spans="2:17" hidden="1" x14ac:dyDescent="0.3">
      <c r="B3394" s="6" t="s">
        <v>1033</v>
      </c>
      <c r="C3394" s="5" t="s">
        <v>1558</v>
      </c>
      <c r="D3394" s="5" t="s">
        <v>1559</v>
      </c>
      <c r="E3394" s="6">
        <v>25008</v>
      </c>
      <c r="F3394" s="5" t="s">
        <v>383</v>
      </c>
      <c r="G3394" s="5" t="s">
        <v>98</v>
      </c>
      <c r="H3394" s="6">
        <v>3</v>
      </c>
      <c r="I3394" s="6">
        <v>40</v>
      </c>
      <c r="J3394" s="6" t="s">
        <v>18</v>
      </c>
      <c r="K3394" s="6" t="s">
        <v>379</v>
      </c>
      <c r="L3394" s="7" t="s">
        <v>1035</v>
      </c>
      <c r="M3394" s="7" t="str">
        <f>IFERROR(VLOOKUP(C3394,'MASTER ENROLLMENT'!$B$4:$D$14094,3,0),"")</f>
        <v>A</v>
      </c>
      <c r="O3394" s="6" t="str">
        <f t="shared" ref="O3394:O3457" si="159">_xlfn.CONCAT(C3394,P3394)</f>
        <v>Sp-2022/M.Phil ISL/001SPRING 2022</v>
      </c>
      <c r="P3394" s="7" t="str">
        <f t="shared" si="157"/>
        <v>SPRING 2022</v>
      </c>
      <c r="Q3394" s="7" t="str">
        <f t="shared" si="158"/>
        <v>ENROLLED</v>
      </c>
    </row>
    <row r="3395" spans="2:17" hidden="1" x14ac:dyDescent="0.3">
      <c r="B3395" s="6" t="s">
        <v>1033</v>
      </c>
      <c r="C3395" s="5" t="s">
        <v>1570</v>
      </c>
      <c r="D3395" s="5" t="s">
        <v>1571</v>
      </c>
      <c r="E3395" s="6">
        <v>25006</v>
      </c>
      <c r="F3395" s="5" t="s">
        <v>384</v>
      </c>
      <c r="G3395" s="5" t="s">
        <v>385</v>
      </c>
      <c r="H3395" s="6">
        <v>3</v>
      </c>
      <c r="I3395" s="6">
        <v>0</v>
      </c>
      <c r="J3395" s="6" t="s">
        <v>18</v>
      </c>
      <c r="K3395" s="6" t="s">
        <v>379</v>
      </c>
      <c r="L3395" s="7" t="s">
        <v>1035</v>
      </c>
      <c r="M3395" s="7" t="str">
        <f>IFERROR(VLOOKUP(C3395,'MASTER ENROLLMENT'!$B$4:$D$14094,3,0),"")</f>
        <v>A</v>
      </c>
      <c r="O3395" s="6" t="str">
        <f t="shared" si="159"/>
        <v>Sp-2022/M.Phil ISL/008SPRING 2022</v>
      </c>
      <c r="P3395" s="7" t="str">
        <f t="shared" ref="P3395:P3458" si="160">+B3395</f>
        <v>SPRING 2022</v>
      </c>
      <c r="Q3395" s="7" t="str">
        <f t="shared" si="158"/>
        <v>ENROLLED</v>
      </c>
    </row>
    <row r="3396" spans="2:17" hidden="1" x14ac:dyDescent="0.3">
      <c r="B3396" s="6" t="s">
        <v>1033</v>
      </c>
      <c r="C3396" s="5" t="s">
        <v>1570</v>
      </c>
      <c r="D3396" s="5" t="s">
        <v>1571</v>
      </c>
      <c r="E3396" s="6">
        <v>25007</v>
      </c>
      <c r="F3396" s="5" t="s">
        <v>380</v>
      </c>
      <c r="G3396" s="5" t="s">
        <v>1569</v>
      </c>
      <c r="H3396" s="6">
        <v>3</v>
      </c>
      <c r="I3396" s="6">
        <v>0</v>
      </c>
      <c r="J3396" s="6" t="s">
        <v>18</v>
      </c>
      <c r="K3396" s="6" t="s">
        <v>379</v>
      </c>
      <c r="L3396" s="7" t="s">
        <v>1035</v>
      </c>
      <c r="M3396" s="7" t="str">
        <f>IFERROR(VLOOKUP(C3396,'MASTER ENROLLMENT'!$B$4:$D$14094,3,0),"")</f>
        <v>A</v>
      </c>
      <c r="O3396" s="6" t="str">
        <f t="shared" si="159"/>
        <v>Sp-2022/M.Phil ISL/008SPRING 2022</v>
      </c>
      <c r="P3396" s="7" t="str">
        <f t="shared" si="160"/>
        <v>SPRING 2022</v>
      </c>
      <c r="Q3396" s="7" t="str">
        <f t="shared" ref="Q3396:Q3459" si="161">+Q3395</f>
        <v>ENROLLED</v>
      </c>
    </row>
    <row r="3397" spans="2:17" hidden="1" x14ac:dyDescent="0.3">
      <c r="B3397" s="6" t="s">
        <v>1033</v>
      </c>
      <c r="C3397" s="5" t="s">
        <v>1570</v>
      </c>
      <c r="D3397" s="5" t="s">
        <v>1571</v>
      </c>
      <c r="E3397" s="6">
        <v>25008</v>
      </c>
      <c r="F3397" s="5" t="s">
        <v>383</v>
      </c>
      <c r="G3397" s="5" t="s">
        <v>98</v>
      </c>
      <c r="H3397" s="6">
        <v>3</v>
      </c>
      <c r="I3397" s="6">
        <v>0</v>
      </c>
      <c r="J3397" s="6" t="s">
        <v>18</v>
      </c>
      <c r="K3397" s="6" t="s">
        <v>379</v>
      </c>
      <c r="L3397" s="7" t="s">
        <v>1035</v>
      </c>
      <c r="M3397" s="7" t="str">
        <f>IFERROR(VLOOKUP(C3397,'MASTER ENROLLMENT'!$B$4:$D$14094,3,0),"")</f>
        <v>A</v>
      </c>
      <c r="O3397" s="6" t="str">
        <f t="shared" si="159"/>
        <v>Sp-2022/M.Phil ISL/008SPRING 2022</v>
      </c>
      <c r="P3397" s="7" t="str">
        <f t="shared" si="160"/>
        <v>SPRING 2022</v>
      </c>
      <c r="Q3397" s="7" t="str">
        <f t="shared" si="161"/>
        <v>ENROLLED</v>
      </c>
    </row>
    <row r="3398" spans="2:17" hidden="1" x14ac:dyDescent="0.3">
      <c r="B3398" s="6" t="s">
        <v>1033</v>
      </c>
      <c r="C3398" s="5" t="s">
        <v>1570</v>
      </c>
      <c r="D3398" s="5" t="s">
        <v>1571</v>
      </c>
      <c r="E3398" s="6">
        <v>25005</v>
      </c>
      <c r="F3398" s="5" t="s">
        <v>381</v>
      </c>
      <c r="G3398" s="5" t="s">
        <v>382</v>
      </c>
      <c r="H3398" s="6">
        <v>3</v>
      </c>
      <c r="I3398" s="6">
        <v>0</v>
      </c>
      <c r="J3398" s="6" t="s">
        <v>18</v>
      </c>
      <c r="K3398" s="6" t="s">
        <v>379</v>
      </c>
      <c r="L3398" s="7" t="s">
        <v>1035</v>
      </c>
      <c r="M3398" s="7" t="str">
        <f>IFERROR(VLOOKUP(C3398,'MASTER ENROLLMENT'!$B$4:$D$14094,3,0),"")</f>
        <v>A</v>
      </c>
      <c r="O3398" s="6" t="str">
        <f t="shared" si="159"/>
        <v>Sp-2022/M.Phil ISL/008SPRING 2022</v>
      </c>
      <c r="P3398" s="7" t="str">
        <f t="shared" si="160"/>
        <v>SPRING 2022</v>
      </c>
      <c r="Q3398" s="7" t="str">
        <f t="shared" si="161"/>
        <v>ENROLLED</v>
      </c>
    </row>
    <row r="3399" spans="2:17" hidden="1" x14ac:dyDescent="0.3">
      <c r="B3399" s="6" t="s">
        <v>1033</v>
      </c>
      <c r="C3399" s="5" t="s">
        <v>1567</v>
      </c>
      <c r="D3399" s="5" t="s">
        <v>1568</v>
      </c>
      <c r="E3399" s="6">
        <v>25006</v>
      </c>
      <c r="F3399" s="5" t="s">
        <v>384</v>
      </c>
      <c r="G3399" s="5" t="s">
        <v>385</v>
      </c>
      <c r="H3399" s="6">
        <v>3</v>
      </c>
      <c r="I3399" s="6">
        <v>78</v>
      </c>
      <c r="J3399" s="6" t="s">
        <v>14</v>
      </c>
      <c r="K3399" s="6" t="s">
        <v>379</v>
      </c>
      <c r="L3399" s="7" t="s">
        <v>1035</v>
      </c>
      <c r="M3399" s="7" t="str">
        <f>IFERROR(VLOOKUP(C3399,'MASTER ENROLLMENT'!$B$4:$D$14094,3,0),"")</f>
        <v>A</v>
      </c>
      <c r="O3399" s="6" t="str">
        <f t="shared" si="159"/>
        <v>Sp-2022/M.Phil ISL/002SPRING 2022</v>
      </c>
      <c r="P3399" s="7" t="str">
        <f t="shared" si="160"/>
        <v>SPRING 2022</v>
      </c>
      <c r="Q3399" s="7" t="str">
        <f t="shared" si="161"/>
        <v>ENROLLED</v>
      </c>
    </row>
    <row r="3400" spans="2:17" hidden="1" x14ac:dyDescent="0.3">
      <c r="B3400" s="6" t="s">
        <v>1033</v>
      </c>
      <c r="C3400" s="5" t="s">
        <v>924</v>
      </c>
      <c r="D3400" s="5" t="s">
        <v>925</v>
      </c>
      <c r="E3400" s="6">
        <v>25006</v>
      </c>
      <c r="F3400" s="5" t="s">
        <v>384</v>
      </c>
      <c r="G3400" s="5" t="s">
        <v>385</v>
      </c>
      <c r="H3400" s="6">
        <v>3</v>
      </c>
      <c r="I3400" s="6">
        <v>76.5</v>
      </c>
      <c r="J3400" s="6" t="s">
        <v>14</v>
      </c>
      <c r="K3400" s="6" t="s">
        <v>379</v>
      </c>
      <c r="L3400" s="7" t="s">
        <v>1035</v>
      </c>
      <c r="M3400" s="7" t="str">
        <f>IFERROR(VLOOKUP(C3400,'MASTER ENROLLMENT'!$B$4:$D$14094,3,0),"")</f>
        <v>A</v>
      </c>
      <c r="O3400" s="6" t="str">
        <f t="shared" si="159"/>
        <v>Sp-2022/M.Phil ISL/003SPRING 2022</v>
      </c>
      <c r="P3400" s="7" t="str">
        <f t="shared" si="160"/>
        <v>SPRING 2022</v>
      </c>
      <c r="Q3400" s="7" t="str">
        <f t="shared" si="161"/>
        <v>ENROLLED</v>
      </c>
    </row>
    <row r="3401" spans="2:17" hidden="1" x14ac:dyDescent="0.3">
      <c r="B3401" s="6" t="s">
        <v>1033</v>
      </c>
      <c r="C3401" s="5" t="s">
        <v>1560</v>
      </c>
      <c r="D3401" s="5" t="s">
        <v>69</v>
      </c>
      <c r="E3401" s="6">
        <v>25007</v>
      </c>
      <c r="F3401" s="5" t="s">
        <v>380</v>
      </c>
      <c r="G3401" s="5" t="s">
        <v>1569</v>
      </c>
      <c r="H3401" s="6">
        <v>3</v>
      </c>
      <c r="I3401" s="6">
        <v>76</v>
      </c>
      <c r="J3401" s="6" t="s">
        <v>14</v>
      </c>
      <c r="K3401" s="6" t="s">
        <v>379</v>
      </c>
      <c r="L3401" s="7" t="s">
        <v>1035</v>
      </c>
      <c r="M3401" s="7" t="str">
        <f>IFERROR(VLOOKUP(C3401,'MASTER ENROLLMENT'!$B$4:$D$14094,3,0),"")</f>
        <v>A</v>
      </c>
      <c r="O3401" s="6" t="str">
        <f t="shared" si="159"/>
        <v>Sp-2022/M.Phil ISL/004SPRING 2022</v>
      </c>
      <c r="P3401" s="7" t="str">
        <f t="shared" si="160"/>
        <v>SPRING 2022</v>
      </c>
      <c r="Q3401" s="7" t="str">
        <f t="shared" si="161"/>
        <v>ENROLLED</v>
      </c>
    </row>
    <row r="3402" spans="2:17" hidden="1" x14ac:dyDescent="0.3">
      <c r="B3402" s="6" t="s">
        <v>1033</v>
      </c>
      <c r="C3402" s="5" t="s">
        <v>1561</v>
      </c>
      <c r="D3402" s="5" t="s">
        <v>1562</v>
      </c>
      <c r="E3402" s="6">
        <v>25008</v>
      </c>
      <c r="F3402" s="5" t="s">
        <v>383</v>
      </c>
      <c r="G3402" s="5" t="s">
        <v>98</v>
      </c>
      <c r="H3402" s="6">
        <v>3</v>
      </c>
      <c r="I3402" s="6">
        <v>78</v>
      </c>
      <c r="J3402" s="6" t="s">
        <v>14</v>
      </c>
      <c r="K3402" s="6" t="s">
        <v>379</v>
      </c>
      <c r="L3402" s="7" t="s">
        <v>1035</v>
      </c>
      <c r="M3402" s="7" t="str">
        <f>IFERROR(VLOOKUP(C3402,'MASTER ENROLLMENT'!$B$4:$D$14094,3,0),"")</f>
        <v>A</v>
      </c>
      <c r="O3402" s="6" t="str">
        <f t="shared" si="159"/>
        <v>Sp-2022/M.Phil ISL/005SPRING 2022</v>
      </c>
      <c r="P3402" s="7" t="str">
        <f t="shared" si="160"/>
        <v>SPRING 2022</v>
      </c>
      <c r="Q3402" s="7" t="str">
        <f t="shared" si="161"/>
        <v>ENROLLED</v>
      </c>
    </row>
    <row r="3403" spans="2:17" hidden="1" x14ac:dyDescent="0.3">
      <c r="B3403" s="6" t="s">
        <v>1033</v>
      </c>
      <c r="C3403" s="5" t="s">
        <v>1561</v>
      </c>
      <c r="D3403" s="5" t="s">
        <v>1562</v>
      </c>
      <c r="E3403" s="6">
        <v>25005</v>
      </c>
      <c r="F3403" s="5" t="s">
        <v>381</v>
      </c>
      <c r="G3403" s="5" t="s">
        <v>382</v>
      </c>
      <c r="H3403" s="6">
        <v>3</v>
      </c>
      <c r="I3403" s="6">
        <v>78</v>
      </c>
      <c r="J3403" s="6" t="s">
        <v>14</v>
      </c>
      <c r="K3403" s="6" t="s">
        <v>379</v>
      </c>
      <c r="L3403" s="7" t="s">
        <v>1035</v>
      </c>
      <c r="M3403" s="7" t="str">
        <f>IFERROR(VLOOKUP(C3403,'MASTER ENROLLMENT'!$B$4:$D$14094,3,0),"")</f>
        <v>A</v>
      </c>
      <c r="O3403" s="6" t="str">
        <f t="shared" si="159"/>
        <v>Sp-2022/M.Phil ISL/005SPRING 2022</v>
      </c>
      <c r="P3403" s="7" t="str">
        <f t="shared" si="160"/>
        <v>SPRING 2022</v>
      </c>
      <c r="Q3403" s="7" t="str">
        <f t="shared" si="161"/>
        <v>ENROLLED</v>
      </c>
    </row>
    <row r="3404" spans="2:17" hidden="1" x14ac:dyDescent="0.3">
      <c r="B3404" s="6" t="s">
        <v>1033</v>
      </c>
      <c r="C3404" s="5" t="s">
        <v>1563</v>
      </c>
      <c r="D3404" s="5" t="s">
        <v>1564</v>
      </c>
      <c r="E3404" s="6">
        <v>25007</v>
      </c>
      <c r="F3404" s="5" t="s">
        <v>380</v>
      </c>
      <c r="G3404" s="5" t="s">
        <v>1569</v>
      </c>
      <c r="H3404" s="6">
        <v>3</v>
      </c>
      <c r="I3404" s="6">
        <v>78</v>
      </c>
      <c r="J3404" s="6" t="s">
        <v>14</v>
      </c>
      <c r="K3404" s="6" t="s">
        <v>379</v>
      </c>
      <c r="L3404" s="7" t="s">
        <v>1035</v>
      </c>
      <c r="M3404" s="7" t="str">
        <f>IFERROR(VLOOKUP(C3404,'MASTER ENROLLMENT'!$B$4:$D$14094,3,0),"")</f>
        <v>A</v>
      </c>
      <c r="O3404" s="6" t="str">
        <f t="shared" si="159"/>
        <v>Sp-2022/M.Phil ISL/006SPRING 2022</v>
      </c>
      <c r="P3404" s="7" t="str">
        <f t="shared" si="160"/>
        <v>SPRING 2022</v>
      </c>
      <c r="Q3404" s="7" t="str">
        <f t="shared" si="161"/>
        <v>ENROLLED</v>
      </c>
    </row>
    <row r="3405" spans="2:17" hidden="1" x14ac:dyDescent="0.3">
      <c r="B3405" s="6" t="s">
        <v>1033</v>
      </c>
      <c r="C3405" s="5" t="s">
        <v>1563</v>
      </c>
      <c r="D3405" s="5" t="s">
        <v>1564</v>
      </c>
      <c r="E3405" s="6">
        <v>25005</v>
      </c>
      <c r="F3405" s="5" t="s">
        <v>381</v>
      </c>
      <c r="G3405" s="5" t="s">
        <v>382</v>
      </c>
      <c r="H3405" s="6">
        <v>3</v>
      </c>
      <c r="I3405" s="6">
        <v>78</v>
      </c>
      <c r="J3405" s="6" t="s">
        <v>14</v>
      </c>
      <c r="K3405" s="6" t="s">
        <v>379</v>
      </c>
      <c r="L3405" s="7" t="s">
        <v>1035</v>
      </c>
      <c r="M3405" s="7" t="str">
        <f>IFERROR(VLOOKUP(C3405,'MASTER ENROLLMENT'!$B$4:$D$14094,3,0),"")</f>
        <v>A</v>
      </c>
      <c r="O3405" s="6" t="str">
        <f t="shared" si="159"/>
        <v>Sp-2022/M.Phil ISL/006SPRING 2022</v>
      </c>
      <c r="P3405" s="7" t="str">
        <f t="shared" si="160"/>
        <v>SPRING 2022</v>
      </c>
      <c r="Q3405" s="7" t="str">
        <f t="shared" si="161"/>
        <v>ENROLLED</v>
      </c>
    </row>
    <row r="3406" spans="2:17" hidden="1" x14ac:dyDescent="0.3">
      <c r="B3406" s="6" t="s">
        <v>1033</v>
      </c>
      <c r="C3406" s="5" t="s">
        <v>1565</v>
      </c>
      <c r="D3406" s="5" t="s">
        <v>1566</v>
      </c>
      <c r="E3406" s="6">
        <v>25008</v>
      </c>
      <c r="F3406" s="5" t="s">
        <v>383</v>
      </c>
      <c r="G3406" s="5" t="s">
        <v>98</v>
      </c>
      <c r="H3406" s="6">
        <v>3</v>
      </c>
      <c r="I3406" s="6">
        <v>66</v>
      </c>
      <c r="J3406" s="6" t="s">
        <v>9</v>
      </c>
      <c r="K3406" s="6" t="s">
        <v>379</v>
      </c>
      <c r="L3406" s="7" t="s">
        <v>1035</v>
      </c>
      <c r="M3406" s="7" t="str">
        <f>IFERROR(VLOOKUP(C3406,'MASTER ENROLLMENT'!$B$4:$D$14094,3,0),"")</f>
        <v>A</v>
      </c>
      <c r="O3406" s="6" t="str">
        <f t="shared" si="159"/>
        <v>Sp-2022/M.Phil ISL/007SPRING 2022</v>
      </c>
      <c r="P3406" s="7" t="str">
        <f t="shared" si="160"/>
        <v>SPRING 2022</v>
      </c>
      <c r="Q3406" s="7" t="str">
        <f t="shared" si="161"/>
        <v>ENROLLED</v>
      </c>
    </row>
    <row r="3407" spans="2:17" hidden="1" x14ac:dyDescent="0.3">
      <c r="B3407" s="6" t="s">
        <v>1033</v>
      </c>
      <c r="C3407" s="5" t="s">
        <v>1567</v>
      </c>
      <c r="D3407" s="5" t="s">
        <v>1568</v>
      </c>
      <c r="E3407" s="6">
        <v>25008</v>
      </c>
      <c r="F3407" s="5" t="s">
        <v>383</v>
      </c>
      <c r="G3407" s="5" t="s">
        <v>98</v>
      </c>
      <c r="H3407" s="6">
        <v>3</v>
      </c>
      <c r="I3407" s="6">
        <v>73</v>
      </c>
      <c r="J3407" s="6" t="s">
        <v>11</v>
      </c>
      <c r="K3407" s="6" t="s">
        <v>379</v>
      </c>
      <c r="L3407" s="7" t="s">
        <v>1035</v>
      </c>
      <c r="M3407" s="7" t="str">
        <f>IFERROR(VLOOKUP(C3407,'MASTER ENROLLMENT'!$B$4:$D$14094,3,0),"")</f>
        <v>A</v>
      </c>
      <c r="O3407" s="6" t="str">
        <f t="shared" si="159"/>
        <v>Sp-2022/M.Phil ISL/002SPRING 2022</v>
      </c>
      <c r="P3407" s="7" t="str">
        <f t="shared" si="160"/>
        <v>SPRING 2022</v>
      </c>
      <c r="Q3407" s="7" t="str">
        <f t="shared" si="161"/>
        <v>ENROLLED</v>
      </c>
    </row>
    <row r="3408" spans="2:17" hidden="1" x14ac:dyDescent="0.3">
      <c r="B3408" s="6" t="s">
        <v>1033</v>
      </c>
      <c r="C3408" s="5" t="s">
        <v>1558</v>
      </c>
      <c r="D3408" s="5" t="s">
        <v>1559</v>
      </c>
      <c r="E3408" s="6">
        <v>25006</v>
      </c>
      <c r="F3408" s="5" t="s">
        <v>384</v>
      </c>
      <c r="G3408" s="5" t="s">
        <v>385</v>
      </c>
      <c r="H3408" s="6">
        <v>3</v>
      </c>
      <c r="I3408" s="6">
        <v>83</v>
      </c>
      <c r="J3408" s="6" t="s">
        <v>15</v>
      </c>
      <c r="K3408" s="6" t="s">
        <v>379</v>
      </c>
      <c r="L3408" s="7" t="s">
        <v>1035</v>
      </c>
      <c r="M3408" s="7" t="str">
        <f>IFERROR(VLOOKUP(C3408,'MASTER ENROLLMENT'!$B$4:$D$14094,3,0),"")</f>
        <v>A</v>
      </c>
      <c r="O3408" s="6" t="str">
        <f t="shared" si="159"/>
        <v>Sp-2022/M.Phil ISL/001SPRING 2022</v>
      </c>
      <c r="P3408" s="7" t="str">
        <f t="shared" si="160"/>
        <v>SPRING 2022</v>
      </c>
      <c r="Q3408" s="7" t="str">
        <f t="shared" si="161"/>
        <v>ENROLLED</v>
      </c>
    </row>
    <row r="3409" spans="2:17" hidden="1" x14ac:dyDescent="0.3">
      <c r="B3409" s="6" t="s">
        <v>1033</v>
      </c>
      <c r="C3409" s="5" t="s">
        <v>1567</v>
      </c>
      <c r="D3409" s="5" t="s">
        <v>1568</v>
      </c>
      <c r="E3409" s="6">
        <v>25007</v>
      </c>
      <c r="F3409" s="5" t="s">
        <v>380</v>
      </c>
      <c r="G3409" s="5" t="s">
        <v>1569</v>
      </c>
      <c r="H3409" s="6">
        <v>3</v>
      </c>
      <c r="I3409" s="6">
        <v>80</v>
      </c>
      <c r="J3409" s="6" t="s">
        <v>15</v>
      </c>
      <c r="K3409" s="6" t="s">
        <v>379</v>
      </c>
      <c r="L3409" s="7" t="s">
        <v>1035</v>
      </c>
      <c r="M3409" s="7" t="str">
        <f>IFERROR(VLOOKUP(C3409,'MASTER ENROLLMENT'!$B$4:$D$14094,3,0),"")</f>
        <v>A</v>
      </c>
      <c r="O3409" s="6" t="str">
        <f t="shared" si="159"/>
        <v>Sp-2022/M.Phil ISL/002SPRING 2022</v>
      </c>
      <c r="P3409" s="7" t="str">
        <f t="shared" si="160"/>
        <v>SPRING 2022</v>
      </c>
      <c r="Q3409" s="7" t="str">
        <f t="shared" si="161"/>
        <v>ENROLLED</v>
      </c>
    </row>
    <row r="3410" spans="2:17" hidden="1" x14ac:dyDescent="0.3">
      <c r="B3410" s="6" t="s">
        <v>1033</v>
      </c>
      <c r="C3410" s="5" t="s">
        <v>924</v>
      </c>
      <c r="D3410" s="5" t="s">
        <v>925</v>
      </c>
      <c r="E3410" s="6">
        <v>25007</v>
      </c>
      <c r="F3410" s="5" t="s">
        <v>380</v>
      </c>
      <c r="G3410" s="5" t="s">
        <v>1569</v>
      </c>
      <c r="H3410" s="6">
        <v>3</v>
      </c>
      <c r="I3410" s="6">
        <v>81</v>
      </c>
      <c r="J3410" s="6" t="s">
        <v>15</v>
      </c>
      <c r="K3410" s="6" t="s">
        <v>379</v>
      </c>
      <c r="L3410" s="7" t="s">
        <v>1035</v>
      </c>
      <c r="M3410" s="7" t="str">
        <f>IFERROR(VLOOKUP(C3410,'MASTER ENROLLMENT'!$B$4:$D$14094,3,0),"")</f>
        <v>A</v>
      </c>
      <c r="O3410" s="6" t="str">
        <f t="shared" si="159"/>
        <v>Sp-2022/M.Phil ISL/003SPRING 2022</v>
      </c>
      <c r="P3410" s="7" t="str">
        <f t="shared" si="160"/>
        <v>SPRING 2022</v>
      </c>
      <c r="Q3410" s="7" t="str">
        <f t="shared" si="161"/>
        <v>ENROLLED</v>
      </c>
    </row>
    <row r="3411" spans="2:17" hidden="1" x14ac:dyDescent="0.3">
      <c r="B3411" s="6" t="s">
        <v>1033</v>
      </c>
      <c r="C3411" s="5" t="s">
        <v>1560</v>
      </c>
      <c r="D3411" s="5" t="s">
        <v>69</v>
      </c>
      <c r="E3411" s="6">
        <v>25006</v>
      </c>
      <c r="F3411" s="5" t="s">
        <v>384</v>
      </c>
      <c r="G3411" s="5" t="s">
        <v>385</v>
      </c>
      <c r="H3411" s="6">
        <v>3</v>
      </c>
      <c r="I3411" s="6">
        <v>83.5</v>
      </c>
      <c r="J3411" s="6" t="s">
        <v>15</v>
      </c>
      <c r="K3411" s="6" t="s">
        <v>379</v>
      </c>
      <c r="L3411" s="7" t="s">
        <v>1035</v>
      </c>
      <c r="M3411" s="7" t="str">
        <f>IFERROR(VLOOKUP(C3411,'MASTER ENROLLMENT'!$B$4:$D$14094,3,0),"")</f>
        <v>A</v>
      </c>
      <c r="O3411" s="6" t="str">
        <f t="shared" si="159"/>
        <v>Sp-2022/M.Phil ISL/004SPRING 2022</v>
      </c>
      <c r="P3411" s="7" t="str">
        <f t="shared" si="160"/>
        <v>SPRING 2022</v>
      </c>
      <c r="Q3411" s="7" t="str">
        <f t="shared" si="161"/>
        <v>ENROLLED</v>
      </c>
    </row>
    <row r="3412" spans="2:17" hidden="1" x14ac:dyDescent="0.3">
      <c r="B3412" s="6" t="s">
        <v>1033</v>
      </c>
      <c r="C3412" s="5" t="s">
        <v>1560</v>
      </c>
      <c r="D3412" s="5" t="s">
        <v>69</v>
      </c>
      <c r="E3412" s="6">
        <v>25008</v>
      </c>
      <c r="F3412" s="5" t="s">
        <v>383</v>
      </c>
      <c r="G3412" s="5" t="s">
        <v>98</v>
      </c>
      <c r="H3412" s="6">
        <v>3</v>
      </c>
      <c r="I3412" s="6">
        <v>81</v>
      </c>
      <c r="J3412" s="6" t="s">
        <v>15</v>
      </c>
      <c r="K3412" s="6" t="s">
        <v>379</v>
      </c>
      <c r="L3412" s="7" t="s">
        <v>1035</v>
      </c>
      <c r="M3412" s="7" t="str">
        <f>IFERROR(VLOOKUP(C3412,'MASTER ENROLLMENT'!$B$4:$D$14094,3,0),"")</f>
        <v>A</v>
      </c>
      <c r="O3412" s="6" t="str">
        <f t="shared" si="159"/>
        <v>Sp-2022/M.Phil ISL/004SPRING 2022</v>
      </c>
      <c r="P3412" s="7" t="str">
        <f t="shared" si="160"/>
        <v>SPRING 2022</v>
      </c>
      <c r="Q3412" s="7" t="str">
        <f t="shared" si="161"/>
        <v>ENROLLED</v>
      </c>
    </row>
    <row r="3413" spans="2:17" hidden="1" x14ac:dyDescent="0.3">
      <c r="B3413" s="6" t="s">
        <v>1033</v>
      </c>
      <c r="C3413" s="5" t="s">
        <v>1560</v>
      </c>
      <c r="D3413" s="5" t="s">
        <v>69</v>
      </c>
      <c r="E3413" s="6">
        <v>25005</v>
      </c>
      <c r="F3413" s="5" t="s">
        <v>381</v>
      </c>
      <c r="G3413" s="5" t="s">
        <v>382</v>
      </c>
      <c r="H3413" s="6">
        <v>3</v>
      </c>
      <c r="I3413" s="6">
        <v>81</v>
      </c>
      <c r="J3413" s="6" t="s">
        <v>15</v>
      </c>
      <c r="K3413" s="6" t="s">
        <v>379</v>
      </c>
      <c r="L3413" s="7" t="s">
        <v>1035</v>
      </c>
      <c r="M3413" s="7" t="str">
        <f>IFERROR(VLOOKUP(C3413,'MASTER ENROLLMENT'!$B$4:$D$14094,3,0),"")</f>
        <v>A</v>
      </c>
      <c r="O3413" s="6" t="str">
        <f t="shared" si="159"/>
        <v>Sp-2022/M.Phil ISL/004SPRING 2022</v>
      </c>
      <c r="P3413" s="7" t="str">
        <f t="shared" si="160"/>
        <v>SPRING 2022</v>
      </c>
      <c r="Q3413" s="7" t="str">
        <f t="shared" si="161"/>
        <v>ENROLLED</v>
      </c>
    </row>
    <row r="3414" spans="2:17" hidden="1" x14ac:dyDescent="0.3">
      <c r="B3414" s="6" t="s">
        <v>1033</v>
      </c>
      <c r="C3414" s="5" t="s">
        <v>1561</v>
      </c>
      <c r="D3414" s="5" t="s">
        <v>1562</v>
      </c>
      <c r="E3414" s="6">
        <v>25006</v>
      </c>
      <c r="F3414" s="5" t="s">
        <v>384</v>
      </c>
      <c r="G3414" s="5" t="s">
        <v>385</v>
      </c>
      <c r="H3414" s="6">
        <v>3</v>
      </c>
      <c r="I3414" s="6">
        <v>80.25</v>
      </c>
      <c r="J3414" s="6" t="s">
        <v>15</v>
      </c>
      <c r="K3414" s="6" t="s">
        <v>379</v>
      </c>
      <c r="L3414" s="7" t="s">
        <v>1035</v>
      </c>
      <c r="M3414" s="7" t="str">
        <f>IFERROR(VLOOKUP(C3414,'MASTER ENROLLMENT'!$B$4:$D$14094,3,0),"")</f>
        <v>A</v>
      </c>
      <c r="O3414" s="6" t="str">
        <f t="shared" si="159"/>
        <v>Sp-2022/M.Phil ISL/005SPRING 2022</v>
      </c>
      <c r="P3414" s="7" t="str">
        <f t="shared" si="160"/>
        <v>SPRING 2022</v>
      </c>
      <c r="Q3414" s="7" t="str">
        <f t="shared" si="161"/>
        <v>ENROLLED</v>
      </c>
    </row>
    <row r="3415" spans="2:17" hidden="1" x14ac:dyDescent="0.3">
      <c r="B3415" s="6" t="s">
        <v>1033</v>
      </c>
      <c r="C3415" s="5" t="s">
        <v>1561</v>
      </c>
      <c r="D3415" s="5" t="s">
        <v>1562</v>
      </c>
      <c r="E3415" s="6">
        <v>25007</v>
      </c>
      <c r="F3415" s="5" t="s">
        <v>380</v>
      </c>
      <c r="G3415" s="5" t="s">
        <v>1569</v>
      </c>
      <c r="H3415" s="6">
        <v>3</v>
      </c>
      <c r="I3415" s="6">
        <v>79</v>
      </c>
      <c r="J3415" s="6" t="s">
        <v>15</v>
      </c>
      <c r="K3415" s="6" t="s">
        <v>379</v>
      </c>
      <c r="L3415" s="7" t="s">
        <v>1035</v>
      </c>
      <c r="M3415" s="7" t="str">
        <f>IFERROR(VLOOKUP(C3415,'MASTER ENROLLMENT'!$B$4:$D$14094,3,0),"")</f>
        <v>A</v>
      </c>
      <c r="O3415" s="6" t="str">
        <f t="shared" si="159"/>
        <v>Sp-2022/M.Phil ISL/005SPRING 2022</v>
      </c>
      <c r="P3415" s="7" t="str">
        <f t="shared" si="160"/>
        <v>SPRING 2022</v>
      </c>
      <c r="Q3415" s="7" t="str">
        <f t="shared" si="161"/>
        <v>ENROLLED</v>
      </c>
    </row>
    <row r="3416" spans="2:17" hidden="1" x14ac:dyDescent="0.3">
      <c r="B3416" s="6" t="s">
        <v>1033</v>
      </c>
      <c r="C3416" s="5" t="s">
        <v>1563</v>
      </c>
      <c r="D3416" s="5" t="s">
        <v>1564</v>
      </c>
      <c r="E3416" s="6">
        <v>25008</v>
      </c>
      <c r="F3416" s="5" t="s">
        <v>383</v>
      </c>
      <c r="G3416" s="5" t="s">
        <v>98</v>
      </c>
      <c r="H3416" s="6">
        <v>3</v>
      </c>
      <c r="I3416" s="6">
        <v>79</v>
      </c>
      <c r="J3416" s="6" t="s">
        <v>15</v>
      </c>
      <c r="K3416" s="6" t="s">
        <v>379</v>
      </c>
      <c r="L3416" s="7" t="s">
        <v>1035</v>
      </c>
      <c r="M3416" s="7" t="str">
        <f>IFERROR(VLOOKUP(C3416,'MASTER ENROLLMENT'!$B$4:$D$14094,3,0),"")</f>
        <v>A</v>
      </c>
      <c r="O3416" s="6" t="str">
        <f t="shared" si="159"/>
        <v>Sp-2022/M.Phil ISL/006SPRING 2022</v>
      </c>
      <c r="P3416" s="7" t="str">
        <f t="shared" si="160"/>
        <v>SPRING 2022</v>
      </c>
      <c r="Q3416" s="7" t="str">
        <f t="shared" si="161"/>
        <v>ENROLLED</v>
      </c>
    </row>
    <row r="3417" spans="2:17" hidden="1" x14ac:dyDescent="0.3">
      <c r="B3417" s="6" t="s">
        <v>1033</v>
      </c>
      <c r="C3417" s="5" t="s">
        <v>1565</v>
      </c>
      <c r="D3417" s="5" t="s">
        <v>1566</v>
      </c>
      <c r="E3417" s="6">
        <v>25006</v>
      </c>
      <c r="F3417" s="5" t="s">
        <v>384</v>
      </c>
      <c r="G3417" s="5" t="s">
        <v>385</v>
      </c>
      <c r="H3417" s="6">
        <v>3</v>
      </c>
      <c r="I3417" s="6">
        <v>84</v>
      </c>
      <c r="J3417" s="6" t="s">
        <v>15</v>
      </c>
      <c r="K3417" s="6" t="s">
        <v>379</v>
      </c>
      <c r="L3417" s="7" t="s">
        <v>1035</v>
      </c>
      <c r="M3417" s="7" t="str">
        <f>IFERROR(VLOOKUP(C3417,'MASTER ENROLLMENT'!$B$4:$D$14094,3,0),"")</f>
        <v>A</v>
      </c>
      <c r="O3417" s="6" t="str">
        <f t="shared" si="159"/>
        <v>Sp-2022/M.Phil ISL/007SPRING 2022</v>
      </c>
      <c r="P3417" s="7" t="str">
        <f t="shared" si="160"/>
        <v>SPRING 2022</v>
      </c>
      <c r="Q3417" s="7" t="str">
        <f t="shared" si="161"/>
        <v>ENROLLED</v>
      </c>
    </row>
    <row r="3418" spans="2:17" hidden="1" x14ac:dyDescent="0.3">
      <c r="B3418" s="6" t="s">
        <v>1033</v>
      </c>
      <c r="C3418" s="5" t="s">
        <v>1565</v>
      </c>
      <c r="D3418" s="5" t="s">
        <v>1566</v>
      </c>
      <c r="E3418" s="6">
        <v>25007</v>
      </c>
      <c r="F3418" s="5" t="s">
        <v>380</v>
      </c>
      <c r="G3418" s="5" t="s">
        <v>1569</v>
      </c>
      <c r="H3418" s="6">
        <v>3</v>
      </c>
      <c r="I3418" s="6">
        <v>82</v>
      </c>
      <c r="J3418" s="6" t="s">
        <v>15</v>
      </c>
      <c r="K3418" s="6" t="s">
        <v>379</v>
      </c>
      <c r="L3418" s="7" t="s">
        <v>1035</v>
      </c>
      <c r="M3418" s="7" t="str">
        <f>IFERROR(VLOOKUP(C3418,'MASTER ENROLLMENT'!$B$4:$D$14094,3,0),"")</f>
        <v>A</v>
      </c>
      <c r="O3418" s="6" t="str">
        <f t="shared" si="159"/>
        <v>Sp-2022/M.Phil ISL/007SPRING 2022</v>
      </c>
      <c r="P3418" s="7" t="str">
        <f t="shared" si="160"/>
        <v>SPRING 2022</v>
      </c>
      <c r="Q3418" s="7" t="str">
        <f t="shared" si="161"/>
        <v>ENROLLED</v>
      </c>
    </row>
    <row r="3419" spans="2:17" hidden="1" x14ac:dyDescent="0.3">
      <c r="B3419" s="6" t="s">
        <v>1033</v>
      </c>
      <c r="C3419" s="5" t="s">
        <v>1558</v>
      </c>
      <c r="D3419" s="5" t="s">
        <v>1559</v>
      </c>
      <c r="E3419" s="6">
        <v>25010</v>
      </c>
      <c r="F3419" s="5" t="s">
        <v>381</v>
      </c>
      <c r="G3419" s="5" t="s">
        <v>382</v>
      </c>
      <c r="H3419" s="6">
        <v>3</v>
      </c>
      <c r="I3419" s="6">
        <v>90</v>
      </c>
      <c r="J3419" s="6" t="s">
        <v>16</v>
      </c>
      <c r="K3419" s="6" t="s">
        <v>379</v>
      </c>
      <c r="L3419" s="7" t="s">
        <v>1035</v>
      </c>
      <c r="M3419" s="7" t="str">
        <f>IFERROR(VLOOKUP(C3419,'MASTER ENROLLMENT'!$B$4:$D$14094,3,0),"")</f>
        <v>A</v>
      </c>
      <c r="O3419" s="6" t="str">
        <f t="shared" si="159"/>
        <v>Sp-2022/M.Phil ISL/001SPRING 2022</v>
      </c>
      <c r="P3419" s="7" t="str">
        <f t="shared" si="160"/>
        <v>SPRING 2022</v>
      </c>
      <c r="Q3419" s="7" t="str">
        <f t="shared" si="161"/>
        <v>ENROLLED</v>
      </c>
    </row>
    <row r="3420" spans="2:17" hidden="1" x14ac:dyDescent="0.3">
      <c r="B3420" s="6" t="s">
        <v>1033</v>
      </c>
      <c r="C3420" s="5" t="s">
        <v>1567</v>
      </c>
      <c r="D3420" s="5" t="s">
        <v>1568</v>
      </c>
      <c r="E3420" s="6">
        <v>25005</v>
      </c>
      <c r="F3420" s="5" t="s">
        <v>381</v>
      </c>
      <c r="G3420" s="5" t="s">
        <v>382</v>
      </c>
      <c r="H3420" s="6">
        <v>3</v>
      </c>
      <c r="I3420" s="6">
        <v>85</v>
      </c>
      <c r="J3420" s="6" t="s">
        <v>16</v>
      </c>
      <c r="K3420" s="6" t="s">
        <v>379</v>
      </c>
      <c r="L3420" s="7" t="s">
        <v>1035</v>
      </c>
      <c r="M3420" s="7" t="str">
        <f>IFERROR(VLOOKUP(C3420,'MASTER ENROLLMENT'!$B$4:$D$14094,3,0),"")</f>
        <v>A</v>
      </c>
      <c r="O3420" s="6" t="str">
        <f t="shared" si="159"/>
        <v>Sp-2022/M.Phil ISL/002SPRING 2022</v>
      </c>
      <c r="P3420" s="7" t="str">
        <f t="shared" si="160"/>
        <v>SPRING 2022</v>
      </c>
      <c r="Q3420" s="7" t="str">
        <f t="shared" si="161"/>
        <v>ENROLLED</v>
      </c>
    </row>
    <row r="3421" spans="2:17" hidden="1" x14ac:dyDescent="0.3">
      <c r="B3421" s="6" t="s">
        <v>1033</v>
      </c>
      <c r="C3421" s="5" t="s">
        <v>924</v>
      </c>
      <c r="D3421" s="5" t="s">
        <v>925</v>
      </c>
      <c r="E3421" s="6">
        <v>25008</v>
      </c>
      <c r="F3421" s="5" t="s">
        <v>383</v>
      </c>
      <c r="G3421" s="5" t="s">
        <v>98</v>
      </c>
      <c r="H3421" s="6">
        <v>3</v>
      </c>
      <c r="I3421" s="6">
        <v>85</v>
      </c>
      <c r="J3421" s="6" t="s">
        <v>16</v>
      </c>
      <c r="K3421" s="6" t="s">
        <v>379</v>
      </c>
      <c r="L3421" s="7" t="s">
        <v>1035</v>
      </c>
      <c r="M3421" s="7" t="str">
        <f>IFERROR(VLOOKUP(C3421,'MASTER ENROLLMENT'!$B$4:$D$14094,3,0),"")</f>
        <v>A</v>
      </c>
      <c r="O3421" s="6" t="str">
        <f t="shared" si="159"/>
        <v>Sp-2022/M.Phil ISL/003SPRING 2022</v>
      </c>
      <c r="P3421" s="7" t="str">
        <f t="shared" si="160"/>
        <v>SPRING 2022</v>
      </c>
      <c r="Q3421" s="7" t="str">
        <f t="shared" si="161"/>
        <v>ENROLLED</v>
      </c>
    </row>
    <row r="3422" spans="2:17" hidden="1" x14ac:dyDescent="0.3">
      <c r="B3422" s="6" t="s">
        <v>1033</v>
      </c>
      <c r="C3422" s="5" t="s">
        <v>924</v>
      </c>
      <c r="D3422" s="5" t="s">
        <v>925</v>
      </c>
      <c r="E3422" s="6">
        <v>25005</v>
      </c>
      <c r="F3422" s="5" t="s">
        <v>381</v>
      </c>
      <c r="G3422" s="5" t="s">
        <v>382</v>
      </c>
      <c r="H3422" s="6">
        <v>3</v>
      </c>
      <c r="I3422" s="6">
        <v>88</v>
      </c>
      <c r="J3422" s="6" t="s">
        <v>16</v>
      </c>
      <c r="K3422" s="6" t="s">
        <v>379</v>
      </c>
      <c r="L3422" s="7" t="s">
        <v>1035</v>
      </c>
      <c r="M3422" s="7" t="str">
        <f>IFERROR(VLOOKUP(C3422,'MASTER ENROLLMENT'!$B$4:$D$14094,3,0),"")</f>
        <v>A</v>
      </c>
      <c r="O3422" s="6" t="str">
        <f t="shared" si="159"/>
        <v>Sp-2022/M.Phil ISL/003SPRING 2022</v>
      </c>
      <c r="P3422" s="7" t="str">
        <f t="shared" si="160"/>
        <v>SPRING 2022</v>
      </c>
      <c r="Q3422" s="7" t="str">
        <f t="shared" si="161"/>
        <v>ENROLLED</v>
      </c>
    </row>
    <row r="3423" spans="2:17" hidden="1" x14ac:dyDescent="0.3">
      <c r="B3423" s="6" t="s">
        <v>1033</v>
      </c>
      <c r="C3423" s="5" t="s">
        <v>1563</v>
      </c>
      <c r="D3423" s="5" t="s">
        <v>1564</v>
      </c>
      <c r="E3423" s="6">
        <v>25006</v>
      </c>
      <c r="F3423" s="5" t="s">
        <v>384</v>
      </c>
      <c r="G3423" s="5" t="s">
        <v>385</v>
      </c>
      <c r="H3423" s="6">
        <v>3</v>
      </c>
      <c r="I3423" s="6">
        <v>85.5</v>
      </c>
      <c r="J3423" s="6" t="s">
        <v>16</v>
      </c>
      <c r="K3423" s="6" t="s">
        <v>379</v>
      </c>
      <c r="L3423" s="7" t="s">
        <v>1035</v>
      </c>
      <c r="M3423" s="7" t="str">
        <f>IFERROR(VLOOKUP(C3423,'MASTER ENROLLMENT'!$B$4:$D$14094,3,0),"")</f>
        <v>A</v>
      </c>
      <c r="O3423" s="6" t="str">
        <f t="shared" si="159"/>
        <v>Sp-2022/M.Phil ISL/006SPRING 2022</v>
      </c>
      <c r="P3423" s="7" t="str">
        <f t="shared" si="160"/>
        <v>SPRING 2022</v>
      </c>
      <c r="Q3423" s="7" t="str">
        <f t="shared" si="161"/>
        <v>ENROLLED</v>
      </c>
    </row>
    <row r="3424" spans="2:17" hidden="1" x14ac:dyDescent="0.3">
      <c r="B3424" s="6" t="s">
        <v>1033</v>
      </c>
      <c r="C3424" s="5" t="s">
        <v>1565</v>
      </c>
      <c r="D3424" s="5" t="s">
        <v>1566</v>
      </c>
      <c r="E3424" s="6">
        <v>25005</v>
      </c>
      <c r="F3424" s="5" t="s">
        <v>381</v>
      </c>
      <c r="G3424" s="5" t="s">
        <v>382</v>
      </c>
      <c r="H3424" s="6">
        <v>3</v>
      </c>
      <c r="I3424" s="6">
        <v>88</v>
      </c>
      <c r="J3424" s="6" t="s">
        <v>16</v>
      </c>
      <c r="K3424" s="6" t="s">
        <v>379</v>
      </c>
      <c r="L3424" s="7" t="s">
        <v>1035</v>
      </c>
      <c r="M3424" s="7" t="str">
        <f>IFERROR(VLOOKUP(C3424,'MASTER ENROLLMENT'!$B$4:$D$14094,3,0),"")</f>
        <v>A</v>
      </c>
      <c r="O3424" s="6" t="str">
        <f t="shared" si="159"/>
        <v>Sp-2022/M.Phil ISL/007SPRING 2022</v>
      </c>
      <c r="P3424" s="7" t="str">
        <f t="shared" si="160"/>
        <v>SPRING 2022</v>
      </c>
      <c r="Q3424" s="7" t="str">
        <f t="shared" si="161"/>
        <v>ENROLLED</v>
      </c>
    </row>
    <row r="3425" spans="2:17" hidden="1" x14ac:dyDescent="0.3">
      <c r="B3425" s="6" t="s">
        <v>1033</v>
      </c>
      <c r="C3425" s="5" t="s">
        <v>1558</v>
      </c>
      <c r="D3425" s="5" t="s">
        <v>1559</v>
      </c>
      <c r="E3425" s="6">
        <v>75919</v>
      </c>
      <c r="F3425" s="5" t="s">
        <v>383</v>
      </c>
      <c r="G3425" s="5" t="s">
        <v>1572</v>
      </c>
      <c r="H3425" s="6">
        <v>3</v>
      </c>
      <c r="I3425" s="6">
        <v>77.66</v>
      </c>
      <c r="J3425" s="6" t="s">
        <v>14</v>
      </c>
      <c r="K3425" s="6" t="s">
        <v>379</v>
      </c>
      <c r="L3425" s="7" t="s">
        <v>1050</v>
      </c>
      <c r="M3425" s="7" t="str">
        <f>IFERROR(VLOOKUP(C3425,'MASTER ENROLLMENT'!$B$4:$D$14094,3,0),"")</f>
        <v>A</v>
      </c>
      <c r="O3425" s="6" t="str">
        <f t="shared" si="159"/>
        <v>Sp-2022/M.Phil ISL/001SPRING 2022</v>
      </c>
      <c r="P3425" s="7" t="str">
        <f t="shared" si="160"/>
        <v>SPRING 2022</v>
      </c>
      <c r="Q3425" s="7" t="str">
        <f t="shared" si="161"/>
        <v>ENROLLED</v>
      </c>
    </row>
    <row r="3426" spans="2:17" hidden="1" x14ac:dyDescent="0.3">
      <c r="B3426" s="6" t="s">
        <v>1033</v>
      </c>
      <c r="C3426" s="5" t="s">
        <v>1558</v>
      </c>
      <c r="D3426" s="5" t="s">
        <v>1559</v>
      </c>
      <c r="E3426" s="6">
        <v>75918</v>
      </c>
      <c r="F3426" s="5" t="s">
        <v>380</v>
      </c>
      <c r="G3426" s="5" t="s">
        <v>1573</v>
      </c>
      <c r="H3426" s="6">
        <v>3</v>
      </c>
      <c r="I3426" s="6">
        <v>80</v>
      </c>
      <c r="J3426" s="6" t="s">
        <v>15</v>
      </c>
      <c r="K3426" s="6" t="s">
        <v>379</v>
      </c>
      <c r="L3426" s="7" t="s">
        <v>1050</v>
      </c>
      <c r="M3426" s="7" t="str">
        <f>IFERROR(VLOOKUP(C3426,'MASTER ENROLLMENT'!$B$4:$D$14094,3,0),"")</f>
        <v>A</v>
      </c>
      <c r="O3426" s="6" t="str">
        <f t="shared" si="159"/>
        <v>Sp-2022/M.Phil ISL/001SPRING 2022</v>
      </c>
      <c r="P3426" s="7" t="str">
        <f t="shared" si="160"/>
        <v>SPRING 2022</v>
      </c>
      <c r="Q3426" s="7" t="str">
        <f t="shared" si="161"/>
        <v>ENROLLED</v>
      </c>
    </row>
    <row r="3427" spans="2:17" hidden="1" x14ac:dyDescent="0.3">
      <c r="B3427" s="6" t="s">
        <v>43</v>
      </c>
      <c r="C3427" s="5" t="s">
        <v>926</v>
      </c>
      <c r="D3427" s="5" t="s">
        <v>927</v>
      </c>
      <c r="E3427" s="6">
        <v>96919</v>
      </c>
      <c r="F3427" s="5" t="s">
        <v>262</v>
      </c>
      <c r="G3427" s="5" t="s">
        <v>263</v>
      </c>
      <c r="H3427" s="6">
        <v>3</v>
      </c>
      <c r="I3427" s="6">
        <v>64</v>
      </c>
      <c r="J3427" s="6" t="s">
        <v>12</v>
      </c>
      <c r="K3427" s="6" t="s">
        <v>275</v>
      </c>
      <c r="L3427" s="7" t="s">
        <v>44</v>
      </c>
      <c r="M3427" s="7" t="str">
        <f>IFERROR(VLOOKUP(C3427,'MASTER ENROLLMENT'!$B$4:$D$14094,3,0),"")</f>
        <v>D</v>
      </c>
      <c r="O3427" s="6" t="str">
        <f t="shared" si="159"/>
        <v>Sp-2022/M.Phil Maths/001FALL 2022</v>
      </c>
      <c r="P3427" s="7" t="str">
        <f t="shared" si="160"/>
        <v>FALL 2022</v>
      </c>
      <c r="Q3427" s="7" t="str">
        <f t="shared" si="161"/>
        <v>ENROLLED</v>
      </c>
    </row>
    <row r="3428" spans="2:17" hidden="1" x14ac:dyDescent="0.3">
      <c r="B3428" s="6" t="s">
        <v>43</v>
      </c>
      <c r="C3428" s="5" t="s">
        <v>926</v>
      </c>
      <c r="D3428" s="5" t="s">
        <v>927</v>
      </c>
      <c r="E3428" s="6">
        <v>96920</v>
      </c>
      <c r="F3428" s="5" t="s">
        <v>259</v>
      </c>
      <c r="G3428" s="5" t="s">
        <v>1574</v>
      </c>
      <c r="H3428" s="6">
        <v>3</v>
      </c>
      <c r="I3428" s="6">
        <v>63</v>
      </c>
      <c r="J3428" s="6" t="s">
        <v>12</v>
      </c>
      <c r="K3428" s="6" t="s">
        <v>275</v>
      </c>
      <c r="L3428" s="7" t="s">
        <v>44</v>
      </c>
      <c r="M3428" s="7" t="str">
        <f>IFERROR(VLOOKUP(C3428,'MASTER ENROLLMENT'!$B$4:$D$14094,3,0),"")</f>
        <v>D</v>
      </c>
      <c r="O3428" s="6" t="str">
        <f t="shared" si="159"/>
        <v>Sp-2022/M.Phil Maths/001FALL 2022</v>
      </c>
      <c r="P3428" s="7" t="str">
        <f t="shared" si="160"/>
        <v>FALL 2022</v>
      </c>
      <c r="Q3428" s="7" t="str">
        <f t="shared" si="161"/>
        <v>ENROLLED</v>
      </c>
    </row>
    <row r="3429" spans="2:17" hidden="1" x14ac:dyDescent="0.3">
      <c r="B3429" s="6" t="s">
        <v>43</v>
      </c>
      <c r="C3429" s="5" t="s">
        <v>1575</v>
      </c>
      <c r="D3429" s="5" t="s">
        <v>1576</v>
      </c>
      <c r="E3429" s="6">
        <v>96919</v>
      </c>
      <c r="F3429" s="5" t="s">
        <v>262</v>
      </c>
      <c r="G3429" s="5" t="s">
        <v>263</v>
      </c>
      <c r="H3429" s="6">
        <v>3</v>
      </c>
      <c r="I3429" s="6">
        <v>58</v>
      </c>
      <c r="J3429" s="6" t="s">
        <v>13</v>
      </c>
      <c r="K3429" s="6" t="s">
        <v>275</v>
      </c>
      <c r="L3429" s="7" t="s">
        <v>44</v>
      </c>
      <c r="M3429" s="7" t="str">
        <f>IFERROR(VLOOKUP(C3429,'MASTER ENROLLMENT'!$B$4:$D$14094,3,0),"")</f>
        <v>D</v>
      </c>
      <c r="O3429" s="6" t="str">
        <f t="shared" si="159"/>
        <v>Sp-2022/M.Phil Maths/004FALL 2022</v>
      </c>
      <c r="P3429" s="7" t="str">
        <f t="shared" si="160"/>
        <v>FALL 2022</v>
      </c>
      <c r="Q3429" s="7" t="str">
        <f t="shared" si="161"/>
        <v>ENROLLED</v>
      </c>
    </row>
    <row r="3430" spans="2:17" hidden="1" x14ac:dyDescent="0.3">
      <c r="B3430" s="6" t="s">
        <v>43</v>
      </c>
      <c r="C3430" s="5" t="s">
        <v>1577</v>
      </c>
      <c r="D3430" s="5" t="s">
        <v>1578</v>
      </c>
      <c r="E3430" s="6">
        <v>96977</v>
      </c>
      <c r="F3430" s="5" t="s">
        <v>260</v>
      </c>
      <c r="G3430" s="5" t="s">
        <v>261</v>
      </c>
      <c r="H3430" s="6">
        <v>3</v>
      </c>
      <c r="I3430" s="6">
        <v>77</v>
      </c>
      <c r="J3430" s="6" t="s">
        <v>14</v>
      </c>
      <c r="K3430" s="6" t="s">
        <v>275</v>
      </c>
      <c r="L3430" s="7" t="s">
        <v>44</v>
      </c>
      <c r="M3430" s="7" t="str">
        <f>IFERROR(VLOOKUP(C3430,'MASTER ENROLLMENT'!$B$4:$D$14094,3,0),"")</f>
        <v>D</v>
      </c>
      <c r="O3430" s="6" t="str">
        <f t="shared" si="159"/>
        <v>Sp-2022/M.Phil Maths/003FALL 2022</v>
      </c>
      <c r="P3430" s="7" t="str">
        <f t="shared" si="160"/>
        <v>FALL 2022</v>
      </c>
      <c r="Q3430" s="7" t="str">
        <f t="shared" si="161"/>
        <v>ENROLLED</v>
      </c>
    </row>
    <row r="3431" spans="2:17" hidden="1" x14ac:dyDescent="0.3">
      <c r="B3431" s="6" t="s">
        <v>43</v>
      </c>
      <c r="C3431" s="5" t="s">
        <v>1575</v>
      </c>
      <c r="D3431" s="5" t="s">
        <v>1576</v>
      </c>
      <c r="E3431" s="6">
        <v>96977</v>
      </c>
      <c r="F3431" s="5" t="s">
        <v>260</v>
      </c>
      <c r="G3431" s="5" t="s">
        <v>261</v>
      </c>
      <c r="H3431" s="6">
        <v>3</v>
      </c>
      <c r="I3431" s="6">
        <v>75</v>
      </c>
      <c r="J3431" s="6" t="s">
        <v>14</v>
      </c>
      <c r="K3431" s="6" t="s">
        <v>275</v>
      </c>
      <c r="L3431" s="7" t="s">
        <v>44</v>
      </c>
      <c r="M3431" s="7" t="str">
        <f>IFERROR(VLOOKUP(C3431,'MASTER ENROLLMENT'!$B$4:$D$14094,3,0),"")</f>
        <v>D</v>
      </c>
      <c r="O3431" s="6" t="str">
        <f t="shared" si="159"/>
        <v>Sp-2022/M.Phil Maths/004FALL 2022</v>
      </c>
      <c r="P3431" s="7" t="str">
        <f t="shared" si="160"/>
        <v>FALL 2022</v>
      </c>
      <c r="Q3431" s="7" t="str">
        <f t="shared" si="161"/>
        <v>ENROLLED</v>
      </c>
    </row>
    <row r="3432" spans="2:17" hidden="1" x14ac:dyDescent="0.3">
      <c r="B3432" s="6" t="s">
        <v>43</v>
      </c>
      <c r="C3432" s="5" t="s">
        <v>1579</v>
      </c>
      <c r="D3432" s="5" t="s">
        <v>1580</v>
      </c>
      <c r="E3432" s="6">
        <v>96919</v>
      </c>
      <c r="F3432" s="5" t="s">
        <v>262</v>
      </c>
      <c r="G3432" s="5" t="s">
        <v>263</v>
      </c>
      <c r="H3432" s="6">
        <v>3</v>
      </c>
      <c r="I3432" s="6">
        <v>76.5</v>
      </c>
      <c r="J3432" s="6" t="s">
        <v>14</v>
      </c>
      <c r="K3432" s="6" t="s">
        <v>275</v>
      </c>
      <c r="L3432" s="7" t="s">
        <v>44</v>
      </c>
      <c r="M3432" s="7" t="str">
        <f>IFERROR(VLOOKUP(C3432,'MASTER ENROLLMENT'!$B$4:$D$14094,3,0),"")</f>
        <v>D</v>
      </c>
      <c r="O3432" s="6" t="str">
        <f t="shared" si="159"/>
        <v>Sp-2022/M.Phil Maths/005FALL 2022</v>
      </c>
      <c r="P3432" s="7" t="str">
        <f t="shared" si="160"/>
        <v>FALL 2022</v>
      </c>
      <c r="Q3432" s="7" t="str">
        <f t="shared" si="161"/>
        <v>ENROLLED</v>
      </c>
    </row>
    <row r="3433" spans="2:17" hidden="1" x14ac:dyDescent="0.3">
      <c r="B3433" s="6" t="s">
        <v>43</v>
      </c>
      <c r="C3433" s="5" t="s">
        <v>1581</v>
      </c>
      <c r="D3433" s="5" t="s">
        <v>66</v>
      </c>
      <c r="E3433" s="6">
        <v>96919</v>
      </c>
      <c r="F3433" s="5" t="s">
        <v>262</v>
      </c>
      <c r="G3433" s="5" t="s">
        <v>263</v>
      </c>
      <c r="H3433" s="6">
        <v>3</v>
      </c>
      <c r="I3433" s="6">
        <v>66.5</v>
      </c>
      <c r="J3433" s="6" t="s">
        <v>9</v>
      </c>
      <c r="K3433" s="6" t="s">
        <v>275</v>
      </c>
      <c r="L3433" s="7" t="s">
        <v>44</v>
      </c>
      <c r="M3433" s="7" t="str">
        <f>IFERROR(VLOOKUP(C3433,'MASTER ENROLLMENT'!$B$4:$D$14094,3,0),"")</f>
        <v>D</v>
      </c>
      <c r="O3433" s="6" t="str">
        <f t="shared" si="159"/>
        <v>Sp-2022/M.Phil Maths/002FALL 2022</v>
      </c>
      <c r="P3433" s="7" t="str">
        <f t="shared" si="160"/>
        <v>FALL 2022</v>
      </c>
      <c r="Q3433" s="7" t="str">
        <f t="shared" si="161"/>
        <v>ENROLLED</v>
      </c>
    </row>
    <row r="3434" spans="2:17" hidden="1" x14ac:dyDescent="0.3">
      <c r="B3434" s="6" t="s">
        <v>43</v>
      </c>
      <c r="C3434" s="5" t="s">
        <v>1577</v>
      </c>
      <c r="D3434" s="5" t="s">
        <v>1578</v>
      </c>
      <c r="E3434" s="6">
        <v>96919</v>
      </c>
      <c r="F3434" s="5" t="s">
        <v>262</v>
      </c>
      <c r="G3434" s="5" t="s">
        <v>263</v>
      </c>
      <c r="H3434" s="6">
        <v>3</v>
      </c>
      <c r="I3434" s="6">
        <v>69</v>
      </c>
      <c r="J3434" s="6" t="s">
        <v>9</v>
      </c>
      <c r="K3434" s="6" t="s">
        <v>275</v>
      </c>
      <c r="L3434" s="7" t="s">
        <v>44</v>
      </c>
      <c r="M3434" s="7" t="str">
        <f>IFERROR(VLOOKUP(C3434,'MASTER ENROLLMENT'!$B$4:$D$14094,3,0),"")</f>
        <v>D</v>
      </c>
      <c r="O3434" s="6" t="str">
        <f t="shared" si="159"/>
        <v>Sp-2022/M.Phil Maths/003FALL 2022</v>
      </c>
      <c r="P3434" s="7" t="str">
        <f t="shared" si="160"/>
        <v>FALL 2022</v>
      </c>
      <c r="Q3434" s="7" t="str">
        <f t="shared" si="161"/>
        <v>ENROLLED</v>
      </c>
    </row>
    <row r="3435" spans="2:17" hidden="1" x14ac:dyDescent="0.3">
      <c r="B3435" s="6" t="s">
        <v>43</v>
      </c>
      <c r="C3435" s="5" t="s">
        <v>1577</v>
      </c>
      <c r="D3435" s="5" t="s">
        <v>1578</v>
      </c>
      <c r="E3435" s="6">
        <v>96920</v>
      </c>
      <c r="F3435" s="5" t="s">
        <v>259</v>
      </c>
      <c r="G3435" s="5" t="s">
        <v>1574</v>
      </c>
      <c r="H3435" s="6">
        <v>3</v>
      </c>
      <c r="I3435" s="6">
        <v>67</v>
      </c>
      <c r="J3435" s="6" t="s">
        <v>9</v>
      </c>
      <c r="K3435" s="6" t="s">
        <v>275</v>
      </c>
      <c r="L3435" s="7" t="s">
        <v>44</v>
      </c>
      <c r="M3435" s="7" t="str">
        <f>IFERROR(VLOOKUP(C3435,'MASTER ENROLLMENT'!$B$4:$D$14094,3,0),"")</f>
        <v>D</v>
      </c>
      <c r="O3435" s="6" t="str">
        <f t="shared" si="159"/>
        <v>Sp-2022/M.Phil Maths/003FALL 2022</v>
      </c>
      <c r="P3435" s="7" t="str">
        <f t="shared" si="160"/>
        <v>FALL 2022</v>
      </c>
      <c r="Q3435" s="7" t="str">
        <f t="shared" si="161"/>
        <v>ENROLLED</v>
      </c>
    </row>
    <row r="3436" spans="2:17" hidden="1" x14ac:dyDescent="0.3">
      <c r="B3436" s="6" t="s">
        <v>43</v>
      </c>
      <c r="C3436" s="5" t="s">
        <v>1577</v>
      </c>
      <c r="D3436" s="5" t="s">
        <v>1578</v>
      </c>
      <c r="E3436" s="6">
        <v>96921</v>
      </c>
      <c r="F3436" s="5" t="s">
        <v>257</v>
      </c>
      <c r="G3436" s="5" t="s">
        <v>258</v>
      </c>
      <c r="H3436" s="6">
        <v>3</v>
      </c>
      <c r="I3436" s="6">
        <v>67</v>
      </c>
      <c r="J3436" s="6" t="s">
        <v>9</v>
      </c>
      <c r="K3436" s="6" t="s">
        <v>275</v>
      </c>
      <c r="L3436" s="7" t="s">
        <v>44</v>
      </c>
      <c r="M3436" s="7" t="str">
        <f>IFERROR(VLOOKUP(C3436,'MASTER ENROLLMENT'!$B$4:$D$14094,3,0),"")</f>
        <v>D</v>
      </c>
      <c r="O3436" s="6" t="str">
        <f t="shared" si="159"/>
        <v>Sp-2022/M.Phil Maths/003FALL 2022</v>
      </c>
      <c r="P3436" s="7" t="str">
        <f t="shared" si="160"/>
        <v>FALL 2022</v>
      </c>
      <c r="Q3436" s="7" t="str">
        <f t="shared" si="161"/>
        <v>ENROLLED</v>
      </c>
    </row>
    <row r="3437" spans="2:17" hidden="1" x14ac:dyDescent="0.3">
      <c r="B3437" s="6" t="s">
        <v>43</v>
      </c>
      <c r="C3437" s="5" t="s">
        <v>926</v>
      </c>
      <c r="D3437" s="5" t="s">
        <v>927</v>
      </c>
      <c r="E3437" s="6">
        <v>96921</v>
      </c>
      <c r="F3437" s="5" t="s">
        <v>257</v>
      </c>
      <c r="G3437" s="5" t="s">
        <v>258</v>
      </c>
      <c r="H3437" s="6">
        <v>3</v>
      </c>
      <c r="I3437" s="6">
        <v>73</v>
      </c>
      <c r="J3437" s="6" t="s">
        <v>11</v>
      </c>
      <c r="K3437" s="6" t="s">
        <v>275</v>
      </c>
      <c r="L3437" s="7" t="s">
        <v>44</v>
      </c>
      <c r="M3437" s="7" t="str">
        <f>IFERROR(VLOOKUP(C3437,'MASTER ENROLLMENT'!$B$4:$D$14094,3,0),"")</f>
        <v>D</v>
      </c>
      <c r="O3437" s="6" t="str">
        <f t="shared" si="159"/>
        <v>Sp-2022/M.Phil Maths/001FALL 2022</v>
      </c>
      <c r="P3437" s="7" t="str">
        <f t="shared" si="160"/>
        <v>FALL 2022</v>
      </c>
      <c r="Q3437" s="7" t="str">
        <f t="shared" si="161"/>
        <v>ENROLLED</v>
      </c>
    </row>
    <row r="3438" spans="2:17" hidden="1" x14ac:dyDescent="0.3">
      <c r="B3438" s="6" t="s">
        <v>43</v>
      </c>
      <c r="C3438" s="5" t="s">
        <v>1575</v>
      </c>
      <c r="D3438" s="5" t="s">
        <v>1576</v>
      </c>
      <c r="E3438" s="6">
        <v>96920</v>
      </c>
      <c r="F3438" s="5" t="s">
        <v>259</v>
      </c>
      <c r="G3438" s="5" t="s">
        <v>1574</v>
      </c>
      <c r="H3438" s="6">
        <v>3</v>
      </c>
      <c r="I3438" s="6">
        <v>71</v>
      </c>
      <c r="J3438" s="6" t="s">
        <v>11</v>
      </c>
      <c r="K3438" s="6" t="s">
        <v>275</v>
      </c>
      <c r="L3438" s="7" t="s">
        <v>44</v>
      </c>
      <c r="M3438" s="7" t="str">
        <f>IFERROR(VLOOKUP(C3438,'MASTER ENROLLMENT'!$B$4:$D$14094,3,0),"")</f>
        <v>D</v>
      </c>
      <c r="O3438" s="6" t="str">
        <f t="shared" si="159"/>
        <v>Sp-2022/M.Phil Maths/004FALL 2022</v>
      </c>
      <c r="P3438" s="7" t="str">
        <f t="shared" si="160"/>
        <v>FALL 2022</v>
      </c>
      <c r="Q3438" s="7" t="str">
        <f t="shared" si="161"/>
        <v>ENROLLED</v>
      </c>
    </row>
    <row r="3439" spans="2:17" hidden="1" x14ac:dyDescent="0.3">
      <c r="B3439" s="6" t="s">
        <v>43</v>
      </c>
      <c r="C3439" s="5" t="s">
        <v>926</v>
      </c>
      <c r="D3439" s="5" t="s">
        <v>927</v>
      </c>
      <c r="E3439" s="6">
        <v>96977</v>
      </c>
      <c r="F3439" s="5" t="s">
        <v>260</v>
      </c>
      <c r="G3439" s="5" t="s">
        <v>261</v>
      </c>
      <c r="H3439" s="6">
        <v>3</v>
      </c>
      <c r="I3439" s="6">
        <v>81</v>
      </c>
      <c r="J3439" s="6" t="s">
        <v>15</v>
      </c>
      <c r="K3439" s="6" t="s">
        <v>275</v>
      </c>
      <c r="L3439" s="7" t="s">
        <v>44</v>
      </c>
      <c r="M3439" s="7" t="str">
        <f>IFERROR(VLOOKUP(C3439,'MASTER ENROLLMENT'!$B$4:$D$14094,3,0),"")</f>
        <v>D</v>
      </c>
      <c r="O3439" s="6" t="str">
        <f t="shared" si="159"/>
        <v>Sp-2022/M.Phil Maths/001FALL 2022</v>
      </c>
      <c r="P3439" s="7" t="str">
        <f t="shared" si="160"/>
        <v>FALL 2022</v>
      </c>
      <c r="Q3439" s="7" t="str">
        <f t="shared" si="161"/>
        <v>ENROLLED</v>
      </c>
    </row>
    <row r="3440" spans="2:17" hidden="1" x14ac:dyDescent="0.3">
      <c r="B3440" s="6" t="s">
        <v>43</v>
      </c>
      <c r="C3440" s="5" t="s">
        <v>1581</v>
      </c>
      <c r="D3440" s="5" t="s">
        <v>66</v>
      </c>
      <c r="E3440" s="6">
        <v>96921</v>
      </c>
      <c r="F3440" s="5" t="s">
        <v>257</v>
      </c>
      <c r="G3440" s="5" t="s">
        <v>258</v>
      </c>
      <c r="H3440" s="6">
        <v>3</v>
      </c>
      <c r="I3440" s="6">
        <v>81</v>
      </c>
      <c r="J3440" s="6" t="s">
        <v>15</v>
      </c>
      <c r="K3440" s="6" t="s">
        <v>275</v>
      </c>
      <c r="L3440" s="7" t="s">
        <v>44</v>
      </c>
      <c r="M3440" s="7" t="str">
        <f>IFERROR(VLOOKUP(C3440,'MASTER ENROLLMENT'!$B$4:$D$14094,3,0),"")</f>
        <v>D</v>
      </c>
      <c r="O3440" s="6" t="str">
        <f t="shared" si="159"/>
        <v>Sp-2022/M.Phil Maths/002FALL 2022</v>
      </c>
      <c r="P3440" s="7" t="str">
        <f t="shared" si="160"/>
        <v>FALL 2022</v>
      </c>
      <c r="Q3440" s="7" t="str">
        <f t="shared" si="161"/>
        <v>ENROLLED</v>
      </c>
    </row>
    <row r="3441" spans="2:17" hidden="1" x14ac:dyDescent="0.3">
      <c r="B3441" s="6" t="s">
        <v>43</v>
      </c>
      <c r="C3441" s="5" t="s">
        <v>1581</v>
      </c>
      <c r="D3441" s="5" t="s">
        <v>66</v>
      </c>
      <c r="E3441" s="6">
        <v>96977</v>
      </c>
      <c r="F3441" s="5" t="s">
        <v>260</v>
      </c>
      <c r="G3441" s="5" t="s">
        <v>261</v>
      </c>
      <c r="H3441" s="6">
        <v>3</v>
      </c>
      <c r="I3441" s="6">
        <v>79</v>
      </c>
      <c r="J3441" s="6" t="s">
        <v>15</v>
      </c>
      <c r="K3441" s="6" t="s">
        <v>275</v>
      </c>
      <c r="L3441" s="7" t="s">
        <v>44</v>
      </c>
      <c r="M3441" s="7" t="str">
        <f>IFERROR(VLOOKUP(C3441,'MASTER ENROLLMENT'!$B$4:$D$14094,3,0),"")</f>
        <v>D</v>
      </c>
      <c r="O3441" s="6" t="str">
        <f t="shared" si="159"/>
        <v>Sp-2022/M.Phil Maths/002FALL 2022</v>
      </c>
      <c r="P3441" s="7" t="str">
        <f t="shared" si="160"/>
        <v>FALL 2022</v>
      </c>
      <c r="Q3441" s="7" t="str">
        <f t="shared" si="161"/>
        <v>ENROLLED</v>
      </c>
    </row>
    <row r="3442" spans="2:17" hidden="1" x14ac:dyDescent="0.3">
      <c r="B3442" s="6" t="s">
        <v>43</v>
      </c>
      <c r="C3442" s="5" t="s">
        <v>1579</v>
      </c>
      <c r="D3442" s="5" t="s">
        <v>1580</v>
      </c>
      <c r="E3442" s="6">
        <v>96977</v>
      </c>
      <c r="F3442" s="5" t="s">
        <v>260</v>
      </c>
      <c r="G3442" s="5" t="s">
        <v>261</v>
      </c>
      <c r="H3442" s="6">
        <v>3</v>
      </c>
      <c r="I3442" s="6">
        <v>80</v>
      </c>
      <c r="J3442" s="6" t="s">
        <v>15</v>
      </c>
      <c r="K3442" s="6" t="s">
        <v>275</v>
      </c>
      <c r="L3442" s="7" t="s">
        <v>44</v>
      </c>
      <c r="M3442" s="7" t="str">
        <f>IFERROR(VLOOKUP(C3442,'MASTER ENROLLMENT'!$B$4:$D$14094,3,0),"")</f>
        <v>D</v>
      </c>
      <c r="O3442" s="6" t="str">
        <f t="shared" si="159"/>
        <v>Sp-2022/M.Phil Maths/005FALL 2022</v>
      </c>
      <c r="P3442" s="7" t="str">
        <f t="shared" si="160"/>
        <v>FALL 2022</v>
      </c>
      <c r="Q3442" s="7" t="str">
        <f t="shared" si="161"/>
        <v>ENROLLED</v>
      </c>
    </row>
    <row r="3443" spans="2:17" hidden="1" x14ac:dyDescent="0.3">
      <c r="B3443" s="6" t="s">
        <v>43</v>
      </c>
      <c r="C3443" s="5" t="s">
        <v>1581</v>
      </c>
      <c r="D3443" s="5" t="s">
        <v>66</v>
      </c>
      <c r="E3443" s="6">
        <v>96920</v>
      </c>
      <c r="F3443" s="5" t="s">
        <v>259</v>
      </c>
      <c r="G3443" s="5" t="s">
        <v>1574</v>
      </c>
      <c r="H3443" s="6">
        <v>3</v>
      </c>
      <c r="I3443" s="6">
        <v>91</v>
      </c>
      <c r="J3443" s="6" t="s">
        <v>16</v>
      </c>
      <c r="K3443" s="6" t="s">
        <v>275</v>
      </c>
      <c r="L3443" s="7" t="s">
        <v>44</v>
      </c>
      <c r="M3443" s="7" t="str">
        <f>IFERROR(VLOOKUP(C3443,'MASTER ENROLLMENT'!$B$4:$D$14094,3,0),"")</f>
        <v>D</v>
      </c>
      <c r="O3443" s="6" t="str">
        <f t="shared" si="159"/>
        <v>Sp-2022/M.Phil Maths/002FALL 2022</v>
      </c>
      <c r="P3443" s="7" t="str">
        <f t="shared" si="160"/>
        <v>FALL 2022</v>
      </c>
      <c r="Q3443" s="7" t="str">
        <f t="shared" si="161"/>
        <v>ENROLLED</v>
      </c>
    </row>
    <row r="3444" spans="2:17" hidden="1" x14ac:dyDescent="0.3">
      <c r="B3444" s="6" t="s">
        <v>43</v>
      </c>
      <c r="C3444" s="5" t="s">
        <v>1575</v>
      </c>
      <c r="D3444" s="5" t="s">
        <v>1576</v>
      </c>
      <c r="E3444" s="6">
        <v>96921</v>
      </c>
      <c r="F3444" s="5" t="s">
        <v>257</v>
      </c>
      <c r="G3444" s="5" t="s">
        <v>258</v>
      </c>
      <c r="H3444" s="6">
        <v>3</v>
      </c>
      <c r="I3444" s="6">
        <v>93</v>
      </c>
      <c r="J3444" s="6" t="s">
        <v>16</v>
      </c>
      <c r="K3444" s="6" t="s">
        <v>275</v>
      </c>
      <c r="L3444" s="7" t="s">
        <v>44</v>
      </c>
      <c r="M3444" s="7" t="str">
        <f>IFERROR(VLOOKUP(C3444,'MASTER ENROLLMENT'!$B$4:$D$14094,3,0),"")</f>
        <v>D</v>
      </c>
      <c r="O3444" s="6" t="str">
        <f t="shared" si="159"/>
        <v>Sp-2022/M.Phil Maths/004FALL 2022</v>
      </c>
      <c r="P3444" s="7" t="str">
        <f t="shared" si="160"/>
        <v>FALL 2022</v>
      </c>
      <c r="Q3444" s="7" t="str">
        <f t="shared" si="161"/>
        <v>ENROLLED</v>
      </c>
    </row>
    <row r="3445" spans="2:17" hidden="1" x14ac:dyDescent="0.3">
      <c r="B3445" s="6" t="s">
        <v>43</v>
      </c>
      <c r="C3445" s="5" t="s">
        <v>1579</v>
      </c>
      <c r="D3445" s="5" t="s">
        <v>1580</v>
      </c>
      <c r="E3445" s="6">
        <v>96920</v>
      </c>
      <c r="F3445" s="5" t="s">
        <v>259</v>
      </c>
      <c r="G3445" s="5" t="s">
        <v>1574</v>
      </c>
      <c r="H3445" s="6">
        <v>3</v>
      </c>
      <c r="I3445" s="6">
        <v>89</v>
      </c>
      <c r="J3445" s="6" t="s">
        <v>16</v>
      </c>
      <c r="K3445" s="6" t="s">
        <v>275</v>
      </c>
      <c r="L3445" s="7" t="s">
        <v>44</v>
      </c>
      <c r="M3445" s="7" t="str">
        <f>IFERROR(VLOOKUP(C3445,'MASTER ENROLLMENT'!$B$4:$D$14094,3,0),"")</f>
        <v>D</v>
      </c>
      <c r="O3445" s="6" t="str">
        <f t="shared" si="159"/>
        <v>Sp-2022/M.Phil Maths/005FALL 2022</v>
      </c>
      <c r="P3445" s="7" t="str">
        <f t="shared" si="160"/>
        <v>FALL 2022</v>
      </c>
      <c r="Q3445" s="7" t="str">
        <f t="shared" si="161"/>
        <v>ENROLLED</v>
      </c>
    </row>
    <row r="3446" spans="2:17" hidden="1" x14ac:dyDescent="0.3">
      <c r="B3446" s="6" t="s">
        <v>43</v>
      </c>
      <c r="C3446" s="5" t="s">
        <v>1579</v>
      </c>
      <c r="D3446" s="5" t="s">
        <v>1580</v>
      </c>
      <c r="E3446" s="6">
        <v>96921</v>
      </c>
      <c r="F3446" s="5" t="s">
        <v>257</v>
      </c>
      <c r="G3446" s="5" t="s">
        <v>258</v>
      </c>
      <c r="H3446" s="6">
        <v>3</v>
      </c>
      <c r="I3446" s="6">
        <v>90</v>
      </c>
      <c r="J3446" s="6" t="s">
        <v>16</v>
      </c>
      <c r="K3446" s="6" t="s">
        <v>275</v>
      </c>
      <c r="L3446" s="7" t="s">
        <v>44</v>
      </c>
      <c r="M3446" s="7" t="str">
        <f>IFERROR(VLOOKUP(C3446,'MASTER ENROLLMENT'!$B$4:$D$14094,3,0),"")</f>
        <v>D</v>
      </c>
      <c r="O3446" s="6" t="str">
        <f t="shared" si="159"/>
        <v>Sp-2022/M.Phil Maths/005FALL 2022</v>
      </c>
      <c r="P3446" s="7" t="str">
        <f t="shared" si="160"/>
        <v>FALL 2022</v>
      </c>
      <c r="Q3446" s="7" t="str">
        <f t="shared" si="161"/>
        <v>ENROLLED</v>
      </c>
    </row>
    <row r="3447" spans="2:17" hidden="1" x14ac:dyDescent="0.3">
      <c r="B3447" s="6" t="s">
        <v>1033</v>
      </c>
      <c r="C3447" s="5" t="s">
        <v>1577</v>
      </c>
      <c r="D3447" s="5" t="s">
        <v>1578</v>
      </c>
      <c r="E3447" s="6">
        <v>24480</v>
      </c>
      <c r="F3447" s="5" t="s">
        <v>277</v>
      </c>
      <c r="G3447" s="5" t="s">
        <v>278</v>
      </c>
      <c r="H3447" s="6">
        <v>3</v>
      </c>
      <c r="I3447" s="6">
        <v>62</v>
      </c>
      <c r="J3447" s="6" t="s">
        <v>12</v>
      </c>
      <c r="K3447" s="6" t="s">
        <v>275</v>
      </c>
      <c r="L3447" s="7" t="s">
        <v>1035</v>
      </c>
      <c r="M3447" s="7" t="str">
        <f>IFERROR(VLOOKUP(C3447,'MASTER ENROLLMENT'!$B$4:$D$14094,3,0),"")</f>
        <v>D</v>
      </c>
      <c r="O3447" s="6" t="str">
        <f t="shared" si="159"/>
        <v>Sp-2022/M.Phil Maths/003SPRING 2022</v>
      </c>
      <c r="P3447" s="7" t="str">
        <f t="shared" si="160"/>
        <v>SPRING 2022</v>
      </c>
      <c r="Q3447" s="7" t="str">
        <f t="shared" si="161"/>
        <v>ENROLLED</v>
      </c>
    </row>
    <row r="3448" spans="2:17" hidden="1" x14ac:dyDescent="0.3">
      <c r="B3448" s="6" t="s">
        <v>1033</v>
      </c>
      <c r="C3448" s="5" t="s">
        <v>1575</v>
      </c>
      <c r="D3448" s="5" t="s">
        <v>1576</v>
      </c>
      <c r="E3448" s="6">
        <v>24534</v>
      </c>
      <c r="F3448" s="5" t="s">
        <v>1582</v>
      </c>
      <c r="G3448" s="5" t="s">
        <v>1583</v>
      </c>
      <c r="H3448" s="6">
        <v>3</v>
      </c>
      <c r="I3448" s="6">
        <v>62</v>
      </c>
      <c r="J3448" s="6" t="s">
        <v>12</v>
      </c>
      <c r="K3448" s="6" t="s">
        <v>275</v>
      </c>
      <c r="L3448" s="7" t="s">
        <v>1035</v>
      </c>
      <c r="M3448" s="7" t="str">
        <f>IFERROR(VLOOKUP(C3448,'MASTER ENROLLMENT'!$B$4:$D$14094,3,0),"")</f>
        <v>D</v>
      </c>
      <c r="O3448" s="6" t="str">
        <f t="shared" si="159"/>
        <v>Sp-2022/M.Phil Maths/004SPRING 2022</v>
      </c>
      <c r="P3448" s="7" t="str">
        <f t="shared" si="160"/>
        <v>SPRING 2022</v>
      </c>
      <c r="Q3448" s="7" t="str">
        <f t="shared" si="161"/>
        <v>ENROLLED</v>
      </c>
    </row>
    <row r="3449" spans="2:17" hidden="1" x14ac:dyDescent="0.3">
      <c r="B3449" s="6" t="s">
        <v>1033</v>
      </c>
      <c r="C3449" s="5" t="s">
        <v>926</v>
      </c>
      <c r="D3449" s="5" t="s">
        <v>927</v>
      </c>
      <c r="E3449" s="6">
        <v>24534</v>
      </c>
      <c r="F3449" s="5" t="s">
        <v>1582</v>
      </c>
      <c r="G3449" s="5" t="s">
        <v>1583</v>
      </c>
      <c r="H3449" s="6">
        <v>3</v>
      </c>
      <c r="I3449" s="6">
        <v>74</v>
      </c>
      <c r="J3449" s="6" t="s">
        <v>14</v>
      </c>
      <c r="K3449" s="6" t="s">
        <v>275</v>
      </c>
      <c r="L3449" s="7" t="s">
        <v>1035</v>
      </c>
      <c r="M3449" s="7" t="str">
        <f>IFERROR(VLOOKUP(C3449,'MASTER ENROLLMENT'!$B$4:$D$14094,3,0),"")</f>
        <v>D</v>
      </c>
      <c r="O3449" s="6" t="str">
        <f t="shared" si="159"/>
        <v>Sp-2022/M.Phil Maths/001SPRING 2022</v>
      </c>
      <c r="P3449" s="7" t="str">
        <f t="shared" si="160"/>
        <v>SPRING 2022</v>
      </c>
      <c r="Q3449" s="7" t="str">
        <f t="shared" si="161"/>
        <v>ENROLLED</v>
      </c>
    </row>
    <row r="3450" spans="2:17" hidden="1" x14ac:dyDescent="0.3">
      <c r="B3450" s="6" t="s">
        <v>1033</v>
      </c>
      <c r="C3450" s="5" t="s">
        <v>1581</v>
      </c>
      <c r="D3450" s="5" t="s">
        <v>66</v>
      </c>
      <c r="E3450" s="6">
        <v>24492</v>
      </c>
      <c r="F3450" s="5" t="s">
        <v>1584</v>
      </c>
      <c r="G3450" s="5" t="s">
        <v>1585</v>
      </c>
      <c r="H3450" s="6">
        <v>3</v>
      </c>
      <c r="I3450" s="6">
        <v>75</v>
      </c>
      <c r="J3450" s="6" t="s">
        <v>14</v>
      </c>
      <c r="K3450" s="6" t="s">
        <v>275</v>
      </c>
      <c r="L3450" s="7" t="s">
        <v>1035</v>
      </c>
      <c r="M3450" s="7" t="str">
        <f>IFERROR(VLOOKUP(C3450,'MASTER ENROLLMENT'!$B$4:$D$14094,3,0),"")</f>
        <v>D</v>
      </c>
      <c r="O3450" s="6" t="str">
        <f t="shared" si="159"/>
        <v>Sp-2022/M.Phil Maths/002SPRING 2022</v>
      </c>
      <c r="P3450" s="7" t="str">
        <f t="shared" si="160"/>
        <v>SPRING 2022</v>
      </c>
      <c r="Q3450" s="7" t="str">
        <f t="shared" si="161"/>
        <v>ENROLLED</v>
      </c>
    </row>
    <row r="3451" spans="2:17" hidden="1" x14ac:dyDescent="0.3">
      <c r="B3451" s="6" t="s">
        <v>1033</v>
      </c>
      <c r="C3451" s="5" t="s">
        <v>1575</v>
      </c>
      <c r="D3451" s="5" t="s">
        <v>1576</v>
      </c>
      <c r="E3451" s="6">
        <v>24535</v>
      </c>
      <c r="F3451" s="5" t="s">
        <v>276</v>
      </c>
      <c r="G3451" s="5" t="s">
        <v>1586</v>
      </c>
      <c r="H3451" s="6">
        <v>3</v>
      </c>
      <c r="I3451" s="6">
        <v>76</v>
      </c>
      <c r="J3451" s="6" t="s">
        <v>14</v>
      </c>
      <c r="K3451" s="6" t="s">
        <v>275</v>
      </c>
      <c r="L3451" s="7" t="s">
        <v>1035</v>
      </c>
      <c r="M3451" s="7" t="str">
        <f>IFERROR(VLOOKUP(C3451,'MASTER ENROLLMENT'!$B$4:$D$14094,3,0),"")</f>
        <v>D</v>
      </c>
      <c r="O3451" s="6" t="str">
        <f t="shared" si="159"/>
        <v>Sp-2022/M.Phil Maths/004SPRING 2022</v>
      </c>
      <c r="P3451" s="7" t="str">
        <f t="shared" si="160"/>
        <v>SPRING 2022</v>
      </c>
      <c r="Q3451" s="7" t="str">
        <f t="shared" si="161"/>
        <v>ENROLLED</v>
      </c>
    </row>
    <row r="3452" spans="2:17" hidden="1" x14ac:dyDescent="0.3">
      <c r="B3452" s="6" t="s">
        <v>1033</v>
      </c>
      <c r="C3452" s="5" t="s">
        <v>1579</v>
      </c>
      <c r="D3452" s="5" t="s">
        <v>1580</v>
      </c>
      <c r="E3452" s="6">
        <v>24492</v>
      </c>
      <c r="F3452" s="5" t="s">
        <v>1584</v>
      </c>
      <c r="G3452" s="5" t="s">
        <v>1585</v>
      </c>
      <c r="H3452" s="6">
        <v>3</v>
      </c>
      <c r="I3452" s="6">
        <v>78</v>
      </c>
      <c r="J3452" s="6" t="s">
        <v>14</v>
      </c>
      <c r="K3452" s="6" t="s">
        <v>275</v>
      </c>
      <c r="L3452" s="7" t="s">
        <v>1035</v>
      </c>
      <c r="M3452" s="7" t="str">
        <f>IFERROR(VLOOKUP(C3452,'MASTER ENROLLMENT'!$B$4:$D$14094,3,0),"")</f>
        <v>D</v>
      </c>
      <c r="O3452" s="6" t="str">
        <f t="shared" si="159"/>
        <v>Sp-2022/M.Phil Maths/005SPRING 2022</v>
      </c>
      <c r="P3452" s="7" t="str">
        <f t="shared" si="160"/>
        <v>SPRING 2022</v>
      </c>
      <c r="Q3452" s="7" t="str">
        <f t="shared" si="161"/>
        <v>ENROLLED</v>
      </c>
    </row>
    <row r="3453" spans="2:17" hidden="1" x14ac:dyDescent="0.3">
      <c r="B3453" s="6" t="s">
        <v>1033</v>
      </c>
      <c r="C3453" s="5" t="s">
        <v>1575</v>
      </c>
      <c r="D3453" s="5" t="s">
        <v>1576</v>
      </c>
      <c r="E3453" s="6">
        <v>24480</v>
      </c>
      <c r="F3453" s="5" t="s">
        <v>277</v>
      </c>
      <c r="G3453" s="5" t="s">
        <v>278</v>
      </c>
      <c r="H3453" s="6">
        <v>3</v>
      </c>
      <c r="I3453" s="6">
        <v>66</v>
      </c>
      <c r="J3453" s="6" t="s">
        <v>9</v>
      </c>
      <c r="K3453" s="6" t="s">
        <v>275</v>
      </c>
      <c r="L3453" s="7" t="s">
        <v>1035</v>
      </c>
      <c r="M3453" s="7" t="str">
        <f>IFERROR(VLOOKUP(C3453,'MASTER ENROLLMENT'!$B$4:$D$14094,3,0),"")</f>
        <v>D</v>
      </c>
      <c r="O3453" s="6" t="str">
        <f t="shared" si="159"/>
        <v>Sp-2022/M.Phil Maths/004SPRING 2022</v>
      </c>
      <c r="P3453" s="7" t="str">
        <f t="shared" si="160"/>
        <v>SPRING 2022</v>
      </c>
      <c r="Q3453" s="7" t="str">
        <f t="shared" si="161"/>
        <v>ENROLLED</v>
      </c>
    </row>
    <row r="3454" spans="2:17" hidden="1" x14ac:dyDescent="0.3">
      <c r="B3454" s="6" t="s">
        <v>1033</v>
      </c>
      <c r="C3454" s="5" t="s">
        <v>1575</v>
      </c>
      <c r="D3454" s="5" t="s">
        <v>1576</v>
      </c>
      <c r="E3454" s="6">
        <v>24492</v>
      </c>
      <c r="F3454" s="5" t="s">
        <v>1584</v>
      </c>
      <c r="G3454" s="5" t="s">
        <v>1585</v>
      </c>
      <c r="H3454" s="6">
        <v>3</v>
      </c>
      <c r="I3454" s="6">
        <v>69</v>
      </c>
      <c r="J3454" s="6" t="s">
        <v>9</v>
      </c>
      <c r="K3454" s="6" t="s">
        <v>275</v>
      </c>
      <c r="L3454" s="7" t="s">
        <v>1035</v>
      </c>
      <c r="M3454" s="7" t="str">
        <f>IFERROR(VLOOKUP(C3454,'MASTER ENROLLMENT'!$B$4:$D$14094,3,0),"")</f>
        <v>D</v>
      </c>
      <c r="O3454" s="6" t="str">
        <f t="shared" si="159"/>
        <v>Sp-2022/M.Phil Maths/004SPRING 2022</v>
      </c>
      <c r="P3454" s="7" t="str">
        <f t="shared" si="160"/>
        <v>SPRING 2022</v>
      </c>
      <c r="Q3454" s="7" t="str">
        <f t="shared" si="161"/>
        <v>ENROLLED</v>
      </c>
    </row>
    <row r="3455" spans="2:17" hidden="1" x14ac:dyDescent="0.3">
      <c r="B3455" s="6" t="s">
        <v>1033</v>
      </c>
      <c r="C3455" s="5" t="s">
        <v>1581</v>
      </c>
      <c r="D3455" s="5" t="s">
        <v>66</v>
      </c>
      <c r="E3455" s="6">
        <v>24480</v>
      </c>
      <c r="F3455" s="5" t="s">
        <v>277</v>
      </c>
      <c r="G3455" s="5" t="s">
        <v>278</v>
      </c>
      <c r="H3455" s="6">
        <v>3</v>
      </c>
      <c r="I3455" s="6">
        <v>70</v>
      </c>
      <c r="J3455" s="6" t="s">
        <v>11</v>
      </c>
      <c r="K3455" s="6" t="s">
        <v>275</v>
      </c>
      <c r="L3455" s="7" t="s">
        <v>1035</v>
      </c>
      <c r="M3455" s="7" t="str">
        <f>IFERROR(VLOOKUP(C3455,'MASTER ENROLLMENT'!$B$4:$D$14094,3,0),"")</f>
        <v>D</v>
      </c>
      <c r="O3455" s="6" t="str">
        <f t="shared" si="159"/>
        <v>Sp-2022/M.Phil Maths/002SPRING 2022</v>
      </c>
      <c r="P3455" s="7" t="str">
        <f t="shared" si="160"/>
        <v>SPRING 2022</v>
      </c>
      <c r="Q3455" s="7" t="str">
        <f t="shared" si="161"/>
        <v>ENROLLED</v>
      </c>
    </row>
    <row r="3456" spans="2:17" hidden="1" x14ac:dyDescent="0.3">
      <c r="B3456" s="6" t="s">
        <v>1033</v>
      </c>
      <c r="C3456" s="5" t="s">
        <v>1577</v>
      </c>
      <c r="D3456" s="5" t="s">
        <v>1578</v>
      </c>
      <c r="E3456" s="6">
        <v>24534</v>
      </c>
      <c r="F3456" s="5" t="s">
        <v>1582</v>
      </c>
      <c r="G3456" s="5" t="s">
        <v>1583</v>
      </c>
      <c r="H3456" s="6">
        <v>3</v>
      </c>
      <c r="I3456" s="6">
        <v>70</v>
      </c>
      <c r="J3456" s="6" t="s">
        <v>11</v>
      </c>
      <c r="K3456" s="6" t="s">
        <v>275</v>
      </c>
      <c r="L3456" s="7" t="s">
        <v>1035</v>
      </c>
      <c r="M3456" s="7" t="str">
        <f>IFERROR(VLOOKUP(C3456,'MASTER ENROLLMENT'!$B$4:$D$14094,3,0),"")</f>
        <v>D</v>
      </c>
      <c r="O3456" s="6" t="str">
        <f t="shared" si="159"/>
        <v>Sp-2022/M.Phil Maths/003SPRING 2022</v>
      </c>
      <c r="P3456" s="7" t="str">
        <f t="shared" si="160"/>
        <v>SPRING 2022</v>
      </c>
      <c r="Q3456" s="7" t="str">
        <f t="shared" si="161"/>
        <v>ENROLLED</v>
      </c>
    </row>
    <row r="3457" spans="2:17" hidden="1" x14ac:dyDescent="0.3">
      <c r="B3457" s="6" t="s">
        <v>1033</v>
      </c>
      <c r="C3457" s="5" t="s">
        <v>1579</v>
      </c>
      <c r="D3457" s="5" t="s">
        <v>1580</v>
      </c>
      <c r="E3457" s="6">
        <v>24480</v>
      </c>
      <c r="F3457" s="5" t="s">
        <v>277</v>
      </c>
      <c r="G3457" s="5" t="s">
        <v>278</v>
      </c>
      <c r="H3457" s="6">
        <v>3</v>
      </c>
      <c r="I3457" s="6">
        <v>70</v>
      </c>
      <c r="J3457" s="6" t="s">
        <v>11</v>
      </c>
      <c r="K3457" s="6" t="s">
        <v>275</v>
      </c>
      <c r="L3457" s="7" t="s">
        <v>1035</v>
      </c>
      <c r="M3457" s="7" t="str">
        <f>IFERROR(VLOOKUP(C3457,'MASTER ENROLLMENT'!$B$4:$D$14094,3,0),"")</f>
        <v>D</v>
      </c>
      <c r="O3457" s="6" t="str">
        <f t="shared" si="159"/>
        <v>Sp-2022/M.Phil Maths/005SPRING 2022</v>
      </c>
      <c r="P3457" s="7" t="str">
        <f t="shared" si="160"/>
        <v>SPRING 2022</v>
      </c>
      <c r="Q3457" s="7" t="str">
        <f t="shared" si="161"/>
        <v>ENROLLED</v>
      </c>
    </row>
    <row r="3458" spans="2:17" hidden="1" x14ac:dyDescent="0.3">
      <c r="B3458" s="6" t="s">
        <v>1033</v>
      </c>
      <c r="C3458" s="5" t="s">
        <v>1579</v>
      </c>
      <c r="D3458" s="5" t="s">
        <v>1580</v>
      </c>
      <c r="E3458" s="6">
        <v>24534</v>
      </c>
      <c r="F3458" s="5" t="s">
        <v>1582</v>
      </c>
      <c r="G3458" s="5" t="s">
        <v>1583</v>
      </c>
      <c r="H3458" s="6">
        <v>3</v>
      </c>
      <c r="I3458" s="6">
        <v>70</v>
      </c>
      <c r="J3458" s="6" t="s">
        <v>11</v>
      </c>
      <c r="K3458" s="6" t="s">
        <v>275</v>
      </c>
      <c r="L3458" s="7" t="s">
        <v>1035</v>
      </c>
      <c r="M3458" s="7" t="str">
        <f>IFERROR(VLOOKUP(C3458,'MASTER ENROLLMENT'!$B$4:$D$14094,3,0),"")</f>
        <v>D</v>
      </c>
      <c r="O3458" s="6" t="str">
        <f t="shared" ref="O3458:O3521" si="162">_xlfn.CONCAT(C3458,P3458)</f>
        <v>Sp-2022/M.Phil Maths/005SPRING 2022</v>
      </c>
      <c r="P3458" s="7" t="str">
        <f t="shared" si="160"/>
        <v>SPRING 2022</v>
      </c>
      <c r="Q3458" s="7" t="str">
        <f t="shared" si="161"/>
        <v>ENROLLED</v>
      </c>
    </row>
    <row r="3459" spans="2:17" hidden="1" x14ac:dyDescent="0.3">
      <c r="B3459" s="6" t="s">
        <v>1033</v>
      </c>
      <c r="C3459" s="5" t="s">
        <v>926</v>
      </c>
      <c r="D3459" s="5" t="s">
        <v>927</v>
      </c>
      <c r="E3459" s="6">
        <v>24480</v>
      </c>
      <c r="F3459" s="5" t="s">
        <v>277</v>
      </c>
      <c r="G3459" s="5" t="s">
        <v>278</v>
      </c>
      <c r="H3459" s="6">
        <v>3</v>
      </c>
      <c r="I3459" s="6">
        <v>80</v>
      </c>
      <c r="J3459" s="6" t="s">
        <v>15</v>
      </c>
      <c r="K3459" s="6" t="s">
        <v>275</v>
      </c>
      <c r="L3459" s="7" t="s">
        <v>1035</v>
      </c>
      <c r="M3459" s="7" t="str">
        <f>IFERROR(VLOOKUP(C3459,'MASTER ENROLLMENT'!$B$4:$D$14094,3,0),"")</f>
        <v>D</v>
      </c>
      <c r="O3459" s="6" t="str">
        <f t="shared" si="162"/>
        <v>Sp-2022/M.Phil Maths/001SPRING 2022</v>
      </c>
      <c r="P3459" s="7" t="str">
        <f t="shared" ref="P3459:P3522" si="163">+B3459</f>
        <v>SPRING 2022</v>
      </c>
      <c r="Q3459" s="7" t="str">
        <f t="shared" si="161"/>
        <v>ENROLLED</v>
      </c>
    </row>
    <row r="3460" spans="2:17" hidden="1" x14ac:dyDescent="0.3">
      <c r="B3460" s="6" t="s">
        <v>1033</v>
      </c>
      <c r="C3460" s="5" t="s">
        <v>926</v>
      </c>
      <c r="D3460" s="5" t="s">
        <v>927</v>
      </c>
      <c r="E3460" s="6">
        <v>24492</v>
      </c>
      <c r="F3460" s="5" t="s">
        <v>1584</v>
      </c>
      <c r="G3460" s="5" t="s">
        <v>1585</v>
      </c>
      <c r="H3460" s="6">
        <v>3</v>
      </c>
      <c r="I3460" s="6">
        <v>80</v>
      </c>
      <c r="J3460" s="6" t="s">
        <v>15</v>
      </c>
      <c r="K3460" s="6" t="s">
        <v>275</v>
      </c>
      <c r="L3460" s="7" t="s">
        <v>1035</v>
      </c>
      <c r="M3460" s="7" t="str">
        <f>IFERROR(VLOOKUP(C3460,'MASTER ENROLLMENT'!$B$4:$D$14094,3,0),"")</f>
        <v>D</v>
      </c>
      <c r="O3460" s="6" t="str">
        <f t="shared" si="162"/>
        <v>Sp-2022/M.Phil Maths/001SPRING 2022</v>
      </c>
      <c r="P3460" s="7" t="str">
        <f t="shared" si="163"/>
        <v>SPRING 2022</v>
      </c>
      <c r="Q3460" s="7" t="str">
        <f t="shared" ref="Q3460:Q3523" si="164">+Q3459</f>
        <v>ENROLLED</v>
      </c>
    </row>
    <row r="3461" spans="2:17" hidden="1" x14ac:dyDescent="0.3">
      <c r="B3461" s="6" t="s">
        <v>1033</v>
      </c>
      <c r="C3461" s="5" t="s">
        <v>1577</v>
      </c>
      <c r="D3461" s="5" t="s">
        <v>1578</v>
      </c>
      <c r="E3461" s="6">
        <v>24492</v>
      </c>
      <c r="F3461" s="5" t="s">
        <v>1584</v>
      </c>
      <c r="G3461" s="5" t="s">
        <v>1585</v>
      </c>
      <c r="H3461" s="6">
        <v>3</v>
      </c>
      <c r="I3461" s="6">
        <v>82</v>
      </c>
      <c r="J3461" s="6" t="s">
        <v>15</v>
      </c>
      <c r="K3461" s="6" t="s">
        <v>275</v>
      </c>
      <c r="L3461" s="7" t="s">
        <v>1035</v>
      </c>
      <c r="M3461" s="7" t="str">
        <f>IFERROR(VLOOKUP(C3461,'MASTER ENROLLMENT'!$B$4:$D$14094,3,0),"")</f>
        <v>D</v>
      </c>
      <c r="O3461" s="6" t="str">
        <f t="shared" si="162"/>
        <v>Sp-2022/M.Phil Maths/003SPRING 2022</v>
      </c>
      <c r="P3461" s="7" t="str">
        <f t="shared" si="163"/>
        <v>SPRING 2022</v>
      </c>
      <c r="Q3461" s="7" t="str">
        <f t="shared" si="164"/>
        <v>ENROLLED</v>
      </c>
    </row>
    <row r="3462" spans="2:17" hidden="1" x14ac:dyDescent="0.3">
      <c r="B3462" s="6" t="s">
        <v>1033</v>
      </c>
      <c r="C3462" s="5" t="s">
        <v>1579</v>
      </c>
      <c r="D3462" s="5" t="s">
        <v>1580</v>
      </c>
      <c r="E3462" s="6">
        <v>24535</v>
      </c>
      <c r="F3462" s="5" t="s">
        <v>276</v>
      </c>
      <c r="G3462" s="5" t="s">
        <v>1586</v>
      </c>
      <c r="H3462" s="6">
        <v>3</v>
      </c>
      <c r="I3462" s="6">
        <v>79</v>
      </c>
      <c r="J3462" s="6" t="s">
        <v>15</v>
      </c>
      <c r="K3462" s="6" t="s">
        <v>275</v>
      </c>
      <c r="L3462" s="7" t="s">
        <v>1035</v>
      </c>
      <c r="M3462" s="7" t="str">
        <f>IFERROR(VLOOKUP(C3462,'MASTER ENROLLMENT'!$B$4:$D$14094,3,0),"")</f>
        <v>D</v>
      </c>
      <c r="O3462" s="6" t="str">
        <f t="shared" si="162"/>
        <v>Sp-2022/M.Phil Maths/005SPRING 2022</v>
      </c>
      <c r="P3462" s="7" t="str">
        <f t="shared" si="163"/>
        <v>SPRING 2022</v>
      </c>
      <c r="Q3462" s="7" t="str">
        <f t="shared" si="164"/>
        <v>ENROLLED</v>
      </c>
    </row>
    <row r="3463" spans="2:17" hidden="1" x14ac:dyDescent="0.3">
      <c r="B3463" s="6" t="s">
        <v>1033</v>
      </c>
      <c r="C3463" s="5" t="s">
        <v>926</v>
      </c>
      <c r="D3463" s="5" t="s">
        <v>927</v>
      </c>
      <c r="E3463" s="6">
        <v>24535</v>
      </c>
      <c r="F3463" s="5" t="s">
        <v>276</v>
      </c>
      <c r="G3463" s="5" t="s">
        <v>1586</v>
      </c>
      <c r="H3463" s="6">
        <v>3</v>
      </c>
      <c r="I3463" s="6">
        <v>88</v>
      </c>
      <c r="J3463" s="6" t="s">
        <v>16</v>
      </c>
      <c r="K3463" s="6" t="s">
        <v>275</v>
      </c>
      <c r="L3463" s="7" t="s">
        <v>1035</v>
      </c>
      <c r="M3463" s="7" t="str">
        <f>IFERROR(VLOOKUP(C3463,'MASTER ENROLLMENT'!$B$4:$D$14094,3,0),"")</f>
        <v>D</v>
      </c>
      <c r="O3463" s="6" t="str">
        <f t="shared" si="162"/>
        <v>Sp-2022/M.Phil Maths/001SPRING 2022</v>
      </c>
      <c r="P3463" s="7" t="str">
        <f t="shared" si="163"/>
        <v>SPRING 2022</v>
      </c>
      <c r="Q3463" s="7" t="str">
        <f t="shared" si="164"/>
        <v>ENROLLED</v>
      </c>
    </row>
    <row r="3464" spans="2:17" hidden="1" x14ac:dyDescent="0.3">
      <c r="B3464" s="6" t="s">
        <v>1033</v>
      </c>
      <c r="C3464" s="5" t="s">
        <v>1581</v>
      </c>
      <c r="D3464" s="5" t="s">
        <v>66</v>
      </c>
      <c r="E3464" s="6">
        <v>24534</v>
      </c>
      <c r="F3464" s="5" t="s">
        <v>1582</v>
      </c>
      <c r="G3464" s="5" t="s">
        <v>1583</v>
      </c>
      <c r="H3464" s="6">
        <v>3</v>
      </c>
      <c r="I3464" s="6">
        <v>85</v>
      </c>
      <c r="J3464" s="6" t="s">
        <v>16</v>
      </c>
      <c r="K3464" s="6" t="s">
        <v>275</v>
      </c>
      <c r="L3464" s="7" t="s">
        <v>1035</v>
      </c>
      <c r="M3464" s="7" t="str">
        <f>IFERROR(VLOOKUP(C3464,'MASTER ENROLLMENT'!$B$4:$D$14094,3,0),"")</f>
        <v>D</v>
      </c>
      <c r="O3464" s="6" t="str">
        <f t="shared" si="162"/>
        <v>Sp-2022/M.Phil Maths/002SPRING 2022</v>
      </c>
      <c r="P3464" s="7" t="str">
        <f t="shared" si="163"/>
        <v>SPRING 2022</v>
      </c>
      <c r="Q3464" s="7" t="str">
        <f t="shared" si="164"/>
        <v>ENROLLED</v>
      </c>
    </row>
    <row r="3465" spans="2:17" hidden="1" x14ac:dyDescent="0.3">
      <c r="B3465" s="6" t="s">
        <v>1033</v>
      </c>
      <c r="C3465" s="5" t="s">
        <v>1581</v>
      </c>
      <c r="D3465" s="5" t="s">
        <v>66</v>
      </c>
      <c r="E3465" s="6">
        <v>24535</v>
      </c>
      <c r="F3465" s="5" t="s">
        <v>276</v>
      </c>
      <c r="G3465" s="5" t="s">
        <v>1586</v>
      </c>
      <c r="H3465" s="6">
        <v>3</v>
      </c>
      <c r="I3465" s="6">
        <v>92</v>
      </c>
      <c r="J3465" s="6" t="s">
        <v>16</v>
      </c>
      <c r="K3465" s="6" t="s">
        <v>275</v>
      </c>
      <c r="L3465" s="7" t="s">
        <v>1035</v>
      </c>
      <c r="M3465" s="7" t="str">
        <f>IFERROR(VLOOKUP(C3465,'MASTER ENROLLMENT'!$B$4:$D$14094,3,0),"")</f>
        <v>D</v>
      </c>
      <c r="O3465" s="6" t="str">
        <f t="shared" si="162"/>
        <v>Sp-2022/M.Phil Maths/002SPRING 2022</v>
      </c>
      <c r="P3465" s="7" t="str">
        <f t="shared" si="163"/>
        <v>SPRING 2022</v>
      </c>
      <c r="Q3465" s="7" t="str">
        <f t="shared" si="164"/>
        <v>ENROLLED</v>
      </c>
    </row>
    <row r="3466" spans="2:17" hidden="1" x14ac:dyDescent="0.3">
      <c r="B3466" s="6" t="s">
        <v>1033</v>
      </c>
      <c r="C3466" s="5" t="s">
        <v>1577</v>
      </c>
      <c r="D3466" s="5" t="s">
        <v>1578</v>
      </c>
      <c r="E3466" s="6">
        <v>24535</v>
      </c>
      <c r="F3466" s="5" t="s">
        <v>276</v>
      </c>
      <c r="G3466" s="5" t="s">
        <v>1586</v>
      </c>
      <c r="H3466" s="6">
        <v>3</v>
      </c>
      <c r="I3466" s="6">
        <v>89</v>
      </c>
      <c r="J3466" s="6" t="s">
        <v>16</v>
      </c>
      <c r="K3466" s="6" t="s">
        <v>275</v>
      </c>
      <c r="L3466" s="7" t="s">
        <v>1035</v>
      </c>
      <c r="M3466" s="7" t="str">
        <f>IFERROR(VLOOKUP(C3466,'MASTER ENROLLMENT'!$B$4:$D$14094,3,0),"")</f>
        <v>D</v>
      </c>
      <c r="O3466" s="6" t="str">
        <f t="shared" si="162"/>
        <v>Sp-2022/M.Phil Maths/003SPRING 2022</v>
      </c>
      <c r="P3466" s="7" t="str">
        <f t="shared" si="163"/>
        <v>SPRING 2022</v>
      </c>
      <c r="Q3466" s="7" t="str">
        <f t="shared" si="164"/>
        <v>ENROLLED</v>
      </c>
    </row>
    <row r="3467" spans="2:17" hidden="1" x14ac:dyDescent="0.3">
      <c r="B3467" s="6" t="s">
        <v>43</v>
      </c>
      <c r="C3467" s="5" t="s">
        <v>1587</v>
      </c>
      <c r="D3467" s="5" t="s">
        <v>1588</v>
      </c>
      <c r="E3467" s="6">
        <v>86472</v>
      </c>
      <c r="F3467" s="5" t="s">
        <v>200</v>
      </c>
      <c r="G3467" s="5" t="s">
        <v>201</v>
      </c>
      <c r="H3467" s="6">
        <v>3</v>
      </c>
      <c r="I3467" s="6">
        <v>2</v>
      </c>
      <c r="J3467" s="6" t="s">
        <v>18</v>
      </c>
      <c r="K3467" s="6" t="s">
        <v>208</v>
      </c>
      <c r="L3467" s="7" t="s">
        <v>44</v>
      </c>
      <c r="M3467" s="7" t="str">
        <f>IFERROR(VLOOKUP(C3467,'MASTER ENROLLMENT'!$B$4:$D$14094,3,0),"")</f>
        <v>D</v>
      </c>
      <c r="O3467" s="6" t="str">
        <f t="shared" si="162"/>
        <v>Sp-2022/M.Phil MB/003FALL 2022</v>
      </c>
      <c r="P3467" s="7" t="str">
        <f t="shared" si="163"/>
        <v>FALL 2022</v>
      </c>
      <c r="Q3467" s="7" t="str">
        <f t="shared" si="164"/>
        <v>ENROLLED</v>
      </c>
    </row>
    <row r="3468" spans="2:17" hidden="1" x14ac:dyDescent="0.3">
      <c r="B3468" s="6" t="s">
        <v>43</v>
      </c>
      <c r="C3468" s="5" t="s">
        <v>1587</v>
      </c>
      <c r="D3468" s="5" t="s">
        <v>1588</v>
      </c>
      <c r="E3468" s="6">
        <v>86477</v>
      </c>
      <c r="F3468" s="5" t="s">
        <v>202</v>
      </c>
      <c r="G3468" s="5" t="s">
        <v>203</v>
      </c>
      <c r="H3468" s="6">
        <v>3</v>
      </c>
      <c r="I3468" s="6">
        <v>2</v>
      </c>
      <c r="J3468" s="6" t="s">
        <v>18</v>
      </c>
      <c r="K3468" s="6" t="s">
        <v>208</v>
      </c>
      <c r="L3468" s="7" t="s">
        <v>44</v>
      </c>
      <c r="M3468" s="7" t="str">
        <f>IFERROR(VLOOKUP(C3468,'MASTER ENROLLMENT'!$B$4:$D$14094,3,0),"")</f>
        <v>D</v>
      </c>
      <c r="O3468" s="6" t="str">
        <f t="shared" si="162"/>
        <v>Sp-2022/M.Phil MB/003FALL 2022</v>
      </c>
      <c r="P3468" s="7" t="str">
        <f t="shared" si="163"/>
        <v>FALL 2022</v>
      </c>
      <c r="Q3468" s="7" t="str">
        <f t="shared" si="164"/>
        <v>ENROLLED</v>
      </c>
    </row>
    <row r="3469" spans="2:17" hidden="1" x14ac:dyDescent="0.3">
      <c r="B3469" s="6" t="s">
        <v>43</v>
      </c>
      <c r="C3469" s="5" t="s">
        <v>1587</v>
      </c>
      <c r="D3469" s="5" t="s">
        <v>1588</v>
      </c>
      <c r="E3469" s="6">
        <v>86480</v>
      </c>
      <c r="F3469" s="5" t="s">
        <v>204</v>
      </c>
      <c r="G3469" s="5" t="s">
        <v>205</v>
      </c>
      <c r="H3469" s="6">
        <v>2</v>
      </c>
      <c r="I3469" s="6">
        <v>2</v>
      </c>
      <c r="J3469" s="6" t="s">
        <v>18</v>
      </c>
      <c r="K3469" s="6" t="s">
        <v>208</v>
      </c>
      <c r="L3469" s="7" t="s">
        <v>44</v>
      </c>
      <c r="M3469" s="7" t="str">
        <f>IFERROR(VLOOKUP(C3469,'MASTER ENROLLMENT'!$B$4:$D$14094,3,0),"")</f>
        <v>D</v>
      </c>
      <c r="O3469" s="6" t="str">
        <f t="shared" si="162"/>
        <v>Sp-2022/M.Phil MB/003FALL 2022</v>
      </c>
      <c r="P3469" s="7" t="str">
        <f t="shared" si="163"/>
        <v>FALL 2022</v>
      </c>
      <c r="Q3469" s="7" t="str">
        <f t="shared" si="164"/>
        <v>ENROLLED</v>
      </c>
    </row>
    <row r="3470" spans="2:17" hidden="1" x14ac:dyDescent="0.3">
      <c r="B3470" s="6" t="s">
        <v>43</v>
      </c>
      <c r="C3470" s="5" t="s">
        <v>1587</v>
      </c>
      <c r="D3470" s="5" t="s">
        <v>1588</v>
      </c>
      <c r="E3470" s="6">
        <v>96999</v>
      </c>
      <c r="F3470" s="5" t="s">
        <v>206</v>
      </c>
      <c r="G3470" s="5" t="s">
        <v>207</v>
      </c>
      <c r="H3470" s="6">
        <v>1</v>
      </c>
      <c r="I3470" s="6">
        <v>2</v>
      </c>
      <c r="J3470" s="6" t="s">
        <v>18</v>
      </c>
      <c r="K3470" s="6" t="s">
        <v>208</v>
      </c>
      <c r="L3470" s="7" t="s">
        <v>44</v>
      </c>
      <c r="M3470" s="7" t="str">
        <f>IFERROR(VLOOKUP(C3470,'MASTER ENROLLMENT'!$B$4:$D$14094,3,0),"")</f>
        <v>D</v>
      </c>
      <c r="O3470" s="6" t="str">
        <f t="shared" si="162"/>
        <v>Sp-2022/M.Phil MB/003FALL 2022</v>
      </c>
      <c r="P3470" s="7" t="str">
        <f t="shared" si="163"/>
        <v>FALL 2022</v>
      </c>
      <c r="Q3470" s="7" t="str">
        <f t="shared" si="164"/>
        <v>ENROLLED</v>
      </c>
    </row>
    <row r="3471" spans="2:17" hidden="1" x14ac:dyDescent="0.3">
      <c r="B3471" s="6" t="s">
        <v>43</v>
      </c>
      <c r="C3471" s="5" t="s">
        <v>1587</v>
      </c>
      <c r="D3471" s="5" t="s">
        <v>1588</v>
      </c>
      <c r="E3471" s="6">
        <v>86467</v>
      </c>
      <c r="F3471" s="5" t="s">
        <v>198</v>
      </c>
      <c r="G3471" s="5" t="s">
        <v>199</v>
      </c>
      <c r="H3471" s="6">
        <v>3</v>
      </c>
      <c r="I3471" s="6">
        <v>2</v>
      </c>
      <c r="J3471" s="6" t="s">
        <v>18</v>
      </c>
      <c r="K3471" s="6" t="s">
        <v>208</v>
      </c>
      <c r="L3471" s="7" t="s">
        <v>44</v>
      </c>
      <c r="M3471" s="7" t="str">
        <f>IFERROR(VLOOKUP(C3471,'MASTER ENROLLMENT'!$B$4:$D$14094,3,0),"")</f>
        <v>D</v>
      </c>
      <c r="O3471" s="6" t="str">
        <f t="shared" si="162"/>
        <v>Sp-2022/M.Phil MB/003FALL 2022</v>
      </c>
      <c r="P3471" s="7" t="str">
        <f t="shared" si="163"/>
        <v>FALL 2022</v>
      </c>
      <c r="Q3471" s="7" t="str">
        <f t="shared" si="164"/>
        <v>ENROLLED</v>
      </c>
    </row>
    <row r="3472" spans="2:17" hidden="1" x14ac:dyDescent="0.3">
      <c r="B3472" s="6" t="s">
        <v>43</v>
      </c>
      <c r="C3472" s="5" t="s">
        <v>1589</v>
      </c>
      <c r="D3472" s="5" t="s">
        <v>1590</v>
      </c>
      <c r="E3472" s="6">
        <v>86467</v>
      </c>
      <c r="F3472" s="5" t="s">
        <v>198</v>
      </c>
      <c r="G3472" s="5" t="s">
        <v>199</v>
      </c>
      <c r="H3472" s="6">
        <v>3</v>
      </c>
      <c r="I3472" s="6">
        <v>48.25</v>
      </c>
      <c r="J3472" s="6" t="s">
        <v>18</v>
      </c>
      <c r="K3472" s="6" t="s">
        <v>208</v>
      </c>
      <c r="L3472" s="7" t="s">
        <v>44</v>
      </c>
      <c r="M3472" s="7" t="str">
        <f>IFERROR(VLOOKUP(C3472,'MASTER ENROLLMENT'!$B$4:$D$14094,3,0),"")</f>
        <v>D</v>
      </c>
      <c r="O3472" s="6" t="str">
        <f t="shared" si="162"/>
        <v>Sp-2022/M.Phil MB/006FALL 2022</v>
      </c>
      <c r="P3472" s="7" t="str">
        <f t="shared" si="163"/>
        <v>FALL 2022</v>
      </c>
      <c r="Q3472" s="7" t="str">
        <f t="shared" si="164"/>
        <v>ENROLLED</v>
      </c>
    </row>
    <row r="3473" spans="2:17" hidden="1" x14ac:dyDescent="0.3">
      <c r="B3473" s="6" t="s">
        <v>43</v>
      </c>
      <c r="C3473" s="5" t="s">
        <v>1591</v>
      </c>
      <c r="D3473" s="5" t="s">
        <v>1592</v>
      </c>
      <c r="E3473" s="6">
        <v>86477</v>
      </c>
      <c r="F3473" s="5" t="s">
        <v>202</v>
      </c>
      <c r="G3473" s="5" t="s">
        <v>203</v>
      </c>
      <c r="H3473" s="6">
        <v>3</v>
      </c>
      <c r="I3473" s="6">
        <v>2</v>
      </c>
      <c r="J3473" s="6" t="s">
        <v>18</v>
      </c>
      <c r="K3473" s="6" t="s">
        <v>208</v>
      </c>
      <c r="L3473" s="7" t="s">
        <v>44</v>
      </c>
      <c r="M3473" s="7" t="str">
        <f>IFERROR(VLOOKUP(C3473,'MASTER ENROLLMENT'!$B$4:$D$14094,3,0),"")</f>
        <v>D</v>
      </c>
      <c r="O3473" s="6" t="str">
        <f t="shared" si="162"/>
        <v>Sp-2022/M.Phil MB/008FALL 2022</v>
      </c>
      <c r="P3473" s="7" t="str">
        <f t="shared" si="163"/>
        <v>FALL 2022</v>
      </c>
      <c r="Q3473" s="7" t="str">
        <f t="shared" si="164"/>
        <v>ENROLLED</v>
      </c>
    </row>
    <row r="3474" spans="2:17" hidden="1" x14ac:dyDescent="0.3">
      <c r="B3474" s="6" t="s">
        <v>43</v>
      </c>
      <c r="C3474" s="5" t="s">
        <v>1593</v>
      </c>
      <c r="D3474" s="5" t="s">
        <v>1594</v>
      </c>
      <c r="E3474" s="6">
        <v>86467</v>
      </c>
      <c r="F3474" s="5" t="s">
        <v>198</v>
      </c>
      <c r="G3474" s="5" t="s">
        <v>199</v>
      </c>
      <c r="H3474" s="6">
        <v>3</v>
      </c>
      <c r="I3474" s="6">
        <v>53.5</v>
      </c>
      <c r="J3474" s="6" t="s">
        <v>19</v>
      </c>
      <c r="K3474" s="6" t="s">
        <v>208</v>
      </c>
      <c r="L3474" s="7" t="s">
        <v>44</v>
      </c>
      <c r="M3474" s="7" t="str">
        <f>IFERROR(VLOOKUP(C3474,'MASTER ENROLLMENT'!$B$4:$D$14094,3,0),"")</f>
        <v>D</v>
      </c>
      <c r="O3474" s="6" t="str">
        <f t="shared" si="162"/>
        <v>Sp-2022/M.Phil MB/014FALL 2022</v>
      </c>
      <c r="P3474" s="7" t="str">
        <f t="shared" si="163"/>
        <v>FALL 2022</v>
      </c>
      <c r="Q3474" s="7" t="str">
        <f t="shared" si="164"/>
        <v>ENROLLED</v>
      </c>
    </row>
    <row r="3475" spans="2:17" hidden="1" x14ac:dyDescent="0.3">
      <c r="B3475" s="6" t="s">
        <v>43</v>
      </c>
      <c r="C3475" s="5" t="s">
        <v>1595</v>
      </c>
      <c r="D3475" s="5" t="s">
        <v>1596</v>
      </c>
      <c r="E3475" s="6">
        <v>86467</v>
      </c>
      <c r="F3475" s="5" t="s">
        <v>198</v>
      </c>
      <c r="G3475" s="5" t="s">
        <v>199</v>
      </c>
      <c r="H3475" s="6">
        <v>3</v>
      </c>
      <c r="I3475" s="6">
        <v>64</v>
      </c>
      <c r="J3475" s="6" t="s">
        <v>12</v>
      </c>
      <c r="K3475" s="6" t="s">
        <v>208</v>
      </c>
      <c r="L3475" s="7" t="s">
        <v>44</v>
      </c>
      <c r="M3475" s="7" t="str">
        <f>IFERROR(VLOOKUP(C3475,'MASTER ENROLLMENT'!$B$4:$D$14094,3,0),"")</f>
        <v>D</v>
      </c>
      <c r="O3475" s="6" t="str">
        <f t="shared" si="162"/>
        <v>Sp-2022/M.Phil MB/005FALL 2022</v>
      </c>
      <c r="P3475" s="7" t="str">
        <f t="shared" si="163"/>
        <v>FALL 2022</v>
      </c>
      <c r="Q3475" s="7" t="str">
        <f t="shared" si="164"/>
        <v>ENROLLED</v>
      </c>
    </row>
    <row r="3476" spans="2:17" hidden="1" x14ac:dyDescent="0.3">
      <c r="B3476" s="6" t="s">
        <v>43</v>
      </c>
      <c r="C3476" s="5" t="s">
        <v>1589</v>
      </c>
      <c r="D3476" s="5" t="s">
        <v>1590</v>
      </c>
      <c r="E3476" s="6">
        <v>86472</v>
      </c>
      <c r="F3476" s="5" t="s">
        <v>200</v>
      </c>
      <c r="G3476" s="5" t="s">
        <v>201</v>
      </c>
      <c r="H3476" s="6">
        <v>3</v>
      </c>
      <c r="I3476" s="6">
        <v>63.3</v>
      </c>
      <c r="J3476" s="6" t="s">
        <v>12</v>
      </c>
      <c r="K3476" s="6" t="s">
        <v>208</v>
      </c>
      <c r="L3476" s="7" t="s">
        <v>44</v>
      </c>
      <c r="M3476" s="7" t="str">
        <f>IFERROR(VLOOKUP(C3476,'MASTER ENROLLMENT'!$B$4:$D$14094,3,0),"")</f>
        <v>D</v>
      </c>
      <c r="O3476" s="6" t="str">
        <f t="shared" si="162"/>
        <v>Sp-2022/M.Phil MB/006FALL 2022</v>
      </c>
      <c r="P3476" s="7" t="str">
        <f t="shared" si="163"/>
        <v>FALL 2022</v>
      </c>
      <c r="Q3476" s="7" t="str">
        <f t="shared" si="164"/>
        <v>ENROLLED</v>
      </c>
    </row>
    <row r="3477" spans="2:17" hidden="1" x14ac:dyDescent="0.3">
      <c r="B3477" s="6" t="s">
        <v>43</v>
      </c>
      <c r="C3477" s="5" t="s">
        <v>1589</v>
      </c>
      <c r="D3477" s="5" t="s">
        <v>1590</v>
      </c>
      <c r="E3477" s="6">
        <v>86477</v>
      </c>
      <c r="F3477" s="5" t="s">
        <v>202</v>
      </c>
      <c r="G3477" s="5" t="s">
        <v>203</v>
      </c>
      <c r="H3477" s="6">
        <v>3</v>
      </c>
      <c r="I3477" s="6">
        <v>62</v>
      </c>
      <c r="J3477" s="6" t="s">
        <v>12</v>
      </c>
      <c r="K3477" s="6" t="s">
        <v>208</v>
      </c>
      <c r="L3477" s="7" t="s">
        <v>44</v>
      </c>
      <c r="M3477" s="7" t="str">
        <f>IFERROR(VLOOKUP(C3477,'MASTER ENROLLMENT'!$B$4:$D$14094,3,0),"")</f>
        <v>D</v>
      </c>
      <c r="O3477" s="6" t="str">
        <f t="shared" si="162"/>
        <v>Sp-2022/M.Phil MB/006FALL 2022</v>
      </c>
      <c r="P3477" s="7" t="str">
        <f t="shared" si="163"/>
        <v>FALL 2022</v>
      </c>
      <c r="Q3477" s="7" t="str">
        <f t="shared" si="164"/>
        <v>ENROLLED</v>
      </c>
    </row>
    <row r="3478" spans="2:17" hidden="1" x14ac:dyDescent="0.3">
      <c r="B3478" s="6" t="s">
        <v>43</v>
      </c>
      <c r="C3478" s="5" t="s">
        <v>1591</v>
      </c>
      <c r="D3478" s="5" t="s">
        <v>1592</v>
      </c>
      <c r="E3478" s="6">
        <v>86472</v>
      </c>
      <c r="F3478" s="5" t="s">
        <v>200</v>
      </c>
      <c r="G3478" s="5" t="s">
        <v>201</v>
      </c>
      <c r="H3478" s="6">
        <v>3</v>
      </c>
      <c r="I3478" s="6">
        <v>63.6</v>
      </c>
      <c r="J3478" s="6" t="s">
        <v>12</v>
      </c>
      <c r="K3478" s="6" t="s">
        <v>208</v>
      </c>
      <c r="L3478" s="7" t="s">
        <v>44</v>
      </c>
      <c r="M3478" s="7" t="str">
        <f>IFERROR(VLOOKUP(C3478,'MASTER ENROLLMENT'!$B$4:$D$14094,3,0),"")</f>
        <v>D</v>
      </c>
      <c r="O3478" s="6" t="str">
        <f t="shared" si="162"/>
        <v>Sp-2022/M.Phil MB/008FALL 2022</v>
      </c>
      <c r="P3478" s="7" t="str">
        <f t="shared" si="163"/>
        <v>FALL 2022</v>
      </c>
      <c r="Q3478" s="7" t="str">
        <f t="shared" si="164"/>
        <v>ENROLLED</v>
      </c>
    </row>
    <row r="3479" spans="2:17" hidden="1" x14ac:dyDescent="0.3">
      <c r="B3479" s="6" t="s">
        <v>43</v>
      </c>
      <c r="C3479" s="5" t="s">
        <v>1597</v>
      </c>
      <c r="D3479" s="5" t="s">
        <v>1598</v>
      </c>
      <c r="E3479" s="6">
        <v>86472</v>
      </c>
      <c r="F3479" s="5" t="s">
        <v>200</v>
      </c>
      <c r="G3479" s="5" t="s">
        <v>201</v>
      </c>
      <c r="H3479" s="6">
        <v>3</v>
      </c>
      <c r="I3479" s="6">
        <v>62.2</v>
      </c>
      <c r="J3479" s="6" t="s">
        <v>12</v>
      </c>
      <c r="K3479" s="6" t="s">
        <v>208</v>
      </c>
      <c r="L3479" s="7" t="s">
        <v>44</v>
      </c>
      <c r="M3479" s="7" t="str">
        <f>IFERROR(VLOOKUP(C3479,'MASTER ENROLLMENT'!$B$4:$D$14094,3,0),"")</f>
        <v>D</v>
      </c>
      <c r="O3479" s="6" t="str">
        <f t="shared" si="162"/>
        <v>Sp-2022/M.Phil MB/012FALL 2022</v>
      </c>
      <c r="P3479" s="7" t="str">
        <f t="shared" si="163"/>
        <v>FALL 2022</v>
      </c>
      <c r="Q3479" s="7" t="str">
        <f t="shared" si="164"/>
        <v>ENROLLED</v>
      </c>
    </row>
    <row r="3480" spans="2:17" hidden="1" x14ac:dyDescent="0.3">
      <c r="B3480" s="6" t="s">
        <v>43</v>
      </c>
      <c r="C3480" s="5" t="s">
        <v>1597</v>
      </c>
      <c r="D3480" s="5" t="s">
        <v>1598</v>
      </c>
      <c r="E3480" s="6">
        <v>86480</v>
      </c>
      <c r="F3480" s="5" t="s">
        <v>204</v>
      </c>
      <c r="G3480" s="5" t="s">
        <v>205</v>
      </c>
      <c r="H3480" s="6">
        <v>2</v>
      </c>
      <c r="I3480" s="6">
        <v>64.5</v>
      </c>
      <c r="J3480" s="6" t="s">
        <v>12</v>
      </c>
      <c r="K3480" s="6" t="s">
        <v>208</v>
      </c>
      <c r="L3480" s="7" t="s">
        <v>44</v>
      </c>
      <c r="M3480" s="7" t="str">
        <f>IFERROR(VLOOKUP(C3480,'MASTER ENROLLMENT'!$B$4:$D$14094,3,0),"")</f>
        <v>D</v>
      </c>
      <c r="O3480" s="6" t="str">
        <f t="shared" si="162"/>
        <v>Sp-2022/M.Phil MB/012FALL 2022</v>
      </c>
      <c r="P3480" s="7" t="str">
        <f t="shared" si="163"/>
        <v>FALL 2022</v>
      </c>
      <c r="Q3480" s="7" t="str">
        <f t="shared" si="164"/>
        <v>ENROLLED</v>
      </c>
    </row>
    <row r="3481" spans="2:17" hidden="1" x14ac:dyDescent="0.3">
      <c r="B3481" s="6" t="s">
        <v>43</v>
      </c>
      <c r="C3481" s="5" t="s">
        <v>1599</v>
      </c>
      <c r="D3481" s="5" t="s">
        <v>1600</v>
      </c>
      <c r="E3481" s="6">
        <v>86480</v>
      </c>
      <c r="F3481" s="5" t="s">
        <v>204</v>
      </c>
      <c r="G3481" s="5" t="s">
        <v>205</v>
      </c>
      <c r="H3481" s="6">
        <v>2</v>
      </c>
      <c r="I3481" s="6">
        <v>62.6</v>
      </c>
      <c r="J3481" s="6" t="s">
        <v>12</v>
      </c>
      <c r="K3481" s="6" t="s">
        <v>208</v>
      </c>
      <c r="L3481" s="7" t="s">
        <v>44</v>
      </c>
      <c r="M3481" s="7" t="str">
        <f>IFERROR(VLOOKUP(C3481,'MASTER ENROLLMENT'!$B$4:$D$14094,3,0),"")</f>
        <v>D</v>
      </c>
      <c r="O3481" s="6" t="str">
        <f t="shared" si="162"/>
        <v>Sp-2022/M.Phil MB/013FALL 2022</v>
      </c>
      <c r="P3481" s="7" t="str">
        <f t="shared" si="163"/>
        <v>FALL 2022</v>
      </c>
      <c r="Q3481" s="7" t="str">
        <f t="shared" si="164"/>
        <v>ENROLLED</v>
      </c>
    </row>
    <row r="3482" spans="2:17" hidden="1" x14ac:dyDescent="0.3">
      <c r="B3482" s="6" t="s">
        <v>43</v>
      </c>
      <c r="C3482" s="5" t="s">
        <v>1599</v>
      </c>
      <c r="D3482" s="5" t="s">
        <v>1600</v>
      </c>
      <c r="E3482" s="6">
        <v>86467</v>
      </c>
      <c r="F3482" s="5" t="s">
        <v>198</v>
      </c>
      <c r="G3482" s="5" t="s">
        <v>199</v>
      </c>
      <c r="H3482" s="6">
        <v>3</v>
      </c>
      <c r="I3482" s="6">
        <v>64.5</v>
      </c>
      <c r="J3482" s="6" t="s">
        <v>12</v>
      </c>
      <c r="K3482" s="6" t="s">
        <v>208</v>
      </c>
      <c r="L3482" s="7" t="s">
        <v>44</v>
      </c>
      <c r="M3482" s="7" t="str">
        <f>IFERROR(VLOOKUP(C3482,'MASTER ENROLLMENT'!$B$4:$D$14094,3,0),"")</f>
        <v>D</v>
      </c>
      <c r="O3482" s="6" t="str">
        <f t="shared" si="162"/>
        <v>Sp-2022/M.Phil MB/013FALL 2022</v>
      </c>
      <c r="P3482" s="7" t="str">
        <f t="shared" si="163"/>
        <v>FALL 2022</v>
      </c>
      <c r="Q3482" s="7" t="str">
        <f t="shared" si="164"/>
        <v>ENROLLED</v>
      </c>
    </row>
    <row r="3483" spans="2:17" hidden="1" x14ac:dyDescent="0.3">
      <c r="B3483" s="6" t="s">
        <v>43</v>
      </c>
      <c r="C3483" s="5" t="s">
        <v>1597</v>
      </c>
      <c r="D3483" s="5" t="s">
        <v>1598</v>
      </c>
      <c r="E3483" s="6">
        <v>86477</v>
      </c>
      <c r="F3483" s="5" t="s">
        <v>202</v>
      </c>
      <c r="G3483" s="5" t="s">
        <v>203</v>
      </c>
      <c r="H3483" s="6">
        <v>3</v>
      </c>
      <c r="I3483" s="6">
        <v>54.5</v>
      </c>
      <c r="J3483" s="6" t="s">
        <v>17</v>
      </c>
      <c r="K3483" s="6" t="s">
        <v>208</v>
      </c>
      <c r="L3483" s="7" t="s">
        <v>44</v>
      </c>
      <c r="M3483" s="7" t="str">
        <f>IFERROR(VLOOKUP(C3483,'MASTER ENROLLMENT'!$B$4:$D$14094,3,0),"")</f>
        <v>D</v>
      </c>
      <c r="O3483" s="6" t="str">
        <f t="shared" si="162"/>
        <v>Sp-2022/M.Phil MB/012FALL 2022</v>
      </c>
      <c r="P3483" s="7" t="str">
        <f t="shared" si="163"/>
        <v>FALL 2022</v>
      </c>
      <c r="Q3483" s="7" t="str">
        <f t="shared" si="164"/>
        <v>ENROLLED</v>
      </c>
    </row>
    <row r="3484" spans="2:17" hidden="1" x14ac:dyDescent="0.3">
      <c r="B3484" s="6" t="s">
        <v>43</v>
      </c>
      <c r="C3484" s="5" t="s">
        <v>1589</v>
      </c>
      <c r="D3484" s="5" t="s">
        <v>1590</v>
      </c>
      <c r="E3484" s="6">
        <v>86480</v>
      </c>
      <c r="F3484" s="5" t="s">
        <v>204</v>
      </c>
      <c r="G3484" s="5" t="s">
        <v>205</v>
      </c>
      <c r="H3484" s="6">
        <v>2</v>
      </c>
      <c r="I3484" s="6">
        <v>58</v>
      </c>
      <c r="J3484" s="6" t="s">
        <v>13</v>
      </c>
      <c r="K3484" s="6" t="s">
        <v>208</v>
      </c>
      <c r="L3484" s="7" t="s">
        <v>44</v>
      </c>
      <c r="M3484" s="7" t="str">
        <f>IFERROR(VLOOKUP(C3484,'MASTER ENROLLMENT'!$B$4:$D$14094,3,0),"")</f>
        <v>D</v>
      </c>
      <c r="O3484" s="6" t="str">
        <f t="shared" si="162"/>
        <v>Sp-2022/M.Phil MB/006FALL 2022</v>
      </c>
      <c r="P3484" s="7" t="str">
        <f t="shared" si="163"/>
        <v>FALL 2022</v>
      </c>
      <c r="Q3484" s="7" t="str">
        <f t="shared" si="164"/>
        <v>ENROLLED</v>
      </c>
    </row>
    <row r="3485" spans="2:17" hidden="1" x14ac:dyDescent="0.3">
      <c r="B3485" s="6" t="s">
        <v>43</v>
      </c>
      <c r="C3485" s="5" t="s">
        <v>1601</v>
      </c>
      <c r="D3485" s="5" t="s">
        <v>1602</v>
      </c>
      <c r="E3485" s="6">
        <v>86472</v>
      </c>
      <c r="F3485" s="5" t="s">
        <v>200</v>
      </c>
      <c r="G3485" s="5" t="s">
        <v>201</v>
      </c>
      <c r="H3485" s="6">
        <v>3</v>
      </c>
      <c r="I3485" s="6">
        <v>61.8</v>
      </c>
      <c r="J3485" s="6" t="s">
        <v>13</v>
      </c>
      <c r="K3485" s="6" t="s">
        <v>208</v>
      </c>
      <c r="L3485" s="7" t="s">
        <v>44</v>
      </c>
      <c r="M3485" s="7" t="str">
        <f>IFERROR(VLOOKUP(C3485,'MASTER ENROLLMENT'!$B$4:$D$14094,3,0),"")</f>
        <v>D</v>
      </c>
      <c r="O3485" s="6" t="str">
        <f t="shared" si="162"/>
        <v>Sp-2022/M.Phil MB/007FALL 2022</v>
      </c>
      <c r="P3485" s="7" t="str">
        <f t="shared" si="163"/>
        <v>FALL 2022</v>
      </c>
      <c r="Q3485" s="7" t="str">
        <f t="shared" si="164"/>
        <v>ENROLLED</v>
      </c>
    </row>
    <row r="3486" spans="2:17" hidden="1" x14ac:dyDescent="0.3">
      <c r="B3486" s="6" t="s">
        <v>43</v>
      </c>
      <c r="C3486" s="5" t="s">
        <v>1603</v>
      </c>
      <c r="D3486" s="5" t="s">
        <v>1604</v>
      </c>
      <c r="E3486" s="6">
        <v>86472</v>
      </c>
      <c r="F3486" s="5" t="s">
        <v>200</v>
      </c>
      <c r="G3486" s="5" t="s">
        <v>201</v>
      </c>
      <c r="H3486" s="6">
        <v>3</v>
      </c>
      <c r="I3486" s="6">
        <v>58.2</v>
      </c>
      <c r="J3486" s="6" t="s">
        <v>13</v>
      </c>
      <c r="K3486" s="6" t="s">
        <v>208</v>
      </c>
      <c r="L3486" s="7" t="s">
        <v>44</v>
      </c>
      <c r="M3486" s="7" t="str">
        <f>IFERROR(VLOOKUP(C3486,'MASTER ENROLLMENT'!$B$4:$D$14094,3,0),"")</f>
        <v>D</v>
      </c>
      <c r="O3486" s="6" t="str">
        <f t="shared" si="162"/>
        <v>Sp-2022/M.Phil MB/010FALL 2022</v>
      </c>
      <c r="P3486" s="7" t="str">
        <f t="shared" si="163"/>
        <v>FALL 2022</v>
      </c>
      <c r="Q3486" s="7" t="str">
        <f t="shared" si="164"/>
        <v>ENROLLED</v>
      </c>
    </row>
    <row r="3487" spans="2:17" hidden="1" x14ac:dyDescent="0.3">
      <c r="B3487" s="6" t="s">
        <v>43</v>
      </c>
      <c r="C3487" s="5" t="s">
        <v>1603</v>
      </c>
      <c r="D3487" s="5" t="s">
        <v>1604</v>
      </c>
      <c r="E3487" s="6">
        <v>86467</v>
      </c>
      <c r="F3487" s="5" t="s">
        <v>198</v>
      </c>
      <c r="G3487" s="5" t="s">
        <v>199</v>
      </c>
      <c r="H3487" s="6">
        <v>3</v>
      </c>
      <c r="I3487" s="6">
        <v>61.5</v>
      </c>
      <c r="J3487" s="6" t="s">
        <v>13</v>
      </c>
      <c r="K3487" s="6" t="s">
        <v>208</v>
      </c>
      <c r="L3487" s="7" t="s">
        <v>44</v>
      </c>
      <c r="M3487" s="7" t="str">
        <f>IFERROR(VLOOKUP(C3487,'MASTER ENROLLMENT'!$B$4:$D$14094,3,0),"")</f>
        <v>D</v>
      </c>
      <c r="O3487" s="6" t="str">
        <f t="shared" si="162"/>
        <v>Sp-2022/M.Phil MB/010FALL 2022</v>
      </c>
      <c r="P3487" s="7" t="str">
        <f t="shared" si="163"/>
        <v>FALL 2022</v>
      </c>
      <c r="Q3487" s="7" t="str">
        <f t="shared" si="164"/>
        <v>ENROLLED</v>
      </c>
    </row>
    <row r="3488" spans="2:17" hidden="1" x14ac:dyDescent="0.3">
      <c r="B3488" s="6" t="s">
        <v>43</v>
      </c>
      <c r="C3488" s="5" t="s">
        <v>1605</v>
      </c>
      <c r="D3488" s="5" t="s">
        <v>1606</v>
      </c>
      <c r="E3488" s="6">
        <v>86467</v>
      </c>
      <c r="F3488" s="5" t="s">
        <v>198</v>
      </c>
      <c r="G3488" s="5" t="s">
        <v>199</v>
      </c>
      <c r="H3488" s="6">
        <v>3</v>
      </c>
      <c r="I3488" s="6">
        <v>76.75</v>
      </c>
      <c r="J3488" s="6" t="s">
        <v>14</v>
      </c>
      <c r="K3488" s="6" t="s">
        <v>208</v>
      </c>
      <c r="L3488" s="7" t="s">
        <v>44</v>
      </c>
      <c r="M3488" s="7" t="str">
        <f>IFERROR(VLOOKUP(C3488,'MASTER ENROLLMENT'!$B$4:$D$14094,3,0),"")</f>
        <v>D</v>
      </c>
      <c r="O3488" s="6" t="str">
        <f t="shared" si="162"/>
        <v>Sp-2022/M.Phil MB/004FALL 2022</v>
      </c>
      <c r="P3488" s="7" t="str">
        <f t="shared" si="163"/>
        <v>FALL 2022</v>
      </c>
      <c r="Q3488" s="7" t="str">
        <f t="shared" si="164"/>
        <v>ENROLLED</v>
      </c>
    </row>
    <row r="3489" spans="2:17" hidden="1" x14ac:dyDescent="0.3">
      <c r="B3489" s="6" t="s">
        <v>43</v>
      </c>
      <c r="C3489" s="5" t="s">
        <v>1595</v>
      </c>
      <c r="D3489" s="5" t="s">
        <v>1596</v>
      </c>
      <c r="E3489" s="6">
        <v>86477</v>
      </c>
      <c r="F3489" s="5" t="s">
        <v>202</v>
      </c>
      <c r="G3489" s="5" t="s">
        <v>203</v>
      </c>
      <c r="H3489" s="6">
        <v>3</v>
      </c>
      <c r="I3489" s="6">
        <v>75.5</v>
      </c>
      <c r="J3489" s="6" t="s">
        <v>14</v>
      </c>
      <c r="K3489" s="6" t="s">
        <v>208</v>
      </c>
      <c r="L3489" s="7" t="s">
        <v>44</v>
      </c>
      <c r="M3489" s="7" t="str">
        <f>IFERROR(VLOOKUP(C3489,'MASTER ENROLLMENT'!$B$4:$D$14094,3,0),"")</f>
        <v>D</v>
      </c>
      <c r="O3489" s="6" t="str">
        <f t="shared" si="162"/>
        <v>Sp-2022/M.Phil MB/005FALL 2022</v>
      </c>
      <c r="P3489" s="7" t="str">
        <f t="shared" si="163"/>
        <v>FALL 2022</v>
      </c>
      <c r="Q3489" s="7" t="str">
        <f t="shared" si="164"/>
        <v>ENROLLED</v>
      </c>
    </row>
    <row r="3490" spans="2:17" hidden="1" x14ac:dyDescent="0.3">
      <c r="B3490" s="6" t="s">
        <v>43</v>
      </c>
      <c r="C3490" s="5" t="s">
        <v>930</v>
      </c>
      <c r="D3490" s="5" t="s">
        <v>931</v>
      </c>
      <c r="E3490" s="6">
        <v>86477</v>
      </c>
      <c r="F3490" s="5" t="s">
        <v>202</v>
      </c>
      <c r="G3490" s="5" t="s">
        <v>203</v>
      </c>
      <c r="H3490" s="6">
        <v>3</v>
      </c>
      <c r="I3490" s="6">
        <v>75</v>
      </c>
      <c r="J3490" s="6" t="s">
        <v>14</v>
      </c>
      <c r="K3490" s="6" t="s">
        <v>208</v>
      </c>
      <c r="L3490" s="7" t="s">
        <v>44</v>
      </c>
      <c r="M3490" s="7" t="str">
        <f>IFERROR(VLOOKUP(C3490,'MASTER ENROLLMENT'!$B$4:$D$14094,3,0),"")</f>
        <v>D</v>
      </c>
      <c r="O3490" s="6" t="str">
        <f t="shared" si="162"/>
        <v>Sp-2022/M.Phil MB/009FALL 2022</v>
      </c>
      <c r="P3490" s="7" t="str">
        <f t="shared" si="163"/>
        <v>FALL 2022</v>
      </c>
      <c r="Q3490" s="7" t="str">
        <f t="shared" si="164"/>
        <v>ENROLLED</v>
      </c>
    </row>
    <row r="3491" spans="2:17" hidden="1" x14ac:dyDescent="0.3">
      <c r="B3491" s="6" t="s">
        <v>43</v>
      </c>
      <c r="C3491" s="5" t="s">
        <v>1599</v>
      </c>
      <c r="D3491" s="5" t="s">
        <v>1600</v>
      </c>
      <c r="E3491" s="6">
        <v>86472</v>
      </c>
      <c r="F3491" s="5" t="s">
        <v>200</v>
      </c>
      <c r="G3491" s="5" t="s">
        <v>201</v>
      </c>
      <c r="H3491" s="6">
        <v>3</v>
      </c>
      <c r="I3491" s="6">
        <v>76.7</v>
      </c>
      <c r="J3491" s="6" t="s">
        <v>14</v>
      </c>
      <c r="K3491" s="6" t="s">
        <v>208</v>
      </c>
      <c r="L3491" s="7" t="s">
        <v>44</v>
      </c>
      <c r="M3491" s="7" t="str">
        <f>IFERROR(VLOOKUP(C3491,'MASTER ENROLLMENT'!$B$4:$D$14094,3,0),"")</f>
        <v>D</v>
      </c>
      <c r="O3491" s="6" t="str">
        <f t="shared" si="162"/>
        <v>Sp-2022/M.Phil MB/013FALL 2022</v>
      </c>
      <c r="P3491" s="7" t="str">
        <f t="shared" si="163"/>
        <v>FALL 2022</v>
      </c>
      <c r="Q3491" s="7" t="str">
        <f t="shared" si="164"/>
        <v>ENROLLED</v>
      </c>
    </row>
    <row r="3492" spans="2:17" hidden="1" x14ac:dyDescent="0.3">
      <c r="B3492" s="6" t="s">
        <v>43</v>
      </c>
      <c r="C3492" s="5" t="s">
        <v>1593</v>
      </c>
      <c r="D3492" s="5" t="s">
        <v>1594</v>
      </c>
      <c r="E3492" s="6">
        <v>86472</v>
      </c>
      <c r="F3492" s="5" t="s">
        <v>200</v>
      </c>
      <c r="G3492" s="5" t="s">
        <v>201</v>
      </c>
      <c r="H3492" s="6">
        <v>3</v>
      </c>
      <c r="I3492" s="6">
        <v>75.400000000000006</v>
      </c>
      <c r="J3492" s="6" t="s">
        <v>14</v>
      </c>
      <c r="K3492" s="6" t="s">
        <v>208</v>
      </c>
      <c r="L3492" s="7" t="s">
        <v>44</v>
      </c>
      <c r="M3492" s="7" t="str">
        <f>IFERROR(VLOOKUP(C3492,'MASTER ENROLLMENT'!$B$4:$D$14094,3,0),"")</f>
        <v>D</v>
      </c>
      <c r="O3492" s="6" t="str">
        <f t="shared" si="162"/>
        <v>Sp-2022/M.Phil MB/014FALL 2022</v>
      </c>
      <c r="P3492" s="7" t="str">
        <f t="shared" si="163"/>
        <v>FALL 2022</v>
      </c>
      <c r="Q3492" s="7" t="str">
        <f t="shared" si="164"/>
        <v>ENROLLED</v>
      </c>
    </row>
    <row r="3493" spans="2:17" hidden="1" x14ac:dyDescent="0.3">
      <c r="B3493" s="6" t="s">
        <v>43</v>
      </c>
      <c r="C3493" s="5" t="s">
        <v>1593</v>
      </c>
      <c r="D3493" s="5" t="s">
        <v>1594</v>
      </c>
      <c r="E3493" s="6">
        <v>86477</v>
      </c>
      <c r="F3493" s="5" t="s">
        <v>202</v>
      </c>
      <c r="G3493" s="5" t="s">
        <v>203</v>
      </c>
      <c r="H3493" s="6">
        <v>3</v>
      </c>
      <c r="I3493" s="6">
        <v>75</v>
      </c>
      <c r="J3493" s="6" t="s">
        <v>14</v>
      </c>
      <c r="K3493" s="6" t="s">
        <v>208</v>
      </c>
      <c r="L3493" s="7" t="s">
        <v>44</v>
      </c>
      <c r="M3493" s="7" t="str">
        <f>IFERROR(VLOOKUP(C3493,'MASTER ENROLLMENT'!$B$4:$D$14094,3,0),"")</f>
        <v>D</v>
      </c>
      <c r="O3493" s="6" t="str">
        <f t="shared" si="162"/>
        <v>Sp-2022/M.Phil MB/014FALL 2022</v>
      </c>
      <c r="P3493" s="7" t="str">
        <f t="shared" si="163"/>
        <v>FALL 2022</v>
      </c>
      <c r="Q3493" s="7" t="str">
        <f t="shared" si="164"/>
        <v>ENROLLED</v>
      </c>
    </row>
    <row r="3494" spans="2:17" hidden="1" x14ac:dyDescent="0.3">
      <c r="B3494" s="6" t="s">
        <v>43</v>
      </c>
      <c r="C3494" s="5" t="s">
        <v>1593</v>
      </c>
      <c r="D3494" s="5" t="s">
        <v>1594</v>
      </c>
      <c r="E3494" s="6">
        <v>86480</v>
      </c>
      <c r="F3494" s="5" t="s">
        <v>204</v>
      </c>
      <c r="G3494" s="5" t="s">
        <v>205</v>
      </c>
      <c r="H3494" s="6">
        <v>2</v>
      </c>
      <c r="I3494" s="6">
        <v>74.2</v>
      </c>
      <c r="J3494" s="6" t="s">
        <v>14</v>
      </c>
      <c r="K3494" s="6" t="s">
        <v>208</v>
      </c>
      <c r="L3494" s="7" t="s">
        <v>44</v>
      </c>
      <c r="M3494" s="7" t="str">
        <f>IFERROR(VLOOKUP(C3494,'MASTER ENROLLMENT'!$B$4:$D$14094,3,0),"")</f>
        <v>D</v>
      </c>
      <c r="O3494" s="6" t="str">
        <f t="shared" si="162"/>
        <v>Sp-2022/M.Phil MB/014FALL 2022</v>
      </c>
      <c r="P3494" s="7" t="str">
        <f t="shared" si="163"/>
        <v>FALL 2022</v>
      </c>
      <c r="Q3494" s="7" t="str">
        <f t="shared" si="164"/>
        <v>ENROLLED</v>
      </c>
    </row>
    <row r="3495" spans="2:17" hidden="1" x14ac:dyDescent="0.3">
      <c r="B3495" s="6" t="s">
        <v>43</v>
      </c>
      <c r="C3495" s="5" t="s">
        <v>1607</v>
      </c>
      <c r="D3495" s="5" t="s">
        <v>1608</v>
      </c>
      <c r="E3495" s="6">
        <v>86467</v>
      </c>
      <c r="F3495" s="5" t="s">
        <v>198</v>
      </c>
      <c r="G3495" s="5" t="s">
        <v>199</v>
      </c>
      <c r="H3495" s="6">
        <v>3</v>
      </c>
      <c r="I3495" s="6">
        <v>66.5</v>
      </c>
      <c r="J3495" s="6" t="s">
        <v>9</v>
      </c>
      <c r="K3495" s="6" t="s">
        <v>208</v>
      </c>
      <c r="L3495" s="7" t="s">
        <v>44</v>
      </c>
      <c r="M3495" s="7" t="str">
        <f>IFERROR(VLOOKUP(C3495,'MASTER ENROLLMENT'!$B$4:$D$14094,3,0),"")</f>
        <v>D</v>
      </c>
      <c r="O3495" s="6" t="str">
        <f t="shared" si="162"/>
        <v>Sp-2022/M.Phil MB/001FALL 2022</v>
      </c>
      <c r="P3495" s="7" t="str">
        <f t="shared" si="163"/>
        <v>FALL 2022</v>
      </c>
      <c r="Q3495" s="7" t="str">
        <f t="shared" si="164"/>
        <v>ENROLLED</v>
      </c>
    </row>
    <row r="3496" spans="2:17" hidden="1" x14ac:dyDescent="0.3">
      <c r="B3496" s="6" t="s">
        <v>43</v>
      </c>
      <c r="C3496" s="5" t="s">
        <v>1595</v>
      </c>
      <c r="D3496" s="5" t="s">
        <v>1596</v>
      </c>
      <c r="E3496" s="6">
        <v>86472</v>
      </c>
      <c r="F3496" s="5" t="s">
        <v>200</v>
      </c>
      <c r="G3496" s="5" t="s">
        <v>201</v>
      </c>
      <c r="H3496" s="6">
        <v>3</v>
      </c>
      <c r="I3496" s="6">
        <v>66.400000000000006</v>
      </c>
      <c r="J3496" s="6" t="s">
        <v>9</v>
      </c>
      <c r="K3496" s="6" t="s">
        <v>208</v>
      </c>
      <c r="L3496" s="7" t="s">
        <v>44</v>
      </c>
      <c r="M3496" s="7" t="str">
        <f>IFERROR(VLOOKUP(C3496,'MASTER ENROLLMENT'!$B$4:$D$14094,3,0),"")</f>
        <v>D</v>
      </c>
      <c r="O3496" s="6" t="str">
        <f t="shared" si="162"/>
        <v>Sp-2022/M.Phil MB/005FALL 2022</v>
      </c>
      <c r="P3496" s="7" t="str">
        <f t="shared" si="163"/>
        <v>FALL 2022</v>
      </c>
      <c r="Q3496" s="7" t="str">
        <f t="shared" si="164"/>
        <v>ENROLLED</v>
      </c>
    </row>
    <row r="3497" spans="2:17" hidden="1" x14ac:dyDescent="0.3">
      <c r="B3497" s="6" t="s">
        <v>43</v>
      </c>
      <c r="C3497" s="5" t="s">
        <v>1595</v>
      </c>
      <c r="D3497" s="5" t="s">
        <v>1596</v>
      </c>
      <c r="E3497" s="6">
        <v>86480</v>
      </c>
      <c r="F3497" s="5" t="s">
        <v>204</v>
      </c>
      <c r="G3497" s="5" t="s">
        <v>205</v>
      </c>
      <c r="H3497" s="6">
        <v>2</v>
      </c>
      <c r="I3497" s="6">
        <v>68.2</v>
      </c>
      <c r="J3497" s="6" t="s">
        <v>9</v>
      </c>
      <c r="K3497" s="6" t="s">
        <v>208</v>
      </c>
      <c r="L3497" s="7" t="s">
        <v>44</v>
      </c>
      <c r="M3497" s="7" t="str">
        <f>IFERROR(VLOOKUP(C3497,'MASTER ENROLLMENT'!$B$4:$D$14094,3,0),"")</f>
        <v>D</v>
      </c>
      <c r="O3497" s="6" t="str">
        <f t="shared" si="162"/>
        <v>Sp-2022/M.Phil MB/005FALL 2022</v>
      </c>
      <c r="P3497" s="7" t="str">
        <f t="shared" si="163"/>
        <v>FALL 2022</v>
      </c>
      <c r="Q3497" s="7" t="str">
        <f t="shared" si="164"/>
        <v>ENROLLED</v>
      </c>
    </row>
    <row r="3498" spans="2:17" hidden="1" x14ac:dyDescent="0.3">
      <c r="B3498" s="6" t="s">
        <v>43</v>
      </c>
      <c r="C3498" s="5" t="s">
        <v>1591</v>
      </c>
      <c r="D3498" s="5" t="s">
        <v>1592</v>
      </c>
      <c r="E3498" s="6">
        <v>86480</v>
      </c>
      <c r="F3498" s="5" t="s">
        <v>204</v>
      </c>
      <c r="G3498" s="5" t="s">
        <v>205</v>
      </c>
      <c r="H3498" s="6">
        <v>2</v>
      </c>
      <c r="I3498" s="6">
        <v>66.37</v>
      </c>
      <c r="J3498" s="6" t="s">
        <v>9</v>
      </c>
      <c r="K3498" s="6" t="s">
        <v>208</v>
      </c>
      <c r="L3498" s="7" t="s">
        <v>44</v>
      </c>
      <c r="M3498" s="7" t="str">
        <f>IFERROR(VLOOKUP(C3498,'MASTER ENROLLMENT'!$B$4:$D$14094,3,0),"")</f>
        <v>D</v>
      </c>
      <c r="O3498" s="6" t="str">
        <f t="shared" si="162"/>
        <v>Sp-2022/M.Phil MB/008FALL 2022</v>
      </c>
      <c r="P3498" s="7" t="str">
        <f t="shared" si="163"/>
        <v>FALL 2022</v>
      </c>
      <c r="Q3498" s="7" t="str">
        <f t="shared" si="164"/>
        <v>ENROLLED</v>
      </c>
    </row>
    <row r="3499" spans="2:17" hidden="1" x14ac:dyDescent="0.3">
      <c r="B3499" s="6" t="s">
        <v>43</v>
      </c>
      <c r="C3499" s="5" t="s">
        <v>930</v>
      </c>
      <c r="D3499" s="5" t="s">
        <v>931</v>
      </c>
      <c r="E3499" s="6">
        <v>86472</v>
      </c>
      <c r="F3499" s="5" t="s">
        <v>200</v>
      </c>
      <c r="G3499" s="5" t="s">
        <v>201</v>
      </c>
      <c r="H3499" s="6">
        <v>3</v>
      </c>
      <c r="I3499" s="6">
        <v>67.8</v>
      </c>
      <c r="J3499" s="6" t="s">
        <v>9</v>
      </c>
      <c r="K3499" s="6" t="s">
        <v>208</v>
      </c>
      <c r="L3499" s="7" t="s">
        <v>44</v>
      </c>
      <c r="M3499" s="7" t="str">
        <f>IFERROR(VLOOKUP(C3499,'MASTER ENROLLMENT'!$B$4:$D$14094,3,0),"")</f>
        <v>D</v>
      </c>
      <c r="O3499" s="6" t="str">
        <f t="shared" si="162"/>
        <v>Sp-2022/M.Phil MB/009FALL 2022</v>
      </c>
      <c r="P3499" s="7" t="str">
        <f t="shared" si="163"/>
        <v>FALL 2022</v>
      </c>
      <c r="Q3499" s="7" t="str">
        <f t="shared" si="164"/>
        <v>ENROLLED</v>
      </c>
    </row>
    <row r="3500" spans="2:17" hidden="1" x14ac:dyDescent="0.3">
      <c r="B3500" s="6" t="s">
        <v>43</v>
      </c>
      <c r="C3500" s="5" t="s">
        <v>930</v>
      </c>
      <c r="D3500" s="5" t="s">
        <v>931</v>
      </c>
      <c r="E3500" s="6">
        <v>86480</v>
      </c>
      <c r="F3500" s="5" t="s">
        <v>204</v>
      </c>
      <c r="G3500" s="5" t="s">
        <v>205</v>
      </c>
      <c r="H3500" s="6">
        <v>2</v>
      </c>
      <c r="I3500" s="6">
        <v>66.599999999999994</v>
      </c>
      <c r="J3500" s="6" t="s">
        <v>9</v>
      </c>
      <c r="K3500" s="6" t="s">
        <v>208</v>
      </c>
      <c r="L3500" s="7" t="s">
        <v>44</v>
      </c>
      <c r="M3500" s="7" t="str">
        <f>IFERROR(VLOOKUP(C3500,'MASTER ENROLLMENT'!$B$4:$D$14094,3,0),"")</f>
        <v>D</v>
      </c>
      <c r="O3500" s="6" t="str">
        <f t="shared" si="162"/>
        <v>Sp-2022/M.Phil MB/009FALL 2022</v>
      </c>
      <c r="P3500" s="7" t="str">
        <f t="shared" si="163"/>
        <v>FALL 2022</v>
      </c>
      <c r="Q3500" s="7" t="str">
        <f t="shared" si="164"/>
        <v>ENROLLED</v>
      </c>
    </row>
    <row r="3501" spans="2:17" hidden="1" x14ac:dyDescent="0.3">
      <c r="B3501" s="6" t="s">
        <v>43</v>
      </c>
      <c r="C3501" s="5" t="s">
        <v>1609</v>
      </c>
      <c r="D3501" s="5" t="s">
        <v>1610</v>
      </c>
      <c r="E3501" s="6">
        <v>86480</v>
      </c>
      <c r="F3501" s="5" t="s">
        <v>204</v>
      </c>
      <c r="G3501" s="5" t="s">
        <v>205</v>
      </c>
      <c r="H3501" s="6">
        <v>2</v>
      </c>
      <c r="I3501" s="6">
        <v>66</v>
      </c>
      <c r="J3501" s="6" t="s">
        <v>9</v>
      </c>
      <c r="K3501" s="6" t="s">
        <v>208</v>
      </c>
      <c r="L3501" s="7" t="s">
        <v>44</v>
      </c>
      <c r="M3501" s="7" t="str">
        <f>IFERROR(VLOOKUP(C3501,'MASTER ENROLLMENT'!$B$4:$D$14094,3,0),"")</f>
        <v>D</v>
      </c>
      <c r="O3501" s="6" t="str">
        <f t="shared" si="162"/>
        <v>Sp-2022/M.Phil MB/011FALL 2022</v>
      </c>
      <c r="P3501" s="7" t="str">
        <f t="shared" si="163"/>
        <v>FALL 2022</v>
      </c>
      <c r="Q3501" s="7" t="str">
        <f t="shared" si="164"/>
        <v>ENROLLED</v>
      </c>
    </row>
    <row r="3502" spans="2:17" hidden="1" x14ac:dyDescent="0.3">
      <c r="B3502" s="6" t="s">
        <v>43</v>
      </c>
      <c r="C3502" s="5" t="s">
        <v>1599</v>
      </c>
      <c r="D3502" s="5" t="s">
        <v>1600</v>
      </c>
      <c r="E3502" s="6">
        <v>86477</v>
      </c>
      <c r="F3502" s="5" t="s">
        <v>202</v>
      </c>
      <c r="G3502" s="5" t="s">
        <v>203</v>
      </c>
      <c r="H3502" s="6">
        <v>3</v>
      </c>
      <c r="I3502" s="6">
        <v>67</v>
      </c>
      <c r="J3502" s="6" t="s">
        <v>9</v>
      </c>
      <c r="K3502" s="6" t="s">
        <v>208</v>
      </c>
      <c r="L3502" s="7" t="s">
        <v>44</v>
      </c>
      <c r="M3502" s="7" t="str">
        <f>IFERROR(VLOOKUP(C3502,'MASTER ENROLLMENT'!$B$4:$D$14094,3,0),"")</f>
        <v>D</v>
      </c>
      <c r="O3502" s="6" t="str">
        <f t="shared" si="162"/>
        <v>Sp-2022/M.Phil MB/013FALL 2022</v>
      </c>
      <c r="P3502" s="7" t="str">
        <f t="shared" si="163"/>
        <v>FALL 2022</v>
      </c>
      <c r="Q3502" s="7" t="str">
        <f t="shared" si="164"/>
        <v>ENROLLED</v>
      </c>
    </row>
    <row r="3503" spans="2:17" hidden="1" x14ac:dyDescent="0.3">
      <c r="B3503" s="6" t="s">
        <v>43</v>
      </c>
      <c r="C3503" s="5" t="s">
        <v>1601</v>
      </c>
      <c r="D3503" s="5" t="s">
        <v>1602</v>
      </c>
      <c r="E3503" s="6">
        <v>86480</v>
      </c>
      <c r="F3503" s="5" t="s">
        <v>204</v>
      </c>
      <c r="G3503" s="5" t="s">
        <v>205</v>
      </c>
      <c r="H3503" s="6">
        <v>2</v>
      </c>
      <c r="I3503" s="6">
        <v>72</v>
      </c>
      <c r="J3503" s="6" t="s">
        <v>11</v>
      </c>
      <c r="K3503" s="6" t="s">
        <v>208</v>
      </c>
      <c r="L3503" s="7" t="s">
        <v>44</v>
      </c>
      <c r="M3503" s="7" t="str">
        <f>IFERROR(VLOOKUP(C3503,'MASTER ENROLLMENT'!$B$4:$D$14094,3,0),"")</f>
        <v>D</v>
      </c>
      <c r="O3503" s="6" t="str">
        <f t="shared" si="162"/>
        <v>Sp-2022/M.Phil MB/007FALL 2022</v>
      </c>
      <c r="P3503" s="7" t="str">
        <f t="shared" si="163"/>
        <v>FALL 2022</v>
      </c>
      <c r="Q3503" s="7" t="str">
        <f t="shared" si="164"/>
        <v>ENROLLED</v>
      </c>
    </row>
    <row r="3504" spans="2:17" hidden="1" x14ac:dyDescent="0.3">
      <c r="B3504" s="6" t="s">
        <v>43</v>
      </c>
      <c r="C3504" s="5" t="s">
        <v>1601</v>
      </c>
      <c r="D3504" s="5" t="s">
        <v>1602</v>
      </c>
      <c r="E3504" s="6">
        <v>86467</v>
      </c>
      <c r="F3504" s="5" t="s">
        <v>198</v>
      </c>
      <c r="G3504" s="5" t="s">
        <v>199</v>
      </c>
      <c r="H3504" s="6">
        <v>3</v>
      </c>
      <c r="I3504" s="6">
        <v>71.25</v>
      </c>
      <c r="J3504" s="6" t="s">
        <v>11</v>
      </c>
      <c r="K3504" s="6" t="s">
        <v>208</v>
      </c>
      <c r="L3504" s="7" t="s">
        <v>44</v>
      </c>
      <c r="M3504" s="7" t="str">
        <f>IFERROR(VLOOKUP(C3504,'MASTER ENROLLMENT'!$B$4:$D$14094,3,0),"")</f>
        <v>D</v>
      </c>
      <c r="O3504" s="6" t="str">
        <f t="shared" si="162"/>
        <v>Sp-2022/M.Phil MB/007FALL 2022</v>
      </c>
      <c r="P3504" s="7" t="str">
        <f t="shared" si="163"/>
        <v>FALL 2022</v>
      </c>
      <c r="Q3504" s="7" t="str">
        <f t="shared" si="164"/>
        <v>ENROLLED</v>
      </c>
    </row>
    <row r="3505" spans="2:17" hidden="1" x14ac:dyDescent="0.3">
      <c r="B3505" s="6" t="s">
        <v>43</v>
      </c>
      <c r="C3505" s="5" t="s">
        <v>930</v>
      </c>
      <c r="D3505" s="5" t="s">
        <v>931</v>
      </c>
      <c r="E3505" s="6">
        <v>86467</v>
      </c>
      <c r="F3505" s="5" t="s">
        <v>198</v>
      </c>
      <c r="G3505" s="5" t="s">
        <v>199</v>
      </c>
      <c r="H3505" s="6">
        <v>3</v>
      </c>
      <c r="I3505" s="6">
        <v>70.5</v>
      </c>
      <c r="J3505" s="6" t="s">
        <v>11</v>
      </c>
      <c r="K3505" s="6" t="s">
        <v>208</v>
      </c>
      <c r="L3505" s="7" t="s">
        <v>44</v>
      </c>
      <c r="M3505" s="7" t="str">
        <f>IFERROR(VLOOKUP(C3505,'MASTER ENROLLMENT'!$B$4:$D$14094,3,0),"")</f>
        <v>D</v>
      </c>
      <c r="O3505" s="6" t="str">
        <f t="shared" si="162"/>
        <v>Sp-2022/M.Phil MB/009FALL 2022</v>
      </c>
      <c r="P3505" s="7" t="str">
        <f t="shared" si="163"/>
        <v>FALL 2022</v>
      </c>
      <c r="Q3505" s="7" t="str">
        <f t="shared" si="164"/>
        <v>ENROLLED</v>
      </c>
    </row>
    <row r="3506" spans="2:17" hidden="1" x14ac:dyDescent="0.3">
      <c r="B3506" s="6" t="s">
        <v>43</v>
      </c>
      <c r="C3506" s="5" t="s">
        <v>1603</v>
      </c>
      <c r="D3506" s="5" t="s">
        <v>1604</v>
      </c>
      <c r="E3506" s="6">
        <v>86480</v>
      </c>
      <c r="F3506" s="5" t="s">
        <v>204</v>
      </c>
      <c r="G3506" s="5" t="s">
        <v>205</v>
      </c>
      <c r="H3506" s="6">
        <v>2</v>
      </c>
      <c r="I3506" s="6">
        <v>70.3</v>
      </c>
      <c r="J3506" s="6" t="s">
        <v>11</v>
      </c>
      <c r="K3506" s="6" t="s">
        <v>208</v>
      </c>
      <c r="L3506" s="7" t="s">
        <v>44</v>
      </c>
      <c r="M3506" s="7" t="str">
        <f>IFERROR(VLOOKUP(C3506,'MASTER ENROLLMENT'!$B$4:$D$14094,3,0),"")</f>
        <v>D</v>
      </c>
      <c r="O3506" s="6" t="str">
        <f t="shared" si="162"/>
        <v>Sp-2022/M.Phil MB/010FALL 2022</v>
      </c>
      <c r="P3506" s="7" t="str">
        <f t="shared" si="163"/>
        <v>FALL 2022</v>
      </c>
      <c r="Q3506" s="7" t="str">
        <f t="shared" si="164"/>
        <v>ENROLLED</v>
      </c>
    </row>
    <row r="3507" spans="2:17" hidden="1" x14ac:dyDescent="0.3">
      <c r="B3507" s="6" t="s">
        <v>43</v>
      </c>
      <c r="C3507" s="5" t="s">
        <v>1609</v>
      </c>
      <c r="D3507" s="5" t="s">
        <v>1610</v>
      </c>
      <c r="E3507" s="6">
        <v>86477</v>
      </c>
      <c r="F3507" s="5" t="s">
        <v>202</v>
      </c>
      <c r="G3507" s="5" t="s">
        <v>203</v>
      </c>
      <c r="H3507" s="6">
        <v>3</v>
      </c>
      <c r="I3507" s="6">
        <v>70</v>
      </c>
      <c r="J3507" s="6" t="s">
        <v>11</v>
      </c>
      <c r="K3507" s="6" t="s">
        <v>208</v>
      </c>
      <c r="L3507" s="7" t="s">
        <v>44</v>
      </c>
      <c r="M3507" s="7" t="str">
        <f>IFERROR(VLOOKUP(C3507,'MASTER ENROLLMENT'!$B$4:$D$14094,3,0),"")</f>
        <v>D</v>
      </c>
      <c r="O3507" s="6" t="str">
        <f t="shared" si="162"/>
        <v>Sp-2022/M.Phil MB/011FALL 2022</v>
      </c>
      <c r="P3507" s="7" t="str">
        <f t="shared" si="163"/>
        <v>FALL 2022</v>
      </c>
      <c r="Q3507" s="7" t="str">
        <f t="shared" si="164"/>
        <v>ENROLLED</v>
      </c>
    </row>
    <row r="3508" spans="2:17" hidden="1" x14ac:dyDescent="0.3">
      <c r="B3508" s="6" t="s">
        <v>43</v>
      </c>
      <c r="C3508" s="5" t="s">
        <v>1607</v>
      </c>
      <c r="D3508" s="5" t="s">
        <v>1608</v>
      </c>
      <c r="E3508" s="6">
        <v>86477</v>
      </c>
      <c r="F3508" s="5" t="s">
        <v>202</v>
      </c>
      <c r="G3508" s="5" t="s">
        <v>203</v>
      </c>
      <c r="H3508" s="6">
        <v>3</v>
      </c>
      <c r="I3508" s="6">
        <v>82.5</v>
      </c>
      <c r="J3508" s="6" t="s">
        <v>15</v>
      </c>
      <c r="K3508" s="6" t="s">
        <v>208</v>
      </c>
      <c r="L3508" s="7" t="s">
        <v>44</v>
      </c>
      <c r="M3508" s="7" t="str">
        <f>IFERROR(VLOOKUP(C3508,'MASTER ENROLLMENT'!$B$4:$D$14094,3,0),"")</f>
        <v>D</v>
      </c>
      <c r="O3508" s="6" t="str">
        <f t="shared" si="162"/>
        <v>Sp-2022/M.Phil MB/001FALL 2022</v>
      </c>
      <c r="P3508" s="7" t="str">
        <f t="shared" si="163"/>
        <v>FALL 2022</v>
      </c>
      <c r="Q3508" s="7" t="str">
        <f t="shared" si="164"/>
        <v>ENROLLED</v>
      </c>
    </row>
    <row r="3509" spans="2:17" hidden="1" x14ac:dyDescent="0.3">
      <c r="B3509" s="6" t="s">
        <v>43</v>
      </c>
      <c r="C3509" s="5" t="s">
        <v>1607</v>
      </c>
      <c r="D3509" s="5" t="s">
        <v>1608</v>
      </c>
      <c r="E3509" s="6">
        <v>86480</v>
      </c>
      <c r="F3509" s="5" t="s">
        <v>204</v>
      </c>
      <c r="G3509" s="5" t="s">
        <v>205</v>
      </c>
      <c r="H3509" s="6">
        <v>2</v>
      </c>
      <c r="I3509" s="6">
        <v>83.5</v>
      </c>
      <c r="J3509" s="6" t="s">
        <v>15</v>
      </c>
      <c r="K3509" s="6" t="s">
        <v>208</v>
      </c>
      <c r="L3509" s="7" t="s">
        <v>44</v>
      </c>
      <c r="M3509" s="7" t="str">
        <f>IFERROR(VLOOKUP(C3509,'MASTER ENROLLMENT'!$B$4:$D$14094,3,0),"")</f>
        <v>D</v>
      </c>
      <c r="O3509" s="6" t="str">
        <f t="shared" si="162"/>
        <v>Sp-2022/M.Phil MB/001FALL 2022</v>
      </c>
      <c r="P3509" s="7" t="str">
        <f t="shared" si="163"/>
        <v>FALL 2022</v>
      </c>
      <c r="Q3509" s="7" t="str">
        <f t="shared" si="164"/>
        <v>ENROLLED</v>
      </c>
    </row>
    <row r="3510" spans="2:17" hidden="1" x14ac:dyDescent="0.3">
      <c r="B3510" s="6" t="s">
        <v>43</v>
      </c>
      <c r="C3510" s="5" t="s">
        <v>1605</v>
      </c>
      <c r="D3510" s="5" t="s">
        <v>1606</v>
      </c>
      <c r="E3510" s="6">
        <v>86472</v>
      </c>
      <c r="F3510" s="5" t="s">
        <v>200</v>
      </c>
      <c r="G3510" s="5" t="s">
        <v>201</v>
      </c>
      <c r="H3510" s="6">
        <v>3</v>
      </c>
      <c r="I3510" s="6">
        <v>80.900000000000006</v>
      </c>
      <c r="J3510" s="6" t="s">
        <v>15</v>
      </c>
      <c r="K3510" s="6" t="s">
        <v>208</v>
      </c>
      <c r="L3510" s="7" t="s">
        <v>44</v>
      </c>
      <c r="M3510" s="7" t="str">
        <f>IFERROR(VLOOKUP(C3510,'MASTER ENROLLMENT'!$B$4:$D$14094,3,0),"")</f>
        <v>D</v>
      </c>
      <c r="O3510" s="6" t="str">
        <f t="shared" si="162"/>
        <v>Sp-2022/M.Phil MB/004FALL 2022</v>
      </c>
      <c r="P3510" s="7" t="str">
        <f t="shared" si="163"/>
        <v>FALL 2022</v>
      </c>
      <c r="Q3510" s="7" t="str">
        <f t="shared" si="164"/>
        <v>ENROLLED</v>
      </c>
    </row>
    <row r="3511" spans="2:17" hidden="1" x14ac:dyDescent="0.3">
      <c r="B3511" s="6" t="s">
        <v>43</v>
      </c>
      <c r="C3511" s="5" t="s">
        <v>1605</v>
      </c>
      <c r="D3511" s="5" t="s">
        <v>1606</v>
      </c>
      <c r="E3511" s="6">
        <v>86480</v>
      </c>
      <c r="F3511" s="5" t="s">
        <v>204</v>
      </c>
      <c r="G3511" s="5" t="s">
        <v>205</v>
      </c>
      <c r="H3511" s="6">
        <v>2</v>
      </c>
      <c r="I3511" s="6">
        <v>82.2</v>
      </c>
      <c r="J3511" s="6" t="s">
        <v>15</v>
      </c>
      <c r="K3511" s="6" t="s">
        <v>208</v>
      </c>
      <c r="L3511" s="7" t="s">
        <v>44</v>
      </c>
      <c r="M3511" s="7" t="str">
        <f>IFERROR(VLOOKUP(C3511,'MASTER ENROLLMENT'!$B$4:$D$14094,3,0),"")</f>
        <v>D</v>
      </c>
      <c r="O3511" s="6" t="str">
        <f t="shared" si="162"/>
        <v>Sp-2022/M.Phil MB/004FALL 2022</v>
      </c>
      <c r="P3511" s="7" t="str">
        <f t="shared" si="163"/>
        <v>FALL 2022</v>
      </c>
      <c r="Q3511" s="7" t="str">
        <f t="shared" si="164"/>
        <v>ENROLLED</v>
      </c>
    </row>
    <row r="3512" spans="2:17" hidden="1" x14ac:dyDescent="0.3">
      <c r="B3512" s="6" t="s">
        <v>43</v>
      </c>
      <c r="C3512" s="5" t="s">
        <v>1589</v>
      </c>
      <c r="D3512" s="5" t="s">
        <v>1590</v>
      </c>
      <c r="E3512" s="6">
        <v>96999</v>
      </c>
      <c r="F3512" s="5" t="s">
        <v>206</v>
      </c>
      <c r="G3512" s="5" t="s">
        <v>207</v>
      </c>
      <c r="H3512" s="6">
        <v>1</v>
      </c>
      <c r="I3512" s="6">
        <v>82</v>
      </c>
      <c r="J3512" s="6" t="s">
        <v>15</v>
      </c>
      <c r="K3512" s="6" t="s">
        <v>208</v>
      </c>
      <c r="L3512" s="7" t="s">
        <v>44</v>
      </c>
      <c r="M3512" s="7" t="str">
        <f>IFERROR(VLOOKUP(C3512,'MASTER ENROLLMENT'!$B$4:$D$14094,3,0),"")</f>
        <v>D</v>
      </c>
      <c r="O3512" s="6" t="str">
        <f t="shared" si="162"/>
        <v>Sp-2022/M.Phil MB/006FALL 2022</v>
      </c>
      <c r="P3512" s="7" t="str">
        <f t="shared" si="163"/>
        <v>FALL 2022</v>
      </c>
      <c r="Q3512" s="7" t="str">
        <f t="shared" si="164"/>
        <v>ENROLLED</v>
      </c>
    </row>
    <row r="3513" spans="2:17" hidden="1" x14ac:dyDescent="0.3">
      <c r="B3513" s="6" t="s">
        <v>43</v>
      </c>
      <c r="C3513" s="5" t="s">
        <v>1601</v>
      </c>
      <c r="D3513" s="5" t="s">
        <v>1602</v>
      </c>
      <c r="E3513" s="6">
        <v>86477</v>
      </c>
      <c r="F3513" s="5" t="s">
        <v>202</v>
      </c>
      <c r="G3513" s="5" t="s">
        <v>203</v>
      </c>
      <c r="H3513" s="6">
        <v>3</v>
      </c>
      <c r="I3513" s="6">
        <v>81.5</v>
      </c>
      <c r="J3513" s="6" t="s">
        <v>15</v>
      </c>
      <c r="K3513" s="6" t="s">
        <v>208</v>
      </c>
      <c r="L3513" s="7" t="s">
        <v>44</v>
      </c>
      <c r="M3513" s="7" t="str">
        <f>IFERROR(VLOOKUP(C3513,'MASTER ENROLLMENT'!$B$4:$D$14094,3,0),"")</f>
        <v>D</v>
      </c>
      <c r="O3513" s="6" t="str">
        <f t="shared" si="162"/>
        <v>Sp-2022/M.Phil MB/007FALL 2022</v>
      </c>
      <c r="P3513" s="7" t="str">
        <f t="shared" si="163"/>
        <v>FALL 2022</v>
      </c>
      <c r="Q3513" s="7" t="str">
        <f t="shared" si="164"/>
        <v>ENROLLED</v>
      </c>
    </row>
    <row r="3514" spans="2:17" hidden="1" x14ac:dyDescent="0.3">
      <c r="B3514" s="6" t="s">
        <v>43</v>
      </c>
      <c r="C3514" s="5" t="s">
        <v>1609</v>
      </c>
      <c r="D3514" s="5" t="s">
        <v>1610</v>
      </c>
      <c r="E3514" s="6">
        <v>86472</v>
      </c>
      <c r="F3514" s="5" t="s">
        <v>200</v>
      </c>
      <c r="G3514" s="5" t="s">
        <v>201</v>
      </c>
      <c r="H3514" s="6">
        <v>3</v>
      </c>
      <c r="I3514" s="6">
        <v>81.900000000000006</v>
      </c>
      <c r="J3514" s="6" t="s">
        <v>15</v>
      </c>
      <c r="K3514" s="6" t="s">
        <v>208</v>
      </c>
      <c r="L3514" s="7" t="s">
        <v>44</v>
      </c>
      <c r="M3514" s="7" t="str">
        <f>IFERROR(VLOOKUP(C3514,'MASTER ENROLLMENT'!$B$4:$D$14094,3,0),"")</f>
        <v>D</v>
      </c>
      <c r="O3514" s="6" t="str">
        <f t="shared" si="162"/>
        <v>Sp-2022/M.Phil MB/011FALL 2022</v>
      </c>
      <c r="P3514" s="7" t="str">
        <f t="shared" si="163"/>
        <v>FALL 2022</v>
      </c>
      <c r="Q3514" s="7" t="str">
        <f t="shared" si="164"/>
        <v>ENROLLED</v>
      </c>
    </row>
    <row r="3515" spans="2:17" hidden="1" x14ac:dyDescent="0.3">
      <c r="B3515" s="6" t="s">
        <v>43</v>
      </c>
      <c r="C3515" s="5" t="s">
        <v>1609</v>
      </c>
      <c r="D3515" s="5" t="s">
        <v>1610</v>
      </c>
      <c r="E3515" s="6">
        <v>86467</v>
      </c>
      <c r="F3515" s="5" t="s">
        <v>198</v>
      </c>
      <c r="G3515" s="5" t="s">
        <v>199</v>
      </c>
      <c r="H3515" s="6">
        <v>3</v>
      </c>
      <c r="I3515" s="6">
        <v>80</v>
      </c>
      <c r="J3515" s="6" t="s">
        <v>15</v>
      </c>
      <c r="K3515" s="6" t="s">
        <v>208</v>
      </c>
      <c r="L3515" s="7" t="s">
        <v>44</v>
      </c>
      <c r="M3515" s="7" t="str">
        <f>IFERROR(VLOOKUP(C3515,'MASTER ENROLLMENT'!$B$4:$D$14094,3,0),"")</f>
        <v>D</v>
      </c>
      <c r="O3515" s="6" t="str">
        <f t="shared" si="162"/>
        <v>Sp-2022/M.Phil MB/011FALL 2022</v>
      </c>
      <c r="P3515" s="7" t="str">
        <f t="shared" si="163"/>
        <v>FALL 2022</v>
      </c>
      <c r="Q3515" s="7" t="str">
        <f t="shared" si="164"/>
        <v>ENROLLED</v>
      </c>
    </row>
    <row r="3516" spans="2:17" hidden="1" x14ac:dyDescent="0.3">
      <c r="B3516" s="6" t="s">
        <v>43</v>
      </c>
      <c r="C3516" s="5" t="s">
        <v>1607</v>
      </c>
      <c r="D3516" s="5" t="s">
        <v>1608</v>
      </c>
      <c r="E3516" s="6">
        <v>86472</v>
      </c>
      <c r="F3516" s="5" t="s">
        <v>200</v>
      </c>
      <c r="G3516" s="5" t="s">
        <v>201</v>
      </c>
      <c r="H3516" s="6">
        <v>3</v>
      </c>
      <c r="I3516" s="6">
        <v>85.1</v>
      </c>
      <c r="J3516" s="6" t="s">
        <v>16</v>
      </c>
      <c r="K3516" s="6" t="s">
        <v>208</v>
      </c>
      <c r="L3516" s="7" t="s">
        <v>44</v>
      </c>
      <c r="M3516" s="7" t="str">
        <f>IFERROR(VLOOKUP(C3516,'MASTER ENROLLMENT'!$B$4:$D$14094,3,0),"")</f>
        <v>D</v>
      </c>
      <c r="O3516" s="6" t="str">
        <f t="shared" si="162"/>
        <v>Sp-2022/M.Phil MB/001FALL 2022</v>
      </c>
      <c r="P3516" s="7" t="str">
        <f t="shared" si="163"/>
        <v>FALL 2022</v>
      </c>
      <c r="Q3516" s="7" t="str">
        <f t="shared" si="164"/>
        <v>ENROLLED</v>
      </c>
    </row>
    <row r="3517" spans="2:17" hidden="1" x14ac:dyDescent="0.3">
      <c r="B3517" s="6" t="s">
        <v>43</v>
      </c>
      <c r="C3517" s="5" t="s">
        <v>1607</v>
      </c>
      <c r="D3517" s="5" t="s">
        <v>1608</v>
      </c>
      <c r="E3517" s="6">
        <v>96999</v>
      </c>
      <c r="F3517" s="5" t="s">
        <v>206</v>
      </c>
      <c r="G3517" s="5" t="s">
        <v>207</v>
      </c>
      <c r="H3517" s="6">
        <v>1</v>
      </c>
      <c r="I3517" s="6">
        <v>91</v>
      </c>
      <c r="J3517" s="6" t="s">
        <v>16</v>
      </c>
      <c r="K3517" s="6" t="s">
        <v>208</v>
      </c>
      <c r="L3517" s="7" t="s">
        <v>44</v>
      </c>
      <c r="M3517" s="7" t="str">
        <f>IFERROR(VLOOKUP(C3517,'MASTER ENROLLMENT'!$B$4:$D$14094,3,0),"")</f>
        <v>D</v>
      </c>
      <c r="O3517" s="6" t="str">
        <f t="shared" si="162"/>
        <v>Sp-2022/M.Phil MB/001FALL 2022</v>
      </c>
      <c r="P3517" s="7" t="str">
        <f t="shared" si="163"/>
        <v>FALL 2022</v>
      </c>
      <c r="Q3517" s="7" t="str">
        <f t="shared" si="164"/>
        <v>ENROLLED</v>
      </c>
    </row>
    <row r="3518" spans="2:17" hidden="1" x14ac:dyDescent="0.3">
      <c r="B3518" s="6" t="s">
        <v>43</v>
      </c>
      <c r="C3518" s="5" t="s">
        <v>1605</v>
      </c>
      <c r="D3518" s="5" t="s">
        <v>1606</v>
      </c>
      <c r="E3518" s="6">
        <v>86477</v>
      </c>
      <c r="F3518" s="5" t="s">
        <v>202</v>
      </c>
      <c r="G3518" s="5" t="s">
        <v>203</v>
      </c>
      <c r="H3518" s="6">
        <v>3</v>
      </c>
      <c r="I3518" s="6">
        <v>92</v>
      </c>
      <c r="J3518" s="6" t="s">
        <v>16</v>
      </c>
      <c r="K3518" s="6" t="s">
        <v>208</v>
      </c>
      <c r="L3518" s="7" t="s">
        <v>44</v>
      </c>
      <c r="M3518" s="7" t="str">
        <f>IFERROR(VLOOKUP(C3518,'MASTER ENROLLMENT'!$B$4:$D$14094,3,0),"")</f>
        <v>D</v>
      </c>
      <c r="O3518" s="6" t="str">
        <f t="shared" si="162"/>
        <v>Sp-2022/M.Phil MB/004FALL 2022</v>
      </c>
      <c r="P3518" s="7" t="str">
        <f t="shared" si="163"/>
        <v>FALL 2022</v>
      </c>
      <c r="Q3518" s="7" t="str">
        <f t="shared" si="164"/>
        <v>ENROLLED</v>
      </c>
    </row>
    <row r="3519" spans="2:17" hidden="1" x14ac:dyDescent="0.3">
      <c r="B3519" s="6" t="s">
        <v>43</v>
      </c>
      <c r="C3519" s="5" t="s">
        <v>1605</v>
      </c>
      <c r="D3519" s="5" t="s">
        <v>1606</v>
      </c>
      <c r="E3519" s="6">
        <v>96999</v>
      </c>
      <c r="F3519" s="5" t="s">
        <v>206</v>
      </c>
      <c r="G3519" s="5" t="s">
        <v>207</v>
      </c>
      <c r="H3519" s="6">
        <v>1</v>
      </c>
      <c r="I3519" s="6">
        <v>91</v>
      </c>
      <c r="J3519" s="6" t="s">
        <v>16</v>
      </c>
      <c r="K3519" s="6" t="s">
        <v>208</v>
      </c>
      <c r="L3519" s="7" t="s">
        <v>44</v>
      </c>
      <c r="M3519" s="7" t="str">
        <f>IFERROR(VLOOKUP(C3519,'MASTER ENROLLMENT'!$B$4:$D$14094,3,0),"")</f>
        <v>D</v>
      </c>
      <c r="O3519" s="6" t="str">
        <f t="shared" si="162"/>
        <v>Sp-2022/M.Phil MB/004FALL 2022</v>
      </c>
      <c r="P3519" s="7" t="str">
        <f t="shared" si="163"/>
        <v>FALL 2022</v>
      </c>
      <c r="Q3519" s="7" t="str">
        <f t="shared" si="164"/>
        <v>ENROLLED</v>
      </c>
    </row>
    <row r="3520" spans="2:17" hidden="1" x14ac:dyDescent="0.3">
      <c r="B3520" s="6" t="s">
        <v>43</v>
      </c>
      <c r="C3520" s="5" t="s">
        <v>1595</v>
      </c>
      <c r="D3520" s="5" t="s">
        <v>1596</v>
      </c>
      <c r="E3520" s="6">
        <v>96999</v>
      </c>
      <c r="F3520" s="5" t="s">
        <v>206</v>
      </c>
      <c r="G3520" s="5" t="s">
        <v>207</v>
      </c>
      <c r="H3520" s="6">
        <v>1</v>
      </c>
      <c r="I3520" s="6">
        <v>87</v>
      </c>
      <c r="J3520" s="6" t="s">
        <v>16</v>
      </c>
      <c r="K3520" s="6" t="s">
        <v>208</v>
      </c>
      <c r="L3520" s="7" t="s">
        <v>44</v>
      </c>
      <c r="M3520" s="7" t="str">
        <f>IFERROR(VLOOKUP(C3520,'MASTER ENROLLMENT'!$B$4:$D$14094,3,0),"")</f>
        <v>D</v>
      </c>
      <c r="O3520" s="6" t="str">
        <f t="shared" si="162"/>
        <v>Sp-2022/M.Phil MB/005FALL 2022</v>
      </c>
      <c r="P3520" s="7" t="str">
        <f t="shared" si="163"/>
        <v>FALL 2022</v>
      </c>
      <c r="Q3520" s="7" t="str">
        <f t="shared" si="164"/>
        <v>ENROLLED</v>
      </c>
    </row>
    <row r="3521" spans="2:17" hidden="1" x14ac:dyDescent="0.3">
      <c r="B3521" s="6" t="s">
        <v>43</v>
      </c>
      <c r="C3521" s="5" t="s">
        <v>1601</v>
      </c>
      <c r="D3521" s="5" t="s">
        <v>1602</v>
      </c>
      <c r="E3521" s="6">
        <v>96999</v>
      </c>
      <c r="F3521" s="5" t="s">
        <v>206</v>
      </c>
      <c r="G3521" s="5" t="s">
        <v>207</v>
      </c>
      <c r="H3521" s="6">
        <v>1</v>
      </c>
      <c r="I3521" s="6">
        <v>89</v>
      </c>
      <c r="J3521" s="6" t="s">
        <v>16</v>
      </c>
      <c r="K3521" s="6" t="s">
        <v>208</v>
      </c>
      <c r="L3521" s="7" t="s">
        <v>44</v>
      </c>
      <c r="M3521" s="7" t="str">
        <f>IFERROR(VLOOKUP(C3521,'MASTER ENROLLMENT'!$B$4:$D$14094,3,0),"")</f>
        <v>D</v>
      </c>
      <c r="O3521" s="6" t="str">
        <f t="shared" si="162"/>
        <v>Sp-2022/M.Phil MB/007FALL 2022</v>
      </c>
      <c r="P3521" s="7" t="str">
        <f t="shared" si="163"/>
        <v>FALL 2022</v>
      </c>
      <c r="Q3521" s="7" t="str">
        <f t="shared" si="164"/>
        <v>ENROLLED</v>
      </c>
    </row>
    <row r="3522" spans="2:17" hidden="1" x14ac:dyDescent="0.3">
      <c r="B3522" s="6" t="s">
        <v>43</v>
      </c>
      <c r="C3522" s="5" t="s">
        <v>1591</v>
      </c>
      <c r="D3522" s="5" t="s">
        <v>1592</v>
      </c>
      <c r="E3522" s="6">
        <v>96999</v>
      </c>
      <c r="F3522" s="5" t="s">
        <v>206</v>
      </c>
      <c r="G3522" s="5" t="s">
        <v>207</v>
      </c>
      <c r="H3522" s="6">
        <v>1</v>
      </c>
      <c r="I3522" s="6">
        <v>87</v>
      </c>
      <c r="J3522" s="6" t="s">
        <v>16</v>
      </c>
      <c r="K3522" s="6" t="s">
        <v>208</v>
      </c>
      <c r="L3522" s="7" t="s">
        <v>44</v>
      </c>
      <c r="M3522" s="7" t="str">
        <f>IFERROR(VLOOKUP(C3522,'MASTER ENROLLMENT'!$B$4:$D$14094,3,0),"")</f>
        <v>D</v>
      </c>
      <c r="O3522" s="6" t="str">
        <f t="shared" ref="O3522:O3585" si="165">_xlfn.CONCAT(C3522,P3522)</f>
        <v>Sp-2022/M.Phil MB/008FALL 2022</v>
      </c>
      <c r="P3522" s="7" t="str">
        <f t="shared" si="163"/>
        <v>FALL 2022</v>
      </c>
      <c r="Q3522" s="7" t="str">
        <f t="shared" si="164"/>
        <v>ENROLLED</v>
      </c>
    </row>
    <row r="3523" spans="2:17" hidden="1" x14ac:dyDescent="0.3">
      <c r="B3523" s="6" t="s">
        <v>43</v>
      </c>
      <c r="C3523" s="5" t="s">
        <v>930</v>
      </c>
      <c r="D3523" s="5" t="s">
        <v>931</v>
      </c>
      <c r="E3523" s="6">
        <v>96999</v>
      </c>
      <c r="F3523" s="5" t="s">
        <v>206</v>
      </c>
      <c r="G3523" s="5" t="s">
        <v>207</v>
      </c>
      <c r="H3523" s="6">
        <v>1</v>
      </c>
      <c r="I3523" s="6">
        <v>88</v>
      </c>
      <c r="J3523" s="6" t="s">
        <v>16</v>
      </c>
      <c r="K3523" s="6" t="s">
        <v>208</v>
      </c>
      <c r="L3523" s="7" t="s">
        <v>44</v>
      </c>
      <c r="M3523" s="7" t="str">
        <f>IFERROR(VLOOKUP(C3523,'MASTER ENROLLMENT'!$B$4:$D$14094,3,0),"")</f>
        <v>D</v>
      </c>
      <c r="O3523" s="6" t="str">
        <f t="shared" si="165"/>
        <v>Sp-2022/M.Phil MB/009FALL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2:17" hidden="1" x14ac:dyDescent="0.3">
      <c r="B3524" s="6" t="s">
        <v>43</v>
      </c>
      <c r="C3524" s="5" t="s">
        <v>1603</v>
      </c>
      <c r="D3524" s="5" t="s">
        <v>1604</v>
      </c>
      <c r="E3524" s="6">
        <v>86477</v>
      </c>
      <c r="F3524" s="5" t="s">
        <v>202</v>
      </c>
      <c r="G3524" s="5" t="s">
        <v>203</v>
      </c>
      <c r="H3524" s="6">
        <v>3</v>
      </c>
      <c r="I3524" s="6">
        <v>86</v>
      </c>
      <c r="J3524" s="6" t="s">
        <v>16</v>
      </c>
      <c r="K3524" s="6" t="s">
        <v>208</v>
      </c>
      <c r="L3524" s="7" t="s">
        <v>44</v>
      </c>
      <c r="M3524" s="7" t="str">
        <f>IFERROR(VLOOKUP(C3524,'MASTER ENROLLMENT'!$B$4:$D$14094,3,0),"")</f>
        <v>D</v>
      </c>
      <c r="O3524" s="6" t="str">
        <f t="shared" si="165"/>
        <v>Sp-2022/M.Phil MB/010FALL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2:17" hidden="1" x14ac:dyDescent="0.3">
      <c r="B3525" s="6" t="s">
        <v>43</v>
      </c>
      <c r="C3525" s="5" t="s">
        <v>1603</v>
      </c>
      <c r="D3525" s="5" t="s">
        <v>1604</v>
      </c>
      <c r="E3525" s="6">
        <v>96999</v>
      </c>
      <c r="F3525" s="5" t="s">
        <v>206</v>
      </c>
      <c r="G3525" s="5" t="s">
        <v>207</v>
      </c>
      <c r="H3525" s="6">
        <v>1</v>
      </c>
      <c r="I3525" s="6">
        <v>88</v>
      </c>
      <c r="J3525" s="6" t="s">
        <v>16</v>
      </c>
      <c r="K3525" s="6" t="s">
        <v>208</v>
      </c>
      <c r="L3525" s="7" t="s">
        <v>44</v>
      </c>
      <c r="M3525" s="7" t="str">
        <f>IFERROR(VLOOKUP(C3525,'MASTER ENROLLMENT'!$B$4:$D$14094,3,0),"")</f>
        <v>D</v>
      </c>
      <c r="O3525" s="6" t="str">
        <f t="shared" si="165"/>
        <v>Sp-2022/M.Phil MB/010FALL 2022</v>
      </c>
      <c r="P3525" s="7" t="str">
        <f t="shared" si="166"/>
        <v>FALL 2022</v>
      </c>
      <c r="Q3525" s="7" t="str">
        <f t="shared" si="167"/>
        <v>ENROLLED</v>
      </c>
    </row>
    <row r="3526" spans="2:17" hidden="1" x14ac:dyDescent="0.3">
      <c r="B3526" s="6" t="s">
        <v>43</v>
      </c>
      <c r="C3526" s="5" t="s">
        <v>1609</v>
      </c>
      <c r="D3526" s="5" t="s">
        <v>1610</v>
      </c>
      <c r="E3526" s="6">
        <v>96999</v>
      </c>
      <c r="F3526" s="5" t="s">
        <v>206</v>
      </c>
      <c r="G3526" s="5" t="s">
        <v>207</v>
      </c>
      <c r="H3526" s="6">
        <v>1</v>
      </c>
      <c r="I3526" s="6">
        <v>90</v>
      </c>
      <c r="J3526" s="6" t="s">
        <v>16</v>
      </c>
      <c r="K3526" s="6" t="s">
        <v>208</v>
      </c>
      <c r="L3526" s="7" t="s">
        <v>44</v>
      </c>
      <c r="M3526" s="7" t="str">
        <f>IFERROR(VLOOKUP(C3526,'MASTER ENROLLMENT'!$B$4:$D$14094,3,0),"")</f>
        <v>D</v>
      </c>
      <c r="O3526" s="6" t="str">
        <f t="shared" si="165"/>
        <v>Sp-2022/M.Phil MB/011FALL 2022</v>
      </c>
      <c r="P3526" s="7" t="str">
        <f t="shared" si="166"/>
        <v>FALL 2022</v>
      </c>
      <c r="Q3526" s="7" t="str">
        <f t="shared" si="167"/>
        <v>ENROLLED</v>
      </c>
    </row>
    <row r="3527" spans="2:17" hidden="1" x14ac:dyDescent="0.3">
      <c r="B3527" s="6" t="s">
        <v>43</v>
      </c>
      <c r="C3527" s="5" t="s">
        <v>1599</v>
      </c>
      <c r="D3527" s="5" t="s">
        <v>1600</v>
      </c>
      <c r="E3527" s="6">
        <v>96999</v>
      </c>
      <c r="F3527" s="5" t="s">
        <v>206</v>
      </c>
      <c r="G3527" s="5" t="s">
        <v>207</v>
      </c>
      <c r="H3527" s="6">
        <v>1</v>
      </c>
      <c r="I3527" s="6">
        <v>89</v>
      </c>
      <c r="J3527" s="6" t="s">
        <v>16</v>
      </c>
      <c r="K3527" s="6" t="s">
        <v>208</v>
      </c>
      <c r="L3527" s="7" t="s">
        <v>44</v>
      </c>
      <c r="M3527" s="7" t="str">
        <f>IFERROR(VLOOKUP(C3527,'MASTER ENROLLMENT'!$B$4:$D$14094,3,0),"")</f>
        <v>D</v>
      </c>
      <c r="O3527" s="6" t="str">
        <f t="shared" si="165"/>
        <v>Sp-2022/M.Phil MB/013FALL 2022</v>
      </c>
      <c r="P3527" s="7" t="str">
        <f t="shared" si="166"/>
        <v>FALL 2022</v>
      </c>
      <c r="Q3527" s="7" t="str">
        <f t="shared" si="167"/>
        <v>ENROLLED</v>
      </c>
    </row>
    <row r="3528" spans="2:17" hidden="1" x14ac:dyDescent="0.3">
      <c r="B3528" s="6" t="s">
        <v>43</v>
      </c>
      <c r="C3528" s="5" t="s">
        <v>1593</v>
      </c>
      <c r="D3528" s="5" t="s">
        <v>1594</v>
      </c>
      <c r="E3528" s="6">
        <v>96999</v>
      </c>
      <c r="F3528" s="5" t="s">
        <v>206</v>
      </c>
      <c r="G3528" s="5" t="s">
        <v>207</v>
      </c>
      <c r="H3528" s="6">
        <v>1</v>
      </c>
      <c r="I3528" s="6">
        <v>89</v>
      </c>
      <c r="J3528" s="6" t="s">
        <v>16</v>
      </c>
      <c r="K3528" s="6" t="s">
        <v>208</v>
      </c>
      <c r="L3528" s="7" t="s">
        <v>44</v>
      </c>
      <c r="M3528" s="7" t="str">
        <f>IFERROR(VLOOKUP(C3528,'MASTER ENROLLMENT'!$B$4:$D$14094,3,0),"")</f>
        <v>D</v>
      </c>
      <c r="O3528" s="6" t="str">
        <f t="shared" si="165"/>
        <v>Sp-2022/M.Phil MB/014FALL 2022</v>
      </c>
      <c r="P3528" s="7" t="str">
        <f t="shared" si="166"/>
        <v>FALL 2022</v>
      </c>
      <c r="Q3528" s="7" t="str">
        <f t="shared" si="167"/>
        <v>ENROLLED</v>
      </c>
    </row>
    <row r="3529" spans="2:17" hidden="1" x14ac:dyDescent="0.3">
      <c r="B3529" s="6" t="s">
        <v>1033</v>
      </c>
      <c r="C3529" s="5" t="s">
        <v>1611</v>
      </c>
      <c r="D3529" s="5" t="s">
        <v>1612</v>
      </c>
      <c r="E3529" s="6">
        <v>24114</v>
      </c>
      <c r="F3529" s="5" t="s">
        <v>209</v>
      </c>
      <c r="G3529" s="5" t="s">
        <v>210</v>
      </c>
      <c r="H3529" s="6">
        <v>3</v>
      </c>
      <c r="I3529" s="6">
        <v>0</v>
      </c>
      <c r="J3529" s="6" t="s">
        <v>18</v>
      </c>
      <c r="K3529" s="6" t="s">
        <v>208</v>
      </c>
      <c r="L3529" s="7" t="s">
        <v>1035</v>
      </c>
      <c r="M3529" s="7" t="str">
        <f>IFERROR(VLOOKUP(C3529,'MASTER ENROLLMENT'!$B$4:$D$14094,3,0),"")</f>
        <v>D</v>
      </c>
      <c r="O3529" s="6" t="str">
        <f t="shared" si="165"/>
        <v>Sp-2022/M.Phil MB/002SPRING 2022</v>
      </c>
      <c r="P3529" s="7" t="str">
        <f t="shared" si="166"/>
        <v>SPRING 2022</v>
      </c>
      <c r="Q3529" s="7" t="str">
        <f t="shared" si="167"/>
        <v>ENROLLED</v>
      </c>
    </row>
    <row r="3530" spans="2:17" hidden="1" x14ac:dyDescent="0.3">
      <c r="B3530" s="6" t="s">
        <v>1033</v>
      </c>
      <c r="C3530" s="5" t="s">
        <v>1611</v>
      </c>
      <c r="D3530" s="5" t="s">
        <v>1612</v>
      </c>
      <c r="E3530" s="6">
        <v>24115</v>
      </c>
      <c r="F3530" s="5" t="s">
        <v>214</v>
      </c>
      <c r="G3530" s="5" t="s">
        <v>215</v>
      </c>
      <c r="H3530" s="6">
        <v>3</v>
      </c>
      <c r="I3530" s="6">
        <v>7</v>
      </c>
      <c r="J3530" s="6" t="s">
        <v>18</v>
      </c>
      <c r="K3530" s="6" t="s">
        <v>208</v>
      </c>
      <c r="L3530" s="7" t="s">
        <v>1035</v>
      </c>
      <c r="M3530" s="7" t="str">
        <f>IFERROR(VLOOKUP(C3530,'MASTER ENROLLMENT'!$B$4:$D$14094,3,0),"")</f>
        <v>D</v>
      </c>
      <c r="O3530" s="6" t="str">
        <f t="shared" si="165"/>
        <v>Sp-2022/M.Phil MB/002SPRING 2022</v>
      </c>
      <c r="P3530" s="7" t="str">
        <f t="shared" si="166"/>
        <v>SPRING 2022</v>
      </c>
      <c r="Q3530" s="7" t="str">
        <f t="shared" si="167"/>
        <v>ENROLLED</v>
      </c>
    </row>
    <row r="3531" spans="2:17" hidden="1" x14ac:dyDescent="0.3">
      <c r="B3531" s="6" t="s">
        <v>1033</v>
      </c>
      <c r="C3531" s="5" t="s">
        <v>1611</v>
      </c>
      <c r="D3531" s="5" t="s">
        <v>1612</v>
      </c>
      <c r="E3531" s="6">
        <v>24113</v>
      </c>
      <c r="F3531" s="5" t="s">
        <v>211</v>
      </c>
      <c r="G3531" s="5" t="s">
        <v>1613</v>
      </c>
      <c r="H3531" s="6">
        <v>3</v>
      </c>
      <c r="I3531" s="6">
        <v>0</v>
      </c>
      <c r="J3531" s="6" t="s">
        <v>18</v>
      </c>
      <c r="K3531" s="6" t="s">
        <v>208</v>
      </c>
      <c r="L3531" s="7" t="s">
        <v>1035</v>
      </c>
      <c r="M3531" s="7" t="str">
        <f>IFERROR(VLOOKUP(C3531,'MASTER ENROLLMENT'!$B$4:$D$14094,3,0),"")</f>
        <v>D</v>
      </c>
      <c r="O3531" s="6" t="str">
        <f t="shared" si="165"/>
        <v>Sp-2022/M.Phil MB/002SPRING 2022</v>
      </c>
      <c r="P3531" s="7" t="str">
        <f t="shared" si="166"/>
        <v>SPRING 2022</v>
      </c>
      <c r="Q3531" s="7" t="str">
        <f t="shared" si="167"/>
        <v>ENROLLED</v>
      </c>
    </row>
    <row r="3532" spans="2:17" hidden="1" x14ac:dyDescent="0.3">
      <c r="B3532" s="6" t="s">
        <v>1033</v>
      </c>
      <c r="C3532" s="5" t="s">
        <v>1611</v>
      </c>
      <c r="D3532" s="5" t="s">
        <v>1612</v>
      </c>
      <c r="E3532" s="6">
        <v>24254</v>
      </c>
      <c r="F3532" s="5" t="s">
        <v>212</v>
      </c>
      <c r="G3532" s="5" t="s">
        <v>213</v>
      </c>
      <c r="H3532" s="6">
        <v>3</v>
      </c>
      <c r="I3532" s="6">
        <v>4.5</v>
      </c>
      <c r="J3532" s="6" t="s">
        <v>18</v>
      </c>
      <c r="K3532" s="6" t="s">
        <v>208</v>
      </c>
      <c r="L3532" s="7" t="s">
        <v>1035</v>
      </c>
      <c r="M3532" s="7" t="str">
        <f>IFERROR(VLOOKUP(C3532,'MASTER ENROLLMENT'!$B$4:$D$14094,3,0),"")</f>
        <v>D</v>
      </c>
      <c r="O3532" s="6" t="str">
        <f t="shared" si="165"/>
        <v>Sp-2022/M.Phil MB/002SPRING 2022</v>
      </c>
      <c r="P3532" s="7" t="str">
        <f t="shared" si="166"/>
        <v>SPRING 2022</v>
      </c>
      <c r="Q3532" s="7" t="str">
        <f t="shared" si="167"/>
        <v>ENROLLED</v>
      </c>
    </row>
    <row r="3533" spans="2:17" hidden="1" x14ac:dyDescent="0.3">
      <c r="B3533" s="6" t="s">
        <v>1033</v>
      </c>
      <c r="C3533" s="5" t="s">
        <v>1589</v>
      </c>
      <c r="D3533" s="5" t="s">
        <v>1590</v>
      </c>
      <c r="E3533" s="6">
        <v>24115</v>
      </c>
      <c r="F3533" s="5" t="s">
        <v>214</v>
      </c>
      <c r="G3533" s="5" t="s">
        <v>215</v>
      </c>
      <c r="H3533" s="6">
        <v>3</v>
      </c>
      <c r="I3533" s="6">
        <v>28.5</v>
      </c>
      <c r="J3533" s="6" t="s">
        <v>18</v>
      </c>
      <c r="K3533" s="6" t="s">
        <v>208</v>
      </c>
      <c r="L3533" s="7" t="s">
        <v>1035</v>
      </c>
      <c r="M3533" s="7" t="str">
        <f>IFERROR(VLOOKUP(C3533,'MASTER ENROLLMENT'!$B$4:$D$14094,3,0),"")</f>
        <v>D</v>
      </c>
      <c r="O3533" s="6" t="str">
        <f t="shared" si="165"/>
        <v>Sp-2022/M.Phil MB/006SPRING 2022</v>
      </c>
      <c r="P3533" s="7" t="str">
        <f t="shared" si="166"/>
        <v>SPRING 2022</v>
      </c>
      <c r="Q3533" s="7" t="str">
        <f t="shared" si="167"/>
        <v>ENROLLED</v>
      </c>
    </row>
    <row r="3534" spans="2:17" hidden="1" x14ac:dyDescent="0.3">
      <c r="B3534" s="6" t="s">
        <v>1033</v>
      </c>
      <c r="C3534" s="5" t="s">
        <v>1591</v>
      </c>
      <c r="D3534" s="5" t="s">
        <v>1592</v>
      </c>
      <c r="E3534" s="6">
        <v>24115</v>
      </c>
      <c r="F3534" s="5" t="s">
        <v>214</v>
      </c>
      <c r="G3534" s="5" t="s">
        <v>215</v>
      </c>
      <c r="H3534" s="6">
        <v>3</v>
      </c>
      <c r="I3534" s="6">
        <v>42</v>
      </c>
      <c r="J3534" s="6" t="s">
        <v>18</v>
      </c>
      <c r="K3534" s="6" t="s">
        <v>208</v>
      </c>
      <c r="L3534" s="7" t="s">
        <v>1035</v>
      </c>
      <c r="M3534" s="7" t="str">
        <f>IFERROR(VLOOKUP(C3534,'MASTER ENROLLMENT'!$B$4:$D$14094,3,0),"")</f>
        <v>D</v>
      </c>
      <c r="O3534" s="6" t="str">
        <f t="shared" si="165"/>
        <v>Sp-2022/M.Phil MB/008SPRING 2022</v>
      </c>
      <c r="P3534" s="7" t="str">
        <f t="shared" si="166"/>
        <v>SPRING 2022</v>
      </c>
      <c r="Q3534" s="7" t="str">
        <f t="shared" si="167"/>
        <v>ENROLLED</v>
      </c>
    </row>
    <row r="3535" spans="2:17" hidden="1" x14ac:dyDescent="0.3">
      <c r="B3535" s="6" t="s">
        <v>1033</v>
      </c>
      <c r="C3535" s="5" t="s">
        <v>1597</v>
      </c>
      <c r="D3535" s="5" t="s">
        <v>1598</v>
      </c>
      <c r="E3535" s="6">
        <v>24115</v>
      </c>
      <c r="F3535" s="5" t="s">
        <v>214</v>
      </c>
      <c r="G3535" s="5" t="s">
        <v>215</v>
      </c>
      <c r="H3535" s="6">
        <v>3</v>
      </c>
      <c r="I3535" s="6">
        <v>41.5</v>
      </c>
      <c r="J3535" s="6" t="s">
        <v>18</v>
      </c>
      <c r="K3535" s="6" t="s">
        <v>208</v>
      </c>
      <c r="L3535" s="7" t="s">
        <v>1035</v>
      </c>
      <c r="M3535" s="7" t="str">
        <f>IFERROR(VLOOKUP(C3535,'MASTER ENROLLMENT'!$B$4:$D$14094,3,0),"")</f>
        <v>D</v>
      </c>
      <c r="O3535" s="6" t="str">
        <f t="shared" si="165"/>
        <v>Sp-2022/M.Phil MB/012SPRING 2022</v>
      </c>
      <c r="P3535" s="7" t="str">
        <f t="shared" si="166"/>
        <v>SPRING 2022</v>
      </c>
      <c r="Q3535" s="7" t="str">
        <f t="shared" si="167"/>
        <v>ENROLLED</v>
      </c>
    </row>
    <row r="3536" spans="2:17" hidden="1" x14ac:dyDescent="0.3">
      <c r="B3536" s="6" t="s">
        <v>1033</v>
      </c>
      <c r="C3536" s="5" t="s">
        <v>1599</v>
      </c>
      <c r="D3536" s="5" t="s">
        <v>1600</v>
      </c>
      <c r="E3536" s="6">
        <v>24115</v>
      </c>
      <c r="F3536" s="5" t="s">
        <v>214</v>
      </c>
      <c r="G3536" s="5" t="s">
        <v>215</v>
      </c>
      <c r="H3536" s="6">
        <v>3</v>
      </c>
      <c r="I3536" s="6">
        <v>50</v>
      </c>
      <c r="J3536" s="6" t="s">
        <v>19</v>
      </c>
      <c r="K3536" s="6" t="s">
        <v>208</v>
      </c>
      <c r="L3536" s="7" t="s">
        <v>1035</v>
      </c>
      <c r="M3536" s="7" t="str">
        <f>IFERROR(VLOOKUP(C3536,'MASTER ENROLLMENT'!$B$4:$D$14094,3,0),"")</f>
        <v>D</v>
      </c>
      <c r="O3536" s="6" t="str">
        <f t="shared" si="165"/>
        <v>Sp-2022/M.Phil MB/013SPRING 2022</v>
      </c>
      <c r="P3536" s="7" t="str">
        <f t="shared" si="166"/>
        <v>SPRING 2022</v>
      </c>
      <c r="Q3536" s="7" t="str">
        <f t="shared" si="167"/>
        <v>ENROLLED</v>
      </c>
    </row>
    <row r="3537" spans="2:17" hidden="1" x14ac:dyDescent="0.3">
      <c r="B3537" s="6" t="s">
        <v>1033</v>
      </c>
      <c r="C3537" s="5" t="s">
        <v>1607</v>
      </c>
      <c r="D3537" s="5" t="s">
        <v>1608</v>
      </c>
      <c r="E3537" s="6">
        <v>24115</v>
      </c>
      <c r="F3537" s="5" t="s">
        <v>214</v>
      </c>
      <c r="G3537" s="5" t="s">
        <v>215</v>
      </c>
      <c r="H3537" s="6">
        <v>3</v>
      </c>
      <c r="I3537" s="6">
        <v>64.5</v>
      </c>
      <c r="J3537" s="6" t="s">
        <v>12</v>
      </c>
      <c r="K3537" s="6" t="s">
        <v>208</v>
      </c>
      <c r="L3537" s="7" t="s">
        <v>1035</v>
      </c>
      <c r="M3537" s="7" t="str">
        <f>IFERROR(VLOOKUP(C3537,'MASTER ENROLLMENT'!$B$4:$D$14094,3,0),"")</f>
        <v>D</v>
      </c>
      <c r="O3537" s="6" t="str">
        <f t="shared" si="165"/>
        <v>Sp-2022/M.Phil MB/001SPRING 2022</v>
      </c>
      <c r="P3537" s="7" t="str">
        <f t="shared" si="166"/>
        <v>SPRING 2022</v>
      </c>
      <c r="Q3537" s="7" t="str">
        <f t="shared" si="167"/>
        <v>ENROLLED</v>
      </c>
    </row>
    <row r="3538" spans="2:17" hidden="1" x14ac:dyDescent="0.3">
      <c r="B3538" s="6" t="s">
        <v>1033</v>
      </c>
      <c r="C3538" s="5" t="s">
        <v>1601</v>
      </c>
      <c r="D3538" s="5" t="s">
        <v>1602</v>
      </c>
      <c r="E3538" s="6">
        <v>24113</v>
      </c>
      <c r="F3538" s="5" t="s">
        <v>211</v>
      </c>
      <c r="G3538" s="5" t="s">
        <v>1613</v>
      </c>
      <c r="H3538" s="6">
        <v>3</v>
      </c>
      <c r="I3538" s="6">
        <v>64.58</v>
      </c>
      <c r="J3538" s="6" t="s">
        <v>12</v>
      </c>
      <c r="K3538" s="6" t="s">
        <v>208</v>
      </c>
      <c r="L3538" s="7" t="s">
        <v>1035</v>
      </c>
      <c r="M3538" s="7" t="str">
        <f>IFERROR(VLOOKUP(C3538,'MASTER ENROLLMENT'!$B$4:$D$14094,3,0),"")</f>
        <v>D</v>
      </c>
      <c r="O3538" s="6" t="str">
        <f t="shared" si="165"/>
        <v>Sp-2022/M.Phil MB/007SPRING 2022</v>
      </c>
      <c r="P3538" s="7" t="str">
        <f t="shared" si="166"/>
        <v>SPRING 2022</v>
      </c>
      <c r="Q3538" s="7" t="str">
        <f t="shared" si="167"/>
        <v>ENROLLED</v>
      </c>
    </row>
    <row r="3539" spans="2:17" hidden="1" x14ac:dyDescent="0.3">
      <c r="B3539" s="6" t="s">
        <v>1033</v>
      </c>
      <c r="C3539" s="5" t="s">
        <v>1591</v>
      </c>
      <c r="D3539" s="5" t="s">
        <v>1592</v>
      </c>
      <c r="E3539" s="6">
        <v>24114</v>
      </c>
      <c r="F3539" s="5" t="s">
        <v>209</v>
      </c>
      <c r="G3539" s="5" t="s">
        <v>210</v>
      </c>
      <c r="H3539" s="6">
        <v>3</v>
      </c>
      <c r="I3539" s="6">
        <v>65</v>
      </c>
      <c r="J3539" s="6" t="s">
        <v>12</v>
      </c>
      <c r="K3539" s="6" t="s">
        <v>208</v>
      </c>
      <c r="L3539" s="7" t="s">
        <v>1035</v>
      </c>
      <c r="M3539" s="7" t="str">
        <f>IFERROR(VLOOKUP(C3539,'MASTER ENROLLMENT'!$B$4:$D$14094,3,0),"")</f>
        <v>D</v>
      </c>
      <c r="O3539" s="6" t="str">
        <f t="shared" si="165"/>
        <v>Sp-2022/M.Phil MB/008SPRING 2022</v>
      </c>
      <c r="P3539" s="7" t="str">
        <f t="shared" si="166"/>
        <v>SPRING 2022</v>
      </c>
      <c r="Q3539" s="7" t="str">
        <f t="shared" si="167"/>
        <v>ENROLLED</v>
      </c>
    </row>
    <row r="3540" spans="2:17" hidden="1" x14ac:dyDescent="0.3">
      <c r="B3540" s="6" t="s">
        <v>1033</v>
      </c>
      <c r="C3540" s="5" t="s">
        <v>1591</v>
      </c>
      <c r="D3540" s="5" t="s">
        <v>1592</v>
      </c>
      <c r="E3540" s="6">
        <v>24113</v>
      </c>
      <c r="F3540" s="5" t="s">
        <v>211</v>
      </c>
      <c r="G3540" s="5" t="s">
        <v>1613</v>
      </c>
      <c r="H3540" s="6">
        <v>3</v>
      </c>
      <c r="I3540" s="6">
        <v>62.41</v>
      </c>
      <c r="J3540" s="6" t="s">
        <v>12</v>
      </c>
      <c r="K3540" s="6" t="s">
        <v>208</v>
      </c>
      <c r="L3540" s="7" t="s">
        <v>1035</v>
      </c>
      <c r="M3540" s="7" t="str">
        <f>IFERROR(VLOOKUP(C3540,'MASTER ENROLLMENT'!$B$4:$D$14094,3,0),"")</f>
        <v>D</v>
      </c>
      <c r="O3540" s="6" t="str">
        <f t="shared" si="165"/>
        <v>Sp-2022/M.Phil MB/008SPRING 2022</v>
      </c>
      <c r="P3540" s="7" t="str">
        <f t="shared" si="166"/>
        <v>SPRING 2022</v>
      </c>
      <c r="Q3540" s="7" t="str">
        <f t="shared" si="167"/>
        <v>ENROLLED</v>
      </c>
    </row>
    <row r="3541" spans="2:17" hidden="1" x14ac:dyDescent="0.3">
      <c r="B3541" s="6" t="s">
        <v>1033</v>
      </c>
      <c r="C3541" s="5" t="s">
        <v>1597</v>
      </c>
      <c r="D3541" s="5" t="s">
        <v>1598</v>
      </c>
      <c r="E3541" s="6">
        <v>24114</v>
      </c>
      <c r="F3541" s="5" t="s">
        <v>209</v>
      </c>
      <c r="G3541" s="5" t="s">
        <v>210</v>
      </c>
      <c r="H3541" s="6">
        <v>3</v>
      </c>
      <c r="I3541" s="6">
        <v>65.16</v>
      </c>
      <c r="J3541" s="6" t="s">
        <v>12</v>
      </c>
      <c r="K3541" s="6" t="s">
        <v>208</v>
      </c>
      <c r="L3541" s="7" t="s">
        <v>1035</v>
      </c>
      <c r="M3541" s="7" t="str">
        <f>IFERROR(VLOOKUP(C3541,'MASTER ENROLLMENT'!$B$4:$D$14094,3,0),"")</f>
        <v>D</v>
      </c>
      <c r="O3541" s="6" t="str">
        <f t="shared" si="165"/>
        <v>Sp-2022/M.Phil MB/012SPRING 2022</v>
      </c>
      <c r="P3541" s="7" t="str">
        <f t="shared" si="166"/>
        <v>SPRING 2022</v>
      </c>
      <c r="Q3541" s="7" t="str">
        <f t="shared" si="167"/>
        <v>ENROLLED</v>
      </c>
    </row>
    <row r="3542" spans="2:17" hidden="1" x14ac:dyDescent="0.3">
      <c r="B3542" s="6" t="s">
        <v>1033</v>
      </c>
      <c r="C3542" s="5" t="s">
        <v>1595</v>
      </c>
      <c r="D3542" s="5" t="s">
        <v>1596</v>
      </c>
      <c r="E3542" s="6">
        <v>24115</v>
      </c>
      <c r="F3542" s="5" t="s">
        <v>214</v>
      </c>
      <c r="G3542" s="5" t="s">
        <v>215</v>
      </c>
      <c r="H3542" s="6">
        <v>3</v>
      </c>
      <c r="I3542" s="6">
        <v>54.5</v>
      </c>
      <c r="J3542" s="6" t="s">
        <v>17</v>
      </c>
      <c r="K3542" s="6" t="s">
        <v>208</v>
      </c>
      <c r="L3542" s="7" t="s">
        <v>1035</v>
      </c>
      <c r="M3542" s="7" t="str">
        <f>IFERROR(VLOOKUP(C3542,'MASTER ENROLLMENT'!$B$4:$D$14094,3,0),"")</f>
        <v>D</v>
      </c>
      <c r="O3542" s="6" t="str">
        <f t="shared" si="165"/>
        <v>Sp-2022/M.Phil MB/005SPRING 2022</v>
      </c>
      <c r="P3542" s="7" t="str">
        <f t="shared" si="166"/>
        <v>SPRING 2022</v>
      </c>
      <c r="Q3542" s="7" t="str">
        <f t="shared" si="167"/>
        <v>ENROLLED</v>
      </c>
    </row>
    <row r="3543" spans="2:17" hidden="1" x14ac:dyDescent="0.3">
      <c r="B3543" s="6" t="s">
        <v>1033</v>
      </c>
      <c r="C3543" s="5" t="s">
        <v>1601</v>
      </c>
      <c r="D3543" s="5" t="s">
        <v>1602</v>
      </c>
      <c r="E3543" s="6">
        <v>24115</v>
      </c>
      <c r="F3543" s="5" t="s">
        <v>214</v>
      </c>
      <c r="G3543" s="5" t="s">
        <v>215</v>
      </c>
      <c r="H3543" s="6">
        <v>3</v>
      </c>
      <c r="I3543" s="6">
        <v>54.8</v>
      </c>
      <c r="J3543" s="6" t="s">
        <v>17</v>
      </c>
      <c r="K3543" s="6" t="s">
        <v>208</v>
      </c>
      <c r="L3543" s="7" t="s">
        <v>1035</v>
      </c>
      <c r="M3543" s="7" t="str">
        <f>IFERROR(VLOOKUP(C3543,'MASTER ENROLLMENT'!$B$4:$D$14094,3,0),"")</f>
        <v>D</v>
      </c>
      <c r="O3543" s="6" t="str">
        <f t="shared" si="165"/>
        <v>Sp-2022/M.Phil MB/007SPRING 2022</v>
      </c>
      <c r="P3543" s="7" t="str">
        <f t="shared" si="166"/>
        <v>SPRING 2022</v>
      </c>
      <c r="Q3543" s="7" t="str">
        <f t="shared" si="167"/>
        <v>ENROLLED</v>
      </c>
    </row>
    <row r="3544" spans="2:17" hidden="1" x14ac:dyDescent="0.3">
      <c r="B3544" s="6" t="s">
        <v>1033</v>
      </c>
      <c r="C3544" s="5" t="s">
        <v>930</v>
      </c>
      <c r="D3544" s="5" t="s">
        <v>931</v>
      </c>
      <c r="E3544" s="6">
        <v>24115</v>
      </c>
      <c r="F3544" s="5" t="s">
        <v>214</v>
      </c>
      <c r="G3544" s="5" t="s">
        <v>215</v>
      </c>
      <c r="H3544" s="6">
        <v>3</v>
      </c>
      <c r="I3544" s="6">
        <v>54.2</v>
      </c>
      <c r="J3544" s="6" t="s">
        <v>17</v>
      </c>
      <c r="K3544" s="6" t="s">
        <v>208</v>
      </c>
      <c r="L3544" s="7" t="s">
        <v>1035</v>
      </c>
      <c r="M3544" s="7" t="str">
        <f>IFERROR(VLOOKUP(C3544,'MASTER ENROLLMENT'!$B$4:$D$14094,3,0),"")</f>
        <v>D</v>
      </c>
      <c r="O3544" s="6" t="str">
        <f t="shared" si="165"/>
        <v>Sp-2022/M.Phil MB/009SPRING 2022</v>
      </c>
      <c r="P3544" s="7" t="str">
        <f t="shared" si="166"/>
        <v>SPRING 2022</v>
      </c>
      <c r="Q3544" s="7" t="str">
        <f t="shared" si="167"/>
        <v>ENROLLED</v>
      </c>
    </row>
    <row r="3545" spans="2:17" hidden="1" x14ac:dyDescent="0.3">
      <c r="B3545" s="6" t="s">
        <v>1033</v>
      </c>
      <c r="C3545" s="5" t="s">
        <v>1603</v>
      </c>
      <c r="D3545" s="5" t="s">
        <v>1604</v>
      </c>
      <c r="E3545" s="6">
        <v>24115</v>
      </c>
      <c r="F3545" s="5" t="s">
        <v>214</v>
      </c>
      <c r="G3545" s="5" t="s">
        <v>215</v>
      </c>
      <c r="H3545" s="6">
        <v>3</v>
      </c>
      <c r="I3545" s="6">
        <v>55</v>
      </c>
      <c r="J3545" s="6" t="s">
        <v>17</v>
      </c>
      <c r="K3545" s="6" t="s">
        <v>208</v>
      </c>
      <c r="L3545" s="7" t="s">
        <v>1035</v>
      </c>
      <c r="M3545" s="7" t="str">
        <f>IFERROR(VLOOKUP(C3545,'MASTER ENROLLMENT'!$B$4:$D$14094,3,0),"")</f>
        <v>D</v>
      </c>
      <c r="O3545" s="6" t="str">
        <f t="shared" si="165"/>
        <v>Sp-2022/M.Phil MB/010SPRING 2022</v>
      </c>
      <c r="P3545" s="7" t="str">
        <f t="shared" si="166"/>
        <v>SPRING 2022</v>
      </c>
      <c r="Q3545" s="7" t="str">
        <f t="shared" si="167"/>
        <v>ENROLLED</v>
      </c>
    </row>
    <row r="3546" spans="2:17" hidden="1" x14ac:dyDescent="0.3">
      <c r="B3546" s="6" t="s">
        <v>1033</v>
      </c>
      <c r="C3546" s="5" t="s">
        <v>1597</v>
      </c>
      <c r="D3546" s="5" t="s">
        <v>1598</v>
      </c>
      <c r="E3546" s="6">
        <v>24113</v>
      </c>
      <c r="F3546" s="5" t="s">
        <v>211</v>
      </c>
      <c r="G3546" s="5" t="s">
        <v>1613</v>
      </c>
      <c r="H3546" s="6">
        <v>3</v>
      </c>
      <c r="I3546" s="6">
        <v>53.25</v>
      </c>
      <c r="J3546" s="6" t="s">
        <v>17</v>
      </c>
      <c r="K3546" s="6" t="s">
        <v>208</v>
      </c>
      <c r="L3546" s="7" t="s">
        <v>1035</v>
      </c>
      <c r="M3546" s="7" t="str">
        <f>IFERROR(VLOOKUP(C3546,'MASTER ENROLLMENT'!$B$4:$D$14094,3,0),"")</f>
        <v>D</v>
      </c>
      <c r="O3546" s="6" t="str">
        <f t="shared" si="165"/>
        <v>Sp-2022/M.Phil MB/012SPRING 2022</v>
      </c>
      <c r="P3546" s="7" t="str">
        <f t="shared" si="166"/>
        <v>SPRING 2022</v>
      </c>
      <c r="Q3546" s="7" t="str">
        <f t="shared" si="167"/>
        <v>ENROLLED</v>
      </c>
    </row>
    <row r="3547" spans="2:17" hidden="1" x14ac:dyDescent="0.3">
      <c r="B3547" s="6" t="s">
        <v>1033</v>
      </c>
      <c r="C3547" s="5" t="s">
        <v>1593</v>
      </c>
      <c r="D3547" s="5" t="s">
        <v>1594</v>
      </c>
      <c r="E3547" s="6">
        <v>24115</v>
      </c>
      <c r="F3547" s="5" t="s">
        <v>214</v>
      </c>
      <c r="G3547" s="5" t="s">
        <v>215</v>
      </c>
      <c r="H3547" s="6">
        <v>3</v>
      </c>
      <c r="I3547" s="6">
        <v>55.5</v>
      </c>
      <c r="J3547" s="6" t="s">
        <v>17</v>
      </c>
      <c r="K3547" s="6" t="s">
        <v>208</v>
      </c>
      <c r="L3547" s="7" t="s">
        <v>1035</v>
      </c>
      <c r="M3547" s="7" t="str">
        <f>IFERROR(VLOOKUP(C3547,'MASTER ENROLLMENT'!$B$4:$D$14094,3,0),"")</f>
        <v>D</v>
      </c>
      <c r="O3547" s="6" t="str">
        <f t="shared" si="165"/>
        <v>Sp-2022/M.Phil MB/014SPRING 2022</v>
      </c>
      <c r="P3547" s="7" t="str">
        <f t="shared" si="166"/>
        <v>SPRING 2022</v>
      </c>
      <c r="Q3547" s="7" t="str">
        <f t="shared" si="167"/>
        <v>ENROLLED</v>
      </c>
    </row>
    <row r="3548" spans="2:17" hidden="1" x14ac:dyDescent="0.3">
      <c r="B3548" s="6" t="s">
        <v>1033</v>
      </c>
      <c r="C3548" s="5" t="s">
        <v>1589</v>
      </c>
      <c r="D3548" s="5" t="s">
        <v>1590</v>
      </c>
      <c r="E3548" s="6">
        <v>24114</v>
      </c>
      <c r="F3548" s="5" t="s">
        <v>209</v>
      </c>
      <c r="G3548" s="5" t="s">
        <v>210</v>
      </c>
      <c r="H3548" s="6">
        <v>3</v>
      </c>
      <c r="I3548" s="6">
        <v>58.33</v>
      </c>
      <c r="J3548" s="6" t="s">
        <v>13</v>
      </c>
      <c r="K3548" s="6" t="s">
        <v>208</v>
      </c>
      <c r="L3548" s="7" t="s">
        <v>1035</v>
      </c>
      <c r="M3548" s="7" t="str">
        <f>IFERROR(VLOOKUP(C3548,'MASTER ENROLLMENT'!$B$4:$D$14094,3,0),"")</f>
        <v>D</v>
      </c>
      <c r="O3548" s="6" t="str">
        <f t="shared" si="165"/>
        <v>Sp-2022/M.Phil MB/006SPRING 2022</v>
      </c>
      <c r="P3548" s="7" t="str">
        <f t="shared" si="166"/>
        <v>SPRING 2022</v>
      </c>
      <c r="Q3548" s="7" t="str">
        <f t="shared" si="167"/>
        <v>ENROLLED</v>
      </c>
    </row>
    <row r="3549" spans="2:17" hidden="1" x14ac:dyDescent="0.3">
      <c r="B3549" s="6" t="s">
        <v>1033</v>
      </c>
      <c r="C3549" s="5" t="s">
        <v>1589</v>
      </c>
      <c r="D3549" s="5" t="s">
        <v>1590</v>
      </c>
      <c r="E3549" s="6">
        <v>24113</v>
      </c>
      <c r="F3549" s="5" t="s">
        <v>211</v>
      </c>
      <c r="G3549" s="5" t="s">
        <v>1613</v>
      </c>
      <c r="H3549" s="6">
        <v>3</v>
      </c>
      <c r="I3549" s="6">
        <v>53.91</v>
      </c>
      <c r="J3549" s="6" t="s">
        <v>13</v>
      </c>
      <c r="K3549" s="6" t="s">
        <v>208</v>
      </c>
      <c r="L3549" s="7" t="s">
        <v>1035</v>
      </c>
      <c r="M3549" s="7" t="str">
        <f>IFERROR(VLOOKUP(C3549,'MASTER ENROLLMENT'!$B$4:$D$14094,3,0),"")</f>
        <v>D</v>
      </c>
      <c r="O3549" s="6" t="str">
        <f t="shared" si="165"/>
        <v>Sp-2022/M.Phil MB/006SPRING 2022</v>
      </c>
      <c r="P3549" s="7" t="str">
        <f t="shared" si="166"/>
        <v>SPRING 2022</v>
      </c>
      <c r="Q3549" s="7" t="str">
        <f t="shared" si="167"/>
        <v>ENROLLED</v>
      </c>
    </row>
    <row r="3550" spans="2:17" hidden="1" x14ac:dyDescent="0.3">
      <c r="B3550" s="6" t="s">
        <v>1033</v>
      </c>
      <c r="C3550" s="5" t="s">
        <v>1607</v>
      </c>
      <c r="D3550" s="5" t="s">
        <v>1608</v>
      </c>
      <c r="E3550" s="6">
        <v>24114</v>
      </c>
      <c r="F3550" s="5" t="s">
        <v>209</v>
      </c>
      <c r="G3550" s="5" t="s">
        <v>210</v>
      </c>
      <c r="H3550" s="6">
        <v>3</v>
      </c>
      <c r="I3550" s="6">
        <v>76.66</v>
      </c>
      <c r="J3550" s="6" t="s">
        <v>14</v>
      </c>
      <c r="K3550" s="6" t="s">
        <v>208</v>
      </c>
      <c r="L3550" s="7" t="s">
        <v>1035</v>
      </c>
      <c r="M3550" s="7" t="str">
        <f>IFERROR(VLOOKUP(C3550,'MASTER ENROLLMENT'!$B$4:$D$14094,3,0),"")</f>
        <v>D</v>
      </c>
      <c r="O3550" s="6" t="str">
        <f t="shared" si="165"/>
        <v>Sp-2022/M.Phil MB/001SPRING 2022</v>
      </c>
      <c r="P3550" s="7" t="str">
        <f t="shared" si="166"/>
        <v>SPRING 2022</v>
      </c>
      <c r="Q3550" s="7" t="str">
        <f t="shared" si="167"/>
        <v>ENROLLED</v>
      </c>
    </row>
    <row r="3551" spans="2:17" hidden="1" x14ac:dyDescent="0.3">
      <c r="B3551" s="6" t="s">
        <v>1033</v>
      </c>
      <c r="C3551" s="5" t="s">
        <v>1607</v>
      </c>
      <c r="D3551" s="5" t="s">
        <v>1608</v>
      </c>
      <c r="E3551" s="6">
        <v>24113</v>
      </c>
      <c r="F3551" s="5" t="s">
        <v>211</v>
      </c>
      <c r="G3551" s="5" t="s">
        <v>1613</v>
      </c>
      <c r="H3551" s="6">
        <v>3</v>
      </c>
      <c r="I3551" s="6">
        <v>77.33</v>
      </c>
      <c r="J3551" s="6" t="s">
        <v>14</v>
      </c>
      <c r="K3551" s="6" t="s">
        <v>208</v>
      </c>
      <c r="L3551" s="7" t="s">
        <v>1035</v>
      </c>
      <c r="M3551" s="7" t="str">
        <f>IFERROR(VLOOKUP(C3551,'MASTER ENROLLMENT'!$B$4:$D$14094,3,0),"")</f>
        <v>D</v>
      </c>
      <c r="O3551" s="6" t="str">
        <f t="shared" si="165"/>
        <v>Sp-2022/M.Phil MB/001SPRING 2022</v>
      </c>
      <c r="P3551" s="7" t="str">
        <f t="shared" si="166"/>
        <v>SPRING 2022</v>
      </c>
      <c r="Q3551" s="7" t="str">
        <f t="shared" si="167"/>
        <v>ENROLLED</v>
      </c>
    </row>
    <row r="3552" spans="2:17" hidden="1" x14ac:dyDescent="0.3">
      <c r="B3552" s="6" t="s">
        <v>1033</v>
      </c>
      <c r="C3552" s="5" t="s">
        <v>1587</v>
      </c>
      <c r="D3552" s="5" t="s">
        <v>1588</v>
      </c>
      <c r="E3552" s="6">
        <v>24113</v>
      </c>
      <c r="F3552" s="5" t="s">
        <v>211</v>
      </c>
      <c r="G3552" s="5" t="s">
        <v>1613</v>
      </c>
      <c r="H3552" s="6">
        <v>3</v>
      </c>
      <c r="I3552" s="6">
        <v>74.58</v>
      </c>
      <c r="J3552" s="6" t="s">
        <v>14</v>
      </c>
      <c r="K3552" s="6" t="s">
        <v>208</v>
      </c>
      <c r="L3552" s="7" t="s">
        <v>1035</v>
      </c>
      <c r="M3552" s="7" t="str">
        <f>IFERROR(VLOOKUP(C3552,'MASTER ENROLLMENT'!$B$4:$D$14094,3,0),"")</f>
        <v>D</v>
      </c>
      <c r="O3552" s="6" t="str">
        <f t="shared" si="165"/>
        <v>Sp-2022/M.Phil MB/003SPRING 2022</v>
      </c>
      <c r="P3552" s="7" t="str">
        <f t="shared" si="166"/>
        <v>SPRING 2022</v>
      </c>
      <c r="Q3552" s="7" t="str">
        <f t="shared" si="167"/>
        <v>ENROLLED</v>
      </c>
    </row>
    <row r="3553" spans="2:17" hidden="1" x14ac:dyDescent="0.3">
      <c r="B3553" s="6" t="s">
        <v>1033</v>
      </c>
      <c r="C3553" s="5" t="s">
        <v>1587</v>
      </c>
      <c r="D3553" s="5" t="s">
        <v>1588</v>
      </c>
      <c r="E3553" s="6">
        <v>24254</v>
      </c>
      <c r="F3553" s="5" t="s">
        <v>212</v>
      </c>
      <c r="G3553" s="5" t="s">
        <v>213</v>
      </c>
      <c r="H3553" s="6">
        <v>3</v>
      </c>
      <c r="I3553" s="6">
        <v>76</v>
      </c>
      <c r="J3553" s="6" t="s">
        <v>14</v>
      </c>
      <c r="K3553" s="6" t="s">
        <v>208</v>
      </c>
      <c r="L3553" s="7" t="s">
        <v>1035</v>
      </c>
      <c r="M3553" s="7" t="str">
        <f>IFERROR(VLOOKUP(C3553,'MASTER ENROLLMENT'!$B$4:$D$14094,3,0),"")</f>
        <v>D</v>
      </c>
      <c r="O3553" s="6" t="str">
        <f t="shared" si="165"/>
        <v>Sp-2022/M.Phil MB/003SPRING 2022</v>
      </c>
      <c r="P3553" s="7" t="str">
        <f t="shared" si="166"/>
        <v>SPRING 2022</v>
      </c>
      <c r="Q3553" s="7" t="str">
        <f t="shared" si="167"/>
        <v>ENROLLED</v>
      </c>
    </row>
    <row r="3554" spans="2:17" hidden="1" x14ac:dyDescent="0.3">
      <c r="B3554" s="6" t="s">
        <v>1033</v>
      </c>
      <c r="C3554" s="5" t="s">
        <v>1603</v>
      </c>
      <c r="D3554" s="5" t="s">
        <v>1604</v>
      </c>
      <c r="E3554" s="6">
        <v>24114</v>
      </c>
      <c r="F3554" s="5" t="s">
        <v>209</v>
      </c>
      <c r="G3554" s="5" t="s">
        <v>210</v>
      </c>
      <c r="H3554" s="6">
        <v>3</v>
      </c>
      <c r="I3554" s="6">
        <v>74</v>
      </c>
      <c r="J3554" s="6" t="s">
        <v>14</v>
      </c>
      <c r="K3554" s="6" t="s">
        <v>208</v>
      </c>
      <c r="L3554" s="7" t="s">
        <v>1035</v>
      </c>
      <c r="M3554" s="7" t="str">
        <f>IFERROR(VLOOKUP(C3554,'MASTER ENROLLMENT'!$B$4:$D$14094,3,0),"")</f>
        <v>D</v>
      </c>
      <c r="O3554" s="6" t="str">
        <f t="shared" si="165"/>
        <v>Sp-2022/M.Phil MB/010SPRING 2022</v>
      </c>
      <c r="P3554" s="7" t="str">
        <f t="shared" si="166"/>
        <v>SPRING 2022</v>
      </c>
      <c r="Q3554" s="7" t="str">
        <f t="shared" si="167"/>
        <v>ENROLLED</v>
      </c>
    </row>
    <row r="3555" spans="2:17" hidden="1" x14ac:dyDescent="0.3">
      <c r="B3555" s="6" t="s">
        <v>1033</v>
      </c>
      <c r="C3555" s="5" t="s">
        <v>1603</v>
      </c>
      <c r="D3555" s="5" t="s">
        <v>1604</v>
      </c>
      <c r="E3555" s="6">
        <v>24113</v>
      </c>
      <c r="F3555" s="5" t="s">
        <v>211</v>
      </c>
      <c r="G3555" s="5" t="s">
        <v>1613</v>
      </c>
      <c r="H3555" s="6">
        <v>3</v>
      </c>
      <c r="I3555" s="6">
        <v>74.83</v>
      </c>
      <c r="J3555" s="6" t="s">
        <v>14</v>
      </c>
      <c r="K3555" s="6" t="s">
        <v>208</v>
      </c>
      <c r="L3555" s="7" t="s">
        <v>1035</v>
      </c>
      <c r="M3555" s="7" t="str">
        <f>IFERROR(VLOOKUP(C3555,'MASTER ENROLLMENT'!$B$4:$D$14094,3,0),"")</f>
        <v>D</v>
      </c>
      <c r="O3555" s="6" t="str">
        <f t="shared" si="165"/>
        <v>Sp-2022/M.Phil MB/010SPRING 2022</v>
      </c>
      <c r="P3555" s="7" t="str">
        <f t="shared" si="166"/>
        <v>SPRING 2022</v>
      </c>
      <c r="Q3555" s="7" t="str">
        <f t="shared" si="167"/>
        <v>ENROLLED</v>
      </c>
    </row>
    <row r="3556" spans="2:17" hidden="1" x14ac:dyDescent="0.3">
      <c r="B3556" s="6" t="s">
        <v>1033</v>
      </c>
      <c r="C3556" s="5" t="s">
        <v>1609</v>
      </c>
      <c r="D3556" s="5" t="s">
        <v>1610</v>
      </c>
      <c r="E3556" s="6">
        <v>24113</v>
      </c>
      <c r="F3556" s="5" t="s">
        <v>211</v>
      </c>
      <c r="G3556" s="5" t="s">
        <v>1613</v>
      </c>
      <c r="H3556" s="6">
        <v>3</v>
      </c>
      <c r="I3556" s="6">
        <v>76.33</v>
      </c>
      <c r="J3556" s="6" t="s">
        <v>14</v>
      </c>
      <c r="K3556" s="6" t="s">
        <v>208</v>
      </c>
      <c r="L3556" s="7" t="s">
        <v>1035</v>
      </c>
      <c r="M3556" s="7" t="str">
        <f>IFERROR(VLOOKUP(C3556,'MASTER ENROLLMENT'!$B$4:$D$14094,3,0),"")</f>
        <v>D</v>
      </c>
      <c r="O3556" s="6" t="str">
        <f t="shared" si="165"/>
        <v>Sp-2022/M.Phil MB/011SPRING 2022</v>
      </c>
      <c r="P3556" s="7" t="str">
        <f t="shared" si="166"/>
        <v>SPRING 2022</v>
      </c>
      <c r="Q3556" s="7" t="str">
        <f t="shared" si="167"/>
        <v>ENROLLED</v>
      </c>
    </row>
    <row r="3557" spans="2:17" hidden="1" x14ac:dyDescent="0.3">
      <c r="B3557" s="6" t="s">
        <v>1033</v>
      </c>
      <c r="C3557" s="5" t="s">
        <v>1593</v>
      </c>
      <c r="D3557" s="5" t="s">
        <v>1594</v>
      </c>
      <c r="E3557" s="6">
        <v>24113</v>
      </c>
      <c r="F3557" s="5" t="s">
        <v>211</v>
      </c>
      <c r="G3557" s="5" t="s">
        <v>1613</v>
      </c>
      <c r="H3557" s="6">
        <v>3</v>
      </c>
      <c r="I3557" s="6">
        <v>74.33</v>
      </c>
      <c r="J3557" s="6" t="s">
        <v>14</v>
      </c>
      <c r="K3557" s="6" t="s">
        <v>208</v>
      </c>
      <c r="L3557" s="7" t="s">
        <v>1035</v>
      </c>
      <c r="M3557" s="7" t="str">
        <f>IFERROR(VLOOKUP(C3557,'MASTER ENROLLMENT'!$B$4:$D$14094,3,0),"")</f>
        <v>D</v>
      </c>
      <c r="O3557" s="6" t="str">
        <f t="shared" si="165"/>
        <v>Sp-2022/M.Phil MB/014SPRING 2022</v>
      </c>
      <c r="P3557" s="7" t="str">
        <f t="shared" si="166"/>
        <v>SPRING 2022</v>
      </c>
      <c r="Q3557" s="7" t="str">
        <f t="shared" si="167"/>
        <v>ENROLLED</v>
      </c>
    </row>
    <row r="3558" spans="2:17" hidden="1" x14ac:dyDescent="0.3">
      <c r="B3558" s="6" t="s">
        <v>1033</v>
      </c>
      <c r="C3558" s="5" t="s">
        <v>1587</v>
      </c>
      <c r="D3558" s="5" t="s">
        <v>1588</v>
      </c>
      <c r="E3558" s="6">
        <v>24115</v>
      </c>
      <c r="F3558" s="5" t="s">
        <v>214</v>
      </c>
      <c r="G3558" s="5" t="s">
        <v>215</v>
      </c>
      <c r="H3558" s="6">
        <v>3</v>
      </c>
      <c r="I3558" s="6">
        <v>67</v>
      </c>
      <c r="J3558" s="6" t="s">
        <v>9</v>
      </c>
      <c r="K3558" s="6" t="s">
        <v>208</v>
      </c>
      <c r="L3558" s="7" t="s">
        <v>1035</v>
      </c>
      <c r="M3558" s="7" t="str">
        <f>IFERROR(VLOOKUP(C3558,'MASTER ENROLLMENT'!$B$4:$D$14094,3,0),"")</f>
        <v>D</v>
      </c>
      <c r="O3558" s="6" t="str">
        <f t="shared" si="165"/>
        <v>Sp-2022/M.Phil MB/003SPRING 2022</v>
      </c>
      <c r="P3558" s="7" t="str">
        <f t="shared" si="166"/>
        <v>SPRING 2022</v>
      </c>
      <c r="Q3558" s="7" t="str">
        <f t="shared" si="167"/>
        <v>ENROLLED</v>
      </c>
    </row>
    <row r="3559" spans="2:17" hidden="1" x14ac:dyDescent="0.3">
      <c r="B3559" s="6" t="s">
        <v>1033</v>
      </c>
      <c r="C3559" s="5" t="s">
        <v>1595</v>
      </c>
      <c r="D3559" s="5" t="s">
        <v>1596</v>
      </c>
      <c r="E3559" s="6">
        <v>24114</v>
      </c>
      <c r="F3559" s="5" t="s">
        <v>209</v>
      </c>
      <c r="G3559" s="5" t="s">
        <v>210</v>
      </c>
      <c r="H3559" s="6">
        <v>3</v>
      </c>
      <c r="I3559" s="6">
        <v>68.33</v>
      </c>
      <c r="J3559" s="6" t="s">
        <v>9</v>
      </c>
      <c r="K3559" s="6" t="s">
        <v>208</v>
      </c>
      <c r="L3559" s="7" t="s">
        <v>1035</v>
      </c>
      <c r="M3559" s="7" t="str">
        <f>IFERROR(VLOOKUP(C3559,'MASTER ENROLLMENT'!$B$4:$D$14094,3,0),"")</f>
        <v>D</v>
      </c>
      <c r="O3559" s="6" t="str">
        <f t="shared" si="165"/>
        <v>Sp-2022/M.Phil MB/005SPRING 2022</v>
      </c>
      <c r="P3559" s="7" t="str">
        <f t="shared" si="166"/>
        <v>SPRING 2022</v>
      </c>
      <c r="Q3559" s="7" t="str">
        <f t="shared" si="167"/>
        <v>ENROLLED</v>
      </c>
    </row>
    <row r="3560" spans="2:17" hidden="1" x14ac:dyDescent="0.3">
      <c r="B3560" s="6" t="s">
        <v>1033</v>
      </c>
      <c r="C3560" s="5" t="s">
        <v>1595</v>
      </c>
      <c r="D3560" s="5" t="s">
        <v>1596</v>
      </c>
      <c r="E3560" s="6">
        <v>24113</v>
      </c>
      <c r="F3560" s="5" t="s">
        <v>211</v>
      </c>
      <c r="G3560" s="5" t="s">
        <v>1613</v>
      </c>
      <c r="H3560" s="6">
        <v>3</v>
      </c>
      <c r="I3560" s="6">
        <v>65.75</v>
      </c>
      <c r="J3560" s="6" t="s">
        <v>9</v>
      </c>
      <c r="K3560" s="6" t="s">
        <v>208</v>
      </c>
      <c r="L3560" s="7" t="s">
        <v>1035</v>
      </c>
      <c r="M3560" s="7" t="str">
        <f>IFERROR(VLOOKUP(C3560,'MASTER ENROLLMENT'!$B$4:$D$14094,3,0),"")</f>
        <v>D</v>
      </c>
      <c r="O3560" s="6" t="str">
        <f t="shared" si="165"/>
        <v>Sp-2022/M.Phil MB/005SPRING 2022</v>
      </c>
      <c r="P3560" s="7" t="str">
        <f t="shared" si="166"/>
        <v>SPRING 2022</v>
      </c>
      <c r="Q3560" s="7" t="str">
        <f t="shared" si="167"/>
        <v>ENROLLED</v>
      </c>
    </row>
    <row r="3561" spans="2:17" hidden="1" x14ac:dyDescent="0.3">
      <c r="B3561" s="6" t="s">
        <v>1033</v>
      </c>
      <c r="C3561" s="5" t="s">
        <v>930</v>
      </c>
      <c r="D3561" s="5" t="s">
        <v>931</v>
      </c>
      <c r="E3561" s="6">
        <v>24114</v>
      </c>
      <c r="F3561" s="5" t="s">
        <v>209</v>
      </c>
      <c r="G3561" s="5" t="s">
        <v>210</v>
      </c>
      <c r="H3561" s="6">
        <v>3</v>
      </c>
      <c r="I3561" s="6">
        <v>66.33</v>
      </c>
      <c r="J3561" s="6" t="s">
        <v>9</v>
      </c>
      <c r="K3561" s="6" t="s">
        <v>208</v>
      </c>
      <c r="L3561" s="7" t="s">
        <v>1035</v>
      </c>
      <c r="M3561" s="7" t="str">
        <f>IFERROR(VLOOKUP(C3561,'MASTER ENROLLMENT'!$B$4:$D$14094,3,0),"")</f>
        <v>D</v>
      </c>
      <c r="O3561" s="6" t="str">
        <f t="shared" si="165"/>
        <v>Sp-2022/M.Phil MB/009SPRING 2022</v>
      </c>
      <c r="P3561" s="7" t="str">
        <f t="shared" si="166"/>
        <v>SPRING 2022</v>
      </c>
      <c r="Q3561" s="7" t="str">
        <f t="shared" si="167"/>
        <v>ENROLLED</v>
      </c>
    </row>
    <row r="3562" spans="2:17" hidden="1" x14ac:dyDescent="0.3">
      <c r="B3562" s="6" t="s">
        <v>1033</v>
      </c>
      <c r="C3562" s="5" t="s">
        <v>1599</v>
      </c>
      <c r="D3562" s="5" t="s">
        <v>1600</v>
      </c>
      <c r="E3562" s="6">
        <v>24114</v>
      </c>
      <c r="F3562" s="5" t="s">
        <v>209</v>
      </c>
      <c r="G3562" s="5" t="s">
        <v>210</v>
      </c>
      <c r="H3562" s="6">
        <v>3</v>
      </c>
      <c r="I3562" s="6">
        <v>68</v>
      </c>
      <c r="J3562" s="6" t="s">
        <v>9</v>
      </c>
      <c r="K3562" s="6" t="s">
        <v>208</v>
      </c>
      <c r="L3562" s="7" t="s">
        <v>1035</v>
      </c>
      <c r="M3562" s="7" t="str">
        <f>IFERROR(VLOOKUP(C3562,'MASTER ENROLLMENT'!$B$4:$D$14094,3,0),"")</f>
        <v>D</v>
      </c>
      <c r="O3562" s="6" t="str">
        <f t="shared" si="165"/>
        <v>Sp-2022/M.Phil MB/013SPRING 2022</v>
      </c>
      <c r="P3562" s="7" t="str">
        <f t="shared" si="166"/>
        <v>SPRING 2022</v>
      </c>
      <c r="Q3562" s="7" t="str">
        <f t="shared" si="167"/>
        <v>ENROLLED</v>
      </c>
    </row>
    <row r="3563" spans="2:17" hidden="1" x14ac:dyDescent="0.3">
      <c r="B3563" s="6" t="s">
        <v>1033</v>
      </c>
      <c r="C3563" s="5" t="s">
        <v>1599</v>
      </c>
      <c r="D3563" s="5" t="s">
        <v>1600</v>
      </c>
      <c r="E3563" s="6">
        <v>24113</v>
      </c>
      <c r="F3563" s="5" t="s">
        <v>211</v>
      </c>
      <c r="G3563" s="5" t="s">
        <v>1613</v>
      </c>
      <c r="H3563" s="6">
        <v>3</v>
      </c>
      <c r="I3563" s="6">
        <v>67.75</v>
      </c>
      <c r="J3563" s="6" t="s">
        <v>9</v>
      </c>
      <c r="K3563" s="6" t="s">
        <v>208</v>
      </c>
      <c r="L3563" s="7" t="s">
        <v>1035</v>
      </c>
      <c r="M3563" s="7" t="str">
        <f>IFERROR(VLOOKUP(C3563,'MASTER ENROLLMENT'!$B$4:$D$14094,3,0),"")</f>
        <v>D</v>
      </c>
      <c r="O3563" s="6" t="str">
        <f t="shared" si="165"/>
        <v>Sp-2022/M.Phil MB/013SPRING 2022</v>
      </c>
      <c r="P3563" s="7" t="str">
        <f t="shared" si="166"/>
        <v>SPRING 2022</v>
      </c>
      <c r="Q3563" s="7" t="str">
        <f t="shared" si="167"/>
        <v>ENROLLED</v>
      </c>
    </row>
    <row r="3564" spans="2:17" hidden="1" x14ac:dyDescent="0.3">
      <c r="B3564" s="6" t="s">
        <v>1033</v>
      </c>
      <c r="C3564" s="5" t="s">
        <v>1605</v>
      </c>
      <c r="D3564" s="5" t="s">
        <v>1606</v>
      </c>
      <c r="E3564" s="6">
        <v>24115</v>
      </c>
      <c r="F3564" s="5" t="s">
        <v>214</v>
      </c>
      <c r="G3564" s="5" t="s">
        <v>215</v>
      </c>
      <c r="H3564" s="6">
        <v>3</v>
      </c>
      <c r="I3564" s="6">
        <v>70</v>
      </c>
      <c r="J3564" s="6" t="s">
        <v>11</v>
      </c>
      <c r="K3564" s="6" t="s">
        <v>208</v>
      </c>
      <c r="L3564" s="7" t="s">
        <v>1035</v>
      </c>
      <c r="M3564" s="7" t="str">
        <f>IFERROR(VLOOKUP(C3564,'MASTER ENROLLMENT'!$B$4:$D$14094,3,0),"")</f>
        <v>D</v>
      </c>
      <c r="O3564" s="6" t="str">
        <f t="shared" si="165"/>
        <v>Sp-2022/M.Phil MB/004SPRING 2022</v>
      </c>
      <c r="P3564" s="7" t="str">
        <f t="shared" si="166"/>
        <v>SPRING 2022</v>
      </c>
      <c r="Q3564" s="7" t="str">
        <f t="shared" si="167"/>
        <v>ENROLLED</v>
      </c>
    </row>
    <row r="3565" spans="2:17" hidden="1" x14ac:dyDescent="0.3">
      <c r="B3565" s="6" t="s">
        <v>1033</v>
      </c>
      <c r="C3565" s="5" t="s">
        <v>930</v>
      </c>
      <c r="D3565" s="5" t="s">
        <v>931</v>
      </c>
      <c r="E3565" s="6">
        <v>24113</v>
      </c>
      <c r="F3565" s="5" t="s">
        <v>211</v>
      </c>
      <c r="G3565" s="5" t="s">
        <v>1613</v>
      </c>
      <c r="H3565" s="6">
        <v>3</v>
      </c>
      <c r="I3565" s="6">
        <v>69.33</v>
      </c>
      <c r="J3565" s="6" t="s">
        <v>11</v>
      </c>
      <c r="K3565" s="6" t="s">
        <v>208</v>
      </c>
      <c r="L3565" s="7" t="s">
        <v>1035</v>
      </c>
      <c r="M3565" s="7" t="str">
        <f>IFERROR(VLOOKUP(C3565,'MASTER ENROLLMENT'!$B$4:$D$14094,3,0),"")</f>
        <v>D</v>
      </c>
      <c r="O3565" s="6" t="str">
        <f t="shared" si="165"/>
        <v>Sp-2022/M.Phil MB/009SPRING 2022</v>
      </c>
      <c r="P3565" s="7" t="str">
        <f t="shared" si="166"/>
        <v>SPRING 2022</v>
      </c>
      <c r="Q3565" s="7" t="str">
        <f t="shared" si="167"/>
        <v>ENROLLED</v>
      </c>
    </row>
    <row r="3566" spans="2:17" hidden="1" x14ac:dyDescent="0.3">
      <c r="B3566" s="6" t="s">
        <v>1033</v>
      </c>
      <c r="C3566" s="5" t="s">
        <v>1593</v>
      </c>
      <c r="D3566" s="5" t="s">
        <v>1594</v>
      </c>
      <c r="E3566" s="6">
        <v>24114</v>
      </c>
      <c r="F3566" s="5" t="s">
        <v>209</v>
      </c>
      <c r="G3566" s="5" t="s">
        <v>210</v>
      </c>
      <c r="H3566" s="6">
        <v>3</v>
      </c>
      <c r="I3566" s="6">
        <v>72</v>
      </c>
      <c r="J3566" s="6" t="s">
        <v>11</v>
      </c>
      <c r="K3566" s="6" t="s">
        <v>208</v>
      </c>
      <c r="L3566" s="7" t="s">
        <v>1035</v>
      </c>
      <c r="M3566" s="7" t="str">
        <f>IFERROR(VLOOKUP(C3566,'MASTER ENROLLMENT'!$B$4:$D$14094,3,0),"")</f>
        <v>D</v>
      </c>
      <c r="O3566" s="6" t="str">
        <f t="shared" si="165"/>
        <v>Sp-2022/M.Phil MB/014SPRING 2022</v>
      </c>
      <c r="P3566" s="7" t="str">
        <f t="shared" si="166"/>
        <v>SPRING 2022</v>
      </c>
      <c r="Q3566" s="7" t="str">
        <f t="shared" si="167"/>
        <v>ENROLLED</v>
      </c>
    </row>
    <row r="3567" spans="2:17" hidden="1" x14ac:dyDescent="0.3">
      <c r="B3567" s="6" t="s">
        <v>1033</v>
      </c>
      <c r="C3567" s="5" t="s">
        <v>1607</v>
      </c>
      <c r="D3567" s="5" t="s">
        <v>1608</v>
      </c>
      <c r="E3567" s="6">
        <v>24254</v>
      </c>
      <c r="F3567" s="5" t="s">
        <v>212</v>
      </c>
      <c r="G3567" s="5" t="s">
        <v>213</v>
      </c>
      <c r="H3567" s="6">
        <v>3</v>
      </c>
      <c r="I3567" s="6">
        <v>84</v>
      </c>
      <c r="J3567" s="6" t="s">
        <v>15</v>
      </c>
      <c r="K3567" s="6" t="s">
        <v>208</v>
      </c>
      <c r="L3567" s="7" t="s">
        <v>1035</v>
      </c>
      <c r="M3567" s="7" t="str">
        <f>IFERROR(VLOOKUP(C3567,'MASTER ENROLLMENT'!$B$4:$D$14094,3,0),"")</f>
        <v>D</v>
      </c>
      <c r="O3567" s="6" t="str">
        <f t="shared" si="165"/>
        <v>Sp-2022/M.Phil MB/001SPRING 2022</v>
      </c>
      <c r="P3567" s="7" t="str">
        <f t="shared" si="166"/>
        <v>SPRING 2022</v>
      </c>
      <c r="Q3567" s="7" t="str">
        <f t="shared" si="167"/>
        <v>ENROLLED</v>
      </c>
    </row>
    <row r="3568" spans="2:17" hidden="1" x14ac:dyDescent="0.3">
      <c r="B3568" s="6" t="s">
        <v>1033</v>
      </c>
      <c r="C3568" s="5" t="s">
        <v>1587</v>
      </c>
      <c r="D3568" s="5" t="s">
        <v>1588</v>
      </c>
      <c r="E3568" s="6">
        <v>24114</v>
      </c>
      <c r="F3568" s="5" t="s">
        <v>209</v>
      </c>
      <c r="G3568" s="5" t="s">
        <v>210</v>
      </c>
      <c r="H3568" s="6">
        <v>3</v>
      </c>
      <c r="I3568" s="6">
        <v>83</v>
      </c>
      <c r="J3568" s="6" t="s">
        <v>15</v>
      </c>
      <c r="K3568" s="6" t="s">
        <v>208</v>
      </c>
      <c r="L3568" s="7" t="s">
        <v>1035</v>
      </c>
      <c r="M3568" s="7" t="str">
        <f>IFERROR(VLOOKUP(C3568,'MASTER ENROLLMENT'!$B$4:$D$14094,3,0),"")</f>
        <v>D</v>
      </c>
      <c r="O3568" s="6" t="str">
        <f t="shared" si="165"/>
        <v>Sp-2022/M.Phil MB/003SPRING 2022</v>
      </c>
      <c r="P3568" s="7" t="str">
        <f t="shared" si="166"/>
        <v>SPRING 2022</v>
      </c>
      <c r="Q3568" s="7" t="str">
        <f t="shared" si="167"/>
        <v>ENROLLED</v>
      </c>
    </row>
    <row r="3569" spans="2:17" hidden="1" x14ac:dyDescent="0.3">
      <c r="B3569" s="6" t="s">
        <v>1033</v>
      </c>
      <c r="C3569" s="5" t="s">
        <v>1605</v>
      </c>
      <c r="D3569" s="5" t="s">
        <v>1606</v>
      </c>
      <c r="E3569" s="6">
        <v>24113</v>
      </c>
      <c r="F3569" s="5" t="s">
        <v>211</v>
      </c>
      <c r="G3569" s="5" t="s">
        <v>1613</v>
      </c>
      <c r="H3569" s="6">
        <v>3</v>
      </c>
      <c r="I3569" s="6">
        <v>79.08</v>
      </c>
      <c r="J3569" s="6" t="s">
        <v>15</v>
      </c>
      <c r="K3569" s="6" t="s">
        <v>208</v>
      </c>
      <c r="L3569" s="7" t="s">
        <v>1035</v>
      </c>
      <c r="M3569" s="7" t="str">
        <f>IFERROR(VLOOKUP(C3569,'MASTER ENROLLMENT'!$B$4:$D$14094,3,0),"")</f>
        <v>D</v>
      </c>
      <c r="O3569" s="6" t="str">
        <f t="shared" si="165"/>
        <v>Sp-2022/M.Phil MB/004SPRING 2022</v>
      </c>
      <c r="P3569" s="7" t="str">
        <f t="shared" si="166"/>
        <v>SPRING 2022</v>
      </c>
      <c r="Q3569" s="7" t="str">
        <f t="shared" si="167"/>
        <v>ENROLLED</v>
      </c>
    </row>
    <row r="3570" spans="2:17" hidden="1" x14ac:dyDescent="0.3">
      <c r="B3570" s="6" t="s">
        <v>1033</v>
      </c>
      <c r="C3570" s="5" t="s">
        <v>1605</v>
      </c>
      <c r="D3570" s="5" t="s">
        <v>1606</v>
      </c>
      <c r="E3570" s="6">
        <v>24254</v>
      </c>
      <c r="F3570" s="5" t="s">
        <v>212</v>
      </c>
      <c r="G3570" s="5" t="s">
        <v>213</v>
      </c>
      <c r="H3570" s="6">
        <v>3</v>
      </c>
      <c r="I3570" s="6">
        <v>82</v>
      </c>
      <c r="J3570" s="6" t="s">
        <v>15</v>
      </c>
      <c r="K3570" s="6" t="s">
        <v>208</v>
      </c>
      <c r="L3570" s="7" t="s">
        <v>1035</v>
      </c>
      <c r="M3570" s="7" t="str">
        <f>IFERROR(VLOOKUP(C3570,'MASTER ENROLLMENT'!$B$4:$D$14094,3,0),"")</f>
        <v>D</v>
      </c>
      <c r="O3570" s="6" t="str">
        <f t="shared" si="165"/>
        <v>Sp-2022/M.Phil MB/004SPRING 2022</v>
      </c>
      <c r="P3570" s="7" t="str">
        <f t="shared" si="166"/>
        <v>SPRING 2022</v>
      </c>
      <c r="Q3570" s="7" t="str">
        <f t="shared" si="167"/>
        <v>ENROLLED</v>
      </c>
    </row>
    <row r="3571" spans="2:17" hidden="1" x14ac:dyDescent="0.3">
      <c r="B3571" s="6" t="s">
        <v>1033</v>
      </c>
      <c r="C3571" s="5" t="s">
        <v>1595</v>
      </c>
      <c r="D3571" s="5" t="s">
        <v>1596</v>
      </c>
      <c r="E3571" s="6">
        <v>24254</v>
      </c>
      <c r="F3571" s="5" t="s">
        <v>212</v>
      </c>
      <c r="G3571" s="5" t="s">
        <v>213</v>
      </c>
      <c r="H3571" s="6">
        <v>3</v>
      </c>
      <c r="I3571" s="6">
        <v>79.3</v>
      </c>
      <c r="J3571" s="6" t="s">
        <v>15</v>
      </c>
      <c r="K3571" s="6" t="s">
        <v>208</v>
      </c>
      <c r="L3571" s="7" t="s">
        <v>1035</v>
      </c>
      <c r="M3571" s="7" t="str">
        <f>IFERROR(VLOOKUP(C3571,'MASTER ENROLLMENT'!$B$4:$D$14094,3,0),"")</f>
        <v>D</v>
      </c>
      <c r="O3571" s="6" t="str">
        <f t="shared" si="165"/>
        <v>Sp-2022/M.Phil MB/005SPRING 2022</v>
      </c>
      <c r="P3571" s="7" t="str">
        <f t="shared" si="166"/>
        <v>SPRING 2022</v>
      </c>
      <c r="Q3571" s="7" t="str">
        <f t="shared" si="167"/>
        <v>ENROLLED</v>
      </c>
    </row>
    <row r="3572" spans="2:17" hidden="1" x14ac:dyDescent="0.3">
      <c r="B3572" s="6" t="s">
        <v>1033</v>
      </c>
      <c r="C3572" s="5" t="s">
        <v>1589</v>
      </c>
      <c r="D3572" s="5" t="s">
        <v>1590</v>
      </c>
      <c r="E3572" s="6">
        <v>24254</v>
      </c>
      <c r="F3572" s="5" t="s">
        <v>212</v>
      </c>
      <c r="G3572" s="5" t="s">
        <v>213</v>
      </c>
      <c r="H3572" s="6">
        <v>3</v>
      </c>
      <c r="I3572" s="6">
        <v>80</v>
      </c>
      <c r="J3572" s="6" t="s">
        <v>15</v>
      </c>
      <c r="K3572" s="6" t="s">
        <v>208</v>
      </c>
      <c r="L3572" s="7" t="s">
        <v>1035</v>
      </c>
      <c r="M3572" s="7" t="str">
        <f>IFERROR(VLOOKUP(C3572,'MASTER ENROLLMENT'!$B$4:$D$14094,3,0),"")</f>
        <v>D</v>
      </c>
      <c r="O3572" s="6" t="str">
        <f t="shared" si="165"/>
        <v>Sp-2022/M.Phil MB/006SPRING 2022</v>
      </c>
      <c r="P3572" s="7" t="str">
        <f t="shared" si="166"/>
        <v>SPRING 2022</v>
      </c>
      <c r="Q3572" s="7" t="str">
        <f t="shared" si="167"/>
        <v>ENROLLED</v>
      </c>
    </row>
    <row r="3573" spans="2:17" hidden="1" x14ac:dyDescent="0.3">
      <c r="B3573" s="6" t="s">
        <v>1033</v>
      </c>
      <c r="C3573" s="5" t="s">
        <v>1601</v>
      </c>
      <c r="D3573" s="5" t="s">
        <v>1602</v>
      </c>
      <c r="E3573" s="6">
        <v>24254</v>
      </c>
      <c r="F3573" s="5" t="s">
        <v>212</v>
      </c>
      <c r="G3573" s="5" t="s">
        <v>213</v>
      </c>
      <c r="H3573" s="6">
        <v>3</v>
      </c>
      <c r="I3573" s="6">
        <v>82</v>
      </c>
      <c r="J3573" s="6" t="s">
        <v>15</v>
      </c>
      <c r="K3573" s="6" t="s">
        <v>208</v>
      </c>
      <c r="L3573" s="7" t="s">
        <v>1035</v>
      </c>
      <c r="M3573" s="7" t="str">
        <f>IFERROR(VLOOKUP(C3573,'MASTER ENROLLMENT'!$B$4:$D$14094,3,0),"")</f>
        <v>D</v>
      </c>
      <c r="O3573" s="6" t="str">
        <f t="shared" si="165"/>
        <v>Sp-2022/M.Phil MB/007SPRING 2022</v>
      </c>
      <c r="P3573" s="7" t="str">
        <f t="shared" si="166"/>
        <v>SPRING 2022</v>
      </c>
      <c r="Q3573" s="7" t="str">
        <f t="shared" si="167"/>
        <v>ENROLLED</v>
      </c>
    </row>
    <row r="3574" spans="2:17" hidden="1" x14ac:dyDescent="0.3">
      <c r="B3574" s="6" t="s">
        <v>1033</v>
      </c>
      <c r="C3574" s="5" t="s">
        <v>1591</v>
      </c>
      <c r="D3574" s="5" t="s">
        <v>1592</v>
      </c>
      <c r="E3574" s="6">
        <v>24254</v>
      </c>
      <c r="F3574" s="5" t="s">
        <v>212</v>
      </c>
      <c r="G3574" s="5" t="s">
        <v>213</v>
      </c>
      <c r="H3574" s="6">
        <v>3</v>
      </c>
      <c r="I3574" s="6">
        <v>82.5</v>
      </c>
      <c r="J3574" s="6" t="s">
        <v>15</v>
      </c>
      <c r="K3574" s="6" t="s">
        <v>208</v>
      </c>
      <c r="L3574" s="7" t="s">
        <v>1035</v>
      </c>
      <c r="M3574" s="7" t="str">
        <f>IFERROR(VLOOKUP(C3574,'MASTER ENROLLMENT'!$B$4:$D$14094,3,0),"")</f>
        <v>D</v>
      </c>
      <c r="O3574" s="6" t="str">
        <f t="shared" si="165"/>
        <v>Sp-2022/M.Phil MB/008SPRING 2022</v>
      </c>
      <c r="P3574" s="7" t="str">
        <f t="shared" si="166"/>
        <v>SPRING 2022</v>
      </c>
      <c r="Q3574" s="7" t="str">
        <f t="shared" si="167"/>
        <v>ENROLLED</v>
      </c>
    </row>
    <row r="3575" spans="2:17" hidden="1" x14ac:dyDescent="0.3">
      <c r="B3575" s="6" t="s">
        <v>1033</v>
      </c>
      <c r="C3575" s="5" t="s">
        <v>1609</v>
      </c>
      <c r="D3575" s="5" t="s">
        <v>1610</v>
      </c>
      <c r="E3575" s="6">
        <v>24114</v>
      </c>
      <c r="F3575" s="5" t="s">
        <v>209</v>
      </c>
      <c r="G3575" s="5" t="s">
        <v>210</v>
      </c>
      <c r="H3575" s="6">
        <v>3</v>
      </c>
      <c r="I3575" s="6">
        <v>80</v>
      </c>
      <c r="J3575" s="6" t="s">
        <v>15</v>
      </c>
      <c r="K3575" s="6" t="s">
        <v>208</v>
      </c>
      <c r="L3575" s="7" t="s">
        <v>1035</v>
      </c>
      <c r="M3575" s="7" t="str">
        <f>IFERROR(VLOOKUP(C3575,'MASTER ENROLLMENT'!$B$4:$D$14094,3,0),"")</f>
        <v>D</v>
      </c>
      <c r="O3575" s="6" t="str">
        <f t="shared" si="165"/>
        <v>Sp-2022/M.Phil MB/011SPRING 2022</v>
      </c>
      <c r="P3575" s="7" t="str">
        <f t="shared" si="166"/>
        <v>SPRING 2022</v>
      </c>
      <c r="Q3575" s="7" t="str">
        <f t="shared" si="167"/>
        <v>ENROLLED</v>
      </c>
    </row>
    <row r="3576" spans="2:17" hidden="1" x14ac:dyDescent="0.3">
      <c r="B3576" s="6" t="s">
        <v>1033</v>
      </c>
      <c r="C3576" s="5" t="s">
        <v>1597</v>
      </c>
      <c r="D3576" s="5" t="s">
        <v>1598</v>
      </c>
      <c r="E3576" s="6">
        <v>24254</v>
      </c>
      <c r="F3576" s="5" t="s">
        <v>212</v>
      </c>
      <c r="G3576" s="5" t="s">
        <v>213</v>
      </c>
      <c r="H3576" s="6">
        <v>3</v>
      </c>
      <c r="I3576" s="6">
        <v>81.5</v>
      </c>
      <c r="J3576" s="6" t="s">
        <v>15</v>
      </c>
      <c r="K3576" s="6" t="s">
        <v>208</v>
      </c>
      <c r="L3576" s="7" t="s">
        <v>1035</v>
      </c>
      <c r="M3576" s="7" t="str">
        <f>IFERROR(VLOOKUP(C3576,'MASTER ENROLLMENT'!$B$4:$D$14094,3,0),"")</f>
        <v>D</v>
      </c>
      <c r="O3576" s="6" t="str">
        <f t="shared" si="165"/>
        <v>Sp-2022/M.Phil MB/012SPRING 2022</v>
      </c>
      <c r="P3576" s="7" t="str">
        <f t="shared" si="166"/>
        <v>SPRING 2022</v>
      </c>
      <c r="Q3576" s="7" t="str">
        <f t="shared" si="167"/>
        <v>ENROLLED</v>
      </c>
    </row>
    <row r="3577" spans="2:17" hidden="1" x14ac:dyDescent="0.3">
      <c r="B3577" s="6" t="s">
        <v>1033</v>
      </c>
      <c r="C3577" s="5" t="s">
        <v>1599</v>
      </c>
      <c r="D3577" s="5" t="s">
        <v>1600</v>
      </c>
      <c r="E3577" s="6">
        <v>24254</v>
      </c>
      <c r="F3577" s="5" t="s">
        <v>212</v>
      </c>
      <c r="G3577" s="5" t="s">
        <v>213</v>
      </c>
      <c r="H3577" s="6">
        <v>3</v>
      </c>
      <c r="I3577" s="6">
        <v>83</v>
      </c>
      <c r="J3577" s="6" t="s">
        <v>15</v>
      </c>
      <c r="K3577" s="6" t="s">
        <v>208</v>
      </c>
      <c r="L3577" s="7" t="s">
        <v>1035</v>
      </c>
      <c r="M3577" s="7" t="str">
        <f>IFERROR(VLOOKUP(C3577,'MASTER ENROLLMENT'!$B$4:$D$14094,3,0),"")</f>
        <v>D</v>
      </c>
      <c r="O3577" s="6" t="str">
        <f t="shared" si="165"/>
        <v>Sp-2022/M.Phil MB/013SPRING 2022</v>
      </c>
      <c r="P3577" s="7" t="str">
        <f t="shared" si="166"/>
        <v>SPRING 2022</v>
      </c>
      <c r="Q3577" s="7" t="str">
        <f t="shared" si="167"/>
        <v>ENROLLED</v>
      </c>
    </row>
    <row r="3578" spans="2:17" hidden="1" x14ac:dyDescent="0.3">
      <c r="B3578" s="6" t="s">
        <v>1033</v>
      </c>
      <c r="C3578" s="5" t="s">
        <v>1605</v>
      </c>
      <c r="D3578" s="5" t="s">
        <v>1606</v>
      </c>
      <c r="E3578" s="6">
        <v>24114</v>
      </c>
      <c r="F3578" s="5" t="s">
        <v>209</v>
      </c>
      <c r="G3578" s="5" t="s">
        <v>210</v>
      </c>
      <c r="H3578" s="6">
        <v>3</v>
      </c>
      <c r="I3578" s="6">
        <v>85</v>
      </c>
      <c r="J3578" s="6" t="s">
        <v>16</v>
      </c>
      <c r="K3578" s="6" t="s">
        <v>208</v>
      </c>
      <c r="L3578" s="7" t="s">
        <v>1035</v>
      </c>
      <c r="M3578" s="7" t="str">
        <f>IFERROR(VLOOKUP(C3578,'MASTER ENROLLMENT'!$B$4:$D$14094,3,0),"")</f>
        <v>D</v>
      </c>
      <c r="O3578" s="6" t="str">
        <f t="shared" si="165"/>
        <v>Sp-2022/M.Phil MB/004SPRING 2022</v>
      </c>
      <c r="P3578" s="7" t="str">
        <f t="shared" si="166"/>
        <v>SPRING 2022</v>
      </c>
      <c r="Q3578" s="7" t="str">
        <f t="shared" si="167"/>
        <v>ENROLLED</v>
      </c>
    </row>
    <row r="3579" spans="2:17" hidden="1" x14ac:dyDescent="0.3">
      <c r="B3579" s="6" t="s">
        <v>1033</v>
      </c>
      <c r="C3579" s="5" t="s">
        <v>1601</v>
      </c>
      <c r="D3579" s="5" t="s">
        <v>1602</v>
      </c>
      <c r="E3579" s="6">
        <v>24114</v>
      </c>
      <c r="F3579" s="5" t="s">
        <v>209</v>
      </c>
      <c r="G3579" s="5" t="s">
        <v>210</v>
      </c>
      <c r="H3579" s="6">
        <v>3</v>
      </c>
      <c r="I3579" s="6">
        <v>87.66</v>
      </c>
      <c r="J3579" s="6" t="s">
        <v>16</v>
      </c>
      <c r="K3579" s="6" t="s">
        <v>208</v>
      </c>
      <c r="L3579" s="7" t="s">
        <v>1035</v>
      </c>
      <c r="M3579" s="7" t="str">
        <f>IFERROR(VLOOKUP(C3579,'MASTER ENROLLMENT'!$B$4:$D$14094,3,0),"")</f>
        <v>D</v>
      </c>
      <c r="O3579" s="6" t="str">
        <f t="shared" si="165"/>
        <v>Sp-2022/M.Phil MB/007SPRING 2022</v>
      </c>
      <c r="P3579" s="7" t="str">
        <f t="shared" si="166"/>
        <v>SPRING 2022</v>
      </c>
      <c r="Q3579" s="7" t="str">
        <f t="shared" si="167"/>
        <v>ENROLLED</v>
      </c>
    </row>
    <row r="3580" spans="2:17" hidden="1" x14ac:dyDescent="0.3">
      <c r="B3580" s="6" t="s">
        <v>1033</v>
      </c>
      <c r="C3580" s="5" t="s">
        <v>930</v>
      </c>
      <c r="D3580" s="5" t="s">
        <v>931</v>
      </c>
      <c r="E3580" s="6">
        <v>24254</v>
      </c>
      <c r="F3580" s="5" t="s">
        <v>212</v>
      </c>
      <c r="G3580" s="5" t="s">
        <v>213</v>
      </c>
      <c r="H3580" s="6">
        <v>3</v>
      </c>
      <c r="I3580" s="6">
        <v>91.5</v>
      </c>
      <c r="J3580" s="6" t="s">
        <v>16</v>
      </c>
      <c r="K3580" s="6" t="s">
        <v>208</v>
      </c>
      <c r="L3580" s="7" t="s">
        <v>1035</v>
      </c>
      <c r="M3580" s="7" t="str">
        <f>IFERROR(VLOOKUP(C3580,'MASTER ENROLLMENT'!$B$4:$D$14094,3,0),"")</f>
        <v>D</v>
      </c>
      <c r="O3580" s="6" t="str">
        <f t="shared" si="165"/>
        <v>Sp-2022/M.Phil MB/009SPRING 2022</v>
      </c>
      <c r="P3580" s="7" t="str">
        <f t="shared" si="166"/>
        <v>SPRING 2022</v>
      </c>
      <c r="Q3580" s="7" t="str">
        <f t="shared" si="167"/>
        <v>ENROLLED</v>
      </c>
    </row>
    <row r="3581" spans="2:17" hidden="1" x14ac:dyDescent="0.3">
      <c r="B3581" s="6" t="s">
        <v>1033</v>
      </c>
      <c r="C3581" s="5" t="s">
        <v>1603</v>
      </c>
      <c r="D3581" s="5" t="s">
        <v>1604</v>
      </c>
      <c r="E3581" s="6">
        <v>24254</v>
      </c>
      <c r="F3581" s="5" t="s">
        <v>212</v>
      </c>
      <c r="G3581" s="5" t="s">
        <v>213</v>
      </c>
      <c r="H3581" s="6">
        <v>3</v>
      </c>
      <c r="I3581" s="6">
        <v>88.5</v>
      </c>
      <c r="J3581" s="6" t="s">
        <v>16</v>
      </c>
      <c r="K3581" s="6" t="s">
        <v>208</v>
      </c>
      <c r="L3581" s="7" t="s">
        <v>1035</v>
      </c>
      <c r="M3581" s="7" t="str">
        <f>IFERROR(VLOOKUP(C3581,'MASTER ENROLLMENT'!$B$4:$D$14094,3,0),"")</f>
        <v>D</v>
      </c>
      <c r="O3581" s="6" t="str">
        <f t="shared" si="165"/>
        <v>Sp-2022/M.Phil MB/010SPRING 2022</v>
      </c>
      <c r="P3581" s="7" t="str">
        <f t="shared" si="166"/>
        <v>SPRING 2022</v>
      </c>
      <c r="Q3581" s="7" t="str">
        <f t="shared" si="167"/>
        <v>ENROLLED</v>
      </c>
    </row>
    <row r="3582" spans="2:17" hidden="1" x14ac:dyDescent="0.3">
      <c r="B3582" s="6" t="s">
        <v>1033</v>
      </c>
      <c r="C3582" s="5" t="s">
        <v>1609</v>
      </c>
      <c r="D3582" s="5" t="s">
        <v>1610</v>
      </c>
      <c r="E3582" s="6">
        <v>24115</v>
      </c>
      <c r="F3582" s="5" t="s">
        <v>214</v>
      </c>
      <c r="G3582" s="5" t="s">
        <v>215</v>
      </c>
      <c r="H3582" s="6">
        <v>3</v>
      </c>
      <c r="I3582" s="6">
        <v>85</v>
      </c>
      <c r="J3582" s="6" t="s">
        <v>16</v>
      </c>
      <c r="K3582" s="6" t="s">
        <v>208</v>
      </c>
      <c r="L3582" s="7" t="s">
        <v>1035</v>
      </c>
      <c r="M3582" s="7" t="str">
        <f>IFERROR(VLOOKUP(C3582,'MASTER ENROLLMENT'!$B$4:$D$14094,3,0),"")</f>
        <v>D</v>
      </c>
      <c r="O3582" s="6" t="str">
        <f t="shared" si="165"/>
        <v>Sp-2022/M.Phil MB/011SPRING 2022</v>
      </c>
      <c r="P3582" s="7" t="str">
        <f t="shared" si="166"/>
        <v>SPRING 2022</v>
      </c>
      <c r="Q3582" s="7" t="str">
        <f t="shared" si="167"/>
        <v>ENROLLED</v>
      </c>
    </row>
    <row r="3583" spans="2:17" hidden="1" x14ac:dyDescent="0.3">
      <c r="B3583" s="6" t="s">
        <v>1033</v>
      </c>
      <c r="C3583" s="5" t="s">
        <v>1609</v>
      </c>
      <c r="D3583" s="5" t="s">
        <v>1610</v>
      </c>
      <c r="E3583" s="6">
        <v>24254</v>
      </c>
      <c r="F3583" s="5" t="s">
        <v>212</v>
      </c>
      <c r="G3583" s="5" t="s">
        <v>213</v>
      </c>
      <c r="H3583" s="6">
        <v>3</v>
      </c>
      <c r="I3583" s="6">
        <v>93.5</v>
      </c>
      <c r="J3583" s="6" t="s">
        <v>16</v>
      </c>
      <c r="K3583" s="6" t="s">
        <v>208</v>
      </c>
      <c r="L3583" s="7" t="s">
        <v>1035</v>
      </c>
      <c r="M3583" s="7" t="str">
        <f>IFERROR(VLOOKUP(C3583,'MASTER ENROLLMENT'!$B$4:$D$14094,3,0),"")</f>
        <v>D</v>
      </c>
      <c r="O3583" s="6" t="str">
        <f t="shared" si="165"/>
        <v>Sp-2022/M.Phil MB/011SPRING 2022</v>
      </c>
      <c r="P3583" s="7" t="str">
        <f t="shared" si="166"/>
        <v>SPRING 2022</v>
      </c>
      <c r="Q3583" s="7" t="str">
        <f t="shared" si="167"/>
        <v>ENROLLED</v>
      </c>
    </row>
    <row r="3584" spans="2:17" hidden="1" x14ac:dyDescent="0.3">
      <c r="B3584" s="6" t="s">
        <v>1033</v>
      </c>
      <c r="C3584" s="5" t="s">
        <v>1593</v>
      </c>
      <c r="D3584" s="5" t="s">
        <v>1594</v>
      </c>
      <c r="E3584" s="6">
        <v>24254</v>
      </c>
      <c r="F3584" s="5" t="s">
        <v>212</v>
      </c>
      <c r="G3584" s="5" t="s">
        <v>213</v>
      </c>
      <c r="H3584" s="6">
        <v>3</v>
      </c>
      <c r="I3584" s="6">
        <v>89</v>
      </c>
      <c r="J3584" s="6" t="s">
        <v>16</v>
      </c>
      <c r="K3584" s="6" t="s">
        <v>208</v>
      </c>
      <c r="L3584" s="7" t="s">
        <v>1035</v>
      </c>
      <c r="M3584" s="7" t="str">
        <f>IFERROR(VLOOKUP(C3584,'MASTER ENROLLMENT'!$B$4:$D$14094,3,0),"")</f>
        <v>D</v>
      </c>
      <c r="O3584" s="6" t="str">
        <f t="shared" si="165"/>
        <v>Sp-2022/M.Phil MB/014SPRING 2022</v>
      </c>
      <c r="P3584" s="7" t="str">
        <f t="shared" si="166"/>
        <v>SPRING 2022</v>
      </c>
      <c r="Q3584" s="7" t="str">
        <f t="shared" si="167"/>
        <v>ENROLLED</v>
      </c>
    </row>
    <row r="3585" spans="2:17" hidden="1" x14ac:dyDescent="0.3">
      <c r="B3585" s="6" t="s">
        <v>43</v>
      </c>
      <c r="C3585" s="5" t="s">
        <v>1614</v>
      </c>
      <c r="D3585" s="5" t="s">
        <v>1615</v>
      </c>
      <c r="E3585" s="6">
        <v>86392</v>
      </c>
      <c r="F3585" s="5" t="s">
        <v>217</v>
      </c>
      <c r="G3585" s="5" t="s">
        <v>218</v>
      </c>
      <c r="H3585" s="6">
        <v>3</v>
      </c>
      <c r="I3585" s="6">
        <v>2</v>
      </c>
      <c r="J3585" s="6" t="s">
        <v>18</v>
      </c>
      <c r="K3585" s="6" t="s">
        <v>228</v>
      </c>
      <c r="L3585" s="7" t="s">
        <v>44</v>
      </c>
      <c r="M3585" s="7" t="str">
        <f>IFERROR(VLOOKUP(C3585,'MASTER ENROLLMENT'!$B$4:$D$14094,3,0),"")</f>
        <v>D</v>
      </c>
      <c r="O3585" s="6" t="str">
        <f t="shared" si="165"/>
        <v>Sp-2022/M.Phil ZOO/006FALL 2022</v>
      </c>
      <c r="P3585" s="7" t="str">
        <f t="shared" si="166"/>
        <v>FALL 2022</v>
      </c>
      <c r="Q3585" s="7" t="str">
        <f t="shared" si="167"/>
        <v>ENROLLED</v>
      </c>
    </row>
    <row r="3586" spans="2:17" hidden="1" x14ac:dyDescent="0.3">
      <c r="B3586" s="6" t="s">
        <v>43</v>
      </c>
      <c r="C3586" s="5" t="s">
        <v>1616</v>
      </c>
      <c r="D3586" s="5" t="s">
        <v>1617</v>
      </c>
      <c r="E3586" s="6">
        <v>86392</v>
      </c>
      <c r="F3586" s="5" t="s">
        <v>217</v>
      </c>
      <c r="G3586" s="5" t="s">
        <v>218</v>
      </c>
      <c r="H3586" s="6">
        <v>3</v>
      </c>
      <c r="I3586" s="6">
        <v>64.5</v>
      </c>
      <c r="J3586" s="6" t="s">
        <v>12</v>
      </c>
      <c r="K3586" s="6" t="s">
        <v>228</v>
      </c>
      <c r="L3586" s="7" t="s">
        <v>44</v>
      </c>
      <c r="M3586" s="7" t="str">
        <f>IFERROR(VLOOKUP(C3586,'MASTER ENROLLMENT'!$B$4:$D$14094,3,0),"")</f>
        <v>D</v>
      </c>
      <c r="O3586" s="6" t="str">
        <f t="shared" ref="O3586:O3649" si="168">_xlfn.CONCAT(C3586,P3586)</f>
        <v>Sp-2022/M.Phil ZOO/008FALL 2022</v>
      </c>
      <c r="P3586" s="7" t="str">
        <f t="shared" si="166"/>
        <v>FALL 2022</v>
      </c>
      <c r="Q3586" s="7" t="str">
        <f t="shared" si="167"/>
        <v>ENROLLED</v>
      </c>
    </row>
    <row r="3587" spans="2:17" hidden="1" x14ac:dyDescent="0.3">
      <c r="B3587" s="6" t="s">
        <v>43</v>
      </c>
      <c r="C3587" s="5" t="s">
        <v>1616</v>
      </c>
      <c r="D3587" s="5" t="s">
        <v>1617</v>
      </c>
      <c r="E3587" s="6">
        <v>86394</v>
      </c>
      <c r="F3587" s="5" t="s">
        <v>219</v>
      </c>
      <c r="G3587" s="5" t="s">
        <v>220</v>
      </c>
      <c r="H3587" s="6">
        <v>4</v>
      </c>
      <c r="I3587" s="6">
        <v>65</v>
      </c>
      <c r="J3587" s="6" t="s">
        <v>12</v>
      </c>
      <c r="K3587" s="6" t="s">
        <v>228</v>
      </c>
      <c r="L3587" s="7" t="s">
        <v>44</v>
      </c>
      <c r="M3587" s="7" t="str">
        <f>IFERROR(VLOOKUP(C3587,'MASTER ENROLLMENT'!$B$4:$D$14094,3,0),"")</f>
        <v>D</v>
      </c>
      <c r="O3587" s="6" t="str">
        <f t="shared" si="168"/>
        <v>Sp-2022/M.Phil ZOO/008FALL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2:17" hidden="1" x14ac:dyDescent="0.3">
      <c r="B3588" s="6" t="s">
        <v>43</v>
      </c>
      <c r="C3588" s="5" t="s">
        <v>1618</v>
      </c>
      <c r="D3588" s="5" t="s">
        <v>1619</v>
      </c>
      <c r="E3588" s="6">
        <v>86392</v>
      </c>
      <c r="F3588" s="5" t="s">
        <v>217</v>
      </c>
      <c r="G3588" s="5" t="s">
        <v>218</v>
      </c>
      <c r="H3588" s="6">
        <v>3</v>
      </c>
      <c r="I3588" s="6">
        <v>55.5</v>
      </c>
      <c r="J3588" s="6" t="s">
        <v>17</v>
      </c>
      <c r="K3588" s="6" t="s">
        <v>228</v>
      </c>
      <c r="L3588" s="7" t="s">
        <v>44</v>
      </c>
      <c r="M3588" s="7" t="str">
        <f>IFERROR(VLOOKUP(C3588,'MASTER ENROLLMENT'!$B$4:$D$14094,3,0),"")</f>
        <v>D</v>
      </c>
      <c r="O3588" s="6" t="str">
        <f t="shared" si="168"/>
        <v>Sp-2022/M.Phil ZOO/005FALL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2:17" hidden="1" x14ac:dyDescent="0.3">
      <c r="B3589" s="6" t="s">
        <v>43</v>
      </c>
      <c r="C3589" s="5" t="s">
        <v>1618</v>
      </c>
      <c r="D3589" s="5" t="s">
        <v>1619</v>
      </c>
      <c r="E3589" s="6">
        <v>86395</v>
      </c>
      <c r="F3589" s="5" t="s">
        <v>221</v>
      </c>
      <c r="G3589" s="5" t="s">
        <v>222</v>
      </c>
      <c r="H3589" s="6">
        <v>3</v>
      </c>
      <c r="I3589" s="6">
        <v>55.3</v>
      </c>
      <c r="J3589" s="6" t="s">
        <v>17</v>
      </c>
      <c r="K3589" s="6" t="s">
        <v>228</v>
      </c>
      <c r="L3589" s="7" t="s">
        <v>44</v>
      </c>
      <c r="M3589" s="7" t="str">
        <f>IFERROR(VLOOKUP(C3589,'MASTER ENROLLMENT'!$B$4:$D$14094,3,0),"")</f>
        <v>D</v>
      </c>
      <c r="O3589" s="6" t="str">
        <f t="shared" si="168"/>
        <v>Sp-2022/M.Phil ZOO/005FALL 2022</v>
      </c>
      <c r="P3589" s="7" t="str">
        <f t="shared" si="169"/>
        <v>FALL 2022</v>
      </c>
      <c r="Q3589" s="7" t="str">
        <f t="shared" si="170"/>
        <v>ENROLLED</v>
      </c>
    </row>
    <row r="3590" spans="2:17" hidden="1" x14ac:dyDescent="0.3">
      <c r="B3590" s="6" t="s">
        <v>43</v>
      </c>
      <c r="C3590" s="5" t="s">
        <v>1616</v>
      </c>
      <c r="D3590" s="5" t="s">
        <v>1617</v>
      </c>
      <c r="E3590" s="6">
        <v>86395</v>
      </c>
      <c r="F3590" s="5" t="s">
        <v>221</v>
      </c>
      <c r="G3590" s="5" t="s">
        <v>222</v>
      </c>
      <c r="H3590" s="6">
        <v>3</v>
      </c>
      <c r="I3590" s="6">
        <v>56.8</v>
      </c>
      <c r="J3590" s="6" t="s">
        <v>17</v>
      </c>
      <c r="K3590" s="6" t="s">
        <v>228</v>
      </c>
      <c r="L3590" s="7" t="s">
        <v>44</v>
      </c>
      <c r="M3590" s="7" t="str">
        <f>IFERROR(VLOOKUP(C3590,'MASTER ENROLLMENT'!$B$4:$D$14094,3,0),"")</f>
        <v>D</v>
      </c>
      <c r="O3590" s="6" t="str">
        <f t="shared" si="168"/>
        <v>Sp-2022/M.Phil ZOO/008FALL 2022</v>
      </c>
      <c r="P3590" s="7" t="str">
        <f t="shared" si="169"/>
        <v>FALL 2022</v>
      </c>
      <c r="Q3590" s="7" t="str">
        <f t="shared" si="170"/>
        <v>ENROLLED</v>
      </c>
    </row>
    <row r="3591" spans="2:17" hidden="1" x14ac:dyDescent="0.3">
      <c r="B3591" s="6" t="s">
        <v>43</v>
      </c>
      <c r="C3591" s="5" t="s">
        <v>1620</v>
      </c>
      <c r="D3591" s="5" t="s">
        <v>935</v>
      </c>
      <c r="E3591" s="6">
        <v>86392</v>
      </c>
      <c r="F3591" s="5" t="s">
        <v>217</v>
      </c>
      <c r="G3591" s="5" t="s">
        <v>218</v>
      </c>
      <c r="H3591" s="6">
        <v>3</v>
      </c>
      <c r="I3591" s="6">
        <v>75</v>
      </c>
      <c r="J3591" s="6" t="s">
        <v>14</v>
      </c>
      <c r="K3591" s="6" t="s">
        <v>228</v>
      </c>
      <c r="L3591" s="7" t="s">
        <v>44</v>
      </c>
      <c r="M3591" s="7" t="str">
        <f>IFERROR(VLOOKUP(C3591,'MASTER ENROLLMENT'!$B$4:$D$14094,3,0),"")</f>
        <v>D</v>
      </c>
      <c r="O3591" s="6" t="str">
        <f t="shared" si="168"/>
        <v>Sp-2022/M.Phil ZOO/002FALL 2022</v>
      </c>
      <c r="P3591" s="7" t="str">
        <f t="shared" si="169"/>
        <v>FALL 2022</v>
      </c>
      <c r="Q3591" s="7" t="str">
        <f t="shared" si="170"/>
        <v>ENROLLED</v>
      </c>
    </row>
    <row r="3592" spans="2:17" hidden="1" x14ac:dyDescent="0.3">
      <c r="B3592" s="6" t="s">
        <v>43</v>
      </c>
      <c r="C3592" s="5" t="s">
        <v>1621</v>
      </c>
      <c r="D3592" s="5" t="s">
        <v>1622</v>
      </c>
      <c r="E3592" s="6">
        <v>86392</v>
      </c>
      <c r="F3592" s="5" t="s">
        <v>217</v>
      </c>
      <c r="G3592" s="5" t="s">
        <v>218</v>
      </c>
      <c r="H3592" s="6">
        <v>3</v>
      </c>
      <c r="I3592" s="6">
        <v>74.5</v>
      </c>
      <c r="J3592" s="6" t="s">
        <v>14</v>
      </c>
      <c r="K3592" s="6" t="s">
        <v>228</v>
      </c>
      <c r="L3592" s="7" t="s">
        <v>44</v>
      </c>
      <c r="M3592" s="7" t="str">
        <f>IFERROR(VLOOKUP(C3592,'MASTER ENROLLMENT'!$B$4:$D$14094,3,0),"")</f>
        <v>D</v>
      </c>
      <c r="O3592" s="6" t="str">
        <f t="shared" si="168"/>
        <v>Sp-2022/M.Phil ZOO/003FALL 2022</v>
      </c>
      <c r="P3592" s="7" t="str">
        <f t="shared" si="169"/>
        <v>FALL 2022</v>
      </c>
      <c r="Q3592" s="7" t="str">
        <f t="shared" si="170"/>
        <v>ENROLLED</v>
      </c>
    </row>
    <row r="3593" spans="2:17" hidden="1" x14ac:dyDescent="0.3">
      <c r="B3593" s="6" t="s">
        <v>43</v>
      </c>
      <c r="C3593" s="5" t="s">
        <v>1621</v>
      </c>
      <c r="D3593" s="5" t="s">
        <v>1622</v>
      </c>
      <c r="E3593" s="6">
        <v>107055</v>
      </c>
      <c r="F3593" s="5" t="s">
        <v>223</v>
      </c>
      <c r="G3593" s="5" t="s">
        <v>201</v>
      </c>
      <c r="H3593" s="6">
        <v>3</v>
      </c>
      <c r="I3593" s="6">
        <v>74.5</v>
      </c>
      <c r="J3593" s="6" t="s">
        <v>14</v>
      </c>
      <c r="K3593" s="6" t="s">
        <v>228</v>
      </c>
      <c r="L3593" s="7" t="s">
        <v>44</v>
      </c>
      <c r="M3593" s="7" t="str">
        <f>IFERROR(VLOOKUP(C3593,'MASTER ENROLLMENT'!$B$4:$D$14094,3,0),"")</f>
        <v>D</v>
      </c>
      <c r="O3593" s="6" t="str">
        <f t="shared" si="168"/>
        <v>Sp-2022/M.Phil ZOO/003FALL 2022</v>
      </c>
      <c r="P3593" s="7" t="str">
        <f t="shared" si="169"/>
        <v>FALL 2022</v>
      </c>
      <c r="Q3593" s="7" t="str">
        <f t="shared" si="170"/>
        <v>ENROLLED</v>
      </c>
    </row>
    <row r="3594" spans="2:17" hidden="1" x14ac:dyDescent="0.3">
      <c r="B3594" s="6" t="s">
        <v>43</v>
      </c>
      <c r="C3594" s="5" t="s">
        <v>1623</v>
      </c>
      <c r="D3594" s="5" t="s">
        <v>1624</v>
      </c>
      <c r="E3594" s="6">
        <v>86392</v>
      </c>
      <c r="F3594" s="5" t="s">
        <v>217</v>
      </c>
      <c r="G3594" s="5" t="s">
        <v>218</v>
      </c>
      <c r="H3594" s="6">
        <v>3</v>
      </c>
      <c r="I3594" s="6">
        <v>74</v>
      </c>
      <c r="J3594" s="6" t="s">
        <v>14</v>
      </c>
      <c r="K3594" s="6" t="s">
        <v>228</v>
      </c>
      <c r="L3594" s="7" t="s">
        <v>44</v>
      </c>
      <c r="M3594" s="7" t="str">
        <f>IFERROR(VLOOKUP(C3594,'MASTER ENROLLMENT'!$B$4:$D$14094,3,0),"")</f>
        <v>D</v>
      </c>
      <c r="O3594" s="6" t="str">
        <f t="shared" si="168"/>
        <v>Sp-2022/M.Phil ZOO/004FALL 2022</v>
      </c>
      <c r="P3594" s="7" t="str">
        <f t="shared" si="169"/>
        <v>FALL 2022</v>
      </c>
      <c r="Q3594" s="7" t="str">
        <f t="shared" si="170"/>
        <v>ENROLLED</v>
      </c>
    </row>
    <row r="3595" spans="2:17" hidden="1" x14ac:dyDescent="0.3">
      <c r="B3595" s="6" t="s">
        <v>43</v>
      </c>
      <c r="C3595" s="5" t="s">
        <v>1618</v>
      </c>
      <c r="D3595" s="5" t="s">
        <v>1619</v>
      </c>
      <c r="E3595" s="6">
        <v>107055</v>
      </c>
      <c r="F3595" s="5" t="s">
        <v>223</v>
      </c>
      <c r="G3595" s="5" t="s">
        <v>201</v>
      </c>
      <c r="H3595" s="6">
        <v>3</v>
      </c>
      <c r="I3595" s="6">
        <v>75.5</v>
      </c>
      <c r="J3595" s="6" t="s">
        <v>14</v>
      </c>
      <c r="K3595" s="6" t="s">
        <v>228</v>
      </c>
      <c r="L3595" s="7" t="s">
        <v>44</v>
      </c>
      <c r="M3595" s="7" t="str">
        <f>IFERROR(VLOOKUP(C3595,'MASTER ENROLLMENT'!$B$4:$D$14094,3,0),"")</f>
        <v>D</v>
      </c>
      <c r="O3595" s="6" t="str">
        <f t="shared" si="168"/>
        <v>Sp-2022/M.Phil ZOO/005FALL 2022</v>
      </c>
      <c r="P3595" s="7" t="str">
        <f t="shared" si="169"/>
        <v>FALL 2022</v>
      </c>
      <c r="Q3595" s="7" t="str">
        <f t="shared" si="170"/>
        <v>ENROLLED</v>
      </c>
    </row>
    <row r="3596" spans="2:17" hidden="1" x14ac:dyDescent="0.3">
      <c r="B3596" s="6" t="s">
        <v>43</v>
      </c>
      <c r="C3596" s="5" t="s">
        <v>1614</v>
      </c>
      <c r="D3596" s="5" t="s">
        <v>1615</v>
      </c>
      <c r="E3596" s="6">
        <v>86395</v>
      </c>
      <c r="F3596" s="5" t="s">
        <v>221</v>
      </c>
      <c r="G3596" s="5" t="s">
        <v>222</v>
      </c>
      <c r="H3596" s="6">
        <v>3</v>
      </c>
      <c r="I3596" s="6">
        <v>77.3</v>
      </c>
      <c r="J3596" s="6" t="s">
        <v>14</v>
      </c>
      <c r="K3596" s="6" t="s">
        <v>228</v>
      </c>
      <c r="L3596" s="7" t="s">
        <v>44</v>
      </c>
      <c r="M3596" s="7" t="str">
        <f>IFERROR(VLOOKUP(C3596,'MASTER ENROLLMENT'!$B$4:$D$14094,3,0),"")</f>
        <v>D</v>
      </c>
      <c r="O3596" s="6" t="str">
        <f t="shared" si="168"/>
        <v>Sp-2022/M.Phil ZOO/006FALL 2022</v>
      </c>
      <c r="P3596" s="7" t="str">
        <f t="shared" si="169"/>
        <v>FALL 2022</v>
      </c>
      <c r="Q3596" s="7" t="str">
        <f t="shared" si="170"/>
        <v>ENROLLED</v>
      </c>
    </row>
    <row r="3597" spans="2:17" hidden="1" x14ac:dyDescent="0.3">
      <c r="B3597" s="6" t="s">
        <v>43</v>
      </c>
      <c r="C3597" s="5" t="s">
        <v>1618</v>
      </c>
      <c r="D3597" s="5" t="s">
        <v>1619</v>
      </c>
      <c r="E3597" s="6">
        <v>86394</v>
      </c>
      <c r="F3597" s="5" t="s">
        <v>219</v>
      </c>
      <c r="G3597" s="5" t="s">
        <v>220</v>
      </c>
      <c r="H3597" s="6">
        <v>4</v>
      </c>
      <c r="I3597" s="6">
        <v>69</v>
      </c>
      <c r="J3597" s="6" t="s">
        <v>9</v>
      </c>
      <c r="K3597" s="6" t="s">
        <v>228</v>
      </c>
      <c r="L3597" s="7" t="s">
        <v>44</v>
      </c>
      <c r="M3597" s="7" t="str">
        <f>IFERROR(VLOOKUP(C3597,'MASTER ENROLLMENT'!$B$4:$D$14094,3,0),"")</f>
        <v>D</v>
      </c>
      <c r="O3597" s="6" t="str">
        <f t="shared" si="168"/>
        <v>Sp-2022/M.Phil ZOO/005FALL 2022</v>
      </c>
      <c r="P3597" s="7" t="str">
        <f t="shared" si="169"/>
        <v>FALL 2022</v>
      </c>
      <c r="Q3597" s="7" t="str">
        <f t="shared" si="170"/>
        <v>ENROLLED</v>
      </c>
    </row>
    <row r="3598" spans="2:17" hidden="1" x14ac:dyDescent="0.3">
      <c r="B3598" s="6" t="s">
        <v>43</v>
      </c>
      <c r="C3598" s="5" t="s">
        <v>1616</v>
      </c>
      <c r="D3598" s="5" t="s">
        <v>1617</v>
      </c>
      <c r="E3598" s="6">
        <v>107055</v>
      </c>
      <c r="F3598" s="5" t="s">
        <v>223</v>
      </c>
      <c r="G3598" s="5" t="s">
        <v>201</v>
      </c>
      <c r="H3598" s="6">
        <v>3</v>
      </c>
      <c r="I3598" s="6">
        <v>69</v>
      </c>
      <c r="J3598" s="6" t="s">
        <v>9</v>
      </c>
      <c r="K3598" s="6" t="s">
        <v>228</v>
      </c>
      <c r="L3598" s="7" t="s">
        <v>44</v>
      </c>
      <c r="M3598" s="7" t="str">
        <f>IFERROR(VLOOKUP(C3598,'MASTER ENROLLMENT'!$B$4:$D$14094,3,0),"")</f>
        <v>D</v>
      </c>
      <c r="O3598" s="6" t="str">
        <f t="shared" si="168"/>
        <v>Sp-2022/M.Phil ZOO/008FALL 2022</v>
      </c>
      <c r="P3598" s="7" t="str">
        <f t="shared" si="169"/>
        <v>FALL 2022</v>
      </c>
      <c r="Q3598" s="7" t="str">
        <f t="shared" si="170"/>
        <v>ENROLLED</v>
      </c>
    </row>
    <row r="3599" spans="2:17" hidden="1" x14ac:dyDescent="0.3">
      <c r="B3599" s="6" t="s">
        <v>43</v>
      </c>
      <c r="C3599" s="5" t="s">
        <v>1625</v>
      </c>
      <c r="D3599" s="5" t="s">
        <v>1626</v>
      </c>
      <c r="E3599" s="6">
        <v>86392</v>
      </c>
      <c r="F3599" s="5" t="s">
        <v>217</v>
      </c>
      <c r="G3599" s="5" t="s">
        <v>218</v>
      </c>
      <c r="H3599" s="6">
        <v>3</v>
      </c>
      <c r="I3599" s="6">
        <v>73</v>
      </c>
      <c r="J3599" s="6" t="s">
        <v>11</v>
      </c>
      <c r="K3599" s="6" t="s">
        <v>228</v>
      </c>
      <c r="L3599" s="7" t="s">
        <v>44</v>
      </c>
      <c r="M3599" s="7" t="str">
        <f>IFERROR(VLOOKUP(C3599,'MASTER ENROLLMENT'!$B$4:$D$14094,3,0),"")</f>
        <v>D</v>
      </c>
      <c r="O3599" s="6" t="str">
        <f t="shared" si="168"/>
        <v>Sp-2022/M.Phil ZOO/001FALL 2022</v>
      </c>
      <c r="P3599" s="7" t="str">
        <f t="shared" si="169"/>
        <v>FALL 2022</v>
      </c>
      <c r="Q3599" s="7" t="str">
        <f t="shared" si="170"/>
        <v>ENROLLED</v>
      </c>
    </row>
    <row r="3600" spans="2:17" hidden="1" x14ac:dyDescent="0.3">
      <c r="B3600" s="6" t="s">
        <v>43</v>
      </c>
      <c r="C3600" s="5" t="s">
        <v>1621</v>
      </c>
      <c r="D3600" s="5" t="s">
        <v>1622</v>
      </c>
      <c r="E3600" s="6">
        <v>86395</v>
      </c>
      <c r="F3600" s="5" t="s">
        <v>221</v>
      </c>
      <c r="G3600" s="5" t="s">
        <v>222</v>
      </c>
      <c r="H3600" s="6">
        <v>3</v>
      </c>
      <c r="I3600" s="6">
        <v>70.349999999999994</v>
      </c>
      <c r="J3600" s="6" t="s">
        <v>11</v>
      </c>
      <c r="K3600" s="6" t="s">
        <v>228</v>
      </c>
      <c r="L3600" s="7" t="s">
        <v>44</v>
      </c>
      <c r="M3600" s="7" t="str">
        <f>IFERROR(VLOOKUP(C3600,'MASTER ENROLLMENT'!$B$4:$D$14094,3,0),"")</f>
        <v>D</v>
      </c>
      <c r="O3600" s="6" t="str">
        <f t="shared" si="168"/>
        <v>Sp-2022/M.Phil ZOO/003FALL 2022</v>
      </c>
      <c r="P3600" s="7" t="str">
        <f t="shared" si="169"/>
        <v>FALL 2022</v>
      </c>
      <c r="Q3600" s="7" t="str">
        <f t="shared" si="170"/>
        <v>ENROLLED</v>
      </c>
    </row>
    <row r="3601" spans="2:17" hidden="1" x14ac:dyDescent="0.3">
      <c r="B3601" s="6" t="s">
        <v>43</v>
      </c>
      <c r="C3601" s="5" t="s">
        <v>1627</v>
      </c>
      <c r="D3601" s="5" t="s">
        <v>1628</v>
      </c>
      <c r="E3601" s="6">
        <v>86395</v>
      </c>
      <c r="F3601" s="5" t="s">
        <v>221</v>
      </c>
      <c r="G3601" s="5" t="s">
        <v>222</v>
      </c>
      <c r="H3601" s="6">
        <v>3</v>
      </c>
      <c r="I3601" s="6">
        <v>71.3</v>
      </c>
      <c r="J3601" s="6" t="s">
        <v>11</v>
      </c>
      <c r="K3601" s="6" t="s">
        <v>228</v>
      </c>
      <c r="L3601" s="7" t="s">
        <v>44</v>
      </c>
      <c r="M3601" s="7" t="str">
        <f>IFERROR(VLOOKUP(C3601,'MASTER ENROLLMENT'!$B$4:$D$14094,3,0),"")</f>
        <v>D</v>
      </c>
      <c r="O3601" s="6" t="str">
        <f t="shared" si="168"/>
        <v>Sp-2022/M.Phil ZOO/007FALL 2022</v>
      </c>
      <c r="P3601" s="7" t="str">
        <f t="shared" si="169"/>
        <v>FALL 2022</v>
      </c>
      <c r="Q3601" s="7" t="str">
        <f t="shared" si="170"/>
        <v>ENROLLED</v>
      </c>
    </row>
    <row r="3602" spans="2:17" hidden="1" x14ac:dyDescent="0.3">
      <c r="B3602" s="6" t="s">
        <v>43</v>
      </c>
      <c r="C3602" s="5" t="s">
        <v>1625</v>
      </c>
      <c r="D3602" s="5" t="s">
        <v>1626</v>
      </c>
      <c r="E3602" s="6">
        <v>86395</v>
      </c>
      <c r="F3602" s="5" t="s">
        <v>221</v>
      </c>
      <c r="G3602" s="5" t="s">
        <v>222</v>
      </c>
      <c r="H3602" s="6">
        <v>3</v>
      </c>
      <c r="I3602" s="6">
        <v>83.2</v>
      </c>
      <c r="J3602" s="6" t="s">
        <v>15</v>
      </c>
      <c r="K3602" s="6" t="s">
        <v>228</v>
      </c>
      <c r="L3602" s="7" t="s">
        <v>44</v>
      </c>
      <c r="M3602" s="7" t="str">
        <f>IFERROR(VLOOKUP(C3602,'MASTER ENROLLMENT'!$B$4:$D$14094,3,0),"")</f>
        <v>D</v>
      </c>
      <c r="O3602" s="6" t="str">
        <f t="shared" si="168"/>
        <v>Sp-2022/M.Phil ZOO/001FALL 2022</v>
      </c>
      <c r="P3602" s="7" t="str">
        <f t="shared" si="169"/>
        <v>FALL 2022</v>
      </c>
      <c r="Q3602" s="7" t="str">
        <f t="shared" si="170"/>
        <v>ENROLLED</v>
      </c>
    </row>
    <row r="3603" spans="2:17" hidden="1" x14ac:dyDescent="0.3">
      <c r="B3603" s="6" t="s">
        <v>43</v>
      </c>
      <c r="C3603" s="5" t="s">
        <v>1620</v>
      </c>
      <c r="D3603" s="5" t="s">
        <v>935</v>
      </c>
      <c r="E3603" s="6">
        <v>86395</v>
      </c>
      <c r="F3603" s="5" t="s">
        <v>221</v>
      </c>
      <c r="G3603" s="5" t="s">
        <v>222</v>
      </c>
      <c r="H3603" s="6">
        <v>3</v>
      </c>
      <c r="I3603" s="6">
        <v>81.3</v>
      </c>
      <c r="J3603" s="6" t="s">
        <v>15</v>
      </c>
      <c r="K3603" s="6" t="s">
        <v>228</v>
      </c>
      <c r="L3603" s="7" t="s">
        <v>44</v>
      </c>
      <c r="M3603" s="7" t="str">
        <f>IFERROR(VLOOKUP(C3603,'MASTER ENROLLMENT'!$B$4:$D$14094,3,0),"")</f>
        <v>D</v>
      </c>
      <c r="O3603" s="6" t="str">
        <f t="shared" si="168"/>
        <v>Sp-2022/M.Phil ZOO/002FALL 2022</v>
      </c>
      <c r="P3603" s="7" t="str">
        <f t="shared" si="169"/>
        <v>FALL 2022</v>
      </c>
      <c r="Q3603" s="7" t="str">
        <f t="shared" si="170"/>
        <v>ENROLLED</v>
      </c>
    </row>
    <row r="3604" spans="2:17" hidden="1" x14ac:dyDescent="0.3">
      <c r="B3604" s="6" t="s">
        <v>43</v>
      </c>
      <c r="C3604" s="5" t="s">
        <v>1620</v>
      </c>
      <c r="D3604" s="5" t="s">
        <v>935</v>
      </c>
      <c r="E3604" s="6">
        <v>107055</v>
      </c>
      <c r="F3604" s="5" t="s">
        <v>223</v>
      </c>
      <c r="G3604" s="5" t="s">
        <v>201</v>
      </c>
      <c r="H3604" s="6">
        <v>3</v>
      </c>
      <c r="I3604" s="6">
        <v>80</v>
      </c>
      <c r="J3604" s="6" t="s">
        <v>15</v>
      </c>
      <c r="K3604" s="6" t="s">
        <v>228</v>
      </c>
      <c r="L3604" s="7" t="s">
        <v>44</v>
      </c>
      <c r="M3604" s="7" t="str">
        <f>IFERROR(VLOOKUP(C3604,'MASTER ENROLLMENT'!$B$4:$D$14094,3,0),"")</f>
        <v>D</v>
      </c>
      <c r="O3604" s="6" t="str">
        <f t="shared" si="168"/>
        <v>Sp-2022/M.Phil ZOO/002FALL 2022</v>
      </c>
      <c r="P3604" s="7" t="str">
        <f t="shared" si="169"/>
        <v>FALL 2022</v>
      </c>
      <c r="Q3604" s="7" t="str">
        <f t="shared" si="170"/>
        <v>ENROLLED</v>
      </c>
    </row>
    <row r="3605" spans="2:17" hidden="1" x14ac:dyDescent="0.3">
      <c r="B3605" s="6" t="s">
        <v>43</v>
      </c>
      <c r="C3605" s="5" t="s">
        <v>1621</v>
      </c>
      <c r="D3605" s="5" t="s">
        <v>1622</v>
      </c>
      <c r="E3605" s="6">
        <v>86394</v>
      </c>
      <c r="F3605" s="5" t="s">
        <v>219</v>
      </c>
      <c r="G3605" s="5" t="s">
        <v>220</v>
      </c>
      <c r="H3605" s="6">
        <v>4</v>
      </c>
      <c r="I3605" s="6">
        <v>82</v>
      </c>
      <c r="J3605" s="6" t="s">
        <v>15</v>
      </c>
      <c r="K3605" s="6" t="s">
        <v>228</v>
      </c>
      <c r="L3605" s="7" t="s">
        <v>44</v>
      </c>
      <c r="M3605" s="7" t="str">
        <f>IFERROR(VLOOKUP(C3605,'MASTER ENROLLMENT'!$B$4:$D$14094,3,0),"")</f>
        <v>D</v>
      </c>
      <c r="O3605" s="6" t="str">
        <f t="shared" si="168"/>
        <v>Sp-2022/M.Phil ZOO/003FALL 2022</v>
      </c>
      <c r="P3605" s="7" t="str">
        <f t="shared" si="169"/>
        <v>FALL 2022</v>
      </c>
      <c r="Q3605" s="7" t="str">
        <f t="shared" si="170"/>
        <v>ENROLLED</v>
      </c>
    </row>
    <row r="3606" spans="2:17" hidden="1" x14ac:dyDescent="0.3">
      <c r="B3606" s="6" t="s">
        <v>43</v>
      </c>
      <c r="C3606" s="5" t="s">
        <v>1623</v>
      </c>
      <c r="D3606" s="5" t="s">
        <v>1624</v>
      </c>
      <c r="E3606" s="6">
        <v>86394</v>
      </c>
      <c r="F3606" s="5" t="s">
        <v>219</v>
      </c>
      <c r="G3606" s="5" t="s">
        <v>220</v>
      </c>
      <c r="H3606" s="6">
        <v>4</v>
      </c>
      <c r="I3606" s="6">
        <v>81.5</v>
      </c>
      <c r="J3606" s="6" t="s">
        <v>15</v>
      </c>
      <c r="K3606" s="6" t="s">
        <v>228</v>
      </c>
      <c r="L3606" s="7" t="s">
        <v>44</v>
      </c>
      <c r="M3606" s="7" t="str">
        <f>IFERROR(VLOOKUP(C3606,'MASTER ENROLLMENT'!$B$4:$D$14094,3,0),"")</f>
        <v>D</v>
      </c>
      <c r="O3606" s="6" t="str">
        <f t="shared" si="168"/>
        <v>Sp-2022/M.Phil ZOO/004FALL 2022</v>
      </c>
      <c r="P3606" s="7" t="str">
        <f t="shared" si="169"/>
        <v>FALL 2022</v>
      </c>
      <c r="Q3606" s="7" t="str">
        <f t="shared" si="170"/>
        <v>ENROLLED</v>
      </c>
    </row>
    <row r="3607" spans="2:17" hidden="1" x14ac:dyDescent="0.3">
      <c r="B3607" s="6" t="s">
        <v>43</v>
      </c>
      <c r="C3607" s="5" t="s">
        <v>1623</v>
      </c>
      <c r="D3607" s="5" t="s">
        <v>1624</v>
      </c>
      <c r="E3607" s="6">
        <v>107055</v>
      </c>
      <c r="F3607" s="5" t="s">
        <v>223</v>
      </c>
      <c r="G3607" s="5" t="s">
        <v>201</v>
      </c>
      <c r="H3607" s="6">
        <v>3</v>
      </c>
      <c r="I3607" s="6">
        <v>80</v>
      </c>
      <c r="J3607" s="6" t="s">
        <v>15</v>
      </c>
      <c r="K3607" s="6" t="s">
        <v>228</v>
      </c>
      <c r="L3607" s="7" t="s">
        <v>44</v>
      </c>
      <c r="M3607" s="7" t="str">
        <f>IFERROR(VLOOKUP(C3607,'MASTER ENROLLMENT'!$B$4:$D$14094,3,0),"")</f>
        <v>D</v>
      </c>
      <c r="O3607" s="6" t="str">
        <f t="shared" si="168"/>
        <v>Sp-2022/M.Phil ZOO/004FALL 2022</v>
      </c>
      <c r="P3607" s="7" t="str">
        <f t="shared" si="169"/>
        <v>FALL 2022</v>
      </c>
      <c r="Q3607" s="7" t="str">
        <f t="shared" si="170"/>
        <v>ENROLLED</v>
      </c>
    </row>
    <row r="3608" spans="2:17" hidden="1" x14ac:dyDescent="0.3">
      <c r="B3608" s="6" t="s">
        <v>43</v>
      </c>
      <c r="C3608" s="5" t="s">
        <v>1625</v>
      </c>
      <c r="D3608" s="5" t="s">
        <v>1626</v>
      </c>
      <c r="E3608" s="6">
        <v>86394</v>
      </c>
      <c r="F3608" s="5" t="s">
        <v>219</v>
      </c>
      <c r="G3608" s="5" t="s">
        <v>220</v>
      </c>
      <c r="H3608" s="6">
        <v>4</v>
      </c>
      <c r="I3608" s="6">
        <v>89.5</v>
      </c>
      <c r="J3608" s="6" t="s">
        <v>16</v>
      </c>
      <c r="K3608" s="6" t="s">
        <v>228</v>
      </c>
      <c r="L3608" s="7" t="s">
        <v>44</v>
      </c>
      <c r="M3608" s="7" t="str">
        <f>IFERROR(VLOOKUP(C3608,'MASTER ENROLLMENT'!$B$4:$D$14094,3,0),"")</f>
        <v>D</v>
      </c>
      <c r="O3608" s="6" t="str">
        <f t="shared" si="168"/>
        <v>Sp-2022/M.Phil ZOO/001FALL 2022</v>
      </c>
      <c r="P3608" s="7" t="str">
        <f t="shared" si="169"/>
        <v>FALL 2022</v>
      </c>
      <c r="Q3608" s="7" t="str">
        <f t="shared" si="170"/>
        <v>ENROLLED</v>
      </c>
    </row>
    <row r="3609" spans="2:17" hidden="1" x14ac:dyDescent="0.3">
      <c r="B3609" s="6" t="s">
        <v>43</v>
      </c>
      <c r="C3609" s="5" t="s">
        <v>1625</v>
      </c>
      <c r="D3609" s="5" t="s">
        <v>1626</v>
      </c>
      <c r="E3609" s="6">
        <v>107055</v>
      </c>
      <c r="F3609" s="5" t="s">
        <v>223</v>
      </c>
      <c r="G3609" s="5" t="s">
        <v>201</v>
      </c>
      <c r="H3609" s="6">
        <v>3</v>
      </c>
      <c r="I3609" s="6">
        <v>86.5</v>
      </c>
      <c r="J3609" s="6" t="s">
        <v>16</v>
      </c>
      <c r="K3609" s="6" t="s">
        <v>228</v>
      </c>
      <c r="L3609" s="7" t="s">
        <v>44</v>
      </c>
      <c r="M3609" s="7" t="str">
        <f>IFERROR(VLOOKUP(C3609,'MASTER ENROLLMENT'!$B$4:$D$14094,3,0),"")</f>
        <v>D</v>
      </c>
      <c r="O3609" s="6" t="str">
        <f t="shared" si="168"/>
        <v>Sp-2022/M.Phil ZOO/001FALL 2022</v>
      </c>
      <c r="P3609" s="7" t="str">
        <f t="shared" si="169"/>
        <v>FALL 2022</v>
      </c>
      <c r="Q3609" s="7" t="str">
        <f t="shared" si="170"/>
        <v>ENROLLED</v>
      </c>
    </row>
    <row r="3610" spans="2:17" hidden="1" x14ac:dyDescent="0.3">
      <c r="B3610" s="6" t="s">
        <v>43</v>
      </c>
      <c r="C3610" s="5" t="s">
        <v>1620</v>
      </c>
      <c r="D3610" s="5" t="s">
        <v>935</v>
      </c>
      <c r="E3610" s="6">
        <v>86394</v>
      </c>
      <c r="F3610" s="5" t="s">
        <v>219</v>
      </c>
      <c r="G3610" s="5" t="s">
        <v>220</v>
      </c>
      <c r="H3610" s="6">
        <v>4</v>
      </c>
      <c r="I3610" s="6">
        <v>87</v>
      </c>
      <c r="J3610" s="6" t="s">
        <v>16</v>
      </c>
      <c r="K3610" s="6" t="s">
        <v>228</v>
      </c>
      <c r="L3610" s="7" t="s">
        <v>44</v>
      </c>
      <c r="M3610" s="7" t="str">
        <f>IFERROR(VLOOKUP(C3610,'MASTER ENROLLMENT'!$B$4:$D$14094,3,0),"")</f>
        <v>D</v>
      </c>
      <c r="O3610" s="6" t="str">
        <f t="shared" si="168"/>
        <v>Sp-2022/M.Phil ZOO/002FALL 2022</v>
      </c>
      <c r="P3610" s="7" t="str">
        <f t="shared" si="169"/>
        <v>FALL 2022</v>
      </c>
      <c r="Q3610" s="7" t="str">
        <f t="shared" si="170"/>
        <v>ENROLLED</v>
      </c>
    </row>
    <row r="3611" spans="2:17" hidden="1" x14ac:dyDescent="0.3">
      <c r="B3611" s="6" t="s">
        <v>43</v>
      </c>
      <c r="C3611" s="5" t="s">
        <v>1623</v>
      </c>
      <c r="D3611" s="5" t="s">
        <v>1624</v>
      </c>
      <c r="E3611" s="6">
        <v>86395</v>
      </c>
      <c r="F3611" s="5" t="s">
        <v>221</v>
      </c>
      <c r="G3611" s="5" t="s">
        <v>222</v>
      </c>
      <c r="H3611" s="6">
        <v>3</v>
      </c>
      <c r="I3611" s="6">
        <v>85.1</v>
      </c>
      <c r="J3611" s="6" t="s">
        <v>16</v>
      </c>
      <c r="K3611" s="6" t="s">
        <v>228</v>
      </c>
      <c r="L3611" s="7" t="s">
        <v>44</v>
      </c>
      <c r="M3611" s="7" t="str">
        <f>IFERROR(VLOOKUP(C3611,'MASTER ENROLLMENT'!$B$4:$D$14094,3,0),"")</f>
        <v>D</v>
      </c>
      <c r="O3611" s="6" t="str">
        <f t="shared" si="168"/>
        <v>Sp-2022/M.Phil ZOO/004FALL 2022</v>
      </c>
      <c r="P3611" s="7" t="str">
        <f t="shared" si="169"/>
        <v>FALL 2022</v>
      </c>
      <c r="Q3611" s="7" t="str">
        <f t="shared" si="170"/>
        <v>ENROLLED</v>
      </c>
    </row>
    <row r="3612" spans="2:17" hidden="1" x14ac:dyDescent="0.3">
      <c r="B3612" s="6" t="s">
        <v>43</v>
      </c>
      <c r="C3612" s="5" t="s">
        <v>1614</v>
      </c>
      <c r="D3612" s="5" t="s">
        <v>1615</v>
      </c>
      <c r="E3612" s="6">
        <v>86394</v>
      </c>
      <c r="F3612" s="5" t="s">
        <v>219</v>
      </c>
      <c r="G3612" s="5" t="s">
        <v>220</v>
      </c>
      <c r="H3612" s="6">
        <v>4</v>
      </c>
      <c r="I3612" s="6">
        <v>89.5</v>
      </c>
      <c r="J3612" s="6" t="s">
        <v>16</v>
      </c>
      <c r="K3612" s="6" t="s">
        <v>228</v>
      </c>
      <c r="L3612" s="7" t="s">
        <v>44</v>
      </c>
      <c r="M3612" s="7" t="str">
        <f>IFERROR(VLOOKUP(C3612,'MASTER ENROLLMENT'!$B$4:$D$14094,3,0),"")</f>
        <v>D</v>
      </c>
      <c r="O3612" s="6" t="str">
        <f t="shared" si="168"/>
        <v>Sp-2022/M.Phil ZOO/006FALL 2022</v>
      </c>
      <c r="P3612" s="7" t="str">
        <f t="shared" si="169"/>
        <v>FALL 2022</v>
      </c>
      <c r="Q3612" s="7" t="str">
        <f t="shared" si="170"/>
        <v>ENROLLED</v>
      </c>
    </row>
    <row r="3613" spans="2:17" hidden="1" x14ac:dyDescent="0.3">
      <c r="B3613" s="6" t="s">
        <v>43</v>
      </c>
      <c r="C3613" s="5" t="s">
        <v>1614</v>
      </c>
      <c r="D3613" s="5" t="s">
        <v>1615</v>
      </c>
      <c r="E3613" s="6">
        <v>107055</v>
      </c>
      <c r="F3613" s="5" t="s">
        <v>223</v>
      </c>
      <c r="G3613" s="5" t="s">
        <v>201</v>
      </c>
      <c r="H3613" s="6">
        <v>3</v>
      </c>
      <c r="I3613" s="6">
        <v>93.75</v>
      </c>
      <c r="J3613" s="6" t="s">
        <v>16</v>
      </c>
      <c r="K3613" s="6" t="s">
        <v>228</v>
      </c>
      <c r="L3613" s="7" t="s">
        <v>44</v>
      </c>
      <c r="M3613" s="7" t="str">
        <f>IFERROR(VLOOKUP(C3613,'MASTER ENROLLMENT'!$B$4:$D$14094,3,0),"")</f>
        <v>D</v>
      </c>
      <c r="O3613" s="6" t="str">
        <f t="shared" si="168"/>
        <v>Sp-2022/M.Phil ZOO/006FALL 2022</v>
      </c>
      <c r="P3613" s="7" t="str">
        <f t="shared" si="169"/>
        <v>FALL 2022</v>
      </c>
      <c r="Q3613" s="7" t="str">
        <f t="shared" si="170"/>
        <v>ENROLLED</v>
      </c>
    </row>
    <row r="3614" spans="2:17" hidden="1" x14ac:dyDescent="0.3">
      <c r="B3614" s="6" t="s">
        <v>43</v>
      </c>
      <c r="C3614" s="5" t="s">
        <v>1627</v>
      </c>
      <c r="D3614" s="5" t="s">
        <v>1628</v>
      </c>
      <c r="E3614" s="6">
        <v>86392</v>
      </c>
      <c r="F3614" s="5" t="s">
        <v>217</v>
      </c>
      <c r="G3614" s="5" t="s">
        <v>218</v>
      </c>
      <c r="H3614" s="6">
        <v>3</v>
      </c>
      <c r="I3614" s="6">
        <v>91</v>
      </c>
      <c r="J3614" s="6" t="s">
        <v>16</v>
      </c>
      <c r="K3614" s="6" t="s">
        <v>228</v>
      </c>
      <c r="L3614" s="7" t="s">
        <v>44</v>
      </c>
      <c r="M3614" s="7" t="str">
        <f>IFERROR(VLOOKUP(C3614,'MASTER ENROLLMENT'!$B$4:$D$14094,3,0),"")</f>
        <v>D</v>
      </c>
      <c r="O3614" s="6" t="str">
        <f t="shared" si="168"/>
        <v>Sp-2022/M.Phil ZOO/007FALL 2022</v>
      </c>
      <c r="P3614" s="7" t="str">
        <f t="shared" si="169"/>
        <v>FALL 2022</v>
      </c>
      <c r="Q3614" s="7" t="str">
        <f t="shared" si="170"/>
        <v>ENROLLED</v>
      </c>
    </row>
    <row r="3615" spans="2:17" hidden="1" x14ac:dyDescent="0.3">
      <c r="B3615" s="6" t="s">
        <v>43</v>
      </c>
      <c r="C3615" s="5" t="s">
        <v>1627</v>
      </c>
      <c r="D3615" s="5" t="s">
        <v>1628</v>
      </c>
      <c r="E3615" s="6">
        <v>86394</v>
      </c>
      <c r="F3615" s="5" t="s">
        <v>219</v>
      </c>
      <c r="G3615" s="5" t="s">
        <v>220</v>
      </c>
      <c r="H3615" s="6">
        <v>4</v>
      </c>
      <c r="I3615" s="6">
        <v>92.5</v>
      </c>
      <c r="J3615" s="6" t="s">
        <v>16</v>
      </c>
      <c r="K3615" s="6" t="s">
        <v>228</v>
      </c>
      <c r="L3615" s="7" t="s">
        <v>44</v>
      </c>
      <c r="M3615" s="7" t="str">
        <f>IFERROR(VLOOKUP(C3615,'MASTER ENROLLMENT'!$B$4:$D$14094,3,0),"")</f>
        <v>D</v>
      </c>
      <c r="O3615" s="6" t="str">
        <f t="shared" si="168"/>
        <v>Sp-2022/M.Phil ZOO/007FALL 2022</v>
      </c>
      <c r="P3615" s="7" t="str">
        <f t="shared" si="169"/>
        <v>FALL 2022</v>
      </c>
      <c r="Q3615" s="7" t="str">
        <f t="shared" si="170"/>
        <v>ENROLLED</v>
      </c>
    </row>
    <row r="3616" spans="2:17" hidden="1" x14ac:dyDescent="0.3">
      <c r="B3616" s="6" t="s">
        <v>43</v>
      </c>
      <c r="C3616" s="5" t="s">
        <v>1627</v>
      </c>
      <c r="D3616" s="5" t="s">
        <v>1628</v>
      </c>
      <c r="E3616" s="6">
        <v>107055</v>
      </c>
      <c r="F3616" s="5" t="s">
        <v>223</v>
      </c>
      <c r="G3616" s="5" t="s">
        <v>201</v>
      </c>
      <c r="H3616" s="6">
        <v>3</v>
      </c>
      <c r="I3616" s="6">
        <v>87.25</v>
      </c>
      <c r="J3616" s="6" t="s">
        <v>16</v>
      </c>
      <c r="K3616" s="6" t="s">
        <v>228</v>
      </c>
      <c r="L3616" s="7" t="s">
        <v>44</v>
      </c>
      <c r="M3616" s="7" t="str">
        <f>IFERROR(VLOOKUP(C3616,'MASTER ENROLLMENT'!$B$4:$D$14094,3,0),"")</f>
        <v>D</v>
      </c>
      <c r="O3616" s="6" t="str">
        <f t="shared" si="168"/>
        <v>Sp-2022/M.Phil ZOO/007FALL 2022</v>
      </c>
      <c r="P3616" s="7" t="str">
        <f t="shared" si="169"/>
        <v>FALL 2022</v>
      </c>
      <c r="Q3616" s="7" t="str">
        <f t="shared" si="170"/>
        <v>ENROLLED</v>
      </c>
    </row>
    <row r="3617" spans="2:17" hidden="1" x14ac:dyDescent="0.3">
      <c r="B3617" s="6" t="s">
        <v>1033</v>
      </c>
      <c r="C3617" s="5" t="s">
        <v>1629</v>
      </c>
      <c r="D3617" s="5" t="s">
        <v>1630</v>
      </c>
      <c r="E3617" s="6">
        <v>24171</v>
      </c>
      <c r="F3617" s="5" t="s">
        <v>231</v>
      </c>
      <c r="G3617" s="5" t="s">
        <v>232</v>
      </c>
      <c r="H3617" s="6">
        <v>3</v>
      </c>
      <c r="I3617" s="6">
        <v>18</v>
      </c>
      <c r="J3617" s="6" t="s">
        <v>18</v>
      </c>
      <c r="K3617" s="6" t="s">
        <v>228</v>
      </c>
      <c r="L3617" s="7" t="s">
        <v>1035</v>
      </c>
      <c r="M3617" s="7" t="str">
        <f>IFERROR(VLOOKUP(C3617,'MASTER ENROLLMENT'!$B$4:$D$14094,3,0),"")</f>
        <v>D</v>
      </c>
      <c r="O3617" s="6" t="str">
        <f t="shared" si="168"/>
        <v>Sp-2022/M.Phil ZOO/009SPRING 2022</v>
      </c>
      <c r="P3617" s="7" t="str">
        <f t="shared" si="169"/>
        <v>SPRING 2022</v>
      </c>
      <c r="Q3617" s="7" t="str">
        <f t="shared" si="170"/>
        <v>ENROLLED</v>
      </c>
    </row>
    <row r="3618" spans="2:17" hidden="1" x14ac:dyDescent="0.3">
      <c r="B3618" s="6" t="s">
        <v>1033</v>
      </c>
      <c r="C3618" s="5" t="s">
        <v>1629</v>
      </c>
      <c r="D3618" s="5" t="s">
        <v>1630</v>
      </c>
      <c r="E3618" s="6">
        <v>24172</v>
      </c>
      <c r="F3618" s="5" t="s">
        <v>229</v>
      </c>
      <c r="G3618" s="5" t="s">
        <v>230</v>
      </c>
      <c r="H3618" s="6">
        <v>3</v>
      </c>
      <c r="I3618" s="6">
        <v>29.5</v>
      </c>
      <c r="J3618" s="6" t="s">
        <v>18</v>
      </c>
      <c r="K3618" s="6" t="s">
        <v>228</v>
      </c>
      <c r="L3618" s="7" t="s">
        <v>1035</v>
      </c>
      <c r="M3618" s="7" t="str">
        <f>IFERROR(VLOOKUP(C3618,'MASTER ENROLLMENT'!$B$4:$D$14094,3,0),"")</f>
        <v>D</v>
      </c>
      <c r="O3618" s="6" t="str">
        <f t="shared" si="168"/>
        <v>Sp-2022/M.Phil ZOO/009SPRING 2022</v>
      </c>
      <c r="P3618" s="7" t="str">
        <f t="shared" si="169"/>
        <v>SPRING 2022</v>
      </c>
      <c r="Q3618" s="7" t="str">
        <f t="shared" si="170"/>
        <v>ENROLLED</v>
      </c>
    </row>
    <row r="3619" spans="2:17" hidden="1" x14ac:dyDescent="0.3">
      <c r="B3619" s="6" t="s">
        <v>1033</v>
      </c>
      <c r="C3619" s="5" t="s">
        <v>1629</v>
      </c>
      <c r="D3619" s="5" t="s">
        <v>1630</v>
      </c>
      <c r="E3619" s="6">
        <v>24168</v>
      </c>
      <c r="F3619" s="5" t="s">
        <v>202</v>
      </c>
      <c r="G3619" s="5" t="s">
        <v>203</v>
      </c>
      <c r="H3619" s="6">
        <v>3</v>
      </c>
      <c r="I3619" s="6">
        <v>51.25</v>
      </c>
      <c r="J3619" s="6" t="s">
        <v>19</v>
      </c>
      <c r="K3619" s="6" t="s">
        <v>228</v>
      </c>
      <c r="L3619" s="7" t="s">
        <v>1035</v>
      </c>
      <c r="M3619" s="7" t="str">
        <f>IFERROR(VLOOKUP(C3619,'MASTER ENROLLMENT'!$B$4:$D$14094,3,0),"")</f>
        <v>D</v>
      </c>
      <c r="O3619" s="6" t="str">
        <f t="shared" si="168"/>
        <v>Sp-2022/M.Phil ZOO/009SPRING 2022</v>
      </c>
      <c r="P3619" s="7" t="str">
        <f t="shared" si="169"/>
        <v>SPRING 2022</v>
      </c>
      <c r="Q3619" s="7" t="str">
        <f t="shared" si="170"/>
        <v>ENROLLED</v>
      </c>
    </row>
    <row r="3620" spans="2:17" hidden="1" x14ac:dyDescent="0.3">
      <c r="B3620" s="6" t="s">
        <v>1033</v>
      </c>
      <c r="C3620" s="5" t="s">
        <v>1623</v>
      </c>
      <c r="D3620" s="5" t="s">
        <v>1624</v>
      </c>
      <c r="E3620" s="6">
        <v>24170</v>
      </c>
      <c r="F3620" s="5" t="s">
        <v>233</v>
      </c>
      <c r="G3620" s="5" t="s">
        <v>207</v>
      </c>
      <c r="H3620" s="6">
        <v>2</v>
      </c>
      <c r="I3620" s="6">
        <v>76</v>
      </c>
      <c r="J3620" s="6" t="s">
        <v>12</v>
      </c>
      <c r="K3620" s="6" t="s">
        <v>228</v>
      </c>
      <c r="L3620" s="7" t="s">
        <v>1035</v>
      </c>
      <c r="M3620" s="7" t="str">
        <f>IFERROR(VLOOKUP(C3620,'MASTER ENROLLMENT'!$B$4:$D$14094,3,0),"")</f>
        <v>D</v>
      </c>
      <c r="O3620" s="6" t="str">
        <f t="shared" si="168"/>
        <v>Sp-2022/M.Phil ZOO/004SPRING 2022</v>
      </c>
      <c r="P3620" s="7" t="str">
        <f t="shared" si="169"/>
        <v>SPRING 2022</v>
      </c>
      <c r="Q3620" s="7" t="str">
        <f t="shared" si="170"/>
        <v>ENROLLED</v>
      </c>
    </row>
    <row r="3621" spans="2:17" hidden="1" x14ac:dyDescent="0.3">
      <c r="B3621" s="6" t="s">
        <v>1033</v>
      </c>
      <c r="C3621" s="5" t="s">
        <v>1629</v>
      </c>
      <c r="D3621" s="5" t="s">
        <v>1630</v>
      </c>
      <c r="E3621" s="6">
        <v>24170</v>
      </c>
      <c r="F3621" s="5" t="s">
        <v>233</v>
      </c>
      <c r="G3621" s="5" t="s">
        <v>207</v>
      </c>
      <c r="H3621" s="6">
        <v>2</v>
      </c>
      <c r="I3621" s="6">
        <v>77</v>
      </c>
      <c r="J3621" s="6" t="s">
        <v>12</v>
      </c>
      <c r="K3621" s="6" t="s">
        <v>228</v>
      </c>
      <c r="L3621" s="7" t="s">
        <v>1035</v>
      </c>
      <c r="M3621" s="7" t="str">
        <f>IFERROR(VLOOKUP(C3621,'MASTER ENROLLMENT'!$B$4:$D$14094,3,0),"")</f>
        <v>D</v>
      </c>
      <c r="O3621" s="6" t="str">
        <f t="shared" si="168"/>
        <v>Sp-2022/M.Phil ZOO/009SPRING 2022</v>
      </c>
      <c r="P3621" s="7" t="str">
        <f t="shared" si="169"/>
        <v>SPRING 2022</v>
      </c>
      <c r="Q3621" s="7" t="str">
        <f t="shared" si="170"/>
        <v>ENROLLED</v>
      </c>
    </row>
    <row r="3622" spans="2:17" hidden="1" x14ac:dyDescent="0.3">
      <c r="B3622" s="6" t="s">
        <v>1033</v>
      </c>
      <c r="C3622" s="5" t="s">
        <v>1618</v>
      </c>
      <c r="D3622" s="5" t="s">
        <v>1619</v>
      </c>
      <c r="E3622" s="6">
        <v>24171</v>
      </c>
      <c r="F3622" s="5" t="s">
        <v>231</v>
      </c>
      <c r="G3622" s="5" t="s">
        <v>232</v>
      </c>
      <c r="H3622" s="6">
        <v>3</v>
      </c>
      <c r="I3622" s="6">
        <v>56</v>
      </c>
      <c r="J3622" s="6" t="s">
        <v>13</v>
      </c>
      <c r="K3622" s="6" t="s">
        <v>228</v>
      </c>
      <c r="L3622" s="7" t="s">
        <v>1035</v>
      </c>
      <c r="M3622" s="7" t="str">
        <f>IFERROR(VLOOKUP(C3622,'MASTER ENROLLMENT'!$B$4:$D$14094,3,0),"")</f>
        <v>D</v>
      </c>
      <c r="O3622" s="6" t="str">
        <f t="shared" si="168"/>
        <v>Sp-2022/M.Phil ZOO/005SPRING 2022</v>
      </c>
      <c r="P3622" s="7" t="str">
        <f t="shared" si="169"/>
        <v>SPRING 2022</v>
      </c>
      <c r="Q3622" s="7" t="str">
        <f t="shared" si="170"/>
        <v>ENROLLED</v>
      </c>
    </row>
    <row r="3623" spans="2:17" hidden="1" x14ac:dyDescent="0.3">
      <c r="B3623" s="6" t="s">
        <v>1033</v>
      </c>
      <c r="C3623" s="5" t="s">
        <v>1625</v>
      </c>
      <c r="D3623" s="5" t="s">
        <v>1626</v>
      </c>
      <c r="E3623" s="6">
        <v>24171</v>
      </c>
      <c r="F3623" s="5" t="s">
        <v>231</v>
      </c>
      <c r="G3623" s="5" t="s">
        <v>232</v>
      </c>
      <c r="H3623" s="6">
        <v>3</v>
      </c>
      <c r="I3623" s="6">
        <v>78.5</v>
      </c>
      <c r="J3623" s="6" t="s">
        <v>14</v>
      </c>
      <c r="K3623" s="6" t="s">
        <v>228</v>
      </c>
      <c r="L3623" s="7" t="s">
        <v>1035</v>
      </c>
      <c r="M3623" s="7" t="str">
        <f>IFERROR(VLOOKUP(C3623,'MASTER ENROLLMENT'!$B$4:$D$14094,3,0),"")</f>
        <v>D</v>
      </c>
      <c r="O3623" s="6" t="str">
        <f t="shared" si="168"/>
        <v>Sp-2022/M.Phil ZOO/001SPRING 2022</v>
      </c>
      <c r="P3623" s="7" t="str">
        <f t="shared" si="169"/>
        <v>SPRING 2022</v>
      </c>
      <c r="Q3623" s="7" t="str">
        <f t="shared" si="170"/>
        <v>ENROLLED</v>
      </c>
    </row>
    <row r="3624" spans="2:17" hidden="1" x14ac:dyDescent="0.3">
      <c r="B3624" s="6" t="s">
        <v>1033</v>
      </c>
      <c r="C3624" s="5" t="s">
        <v>1620</v>
      </c>
      <c r="D3624" s="5" t="s">
        <v>935</v>
      </c>
      <c r="E3624" s="6">
        <v>24170</v>
      </c>
      <c r="F3624" s="5" t="s">
        <v>233</v>
      </c>
      <c r="G3624" s="5" t="s">
        <v>207</v>
      </c>
      <c r="H3624" s="6">
        <v>2</v>
      </c>
      <c r="I3624" s="6">
        <v>81</v>
      </c>
      <c r="J3624" s="6" t="s">
        <v>14</v>
      </c>
      <c r="K3624" s="6" t="s">
        <v>228</v>
      </c>
      <c r="L3624" s="7" t="s">
        <v>1035</v>
      </c>
      <c r="M3624" s="7" t="str">
        <f>IFERROR(VLOOKUP(C3624,'MASTER ENROLLMENT'!$B$4:$D$14094,3,0),"")</f>
        <v>D</v>
      </c>
      <c r="O3624" s="6" t="str">
        <f t="shared" si="168"/>
        <v>Sp-2022/M.Phil ZOO/002SPRING 2022</v>
      </c>
      <c r="P3624" s="7" t="str">
        <f t="shared" si="169"/>
        <v>SPRING 2022</v>
      </c>
      <c r="Q3624" s="7" t="str">
        <f t="shared" si="170"/>
        <v>ENROLLED</v>
      </c>
    </row>
    <row r="3625" spans="2:17" hidden="1" x14ac:dyDescent="0.3">
      <c r="B3625" s="6" t="s">
        <v>1033</v>
      </c>
      <c r="C3625" s="5" t="s">
        <v>1620</v>
      </c>
      <c r="D3625" s="5" t="s">
        <v>935</v>
      </c>
      <c r="E3625" s="6">
        <v>24171</v>
      </c>
      <c r="F3625" s="5" t="s">
        <v>231</v>
      </c>
      <c r="G3625" s="5" t="s">
        <v>232</v>
      </c>
      <c r="H3625" s="6">
        <v>3</v>
      </c>
      <c r="I3625" s="6">
        <v>76.5</v>
      </c>
      <c r="J3625" s="6" t="s">
        <v>14</v>
      </c>
      <c r="K3625" s="6" t="s">
        <v>228</v>
      </c>
      <c r="L3625" s="7" t="s">
        <v>1035</v>
      </c>
      <c r="M3625" s="7" t="str">
        <f>IFERROR(VLOOKUP(C3625,'MASTER ENROLLMENT'!$B$4:$D$14094,3,0),"")</f>
        <v>D</v>
      </c>
      <c r="O3625" s="6" t="str">
        <f t="shared" si="168"/>
        <v>Sp-2022/M.Phil ZOO/002SPRING 2022</v>
      </c>
      <c r="P3625" s="7" t="str">
        <f t="shared" si="169"/>
        <v>SPRING 2022</v>
      </c>
      <c r="Q3625" s="7" t="str">
        <f t="shared" si="170"/>
        <v>ENROLLED</v>
      </c>
    </row>
    <row r="3626" spans="2:17" hidden="1" x14ac:dyDescent="0.3">
      <c r="B3626" s="6" t="s">
        <v>1033</v>
      </c>
      <c r="C3626" s="5" t="s">
        <v>1621</v>
      </c>
      <c r="D3626" s="5" t="s">
        <v>1622</v>
      </c>
      <c r="E3626" s="6">
        <v>24172</v>
      </c>
      <c r="F3626" s="5" t="s">
        <v>229</v>
      </c>
      <c r="G3626" s="5" t="s">
        <v>230</v>
      </c>
      <c r="H3626" s="6">
        <v>3</v>
      </c>
      <c r="I3626" s="6">
        <v>84</v>
      </c>
      <c r="J3626" s="6" t="s">
        <v>14</v>
      </c>
      <c r="K3626" s="6" t="s">
        <v>228</v>
      </c>
      <c r="L3626" s="7" t="s">
        <v>1035</v>
      </c>
      <c r="M3626" s="7" t="str">
        <f>IFERROR(VLOOKUP(C3626,'MASTER ENROLLMENT'!$B$4:$D$14094,3,0),"")</f>
        <v>D</v>
      </c>
      <c r="O3626" s="6" t="str">
        <f t="shared" si="168"/>
        <v>Sp-2022/M.Phil ZOO/003SPRING 2022</v>
      </c>
      <c r="P3626" s="7" t="str">
        <f t="shared" si="169"/>
        <v>SPRING 2022</v>
      </c>
      <c r="Q3626" s="7" t="str">
        <f t="shared" si="170"/>
        <v>ENROLLED</v>
      </c>
    </row>
    <row r="3627" spans="2:17" hidden="1" x14ac:dyDescent="0.3">
      <c r="B3627" s="6" t="s">
        <v>1033</v>
      </c>
      <c r="C3627" s="5" t="s">
        <v>1618</v>
      </c>
      <c r="D3627" s="5" t="s">
        <v>1619</v>
      </c>
      <c r="E3627" s="6">
        <v>24170</v>
      </c>
      <c r="F3627" s="5" t="s">
        <v>233</v>
      </c>
      <c r="G3627" s="5" t="s">
        <v>207</v>
      </c>
      <c r="H3627" s="6">
        <v>2</v>
      </c>
      <c r="I3627" s="6">
        <v>81.5</v>
      </c>
      <c r="J3627" s="6" t="s">
        <v>14</v>
      </c>
      <c r="K3627" s="6" t="s">
        <v>228</v>
      </c>
      <c r="L3627" s="7" t="s">
        <v>1035</v>
      </c>
      <c r="M3627" s="7" t="str">
        <f>IFERROR(VLOOKUP(C3627,'MASTER ENROLLMENT'!$B$4:$D$14094,3,0),"")</f>
        <v>D</v>
      </c>
      <c r="O3627" s="6" t="str">
        <f t="shared" si="168"/>
        <v>Sp-2022/M.Phil ZOO/005SPRING 2022</v>
      </c>
      <c r="P3627" s="7" t="str">
        <f t="shared" si="169"/>
        <v>SPRING 2022</v>
      </c>
      <c r="Q3627" s="7" t="str">
        <f t="shared" si="170"/>
        <v>ENROLLED</v>
      </c>
    </row>
    <row r="3628" spans="2:17" hidden="1" x14ac:dyDescent="0.3">
      <c r="B3628" s="6" t="s">
        <v>1033</v>
      </c>
      <c r="C3628" s="5" t="s">
        <v>1618</v>
      </c>
      <c r="D3628" s="5" t="s">
        <v>1619</v>
      </c>
      <c r="E3628" s="6">
        <v>24172</v>
      </c>
      <c r="F3628" s="5" t="s">
        <v>229</v>
      </c>
      <c r="G3628" s="5" t="s">
        <v>230</v>
      </c>
      <c r="H3628" s="6">
        <v>3</v>
      </c>
      <c r="I3628" s="6">
        <v>85</v>
      </c>
      <c r="J3628" s="6" t="s">
        <v>14</v>
      </c>
      <c r="K3628" s="6" t="s">
        <v>228</v>
      </c>
      <c r="L3628" s="7" t="s">
        <v>1035</v>
      </c>
      <c r="M3628" s="7" t="str">
        <f>IFERROR(VLOOKUP(C3628,'MASTER ENROLLMENT'!$B$4:$D$14094,3,0),"")</f>
        <v>D</v>
      </c>
      <c r="O3628" s="6" t="str">
        <f t="shared" si="168"/>
        <v>Sp-2022/M.Phil ZOO/005SPRING 2022</v>
      </c>
      <c r="P3628" s="7" t="str">
        <f t="shared" si="169"/>
        <v>SPRING 2022</v>
      </c>
      <c r="Q3628" s="7" t="str">
        <f t="shared" si="170"/>
        <v>ENROLLED</v>
      </c>
    </row>
    <row r="3629" spans="2:17" hidden="1" x14ac:dyDescent="0.3">
      <c r="B3629" s="6" t="s">
        <v>1033</v>
      </c>
      <c r="C3629" s="5" t="s">
        <v>1614</v>
      </c>
      <c r="D3629" s="5" t="s">
        <v>1615</v>
      </c>
      <c r="E3629" s="6">
        <v>24168</v>
      </c>
      <c r="F3629" s="5" t="s">
        <v>202</v>
      </c>
      <c r="G3629" s="5" t="s">
        <v>203</v>
      </c>
      <c r="H3629" s="6">
        <v>3</v>
      </c>
      <c r="I3629" s="6">
        <v>77.75</v>
      </c>
      <c r="J3629" s="6" t="s">
        <v>14</v>
      </c>
      <c r="K3629" s="6" t="s">
        <v>228</v>
      </c>
      <c r="L3629" s="7" t="s">
        <v>1035</v>
      </c>
      <c r="M3629" s="7" t="str">
        <f>IFERROR(VLOOKUP(C3629,'MASTER ENROLLMENT'!$B$4:$D$14094,3,0),"")</f>
        <v>D</v>
      </c>
      <c r="O3629" s="6" t="str">
        <f t="shared" si="168"/>
        <v>Sp-2022/M.Phil ZOO/006SPRING 2022</v>
      </c>
      <c r="P3629" s="7" t="str">
        <f t="shared" si="169"/>
        <v>SPRING 2022</v>
      </c>
      <c r="Q3629" s="7" t="str">
        <f t="shared" si="170"/>
        <v>ENROLLED</v>
      </c>
    </row>
    <row r="3630" spans="2:17" hidden="1" x14ac:dyDescent="0.3">
      <c r="B3630" s="6" t="s">
        <v>1033</v>
      </c>
      <c r="C3630" s="5" t="s">
        <v>1616</v>
      </c>
      <c r="D3630" s="5" t="s">
        <v>1617</v>
      </c>
      <c r="E3630" s="6">
        <v>24171</v>
      </c>
      <c r="F3630" s="5" t="s">
        <v>231</v>
      </c>
      <c r="G3630" s="5" t="s">
        <v>232</v>
      </c>
      <c r="H3630" s="6">
        <v>3</v>
      </c>
      <c r="I3630" s="6">
        <v>76</v>
      </c>
      <c r="J3630" s="6" t="s">
        <v>14</v>
      </c>
      <c r="K3630" s="6" t="s">
        <v>228</v>
      </c>
      <c r="L3630" s="7" t="s">
        <v>1035</v>
      </c>
      <c r="M3630" s="7" t="str">
        <f>IFERROR(VLOOKUP(C3630,'MASTER ENROLLMENT'!$B$4:$D$14094,3,0),"")</f>
        <v>D</v>
      </c>
      <c r="O3630" s="6" t="str">
        <f t="shared" si="168"/>
        <v>Sp-2022/M.Phil ZOO/008SPRING 2022</v>
      </c>
      <c r="P3630" s="7" t="str">
        <f t="shared" si="169"/>
        <v>SPRING 2022</v>
      </c>
      <c r="Q3630" s="7" t="str">
        <f t="shared" si="170"/>
        <v>ENROLLED</v>
      </c>
    </row>
    <row r="3631" spans="2:17" hidden="1" x14ac:dyDescent="0.3">
      <c r="B3631" s="6" t="s">
        <v>1033</v>
      </c>
      <c r="C3631" s="5" t="s">
        <v>1621</v>
      </c>
      <c r="D3631" s="5" t="s">
        <v>1622</v>
      </c>
      <c r="E3631" s="6">
        <v>24171</v>
      </c>
      <c r="F3631" s="5" t="s">
        <v>231</v>
      </c>
      <c r="G3631" s="5" t="s">
        <v>232</v>
      </c>
      <c r="H3631" s="6">
        <v>3</v>
      </c>
      <c r="I3631" s="6">
        <v>69.5</v>
      </c>
      <c r="J3631" s="6" t="s">
        <v>9</v>
      </c>
      <c r="K3631" s="6" t="s">
        <v>228</v>
      </c>
      <c r="L3631" s="7" t="s">
        <v>1035</v>
      </c>
      <c r="M3631" s="7" t="str">
        <f>IFERROR(VLOOKUP(C3631,'MASTER ENROLLMENT'!$B$4:$D$14094,3,0),"")</f>
        <v>D</v>
      </c>
      <c r="O3631" s="6" t="str">
        <f t="shared" si="168"/>
        <v>Sp-2022/M.Phil ZOO/003SPRING 2022</v>
      </c>
      <c r="P3631" s="7" t="str">
        <f t="shared" si="169"/>
        <v>SPRING 2022</v>
      </c>
      <c r="Q3631" s="7" t="str">
        <f t="shared" si="170"/>
        <v>ENROLLED</v>
      </c>
    </row>
    <row r="3632" spans="2:17" hidden="1" x14ac:dyDescent="0.3">
      <c r="B3632" s="6" t="s">
        <v>1033</v>
      </c>
      <c r="C3632" s="5" t="s">
        <v>1623</v>
      </c>
      <c r="D3632" s="5" t="s">
        <v>1624</v>
      </c>
      <c r="E3632" s="6">
        <v>24171</v>
      </c>
      <c r="F3632" s="5" t="s">
        <v>231</v>
      </c>
      <c r="G3632" s="5" t="s">
        <v>232</v>
      </c>
      <c r="H3632" s="6">
        <v>3</v>
      </c>
      <c r="I3632" s="6">
        <v>66</v>
      </c>
      <c r="J3632" s="6" t="s">
        <v>9</v>
      </c>
      <c r="K3632" s="6" t="s">
        <v>228</v>
      </c>
      <c r="L3632" s="7" t="s">
        <v>1035</v>
      </c>
      <c r="M3632" s="7" t="str">
        <f>IFERROR(VLOOKUP(C3632,'MASTER ENROLLMENT'!$B$4:$D$14094,3,0),"")</f>
        <v>D</v>
      </c>
      <c r="O3632" s="6" t="str">
        <f t="shared" si="168"/>
        <v>Sp-2022/M.Phil ZOO/004SPRING 2022</v>
      </c>
      <c r="P3632" s="7" t="str">
        <f t="shared" si="169"/>
        <v>SPRING 2022</v>
      </c>
      <c r="Q3632" s="7" t="str">
        <f t="shared" si="170"/>
        <v>ENROLLED</v>
      </c>
    </row>
    <row r="3633" spans="2:17" hidden="1" x14ac:dyDescent="0.3">
      <c r="B3633" s="6" t="s">
        <v>1033</v>
      </c>
      <c r="C3633" s="5" t="s">
        <v>1623</v>
      </c>
      <c r="D3633" s="5" t="s">
        <v>1624</v>
      </c>
      <c r="E3633" s="6">
        <v>24172</v>
      </c>
      <c r="F3633" s="5" t="s">
        <v>229</v>
      </c>
      <c r="G3633" s="5" t="s">
        <v>230</v>
      </c>
      <c r="H3633" s="6">
        <v>3</v>
      </c>
      <c r="I3633" s="6">
        <v>74</v>
      </c>
      <c r="J3633" s="6" t="s">
        <v>9</v>
      </c>
      <c r="K3633" s="6" t="s">
        <v>228</v>
      </c>
      <c r="L3633" s="7" t="s">
        <v>1035</v>
      </c>
      <c r="M3633" s="7" t="str">
        <f>IFERROR(VLOOKUP(C3633,'MASTER ENROLLMENT'!$B$4:$D$14094,3,0),"")</f>
        <v>D</v>
      </c>
      <c r="O3633" s="6" t="str">
        <f t="shared" si="168"/>
        <v>Sp-2022/M.Phil ZOO/004SPRING 2022</v>
      </c>
      <c r="P3633" s="7" t="str">
        <f t="shared" si="169"/>
        <v>SPRING 2022</v>
      </c>
      <c r="Q3633" s="7" t="str">
        <f t="shared" si="170"/>
        <v>ENROLLED</v>
      </c>
    </row>
    <row r="3634" spans="2:17" hidden="1" x14ac:dyDescent="0.3">
      <c r="B3634" s="6" t="s">
        <v>1033</v>
      </c>
      <c r="C3634" s="5" t="s">
        <v>1614</v>
      </c>
      <c r="D3634" s="5" t="s">
        <v>1615</v>
      </c>
      <c r="E3634" s="6">
        <v>24170</v>
      </c>
      <c r="F3634" s="5" t="s">
        <v>233</v>
      </c>
      <c r="G3634" s="5" t="s">
        <v>207</v>
      </c>
      <c r="H3634" s="6">
        <v>2</v>
      </c>
      <c r="I3634" s="6">
        <v>78</v>
      </c>
      <c r="J3634" s="6" t="s">
        <v>9</v>
      </c>
      <c r="K3634" s="6" t="s">
        <v>228</v>
      </c>
      <c r="L3634" s="7" t="s">
        <v>1035</v>
      </c>
      <c r="M3634" s="7" t="str">
        <f>IFERROR(VLOOKUP(C3634,'MASTER ENROLLMENT'!$B$4:$D$14094,3,0),"")</f>
        <v>D</v>
      </c>
      <c r="O3634" s="6" t="str">
        <f t="shared" si="168"/>
        <v>Sp-2022/M.Phil ZOO/006SPRING 2022</v>
      </c>
      <c r="P3634" s="7" t="str">
        <f t="shared" si="169"/>
        <v>SPRING 2022</v>
      </c>
      <c r="Q3634" s="7" t="str">
        <f t="shared" si="170"/>
        <v>ENROLLED</v>
      </c>
    </row>
    <row r="3635" spans="2:17" hidden="1" x14ac:dyDescent="0.3">
      <c r="B3635" s="6" t="s">
        <v>1033</v>
      </c>
      <c r="C3635" s="5" t="s">
        <v>1616</v>
      </c>
      <c r="D3635" s="5" t="s">
        <v>1617</v>
      </c>
      <c r="E3635" s="6">
        <v>24172</v>
      </c>
      <c r="F3635" s="5" t="s">
        <v>229</v>
      </c>
      <c r="G3635" s="5" t="s">
        <v>230</v>
      </c>
      <c r="H3635" s="6">
        <v>3</v>
      </c>
      <c r="I3635" s="6">
        <v>75.5</v>
      </c>
      <c r="J3635" s="6" t="s">
        <v>9</v>
      </c>
      <c r="K3635" s="6" t="s">
        <v>228</v>
      </c>
      <c r="L3635" s="7" t="s">
        <v>1035</v>
      </c>
      <c r="M3635" s="7" t="str">
        <f>IFERROR(VLOOKUP(C3635,'MASTER ENROLLMENT'!$B$4:$D$14094,3,0),"")</f>
        <v>D</v>
      </c>
      <c r="O3635" s="6" t="str">
        <f t="shared" si="168"/>
        <v>Sp-2022/M.Phil ZOO/008SPRING 2022</v>
      </c>
      <c r="P3635" s="7" t="str">
        <f t="shared" si="169"/>
        <v>SPRING 2022</v>
      </c>
      <c r="Q3635" s="7" t="str">
        <f t="shared" si="170"/>
        <v>ENROLLED</v>
      </c>
    </row>
    <row r="3636" spans="2:17" hidden="1" x14ac:dyDescent="0.3">
      <c r="B3636" s="6" t="s">
        <v>1033</v>
      </c>
      <c r="C3636" s="5" t="s">
        <v>1625</v>
      </c>
      <c r="D3636" s="5" t="s">
        <v>1626</v>
      </c>
      <c r="E3636" s="6">
        <v>24170</v>
      </c>
      <c r="F3636" s="5" t="s">
        <v>233</v>
      </c>
      <c r="G3636" s="5" t="s">
        <v>207</v>
      </c>
      <c r="H3636" s="6">
        <v>2</v>
      </c>
      <c r="I3636" s="6">
        <v>79</v>
      </c>
      <c r="J3636" s="6" t="s">
        <v>11</v>
      </c>
      <c r="K3636" s="6" t="s">
        <v>228</v>
      </c>
      <c r="L3636" s="7" t="s">
        <v>1035</v>
      </c>
      <c r="M3636" s="7" t="str">
        <f>IFERROR(VLOOKUP(C3636,'MASTER ENROLLMENT'!$B$4:$D$14094,3,0),"")</f>
        <v>D</v>
      </c>
      <c r="O3636" s="6" t="str">
        <f t="shared" si="168"/>
        <v>Sp-2022/M.Phil ZOO/001SPRING 2022</v>
      </c>
      <c r="P3636" s="7" t="str">
        <f t="shared" si="169"/>
        <v>SPRING 2022</v>
      </c>
      <c r="Q3636" s="7" t="str">
        <f t="shared" si="170"/>
        <v>ENROLLED</v>
      </c>
    </row>
    <row r="3637" spans="2:17" hidden="1" x14ac:dyDescent="0.3">
      <c r="B3637" s="6" t="s">
        <v>1033</v>
      </c>
      <c r="C3637" s="5" t="s">
        <v>1621</v>
      </c>
      <c r="D3637" s="5" t="s">
        <v>1622</v>
      </c>
      <c r="E3637" s="6">
        <v>24168</v>
      </c>
      <c r="F3637" s="5" t="s">
        <v>202</v>
      </c>
      <c r="G3637" s="5" t="s">
        <v>203</v>
      </c>
      <c r="H3637" s="6">
        <v>3</v>
      </c>
      <c r="I3637" s="6">
        <v>71.75</v>
      </c>
      <c r="J3637" s="6" t="s">
        <v>11</v>
      </c>
      <c r="K3637" s="6" t="s">
        <v>228</v>
      </c>
      <c r="L3637" s="7" t="s">
        <v>1035</v>
      </c>
      <c r="M3637" s="7" t="str">
        <f>IFERROR(VLOOKUP(C3637,'MASTER ENROLLMENT'!$B$4:$D$14094,3,0),"")</f>
        <v>D</v>
      </c>
      <c r="O3637" s="6" t="str">
        <f t="shared" si="168"/>
        <v>Sp-2022/M.Phil ZOO/003SPRING 2022</v>
      </c>
      <c r="P3637" s="7" t="str">
        <f t="shared" si="169"/>
        <v>SPRING 2022</v>
      </c>
      <c r="Q3637" s="7" t="str">
        <f t="shared" si="170"/>
        <v>ENROLLED</v>
      </c>
    </row>
    <row r="3638" spans="2:17" hidden="1" x14ac:dyDescent="0.3">
      <c r="B3638" s="6" t="s">
        <v>1033</v>
      </c>
      <c r="C3638" s="5" t="s">
        <v>1621</v>
      </c>
      <c r="D3638" s="5" t="s">
        <v>1622</v>
      </c>
      <c r="E3638" s="6">
        <v>24170</v>
      </c>
      <c r="F3638" s="5" t="s">
        <v>233</v>
      </c>
      <c r="G3638" s="5" t="s">
        <v>207</v>
      </c>
      <c r="H3638" s="6">
        <v>2</v>
      </c>
      <c r="I3638" s="6">
        <v>80</v>
      </c>
      <c r="J3638" s="6" t="s">
        <v>11</v>
      </c>
      <c r="K3638" s="6" t="s">
        <v>228</v>
      </c>
      <c r="L3638" s="7" t="s">
        <v>1035</v>
      </c>
      <c r="M3638" s="7" t="str">
        <f>IFERROR(VLOOKUP(C3638,'MASTER ENROLLMENT'!$B$4:$D$14094,3,0),"")</f>
        <v>D</v>
      </c>
      <c r="O3638" s="6" t="str">
        <f t="shared" si="168"/>
        <v>Sp-2022/M.Phil ZOO/003SPRING 2022</v>
      </c>
      <c r="P3638" s="7" t="str">
        <f t="shared" si="169"/>
        <v>SPRING 2022</v>
      </c>
      <c r="Q3638" s="7" t="str">
        <f t="shared" si="170"/>
        <v>ENROLLED</v>
      </c>
    </row>
    <row r="3639" spans="2:17" hidden="1" x14ac:dyDescent="0.3">
      <c r="B3639" s="6" t="s">
        <v>1033</v>
      </c>
      <c r="C3639" s="5" t="s">
        <v>1616</v>
      </c>
      <c r="D3639" s="5" t="s">
        <v>1617</v>
      </c>
      <c r="E3639" s="6">
        <v>24170</v>
      </c>
      <c r="F3639" s="5" t="s">
        <v>233</v>
      </c>
      <c r="G3639" s="5" t="s">
        <v>207</v>
      </c>
      <c r="H3639" s="6">
        <v>2</v>
      </c>
      <c r="I3639" s="6">
        <v>80</v>
      </c>
      <c r="J3639" s="6" t="s">
        <v>11</v>
      </c>
      <c r="K3639" s="6" t="s">
        <v>228</v>
      </c>
      <c r="L3639" s="7" t="s">
        <v>1035</v>
      </c>
      <c r="M3639" s="7" t="str">
        <f>IFERROR(VLOOKUP(C3639,'MASTER ENROLLMENT'!$B$4:$D$14094,3,0),"")</f>
        <v>D</v>
      </c>
      <c r="O3639" s="6" t="str">
        <f t="shared" si="168"/>
        <v>Sp-2022/M.Phil ZOO/008SPRING 2022</v>
      </c>
      <c r="P3639" s="7" t="str">
        <f t="shared" si="169"/>
        <v>SPRING 2022</v>
      </c>
      <c r="Q3639" s="7" t="str">
        <f t="shared" si="170"/>
        <v>ENROLLED</v>
      </c>
    </row>
    <row r="3640" spans="2:17" hidden="1" x14ac:dyDescent="0.3">
      <c r="B3640" s="6" t="s">
        <v>1033</v>
      </c>
      <c r="C3640" s="5" t="s">
        <v>1620</v>
      </c>
      <c r="D3640" s="5" t="s">
        <v>935</v>
      </c>
      <c r="E3640" s="6">
        <v>24168</v>
      </c>
      <c r="F3640" s="5" t="s">
        <v>202</v>
      </c>
      <c r="G3640" s="5" t="s">
        <v>203</v>
      </c>
      <c r="H3640" s="6">
        <v>3</v>
      </c>
      <c r="I3640" s="6">
        <v>82.75</v>
      </c>
      <c r="J3640" s="6" t="s">
        <v>15</v>
      </c>
      <c r="K3640" s="6" t="s">
        <v>228</v>
      </c>
      <c r="L3640" s="7" t="s">
        <v>1035</v>
      </c>
      <c r="M3640" s="7" t="str">
        <f>IFERROR(VLOOKUP(C3640,'MASTER ENROLLMENT'!$B$4:$D$14094,3,0),"")</f>
        <v>D</v>
      </c>
      <c r="O3640" s="6" t="str">
        <f t="shared" si="168"/>
        <v>Sp-2022/M.Phil ZOO/002SPRING 2022</v>
      </c>
      <c r="P3640" s="7" t="str">
        <f t="shared" si="169"/>
        <v>SPRING 2022</v>
      </c>
      <c r="Q3640" s="7" t="str">
        <f t="shared" si="170"/>
        <v>ENROLLED</v>
      </c>
    </row>
    <row r="3641" spans="2:17" hidden="1" x14ac:dyDescent="0.3">
      <c r="B3641" s="6" t="s">
        <v>1033</v>
      </c>
      <c r="C3641" s="5" t="s">
        <v>1620</v>
      </c>
      <c r="D3641" s="5" t="s">
        <v>935</v>
      </c>
      <c r="E3641" s="6">
        <v>24172</v>
      </c>
      <c r="F3641" s="5" t="s">
        <v>229</v>
      </c>
      <c r="G3641" s="5" t="s">
        <v>230</v>
      </c>
      <c r="H3641" s="6">
        <v>3</v>
      </c>
      <c r="I3641" s="6">
        <v>88</v>
      </c>
      <c r="J3641" s="6" t="s">
        <v>15</v>
      </c>
      <c r="K3641" s="6" t="s">
        <v>228</v>
      </c>
      <c r="L3641" s="7" t="s">
        <v>1035</v>
      </c>
      <c r="M3641" s="7" t="str">
        <f>IFERROR(VLOOKUP(C3641,'MASTER ENROLLMENT'!$B$4:$D$14094,3,0),"")</f>
        <v>D</v>
      </c>
      <c r="O3641" s="6" t="str">
        <f t="shared" si="168"/>
        <v>Sp-2022/M.Phil ZOO/002SPRING 2022</v>
      </c>
      <c r="P3641" s="7" t="str">
        <f t="shared" si="169"/>
        <v>SPRING 2022</v>
      </c>
      <c r="Q3641" s="7" t="str">
        <f t="shared" si="170"/>
        <v>ENROLLED</v>
      </c>
    </row>
    <row r="3642" spans="2:17" hidden="1" x14ac:dyDescent="0.3">
      <c r="B3642" s="6" t="s">
        <v>1033</v>
      </c>
      <c r="C3642" s="5" t="s">
        <v>1614</v>
      </c>
      <c r="D3642" s="5" t="s">
        <v>1615</v>
      </c>
      <c r="E3642" s="6">
        <v>24171</v>
      </c>
      <c r="F3642" s="5" t="s">
        <v>231</v>
      </c>
      <c r="G3642" s="5" t="s">
        <v>232</v>
      </c>
      <c r="H3642" s="6">
        <v>3</v>
      </c>
      <c r="I3642" s="6">
        <v>81</v>
      </c>
      <c r="J3642" s="6" t="s">
        <v>15</v>
      </c>
      <c r="K3642" s="6" t="s">
        <v>228</v>
      </c>
      <c r="L3642" s="7" t="s">
        <v>1035</v>
      </c>
      <c r="M3642" s="7" t="str">
        <f>IFERROR(VLOOKUP(C3642,'MASTER ENROLLMENT'!$B$4:$D$14094,3,0),"")</f>
        <v>D</v>
      </c>
      <c r="O3642" s="6" t="str">
        <f t="shared" si="168"/>
        <v>Sp-2022/M.Phil ZOO/006SPRING 2022</v>
      </c>
      <c r="P3642" s="7" t="str">
        <f t="shared" si="169"/>
        <v>SPRING 2022</v>
      </c>
      <c r="Q3642" s="7" t="str">
        <f t="shared" si="170"/>
        <v>ENROLLED</v>
      </c>
    </row>
    <row r="3643" spans="2:17" hidden="1" x14ac:dyDescent="0.3">
      <c r="B3643" s="6" t="s">
        <v>1033</v>
      </c>
      <c r="C3643" s="5" t="s">
        <v>1614</v>
      </c>
      <c r="D3643" s="5" t="s">
        <v>1615</v>
      </c>
      <c r="E3643" s="6">
        <v>24172</v>
      </c>
      <c r="F3643" s="5" t="s">
        <v>229</v>
      </c>
      <c r="G3643" s="5" t="s">
        <v>230</v>
      </c>
      <c r="H3643" s="6">
        <v>3</v>
      </c>
      <c r="I3643" s="6">
        <v>90.5</v>
      </c>
      <c r="J3643" s="6" t="s">
        <v>15</v>
      </c>
      <c r="K3643" s="6" t="s">
        <v>228</v>
      </c>
      <c r="L3643" s="7" t="s">
        <v>1035</v>
      </c>
      <c r="M3643" s="7" t="str">
        <f>IFERROR(VLOOKUP(C3643,'MASTER ENROLLMENT'!$B$4:$D$14094,3,0),"")</f>
        <v>D</v>
      </c>
      <c r="O3643" s="6" t="str">
        <f t="shared" si="168"/>
        <v>Sp-2022/M.Phil ZOO/006SPRING 2022</v>
      </c>
      <c r="P3643" s="7" t="str">
        <f t="shared" si="169"/>
        <v>SPRING 2022</v>
      </c>
      <c r="Q3643" s="7" t="str">
        <f t="shared" si="170"/>
        <v>ENROLLED</v>
      </c>
    </row>
    <row r="3644" spans="2:17" hidden="1" x14ac:dyDescent="0.3">
      <c r="B3644" s="6" t="s">
        <v>1033</v>
      </c>
      <c r="C3644" s="5" t="s">
        <v>1627</v>
      </c>
      <c r="D3644" s="5" t="s">
        <v>1628</v>
      </c>
      <c r="E3644" s="6">
        <v>24168</v>
      </c>
      <c r="F3644" s="5" t="s">
        <v>202</v>
      </c>
      <c r="G3644" s="5" t="s">
        <v>203</v>
      </c>
      <c r="H3644" s="6">
        <v>3</v>
      </c>
      <c r="I3644" s="6">
        <v>82.75</v>
      </c>
      <c r="J3644" s="6" t="s">
        <v>15</v>
      </c>
      <c r="K3644" s="6" t="s">
        <v>228</v>
      </c>
      <c r="L3644" s="7" t="s">
        <v>1035</v>
      </c>
      <c r="M3644" s="7" t="str">
        <f>IFERROR(VLOOKUP(C3644,'MASTER ENROLLMENT'!$B$4:$D$14094,3,0),"")</f>
        <v>D</v>
      </c>
      <c r="O3644" s="6" t="str">
        <f t="shared" si="168"/>
        <v>Sp-2022/M.Phil ZOO/007SPRING 2022</v>
      </c>
      <c r="P3644" s="7" t="str">
        <f t="shared" si="169"/>
        <v>SPRING 2022</v>
      </c>
      <c r="Q3644" s="7" t="str">
        <f t="shared" si="170"/>
        <v>ENROLLED</v>
      </c>
    </row>
    <row r="3645" spans="2:17" hidden="1" x14ac:dyDescent="0.3">
      <c r="B3645" s="6" t="s">
        <v>1033</v>
      </c>
      <c r="C3645" s="5" t="s">
        <v>1627</v>
      </c>
      <c r="D3645" s="5" t="s">
        <v>1628</v>
      </c>
      <c r="E3645" s="6">
        <v>24170</v>
      </c>
      <c r="F3645" s="5" t="s">
        <v>233</v>
      </c>
      <c r="G3645" s="5" t="s">
        <v>207</v>
      </c>
      <c r="H3645" s="6">
        <v>2</v>
      </c>
      <c r="I3645" s="6">
        <v>83</v>
      </c>
      <c r="J3645" s="6" t="s">
        <v>15</v>
      </c>
      <c r="K3645" s="6" t="s">
        <v>228</v>
      </c>
      <c r="L3645" s="7" t="s">
        <v>1035</v>
      </c>
      <c r="M3645" s="7" t="str">
        <f>IFERROR(VLOOKUP(C3645,'MASTER ENROLLMENT'!$B$4:$D$14094,3,0),"")</f>
        <v>D</v>
      </c>
      <c r="O3645" s="6" t="str">
        <f t="shared" si="168"/>
        <v>Sp-2022/M.Phil ZOO/007SPRING 2022</v>
      </c>
      <c r="P3645" s="7" t="str">
        <f t="shared" si="169"/>
        <v>SPRING 2022</v>
      </c>
      <c r="Q3645" s="7" t="str">
        <f t="shared" si="170"/>
        <v>ENROLLED</v>
      </c>
    </row>
    <row r="3646" spans="2:17" hidden="1" x14ac:dyDescent="0.3">
      <c r="B3646" s="6" t="s">
        <v>1033</v>
      </c>
      <c r="C3646" s="5" t="s">
        <v>1627</v>
      </c>
      <c r="D3646" s="5" t="s">
        <v>1628</v>
      </c>
      <c r="E3646" s="6">
        <v>24171</v>
      </c>
      <c r="F3646" s="5" t="s">
        <v>231</v>
      </c>
      <c r="G3646" s="5" t="s">
        <v>232</v>
      </c>
      <c r="H3646" s="6">
        <v>3</v>
      </c>
      <c r="I3646" s="6">
        <v>81.5</v>
      </c>
      <c r="J3646" s="6" t="s">
        <v>15</v>
      </c>
      <c r="K3646" s="6" t="s">
        <v>228</v>
      </c>
      <c r="L3646" s="7" t="s">
        <v>1035</v>
      </c>
      <c r="M3646" s="7" t="str">
        <f>IFERROR(VLOOKUP(C3646,'MASTER ENROLLMENT'!$B$4:$D$14094,3,0),"")</f>
        <v>D</v>
      </c>
      <c r="O3646" s="6" t="str">
        <f t="shared" si="168"/>
        <v>Sp-2022/M.Phil ZOO/007SPRING 2022</v>
      </c>
      <c r="P3646" s="7" t="str">
        <f t="shared" si="169"/>
        <v>SPRING 2022</v>
      </c>
      <c r="Q3646" s="7" t="str">
        <f t="shared" si="170"/>
        <v>ENROLLED</v>
      </c>
    </row>
    <row r="3647" spans="2:17" hidden="1" x14ac:dyDescent="0.3">
      <c r="B3647" s="6" t="s">
        <v>1033</v>
      </c>
      <c r="C3647" s="5" t="s">
        <v>1627</v>
      </c>
      <c r="D3647" s="5" t="s">
        <v>1628</v>
      </c>
      <c r="E3647" s="6">
        <v>24172</v>
      </c>
      <c r="F3647" s="5" t="s">
        <v>229</v>
      </c>
      <c r="G3647" s="5" t="s">
        <v>230</v>
      </c>
      <c r="H3647" s="6">
        <v>3</v>
      </c>
      <c r="I3647" s="6">
        <v>90</v>
      </c>
      <c r="J3647" s="6" t="s">
        <v>15</v>
      </c>
      <c r="K3647" s="6" t="s">
        <v>228</v>
      </c>
      <c r="L3647" s="7" t="s">
        <v>1035</v>
      </c>
      <c r="M3647" s="7" t="str">
        <f>IFERROR(VLOOKUP(C3647,'MASTER ENROLLMENT'!$B$4:$D$14094,3,0),"")</f>
        <v>D</v>
      </c>
      <c r="O3647" s="6" t="str">
        <f t="shared" si="168"/>
        <v>Sp-2022/M.Phil ZOO/007SPRING 2022</v>
      </c>
      <c r="P3647" s="7" t="str">
        <f t="shared" si="169"/>
        <v>SPRING 2022</v>
      </c>
      <c r="Q3647" s="7" t="str">
        <f t="shared" si="170"/>
        <v>ENROLLED</v>
      </c>
    </row>
    <row r="3648" spans="2:17" hidden="1" x14ac:dyDescent="0.3">
      <c r="B3648" s="6" t="s">
        <v>1033</v>
      </c>
      <c r="C3648" s="5" t="s">
        <v>1625</v>
      </c>
      <c r="D3648" s="5" t="s">
        <v>1626</v>
      </c>
      <c r="E3648" s="6">
        <v>24168</v>
      </c>
      <c r="F3648" s="5" t="s">
        <v>202</v>
      </c>
      <c r="G3648" s="5" t="s">
        <v>203</v>
      </c>
      <c r="H3648" s="6">
        <v>3</v>
      </c>
      <c r="I3648" s="6">
        <v>91.25</v>
      </c>
      <c r="J3648" s="6" t="s">
        <v>16</v>
      </c>
      <c r="K3648" s="6" t="s">
        <v>228</v>
      </c>
      <c r="L3648" s="7" t="s">
        <v>1035</v>
      </c>
      <c r="M3648" s="7" t="str">
        <f>IFERROR(VLOOKUP(C3648,'MASTER ENROLLMENT'!$B$4:$D$14094,3,0),"")</f>
        <v>D</v>
      </c>
      <c r="O3648" s="6" t="str">
        <f t="shared" si="168"/>
        <v>Sp-2022/M.Phil ZOO/001SPRING 2022</v>
      </c>
      <c r="P3648" s="7" t="str">
        <f t="shared" si="169"/>
        <v>SPRING 2022</v>
      </c>
      <c r="Q3648" s="7" t="str">
        <f t="shared" si="170"/>
        <v>ENROLLED</v>
      </c>
    </row>
    <row r="3649" spans="2:17" hidden="1" x14ac:dyDescent="0.3">
      <c r="B3649" s="6" t="s">
        <v>1033</v>
      </c>
      <c r="C3649" s="5" t="s">
        <v>1625</v>
      </c>
      <c r="D3649" s="5" t="s">
        <v>1626</v>
      </c>
      <c r="E3649" s="6">
        <v>24172</v>
      </c>
      <c r="F3649" s="5" t="s">
        <v>229</v>
      </c>
      <c r="G3649" s="5" t="s">
        <v>230</v>
      </c>
      <c r="H3649" s="6">
        <v>3</v>
      </c>
      <c r="I3649" s="6">
        <v>92.5</v>
      </c>
      <c r="J3649" s="6" t="s">
        <v>16</v>
      </c>
      <c r="K3649" s="6" t="s">
        <v>228</v>
      </c>
      <c r="L3649" s="7" t="s">
        <v>1035</v>
      </c>
      <c r="M3649" s="7" t="str">
        <f>IFERROR(VLOOKUP(C3649,'MASTER ENROLLMENT'!$B$4:$D$14094,3,0),"")</f>
        <v>D</v>
      </c>
      <c r="O3649" s="6" t="str">
        <f t="shared" si="168"/>
        <v>Sp-2022/M.Phil ZOO/001SPRING 2022</v>
      </c>
      <c r="P3649" s="7" t="str">
        <f t="shared" si="169"/>
        <v>SPRING 2022</v>
      </c>
      <c r="Q3649" s="7" t="str">
        <f t="shared" si="170"/>
        <v>ENROLLED</v>
      </c>
    </row>
    <row r="3650" spans="2:17" hidden="1" x14ac:dyDescent="0.3">
      <c r="B3650" s="6" t="s">
        <v>1033</v>
      </c>
      <c r="C3650" s="5" t="s">
        <v>1623</v>
      </c>
      <c r="D3650" s="5" t="s">
        <v>1624</v>
      </c>
      <c r="E3650" s="6">
        <v>24168</v>
      </c>
      <c r="F3650" s="5" t="s">
        <v>202</v>
      </c>
      <c r="G3650" s="5" t="s">
        <v>203</v>
      </c>
      <c r="H3650" s="6">
        <v>3</v>
      </c>
      <c r="I3650" s="6">
        <v>88.25</v>
      </c>
      <c r="J3650" s="6" t="s">
        <v>16</v>
      </c>
      <c r="K3650" s="6" t="s">
        <v>228</v>
      </c>
      <c r="L3650" s="7" t="s">
        <v>1035</v>
      </c>
      <c r="M3650" s="7" t="str">
        <f>IFERROR(VLOOKUP(C3650,'MASTER ENROLLMENT'!$B$4:$D$14094,3,0),"")</f>
        <v>D</v>
      </c>
      <c r="O3650" s="6" t="str">
        <f t="shared" ref="O3650:O3713" si="171">_xlfn.CONCAT(C3650,P3650)</f>
        <v>Sp-2022/M.Phil ZOO/004SPRING 2022</v>
      </c>
      <c r="P3650" s="7" t="str">
        <f t="shared" si="169"/>
        <v>SPRING 2022</v>
      </c>
      <c r="Q3650" s="7" t="str">
        <f t="shared" si="170"/>
        <v>ENROLLED</v>
      </c>
    </row>
    <row r="3651" spans="2:17" hidden="1" x14ac:dyDescent="0.3">
      <c r="B3651" s="6" t="s">
        <v>1033</v>
      </c>
      <c r="C3651" s="5" t="s">
        <v>1618</v>
      </c>
      <c r="D3651" s="5" t="s">
        <v>1619</v>
      </c>
      <c r="E3651" s="6">
        <v>24168</v>
      </c>
      <c r="F3651" s="5" t="s">
        <v>202</v>
      </c>
      <c r="G3651" s="5" t="s">
        <v>203</v>
      </c>
      <c r="H3651" s="6">
        <v>3</v>
      </c>
      <c r="I3651" s="6">
        <v>85.75</v>
      </c>
      <c r="J3651" s="6" t="s">
        <v>16</v>
      </c>
      <c r="K3651" s="6" t="s">
        <v>228</v>
      </c>
      <c r="L3651" s="7" t="s">
        <v>1035</v>
      </c>
      <c r="M3651" s="7" t="str">
        <f>IFERROR(VLOOKUP(C3651,'MASTER ENROLLMENT'!$B$4:$D$14094,3,0),"")</f>
        <v>D</v>
      </c>
      <c r="O3651" s="6" t="str">
        <f t="shared" si="171"/>
        <v>Sp-2022/M.Phil ZOO/005SPRING 2022</v>
      </c>
      <c r="P3651" s="7" t="str">
        <f t="shared" ref="P3651:P3714" si="172">+B3651</f>
        <v>SPRING 2022</v>
      </c>
      <c r="Q3651" s="7" t="str">
        <f t="shared" si="170"/>
        <v>ENROLLED</v>
      </c>
    </row>
    <row r="3652" spans="2:17" hidden="1" x14ac:dyDescent="0.3">
      <c r="B3652" s="6" t="s">
        <v>1033</v>
      </c>
      <c r="C3652" s="5" t="s">
        <v>1616</v>
      </c>
      <c r="D3652" s="5" t="s">
        <v>1617</v>
      </c>
      <c r="E3652" s="6">
        <v>24168</v>
      </c>
      <c r="F3652" s="5" t="s">
        <v>202</v>
      </c>
      <c r="G3652" s="5" t="s">
        <v>203</v>
      </c>
      <c r="H3652" s="6">
        <v>3</v>
      </c>
      <c r="I3652" s="6">
        <v>85.25</v>
      </c>
      <c r="J3652" s="6" t="s">
        <v>16</v>
      </c>
      <c r="K3652" s="6" t="s">
        <v>228</v>
      </c>
      <c r="L3652" s="7" t="s">
        <v>1035</v>
      </c>
      <c r="M3652" s="7" t="str">
        <f>IFERROR(VLOOKUP(C3652,'MASTER ENROLLMENT'!$B$4:$D$14094,3,0),"")</f>
        <v>D</v>
      </c>
      <c r="O3652" s="6" t="str">
        <f t="shared" si="171"/>
        <v>Sp-2022/M.Phil ZOO/008SPRING 2022</v>
      </c>
      <c r="P3652" s="7" t="str">
        <f t="shared" si="172"/>
        <v>SPRING 2022</v>
      </c>
      <c r="Q3652" s="7" t="str">
        <f t="shared" ref="Q3652:Q3715" si="173">+Q3651</f>
        <v>ENROLLED</v>
      </c>
    </row>
    <row r="3653" spans="2:17" hidden="1" x14ac:dyDescent="0.3">
      <c r="B3653" s="6" t="s">
        <v>43</v>
      </c>
      <c r="C3653" s="5" t="s">
        <v>1631</v>
      </c>
      <c r="D3653" s="5" t="s">
        <v>1632</v>
      </c>
      <c r="E3653" s="6">
        <v>107037</v>
      </c>
      <c r="F3653" s="5" t="s">
        <v>1633</v>
      </c>
      <c r="G3653" s="5" t="s">
        <v>1634</v>
      </c>
      <c r="H3653" s="6">
        <v>3</v>
      </c>
      <c r="I3653" s="6">
        <v>65</v>
      </c>
      <c r="J3653" s="6" t="s">
        <v>12</v>
      </c>
      <c r="K3653" s="6" t="s">
        <v>443</v>
      </c>
      <c r="L3653" s="7" t="s">
        <v>44</v>
      </c>
      <c r="M3653" s="7" t="str">
        <f>IFERROR(VLOOKUP(C3653,'MASTER ENROLLMENT'!$B$4:$D$14094,3,0),"")</f>
        <v>A</v>
      </c>
      <c r="O3653" s="6" t="str">
        <f t="shared" si="171"/>
        <v>Sp-2022/MBA (2 Years)/001FALL 2022</v>
      </c>
      <c r="P3653" s="7" t="str">
        <f t="shared" si="172"/>
        <v>FALL 2022</v>
      </c>
      <c r="Q3653" s="7" t="str">
        <f t="shared" si="173"/>
        <v>ENROLLED</v>
      </c>
    </row>
    <row r="3654" spans="2:17" hidden="1" x14ac:dyDescent="0.3">
      <c r="B3654" s="6" t="s">
        <v>43</v>
      </c>
      <c r="C3654" s="5" t="s">
        <v>1635</v>
      </c>
      <c r="D3654" s="5" t="s">
        <v>1636</v>
      </c>
      <c r="E3654" s="6">
        <v>107072</v>
      </c>
      <c r="F3654" s="5" t="s">
        <v>439</v>
      </c>
      <c r="G3654" s="5" t="s">
        <v>440</v>
      </c>
      <c r="H3654" s="6">
        <v>3</v>
      </c>
      <c r="I3654" s="6">
        <v>61.5</v>
      </c>
      <c r="J3654" s="6" t="s">
        <v>13</v>
      </c>
      <c r="K3654" s="6" t="s">
        <v>443</v>
      </c>
      <c r="L3654" s="7" t="s">
        <v>44</v>
      </c>
      <c r="M3654" s="7" t="str">
        <f>IFERROR(VLOOKUP(C3654,'MASTER ENROLLMENT'!$B$4:$D$14094,3,0),"")</f>
        <v>A</v>
      </c>
      <c r="O3654" s="6" t="str">
        <f t="shared" si="171"/>
        <v>Sp-2022/MBA (2 Years)/007FALL 2022</v>
      </c>
      <c r="P3654" s="7" t="str">
        <f t="shared" si="172"/>
        <v>FALL 2022</v>
      </c>
      <c r="Q3654" s="7" t="str">
        <f t="shared" si="173"/>
        <v>ENROLLED</v>
      </c>
    </row>
    <row r="3655" spans="2:17" hidden="1" x14ac:dyDescent="0.3">
      <c r="B3655" s="6" t="s">
        <v>43</v>
      </c>
      <c r="C3655" s="5" t="s">
        <v>1631</v>
      </c>
      <c r="D3655" s="5" t="s">
        <v>1632</v>
      </c>
      <c r="E3655" s="6">
        <v>96938</v>
      </c>
      <c r="F3655" s="5" t="s">
        <v>431</v>
      </c>
      <c r="G3655" s="5" t="s">
        <v>1637</v>
      </c>
      <c r="H3655" s="6">
        <v>3</v>
      </c>
      <c r="I3655" s="6">
        <v>74</v>
      </c>
      <c r="J3655" s="6" t="s">
        <v>14</v>
      </c>
      <c r="K3655" s="6" t="s">
        <v>443</v>
      </c>
      <c r="L3655" s="7" t="s">
        <v>44</v>
      </c>
      <c r="M3655" s="7" t="str">
        <f>IFERROR(VLOOKUP(C3655,'MASTER ENROLLMENT'!$B$4:$D$14094,3,0),"")</f>
        <v>A</v>
      </c>
      <c r="O3655" s="6" t="str">
        <f t="shared" si="171"/>
        <v>Sp-2022/MBA (2 Years)/001FALL 2022</v>
      </c>
      <c r="P3655" s="7" t="str">
        <f t="shared" si="172"/>
        <v>FALL 2022</v>
      </c>
      <c r="Q3655" s="7" t="str">
        <f t="shared" si="173"/>
        <v>ENROLLED</v>
      </c>
    </row>
    <row r="3656" spans="2:17" hidden="1" x14ac:dyDescent="0.3">
      <c r="B3656" s="6" t="s">
        <v>43</v>
      </c>
      <c r="C3656" s="5" t="s">
        <v>1638</v>
      </c>
      <c r="D3656" s="5" t="s">
        <v>1639</v>
      </c>
      <c r="E3656" s="6">
        <v>107037</v>
      </c>
      <c r="F3656" s="5" t="s">
        <v>1633</v>
      </c>
      <c r="G3656" s="5" t="s">
        <v>1634</v>
      </c>
      <c r="H3656" s="6">
        <v>3</v>
      </c>
      <c r="I3656" s="6">
        <v>78</v>
      </c>
      <c r="J3656" s="6" t="s">
        <v>14</v>
      </c>
      <c r="K3656" s="6" t="s">
        <v>443</v>
      </c>
      <c r="L3656" s="7" t="s">
        <v>44</v>
      </c>
      <c r="M3656" s="7" t="str">
        <f>IFERROR(VLOOKUP(C3656,'MASTER ENROLLMENT'!$B$4:$D$14094,3,0),"")</f>
        <v>A</v>
      </c>
      <c r="O3656" s="6" t="str">
        <f t="shared" si="171"/>
        <v>Sp-2022/MBA (2 Years)/002FALL 2022</v>
      </c>
      <c r="P3656" s="7" t="str">
        <f t="shared" si="172"/>
        <v>FALL 2022</v>
      </c>
      <c r="Q3656" s="7" t="str">
        <f t="shared" si="173"/>
        <v>ENROLLED</v>
      </c>
    </row>
    <row r="3657" spans="2:17" hidden="1" x14ac:dyDescent="0.3">
      <c r="B3657" s="6" t="s">
        <v>43</v>
      </c>
      <c r="C3657" s="5" t="s">
        <v>1635</v>
      </c>
      <c r="D3657" s="5" t="s">
        <v>1636</v>
      </c>
      <c r="E3657" s="6">
        <v>107227</v>
      </c>
      <c r="F3657" s="5" t="s">
        <v>429</v>
      </c>
      <c r="G3657" s="5" t="s">
        <v>430</v>
      </c>
      <c r="H3657" s="6">
        <v>3</v>
      </c>
      <c r="I3657" s="6">
        <v>70</v>
      </c>
      <c r="J3657" s="6" t="s">
        <v>11</v>
      </c>
      <c r="K3657" s="6" t="s">
        <v>443</v>
      </c>
      <c r="L3657" s="7" t="s">
        <v>44</v>
      </c>
      <c r="M3657" s="7" t="str">
        <f>IFERROR(VLOOKUP(C3657,'MASTER ENROLLMENT'!$B$4:$D$14094,3,0),"")</f>
        <v>A</v>
      </c>
      <c r="O3657" s="6" t="str">
        <f t="shared" si="171"/>
        <v>Sp-2022/MBA (2 Years)/007FALL 2022</v>
      </c>
      <c r="P3657" s="7" t="str">
        <f t="shared" si="172"/>
        <v>FALL 2022</v>
      </c>
      <c r="Q3657" s="7" t="str">
        <f t="shared" si="173"/>
        <v>ENROLLED</v>
      </c>
    </row>
    <row r="3658" spans="2:17" hidden="1" x14ac:dyDescent="0.3">
      <c r="B3658" s="6" t="s">
        <v>43</v>
      </c>
      <c r="C3658" s="5" t="s">
        <v>1631</v>
      </c>
      <c r="D3658" s="5" t="s">
        <v>1632</v>
      </c>
      <c r="E3658" s="6">
        <v>96923</v>
      </c>
      <c r="F3658" s="5" t="s">
        <v>1640</v>
      </c>
      <c r="G3658" s="5" t="s">
        <v>1641</v>
      </c>
      <c r="H3658" s="6">
        <v>3</v>
      </c>
      <c r="I3658" s="6">
        <v>81</v>
      </c>
      <c r="J3658" s="6" t="s">
        <v>15</v>
      </c>
      <c r="K3658" s="6" t="s">
        <v>443</v>
      </c>
      <c r="L3658" s="7" t="s">
        <v>44</v>
      </c>
      <c r="M3658" s="7" t="str">
        <f>IFERROR(VLOOKUP(C3658,'MASTER ENROLLMENT'!$B$4:$D$14094,3,0),"")</f>
        <v>A</v>
      </c>
      <c r="O3658" s="6" t="str">
        <f t="shared" si="171"/>
        <v>Sp-2022/MBA (2 Years)/001FALL 2022</v>
      </c>
      <c r="P3658" s="7" t="str">
        <f t="shared" si="172"/>
        <v>FALL 2022</v>
      </c>
      <c r="Q3658" s="7" t="str">
        <f t="shared" si="173"/>
        <v>ENROLLED</v>
      </c>
    </row>
    <row r="3659" spans="2:17" hidden="1" x14ac:dyDescent="0.3">
      <c r="B3659" s="6" t="s">
        <v>43</v>
      </c>
      <c r="C3659" s="5" t="s">
        <v>1638</v>
      </c>
      <c r="D3659" s="5" t="s">
        <v>1639</v>
      </c>
      <c r="E3659" s="6">
        <v>96923</v>
      </c>
      <c r="F3659" s="5" t="s">
        <v>1640</v>
      </c>
      <c r="G3659" s="5" t="s">
        <v>1641</v>
      </c>
      <c r="H3659" s="6">
        <v>3</v>
      </c>
      <c r="I3659" s="6">
        <v>86</v>
      </c>
      <c r="J3659" s="6" t="s">
        <v>16</v>
      </c>
      <c r="K3659" s="6" t="s">
        <v>443</v>
      </c>
      <c r="L3659" s="7" t="s">
        <v>44</v>
      </c>
      <c r="M3659" s="7" t="str">
        <f>IFERROR(VLOOKUP(C3659,'MASTER ENROLLMENT'!$B$4:$D$14094,3,0),"")</f>
        <v>A</v>
      </c>
      <c r="O3659" s="6" t="str">
        <f t="shared" si="171"/>
        <v>Sp-2022/MBA (2 Years)/002FALL 2022</v>
      </c>
      <c r="P3659" s="7" t="str">
        <f t="shared" si="172"/>
        <v>FALL 2022</v>
      </c>
      <c r="Q3659" s="7" t="str">
        <f t="shared" si="173"/>
        <v>ENROLLED</v>
      </c>
    </row>
    <row r="3660" spans="2:17" hidden="1" x14ac:dyDescent="0.3">
      <c r="B3660" s="6" t="s">
        <v>43</v>
      </c>
      <c r="C3660" s="5" t="s">
        <v>1638</v>
      </c>
      <c r="D3660" s="5" t="s">
        <v>1639</v>
      </c>
      <c r="E3660" s="6">
        <v>96938</v>
      </c>
      <c r="F3660" s="5" t="s">
        <v>431</v>
      </c>
      <c r="G3660" s="5" t="s">
        <v>1637</v>
      </c>
      <c r="H3660" s="6">
        <v>3</v>
      </c>
      <c r="I3660" s="6">
        <v>86</v>
      </c>
      <c r="J3660" s="6" t="s">
        <v>16</v>
      </c>
      <c r="K3660" s="6" t="s">
        <v>443</v>
      </c>
      <c r="L3660" s="7" t="s">
        <v>44</v>
      </c>
      <c r="M3660" s="7" t="str">
        <f>IFERROR(VLOOKUP(C3660,'MASTER ENROLLMENT'!$B$4:$D$14094,3,0),"")</f>
        <v>A</v>
      </c>
      <c r="O3660" s="6" t="str">
        <f t="shared" si="171"/>
        <v>Sp-2022/MBA (2 Years)/002FALL 2022</v>
      </c>
      <c r="P3660" s="7" t="str">
        <f t="shared" si="172"/>
        <v>FALL 2022</v>
      </c>
      <c r="Q3660" s="7" t="str">
        <f t="shared" si="173"/>
        <v>ENROLLED</v>
      </c>
    </row>
    <row r="3661" spans="2:17" hidden="1" x14ac:dyDescent="0.3">
      <c r="B3661" s="6" t="s">
        <v>1033</v>
      </c>
      <c r="C3661" s="5" t="s">
        <v>1642</v>
      </c>
      <c r="D3661" s="5" t="s">
        <v>1643</v>
      </c>
      <c r="E3661" s="6">
        <v>24671</v>
      </c>
      <c r="F3661" s="5" t="s">
        <v>1644</v>
      </c>
      <c r="G3661" s="5" t="s">
        <v>1645</v>
      </c>
      <c r="H3661" s="6">
        <v>3</v>
      </c>
      <c r="I3661" s="6">
        <v>35</v>
      </c>
      <c r="J3661" s="6" t="s">
        <v>18</v>
      </c>
      <c r="K3661" s="6" t="s">
        <v>443</v>
      </c>
      <c r="L3661" s="7" t="s">
        <v>1035</v>
      </c>
      <c r="M3661" s="7" t="str">
        <f>IFERROR(VLOOKUP(C3661,'MASTER ENROLLMENT'!$B$4:$D$14094,3,0),"")</f>
        <v>A</v>
      </c>
      <c r="O3661" s="6" t="str">
        <f t="shared" si="171"/>
        <v>Sp-2022/MBA (2 Years)/004SPRING 2022</v>
      </c>
      <c r="P3661" s="7" t="str">
        <f t="shared" si="172"/>
        <v>SPRING 2022</v>
      </c>
      <c r="Q3661" s="7" t="str">
        <f t="shared" si="173"/>
        <v>ENROLLED</v>
      </c>
    </row>
    <row r="3662" spans="2:17" hidden="1" x14ac:dyDescent="0.3">
      <c r="B3662" s="6" t="s">
        <v>1033</v>
      </c>
      <c r="C3662" s="5" t="s">
        <v>1646</v>
      </c>
      <c r="D3662" s="5" t="s">
        <v>1647</v>
      </c>
      <c r="E3662" s="6">
        <v>24671</v>
      </c>
      <c r="F3662" s="5" t="s">
        <v>1644</v>
      </c>
      <c r="G3662" s="5" t="s">
        <v>1645</v>
      </c>
      <c r="H3662" s="6">
        <v>3</v>
      </c>
      <c r="I3662" s="6">
        <v>36</v>
      </c>
      <c r="J3662" s="6" t="s">
        <v>18</v>
      </c>
      <c r="K3662" s="6" t="s">
        <v>443</v>
      </c>
      <c r="L3662" s="7" t="s">
        <v>1035</v>
      </c>
      <c r="M3662" s="7" t="str">
        <f>IFERROR(VLOOKUP(C3662,'MASTER ENROLLMENT'!$B$4:$D$14094,3,0),"")</f>
        <v>A</v>
      </c>
      <c r="O3662" s="6" t="str">
        <f t="shared" si="171"/>
        <v>Sp-2022/MBA (2 Years)/005SPRING 2022</v>
      </c>
      <c r="P3662" s="7" t="str">
        <f t="shared" si="172"/>
        <v>SPRING 2022</v>
      </c>
      <c r="Q3662" s="7" t="str">
        <f t="shared" si="173"/>
        <v>ENROLLED</v>
      </c>
    </row>
    <row r="3663" spans="2:17" hidden="1" x14ac:dyDescent="0.3">
      <c r="B3663" s="6" t="s">
        <v>1033</v>
      </c>
      <c r="C3663" s="5" t="s">
        <v>1646</v>
      </c>
      <c r="D3663" s="5" t="s">
        <v>1647</v>
      </c>
      <c r="E3663" s="6">
        <v>25230</v>
      </c>
      <c r="F3663" s="5" t="s">
        <v>1648</v>
      </c>
      <c r="G3663" s="5" t="s">
        <v>1649</v>
      </c>
      <c r="H3663" s="6">
        <v>3</v>
      </c>
      <c r="I3663" s="6">
        <v>47</v>
      </c>
      <c r="J3663" s="6" t="s">
        <v>18</v>
      </c>
      <c r="K3663" s="6" t="s">
        <v>443</v>
      </c>
      <c r="L3663" s="7" t="s">
        <v>1035</v>
      </c>
      <c r="M3663" s="7" t="str">
        <f>IFERROR(VLOOKUP(C3663,'MASTER ENROLLMENT'!$B$4:$D$14094,3,0),"")</f>
        <v>A</v>
      </c>
      <c r="O3663" s="6" t="str">
        <f t="shared" si="171"/>
        <v>Sp-2022/MBA (2 Years)/005SPRING 2022</v>
      </c>
      <c r="P3663" s="7" t="str">
        <f t="shared" si="172"/>
        <v>SPRING 2022</v>
      </c>
      <c r="Q3663" s="7" t="str">
        <f t="shared" si="173"/>
        <v>ENROLLED</v>
      </c>
    </row>
    <row r="3664" spans="2:17" hidden="1" x14ac:dyDescent="0.3">
      <c r="B3664" s="6" t="s">
        <v>1033</v>
      </c>
      <c r="C3664" s="5" t="s">
        <v>1646</v>
      </c>
      <c r="D3664" s="5" t="s">
        <v>1647</v>
      </c>
      <c r="E3664" s="6">
        <v>24439</v>
      </c>
      <c r="F3664" s="5" t="s">
        <v>429</v>
      </c>
      <c r="G3664" s="5" t="s">
        <v>430</v>
      </c>
      <c r="H3664" s="6">
        <v>3</v>
      </c>
      <c r="I3664" s="6">
        <v>0</v>
      </c>
      <c r="J3664" s="6" t="s">
        <v>18</v>
      </c>
      <c r="K3664" s="6" t="s">
        <v>443</v>
      </c>
      <c r="L3664" s="7" t="s">
        <v>1035</v>
      </c>
      <c r="M3664" s="7" t="str">
        <f>IFERROR(VLOOKUP(C3664,'MASTER ENROLLMENT'!$B$4:$D$14094,3,0),"")</f>
        <v>A</v>
      </c>
      <c r="O3664" s="6" t="str">
        <f t="shared" si="171"/>
        <v>Sp-2022/MBA (2 Years)/005SPRING 2022</v>
      </c>
      <c r="P3664" s="7" t="str">
        <f t="shared" si="172"/>
        <v>SPRING 2022</v>
      </c>
      <c r="Q3664" s="7" t="str">
        <f t="shared" si="173"/>
        <v>ENROLLED</v>
      </c>
    </row>
    <row r="3665" spans="2:17" hidden="1" x14ac:dyDescent="0.3">
      <c r="B3665" s="6" t="s">
        <v>1033</v>
      </c>
      <c r="C3665" s="5" t="s">
        <v>1650</v>
      </c>
      <c r="D3665" s="5" t="s">
        <v>1651</v>
      </c>
      <c r="E3665" s="6">
        <v>24671</v>
      </c>
      <c r="F3665" s="5" t="s">
        <v>1644</v>
      </c>
      <c r="G3665" s="5" t="s">
        <v>1645</v>
      </c>
      <c r="H3665" s="6">
        <v>3</v>
      </c>
      <c r="I3665" s="6">
        <v>4</v>
      </c>
      <c r="J3665" s="6" t="s">
        <v>18</v>
      </c>
      <c r="K3665" s="6" t="s">
        <v>443</v>
      </c>
      <c r="L3665" s="7" t="s">
        <v>1035</v>
      </c>
      <c r="M3665" s="7" t="str">
        <f>IFERROR(VLOOKUP(C3665,'MASTER ENROLLMENT'!$B$4:$D$14094,3,0),"")</f>
        <v>A</v>
      </c>
      <c r="O3665" s="6" t="str">
        <f t="shared" si="171"/>
        <v>Sp-2022/MBA (2 Years)/006SPRING 2022</v>
      </c>
      <c r="P3665" s="7" t="str">
        <f t="shared" si="172"/>
        <v>SPRING 2022</v>
      </c>
      <c r="Q3665" s="7" t="str">
        <f t="shared" si="173"/>
        <v>ENROLLED</v>
      </c>
    </row>
    <row r="3666" spans="2:17" hidden="1" x14ac:dyDescent="0.3">
      <c r="B3666" s="6" t="s">
        <v>1033</v>
      </c>
      <c r="C3666" s="5" t="s">
        <v>1650</v>
      </c>
      <c r="D3666" s="5" t="s">
        <v>1651</v>
      </c>
      <c r="E3666" s="6">
        <v>25230</v>
      </c>
      <c r="F3666" s="5" t="s">
        <v>1648</v>
      </c>
      <c r="G3666" s="5" t="s">
        <v>1649</v>
      </c>
      <c r="H3666" s="6">
        <v>3</v>
      </c>
      <c r="I3666" s="6">
        <v>0</v>
      </c>
      <c r="J3666" s="6" t="s">
        <v>18</v>
      </c>
      <c r="K3666" s="6" t="s">
        <v>443</v>
      </c>
      <c r="L3666" s="7" t="s">
        <v>1035</v>
      </c>
      <c r="M3666" s="7" t="str">
        <f>IFERROR(VLOOKUP(C3666,'MASTER ENROLLMENT'!$B$4:$D$14094,3,0),"")</f>
        <v>A</v>
      </c>
      <c r="O3666" s="6" t="str">
        <f t="shared" si="171"/>
        <v>Sp-2022/MBA (2 Years)/006SPRING 2022</v>
      </c>
      <c r="P3666" s="7" t="str">
        <f t="shared" si="172"/>
        <v>SPRING 2022</v>
      </c>
      <c r="Q3666" s="7" t="str">
        <f t="shared" si="173"/>
        <v>ENROLLED</v>
      </c>
    </row>
    <row r="3667" spans="2:17" hidden="1" x14ac:dyDescent="0.3">
      <c r="B3667" s="6" t="s">
        <v>1033</v>
      </c>
      <c r="C3667" s="5" t="s">
        <v>1638</v>
      </c>
      <c r="D3667" s="5" t="s">
        <v>1639</v>
      </c>
      <c r="E3667" s="6">
        <v>24671</v>
      </c>
      <c r="F3667" s="5" t="s">
        <v>1644</v>
      </c>
      <c r="G3667" s="5" t="s">
        <v>1645</v>
      </c>
      <c r="H3667" s="6">
        <v>3</v>
      </c>
      <c r="I3667" s="6">
        <v>51</v>
      </c>
      <c r="J3667" s="6" t="s">
        <v>19</v>
      </c>
      <c r="K3667" s="6" t="s">
        <v>443</v>
      </c>
      <c r="L3667" s="7" t="s">
        <v>1035</v>
      </c>
      <c r="M3667" s="7" t="str">
        <f>IFERROR(VLOOKUP(C3667,'MASTER ENROLLMENT'!$B$4:$D$14094,3,0),"")</f>
        <v>A</v>
      </c>
      <c r="O3667" s="6" t="str">
        <f t="shared" si="171"/>
        <v>Sp-2022/MBA (2 Years)/002SPRING 2022</v>
      </c>
      <c r="P3667" s="7" t="str">
        <f t="shared" si="172"/>
        <v>SPRING 2022</v>
      </c>
      <c r="Q3667" s="7" t="str">
        <f t="shared" si="173"/>
        <v>ENROLLED</v>
      </c>
    </row>
    <row r="3668" spans="2:17" hidden="1" x14ac:dyDescent="0.3">
      <c r="B3668" s="6" t="s">
        <v>1033</v>
      </c>
      <c r="C3668" s="5" t="s">
        <v>1652</v>
      </c>
      <c r="D3668" s="5" t="s">
        <v>1653</v>
      </c>
      <c r="E3668" s="6">
        <v>24671</v>
      </c>
      <c r="F3668" s="5" t="s">
        <v>1644</v>
      </c>
      <c r="G3668" s="5" t="s">
        <v>1645</v>
      </c>
      <c r="H3668" s="6">
        <v>3</v>
      </c>
      <c r="I3668" s="6">
        <v>50</v>
      </c>
      <c r="J3668" s="6" t="s">
        <v>19</v>
      </c>
      <c r="K3668" s="6" t="s">
        <v>443</v>
      </c>
      <c r="L3668" s="7" t="s">
        <v>1035</v>
      </c>
      <c r="M3668" s="7" t="str">
        <f>IFERROR(VLOOKUP(C3668,'MASTER ENROLLMENT'!$B$4:$D$14094,3,0),"")</f>
        <v>A</v>
      </c>
      <c r="O3668" s="6" t="str">
        <f t="shared" si="171"/>
        <v>Sp-2022/MBA (2 Years)/003SPRING 2022</v>
      </c>
      <c r="P3668" s="7" t="str">
        <f t="shared" si="172"/>
        <v>SPRING 2022</v>
      </c>
      <c r="Q3668" s="7" t="str">
        <f t="shared" si="173"/>
        <v>ENROLLED</v>
      </c>
    </row>
    <row r="3669" spans="2:17" hidden="1" x14ac:dyDescent="0.3">
      <c r="B3669" s="6" t="s">
        <v>1033</v>
      </c>
      <c r="C3669" s="5" t="s">
        <v>1635</v>
      </c>
      <c r="D3669" s="5" t="s">
        <v>1636</v>
      </c>
      <c r="E3669" s="6">
        <v>25230</v>
      </c>
      <c r="F3669" s="5" t="s">
        <v>1648</v>
      </c>
      <c r="G3669" s="5" t="s">
        <v>1649</v>
      </c>
      <c r="H3669" s="6">
        <v>3</v>
      </c>
      <c r="I3669" s="6">
        <v>54</v>
      </c>
      <c r="J3669" s="6" t="s">
        <v>17</v>
      </c>
      <c r="K3669" s="6" t="s">
        <v>443</v>
      </c>
      <c r="L3669" s="7" t="s">
        <v>1035</v>
      </c>
      <c r="M3669" s="7" t="str">
        <f>IFERROR(VLOOKUP(C3669,'MASTER ENROLLMENT'!$B$4:$D$14094,3,0),"")</f>
        <v>A</v>
      </c>
      <c r="O3669" s="6" t="str">
        <f t="shared" si="171"/>
        <v>Sp-2022/MBA (2 Years)/007SPRING 2022</v>
      </c>
      <c r="P3669" s="7" t="str">
        <f t="shared" si="172"/>
        <v>SPRING 2022</v>
      </c>
      <c r="Q3669" s="7" t="str">
        <f t="shared" si="173"/>
        <v>ENROLLED</v>
      </c>
    </row>
    <row r="3670" spans="2:17" hidden="1" x14ac:dyDescent="0.3">
      <c r="B3670" s="6" t="s">
        <v>1033</v>
      </c>
      <c r="C3670" s="5" t="s">
        <v>1631</v>
      </c>
      <c r="D3670" s="5" t="s">
        <v>1632</v>
      </c>
      <c r="E3670" s="6">
        <v>24671</v>
      </c>
      <c r="F3670" s="5" t="s">
        <v>1644</v>
      </c>
      <c r="G3670" s="5" t="s">
        <v>1645</v>
      </c>
      <c r="H3670" s="6">
        <v>3</v>
      </c>
      <c r="I3670" s="6">
        <v>58</v>
      </c>
      <c r="J3670" s="6" t="s">
        <v>13</v>
      </c>
      <c r="K3670" s="6" t="s">
        <v>443</v>
      </c>
      <c r="L3670" s="7" t="s">
        <v>1035</v>
      </c>
      <c r="M3670" s="7" t="str">
        <f>IFERROR(VLOOKUP(C3670,'MASTER ENROLLMENT'!$B$4:$D$14094,3,0),"")</f>
        <v>A</v>
      </c>
      <c r="O3670" s="6" t="str">
        <f t="shared" si="171"/>
        <v>Sp-2022/MBA (2 Years)/001SPRING 2022</v>
      </c>
      <c r="P3670" s="7" t="str">
        <f t="shared" si="172"/>
        <v>SPRING 2022</v>
      </c>
      <c r="Q3670" s="7" t="str">
        <f t="shared" si="173"/>
        <v>ENROLLED</v>
      </c>
    </row>
    <row r="3671" spans="2:17" hidden="1" x14ac:dyDescent="0.3">
      <c r="B3671" s="6" t="s">
        <v>1033</v>
      </c>
      <c r="C3671" s="5" t="s">
        <v>1631</v>
      </c>
      <c r="D3671" s="5" t="s">
        <v>1632</v>
      </c>
      <c r="E3671" s="6">
        <v>24439</v>
      </c>
      <c r="F3671" s="5" t="s">
        <v>429</v>
      </c>
      <c r="G3671" s="5" t="s">
        <v>430</v>
      </c>
      <c r="H3671" s="6">
        <v>3</v>
      </c>
      <c r="I3671" s="6">
        <v>60</v>
      </c>
      <c r="J3671" s="6" t="s">
        <v>13</v>
      </c>
      <c r="K3671" s="6" t="s">
        <v>443</v>
      </c>
      <c r="L3671" s="7" t="s">
        <v>1035</v>
      </c>
      <c r="M3671" s="7" t="str">
        <f>IFERROR(VLOOKUP(C3671,'MASTER ENROLLMENT'!$B$4:$D$14094,3,0),"")</f>
        <v>A</v>
      </c>
      <c r="O3671" s="6" t="str">
        <f t="shared" si="171"/>
        <v>Sp-2022/MBA (2 Years)/001SPRING 2022</v>
      </c>
      <c r="P3671" s="7" t="str">
        <f t="shared" si="172"/>
        <v>SPRING 2022</v>
      </c>
      <c r="Q3671" s="7" t="str">
        <f t="shared" si="173"/>
        <v>ENROLLED</v>
      </c>
    </row>
    <row r="3672" spans="2:17" hidden="1" x14ac:dyDescent="0.3">
      <c r="B3672" s="6" t="s">
        <v>1033</v>
      </c>
      <c r="C3672" s="5" t="s">
        <v>1642</v>
      </c>
      <c r="D3672" s="5" t="s">
        <v>1643</v>
      </c>
      <c r="E3672" s="6">
        <v>24439</v>
      </c>
      <c r="F3672" s="5" t="s">
        <v>429</v>
      </c>
      <c r="G3672" s="5" t="s">
        <v>430</v>
      </c>
      <c r="H3672" s="6">
        <v>3</v>
      </c>
      <c r="I3672" s="6">
        <v>60</v>
      </c>
      <c r="J3672" s="6" t="s">
        <v>13</v>
      </c>
      <c r="K3672" s="6" t="s">
        <v>443</v>
      </c>
      <c r="L3672" s="7" t="s">
        <v>1035</v>
      </c>
      <c r="M3672" s="7" t="str">
        <f>IFERROR(VLOOKUP(C3672,'MASTER ENROLLMENT'!$B$4:$D$14094,3,0),"")</f>
        <v>A</v>
      </c>
      <c r="O3672" s="6" t="str">
        <f t="shared" si="171"/>
        <v>Sp-2022/MBA (2 Years)/004SPRING 2022</v>
      </c>
      <c r="P3672" s="7" t="str">
        <f t="shared" si="172"/>
        <v>SPRING 2022</v>
      </c>
      <c r="Q3672" s="7" t="str">
        <f t="shared" si="173"/>
        <v>ENROLLED</v>
      </c>
    </row>
    <row r="3673" spans="2:17" hidden="1" x14ac:dyDescent="0.3">
      <c r="B3673" s="6" t="s">
        <v>1033</v>
      </c>
      <c r="C3673" s="5" t="s">
        <v>1642</v>
      </c>
      <c r="D3673" s="5" t="s">
        <v>1643</v>
      </c>
      <c r="E3673" s="6">
        <v>24880</v>
      </c>
      <c r="F3673" s="5" t="s">
        <v>1654</v>
      </c>
      <c r="G3673" s="5" t="s">
        <v>1655</v>
      </c>
      <c r="H3673" s="6">
        <v>3</v>
      </c>
      <c r="I3673" s="6">
        <v>78</v>
      </c>
      <c r="J3673" s="6" t="s">
        <v>14</v>
      </c>
      <c r="K3673" s="6" t="s">
        <v>443</v>
      </c>
      <c r="L3673" s="7" t="s">
        <v>1035</v>
      </c>
      <c r="M3673" s="7" t="str">
        <f>IFERROR(VLOOKUP(C3673,'MASTER ENROLLMENT'!$B$4:$D$14094,3,0),"")</f>
        <v>A</v>
      </c>
      <c r="O3673" s="6" t="str">
        <f t="shared" si="171"/>
        <v>Sp-2022/MBA (2 Years)/004SPRING 2022</v>
      </c>
      <c r="P3673" s="7" t="str">
        <f t="shared" si="172"/>
        <v>SPRING 2022</v>
      </c>
      <c r="Q3673" s="7" t="str">
        <f t="shared" si="173"/>
        <v>ENROLLED</v>
      </c>
    </row>
    <row r="3674" spans="2:17" hidden="1" x14ac:dyDescent="0.3">
      <c r="B3674" s="6" t="s">
        <v>1033</v>
      </c>
      <c r="C3674" s="5" t="s">
        <v>1631</v>
      </c>
      <c r="D3674" s="5" t="s">
        <v>1632</v>
      </c>
      <c r="E3674" s="6">
        <v>24880</v>
      </c>
      <c r="F3674" s="5" t="s">
        <v>1654</v>
      </c>
      <c r="G3674" s="5" t="s">
        <v>1655</v>
      </c>
      <c r="H3674" s="6">
        <v>3</v>
      </c>
      <c r="I3674" s="6">
        <v>71</v>
      </c>
      <c r="J3674" s="6" t="s">
        <v>11</v>
      </c>
      <c r="K3674" s="6" t="s">
        <v>443</v>
      </c>
      <c r="L3674" s="7" t="s">
        <v>1035</v>
      </c>
      <c r="M3674" s="7" t="str">
        <f>IFERROR(VLOOKUP(C3674,'MASTER ENROLLMENT'!$B$4:$D$14094,3,0),"")</f>
        <v>A</v>
      </c>
      <c r="O3674" s="6" t="str">
        <f t="shared" si="171"/>
        <v>Sp-2022/MBA (2 Years)/001SPRING 2022</v>
      </c>
      <c r="P3674" s="7" t="str">
        <f t="shared" si="172"/>
        <v>SPRING 2022</v>
      </c>
      <c r="Q3674" s="7" t="str">
        <f t="shared" si="173"/>
        <v>ENROLLED</v>
      </c>
    </row>
    <row r="3675" spans="2:17" hidden="1" x14ac:dyDescent="0.3">
      <c r="B3675" s="6" t="s">
        <v>1033</v>
      </c>
      <c r="C3675" s="5" t="s">
        <v>1638</v>
      </c>
      <c r="D3675" s="5" t="s">
        <v>1639</v>
      </c>
      <c r="E3675" s="6">
        <v>24880</v>
      </c>
      <c r="F3675" s="5" t="s">
        <v>1654</v>
      </c>
      <c r="G3675" s="5" t="s">
        <v>1655</v>
      </c>
      <c r="H3675" s="6">
        <v>3</v>
      </c>
      <c r="I3675" s="6">
        <v>73</v>
      </c>
      <c r="J3675" s="6" t="s">
        <v>11</v>
      </c>
      <c r="K3675" s="6" t="s">
        <v>443</v>
      </c>
      <c r="L3675" s="7" t="s">
        <v>1035</v>
      </c>
      <c r="M3675" s="7" t="str">
        <f>IFERROR(VLOOKUP(C3675,'MASTER ENROLLMENT'!$B$4:$D$14094,3,0),"")</f>
        <v>A</v>
      </c>
      <c r="O3675" s="6" t="str">
        <f t="shared" si="171"/>
        <v>Sp-2022/MBA (2 Years)/002SPRING 2022</v>
      </c>
      <c r="P3675" s="7" t="str">
        <f t="shared" si="172"/>
        <v>SPRING 2022</v>
      </c>
      <c r="Q3675" s="7" t="str">
        <f t="shared" si="173"/>
        <v>ENROLLED</v>
      </c>
    </row>
    <row r="3676" spans="2:17" hidden="1" x14ac:dyDescent="0.3">
      <c r="B3676" s="6" t="s">
        <v>1033</v>
      </c>
      <c r="C3676" s="5" t="s">
        <v>1638</v>
      </c>
      <c r="D3676" s="5" t="s">
        <v>1639</v>
      </c>
      <c r="E3676" s="6">
        <v>24439</v>
      </c>
      <c r="F3676" s="5" t="s">
        <v>429</v>
      </c>
      <c r="G3676" s="5" t="s">
        <v>430</v>
      </c>
      <c r="H3676" s="6">
        <v>3</v>
      </c>
      <c r="I3676" s="6">
        <v>70</v>
      </c>
      <c r="J3676" s="6" t="s">
        <v>11</v>
      </c>
      <c r="K3676" s="6" t="s">
        <v>443</v>
      </c>
      <c r="L3676" s="7" t="s">
        <v>1035</v>
      </c>
      <c r="M3676" s="7" t="str">
        <f>IFERROR(VLOOKUP(C3676,'MASTER ENROLLMENT'!$B$4:$D$14094,3,0),"")</f>
        <v>A</v>
      </c>
      <c r="O3676" s="6" t="str">
        <f t="shared" si="171"/>
        <v>Sp-2022/MBA (2 Years)/002SPRING 2022</v>
      </c>
      <c r="P3676" s="7" t="str">
        <f t="shared" si="172"/>
        <v>SPRING 2022</v>
      </c>
      <c r="Q3676" s="7" t="str">
        <f t="shared" si="173"/>
        <v>ENROLLED</v>
      </c>
    </row>
    <row r="3677" spans="2:17" hidden="1" x14ac:dyDescent="0.3">
      <c r="B3677" s="6" t="s">
        <v>1033</v>
      </c>
      <c r="C3677" s="5" t="s">
        <v>1652</v>
      </c>
      <c r="D3677" s="5" t="s">
        <v>1653</v>
      </c>
      <c r="E3677" s="6">
        <v>24439</v>
      </c>
      <c r="F3677" s="5" t="s">
        <v>429</v>
      </c>
      <c r="G3677" s="5" t="s">
        <v>430</v>
      </c>
      <c r="H3677" s="6">
        <v>3</v>
      </c>
      <c r="I3677" s="6">
        <v>70</v>
      </c>
      <c r="J3677" s="6" t="s">
        <v>11</v>
      </c>
      <c r="K3677" s="6" t="s">
        <v>443</v>
      </c>
      <c r="L3677" s="7" t="s">
        <v>1035</v>
      </c>
      <c r="M3677" s="7" t="str">
        <f>IFERROR(VLOOKUP(C3677,'MASTER ENROLLMENT'!$B$4:$D$14094,3,0),"")</f>
        <v>A</v>
      </c>
      <c r="O3677" s="6" t="str">
        <f t="shared" si="171"/>
        <v>Sp-2022/MBA (2 Years)/003SPRING 2022</v>
      </c>
      <c r="P3677" s="7" t="str">
        <f t="shared" si="172"/>
        <v>SPRING 2022</v>
      </c>
      <c r="Q3677" s="7" t="str">
        <f t="shared" si="173"/>
        <v>ENROLLED</v>
      </c>
    </row>
    <row r="3678" spans="2:17" hidden="1" x14ac:dyDescent="0.3">
      <c r="B3678" s="6" t="s">
        <v>1033</v>
      </c>
      <c r="C3678" s="5" t="s">
        <v>1650</v>
      </c>
      <c r="D3678" s="5" t="s">
        <v>1651</v>
      </c>
      <c r="E3678" s="6">
        <v>24439</v>
      </c>
      <c r="F3678" s="5" t="s">
        <v>429</v>
      </c>
      <c r="G3678" s="5" t="s">
        <v>430</v>
      </c>
      <c r="H3678" s="6">
        <v>3</v>
      </c>
      <c r="I3678" s="6">
        <v>70</v>
      </c>
      <c r="J3678" s="6" t="s">
        <v>11</v>
      </c>
      <c r="K3678" s="6" t="s">
        <v>443</v>
      </c>
      <c r="L3678" s="7" t="s">
        <v>1035</v>
      </c>
      <c r="M3678" s="7" t="str">
        <f>IFERROR(VLOOKUP(C3678,'MASTER ENROLLMENT'!$B$4:$D$14094,3,0),"")</f>
        <v>A</v>
      </c>
      <c r="O3678" s="6" t="str">
        <f t="shared" si="171"/>
        <v>Sp-2022/MBA (2 Years)/006SPRING 2022</v>
      </c>
      <c r="P3678" s="7" t="str">
        <f t="shared" si="172"/>
        <v>SPRING 2022</v>
      </c>
      <c r="Q3678" s="7" t="str">
        <f t="shared" si="173"/>
        <v>ENROLLED</v>
      </c>
    </row>
    <row r="3679" spans="2:17" hidden="1" x14ac:dyDescent="0.3">
      <c r="B3679" s="6" t="s">
        <v>1033</v>
      </c>
      <c r="C3679" s="5" t="s">
        <v>1652</v>
      </c>
      <c r="D3679" s="5" t="s">
        <v>1653</v>
      </c>
      <c r="E3679" s="6">
        <v>24880</v>
      </c>
      <c r="F3679" s="5" t="s">
        <v>1654</v>
      </c>
      <c r="G3679" s="5" t="s">
        <v>1655</v>
      </c>
      <c r="H3679" s="6">
        <v>3</v>
      </c>
      <c r="I3679" s="6">
        <v>81</v>
      </c>
      <c r="J3679" s="6" t="s">
        <v>15</v>
      </c>
      <c r="K3679" s="6" t="s">
        <v>443</v>
      </c>
      <c r="L3679" s="7" t="s">
        <v>1035</v>
      </c>
      <c r="M3679" s="7" t="str">
        <f>IFERROR(VLOOKUP(C3679,'MASTER ENROLLMENT'!$B$4:$D$14094,3,0),"")</f>
        <v>A</v>
      </c>
      <c r="O3679" s="6" t="str">
        <f t="shared" si="171"/>
        <v>Sp-2022/MBA (2 Years)/003SPRING 2022</v>
      </c>
      <c r="P3679" s="7" t="str">
        <f t="shared" si="172"/>
        <v>SPRING 2022</v>
      </c>
      <c r="Q3679" s="7" t="str">
        <f t="shared" si="173"/>
        <v>ENROLLED</v>
      </c>
    </row>
    <row r="3680" spans="2:17" hidden="1" x14ac:dyDescent="0.3">
      <c r="B3680" s="6" t="s">
        <v>1033</v>
      </c>
      <c r="C3680" s="5" t="s">
        <v>1650</v>
      </c>
      <c r="D3680" s="5" t="s">
        <v>1651</v>
      </c>
      <c r="E3680" s="6">
        <v>24880</v>
      </c>
      <c r="F3680" s="5" t="s">
        <v>1654</v>
      </c>
      <c r="G3680" s="5" t="s">
        <v>1655</v>
      </c>
      <c r="H3680" s="6">
        <v>3</v>
      </c>
      <c r="I3680" s="6">
        <v>83</v>
      </c>
      <c r="J3680" s="6" t="s">
        <v>15</v>
      </c>
      <c r="K3680" s="6" t="s">
        <v>443</v>
      </c>
      <c r="L3680" s="7" t="s">
        <v>1035</v>
      </c>
      <c r="M3680" s="7" t="str">
        <f>IFERROR(VLOOKUP(C3680,'MASTER ENROLLMENT'!$B$4:$D$14094,3,0),"")</f>
        <v>A</v>
      </c>
      <c r="O3680" s="6" t="str">
        <f t="shared" si="171"/>
        <v>Sp-2022/MBA (2 Years)/006SPRING 2022</v>
      </c>
      <c r="P3680" s="7" t="str">
        <f t="shared" si="172"/>
        <v>SPRING 2022</v>
      </c>
      <c r="Q3680" s="7" t="str">
        <f t="shared" si="173"/>
        <v>ENROLLED</v>
      </c>
    </row>
    <row r="3681" spans="2:17" hidden="1" x14ac:dyDescent="0.3">
      <c r="B3681" s="6" t="s">
        <v>1033</v>
      </c>
      <c r="C3681" s="5" t="s">
        <v>1635</v>
      </c>
      <c r="D3681" s="5" t="s">
        <v>1636</v>
      </c>
      <c r="E3681" s="6">
        <v>24671</v>
      </c>
      <c r="F3681" s="5" t="s">
        <v>1644</v>
      </c>
      <c r="G3681" s="5" t="s">
        <v>1645</v>
      </c>
      <c r="H3681" s="6">
        <v>3</v>
      </c>
      <c r="I3681" s="6">
        <v>79</v>
      </c>
      <c r="J3681" s="6" t="s">
        <v>15</v>
      </c>
      <c r="K3681" s="6" t="s">
        <v>443</v>
      </c>
      <c r="L3681" s="7" t="s">
        <v>1035</v>
      </c>
      <c r="M3681" s="7" t="str">
        <f>IFERROR(VLOOKUP(C3681,'MASTER ENROLLMENT'!$B$4:$D$14094,3,0),"")</f>
        <v>A</v>
      </c>
      <c r="O3681" s="6" t="str">
        <f t="shared" si="171"/>
        <v>Sp-2022/MBA (2 Years)/007SPRING 2022</v>
      </c>
      <c r="P3681" s="7" t="str">
        <f t="shared" si="172"/>
        <v>SPRING 2022</v>
      </c>
      <c r="Q3681" s="7" t="str">
        <f t="shared" si="173"/>
        <v>ENROLLED</v>
      </c>
    </row>
    <row r="3682" spans="2:17" hidden="1" x14ac:dyDescent="0.3">
      <c r="B3682" s="6" t="s">
        <v>1033</v>
      </c>
      <c r="C3682" s="5" t="s">
        <v>1646</v>
      </c>
      <c r="D3682" s="5" t="s">
        <v>1647</v>
      </c>
      <c r="E3682" s="6">
        <v>24880</v>
      </c>
      <c r="F3682" s="5" t="s">
        <v>1654</v>
      </c>
      <c r="G3682" s="5" t="s">
        <v>1655</v>
      </c>
      <c r="H3682" s="6">
        <v>3</v>
      </c>
      <c r="I3682" s="6">
        <v>91</v>
      </c>
      <c r="J3682" s="6" t="s">
        <v>16</v>
      </c>
      <c r="K3682" s="6" t="s">
        <v>443</v>
      </c>
      <c r="L3682" s="7" t="s">
        <v>1035</v>
      </c>
      <c r="M3682" s="7" t="str">
        <f>IFERROR(VLOOKUP(C3682,'MASTER ENROLLMENT'!$B$4:$D$14094,3,0),"")</f>
        <v>A</v>
      </c>
      <c r="O3682" s="6" t="str">
        <f t="shared" si="171"/>
        <v>Sp-2022/MBA (2 Years)/005SPRING 2022</v>
      </c>
      <c r="P3682" s="7" t="str">
        <f t="shared" si="172"/>
        <v>SPRING 2022</v>
      </c>
      <c r="Q3682" s="7" t="str">
        <f t="shared" si="173"/>
        <v>ENROLLED</v>
      </c>
    </row>
    <row r="3683" spans="2:17" hidden="1" x14ac:dyDescent="0.3">
      <c r="B3683" s="6" t="s">
        <v>1033</v>
      </c>
      <c r="C3683" s="5" t="s">
        <v>1635</v>
      </c>
      <c r="D3683" s="5" t="s">
        <v>1636</v>
      </c>
      <c r="E3683" s="6">
        <v>24880</v>
      </c>
      <c r="F3683" s="5" t="s">
        <v>1654</v>
      </c>
      <c r="G3683" s="5" t="s">
        <v>1655</v>
      </c>
      <c r="H3683" s="6">
        <v>3</v>
      </c>
      <c r="I3683" s="6">
        <v>87</v>
      </c>
      <c r="J3683" s="6" t="s">
        <v>16</v>
      </c>
      <c r="K3683" s="6" t="s">
        <v>443</v>
      </c>
      <c r="L3683" s="7" t="s">
        <v>1035</v>
      </c>
      <c r="M3683" s="7" t="str">
        <f>IFERROR(VLOOKUP(C3683,'MASTER ENROLLMENT'!$B$4:$D$14094,3,0),"")</f>
        <v>A</v>
      </c>
      <c r="O3683" s="6" t="str">
        <f t="shared" si="171"/>
        <v>Sp-2022/MBA (2 Years)/007SPRING 2022</v>
      </c>
      <c r="P3683" s="7" t="str">
        <f t="shared" si="172"/>
        <v>SPRING 2022</v>
      </c>
      <c r="Q3683" s="7" t="str">
        <f t="shared" si="173"/>
        <v>ENROLLED</v>
      </c>
    </row>
    <row r="3684" spans="2:17" hidden="1" x14ac:dyDescent="0.3">
      <c r="B3684" s="6" t="s">
        <v>22</v>
      </c>
      <c r="C3684" s="5" t="s">
        <v>1638</v>
      </c>
      <c r="D3684" s="5" t="s">
        <v>1639</v>
      </c>
      <c r="E3684" s="6">
        <v>108470</v>
      </c>
      <c r="F3684" s="5" t="s">
        <v>457</v>
      </c>
      <c r="G3684" s="5" t="s">
        <v>458</v>
      </c>
      <c r="H3684" s="6">
        <v>3</v>
      </c>
      <c r="I3684" s="6">
        <v>75.5</v>
      </c>
      <c r="J3684" s="6" t="s">
        <v>14</v>
      </c>
      <c r="K3684" s="6" t="s">
        <v>443</v>
      </c>
      <c r="L3684" s="7" t="s">
        <v>21</v>
      </c>
      <c r="M3684" s="7" t="str">
        <f>IFERROR(VLOOKUP(C3684,'MASTER ENROLLMENT'!$B$4:$D$14094,3,0),"")</f>
        <v>A</v>
      </c>
      <c r="O3684" s="6" t="str">
        <f t="shared" si="171"/>
        <v>Sp-2022/MBA (2 Years)/002SPRING 2023</v>
      </c>
      <c r="P3684" s="7" t="str">
        <f t="shared" si="172"/>
        <v>SPRING 2023</v>
      </c>
      <c r="Q3684" s="7" t="str">
        <f t="shared" si="173"/>
        <v>ENROLLED</v>
      </c>
    </row>
    <row r="3685" spans="2:17" hidden="1" x14ac:dyDescent="0.3">
      <c r="B3685" s="6" t="s">
        <v>22</v>
      </c>
      <c r="C3685" s="5" t="s">
        <v>1635</v>
      </c>
      <c r="D3685" s="5" t="s">
        <v>1636</v>
      </c>
      <c r="E3685" s="6">
        <v>108445</v>
      </c>
      <c r="F3685" s="5" t="s">
        <v>444</v>
      </c>
      <c r="G3685" s="5" t="s">
        <v>445</v>
      </c>
      <c r="H3685" s="6">
        <v>3</v>
      </c>
      <c r="I3685" s="6">
        <v>74</v>
      </c>
      <c r="J3685" s="6" t="s">
        <v>14</v>
      </c>
      <c r="K3685" s="6" t="s">
        <v>443</v>
      </c>
      <c r="L3685" s="7" t="s">
        <v>21</v>
      </c>
      <c r="M3685" s="7" t="str">
        <f>IFERROR(VLOOKUP(C3685,'MASTER ENROLLMENT'!$B$4:$D$14094,3,0),"")</f>
        <v>A</v>
      </c>
      <c r="O3685" s="6" t="str">
        <f t="shared" si="171"/>
        <v>Sp-2022/MBA (2 Years)/007SPRING 2023</v>
      </c>
      <c r="P3685" s="7" t="str">
        <f t="shared" si="172"/>
        <v>SPRING 2023</v>
      </c>
      <c r="Q3685" s="7" t="str">
        <f t="shared" si="173"/>
        <v>ENROLLED</v>
      </c>
    </row>
    <row r="3686" spans="2:17" hidden="1" x14ac:dyDescent="0.3">
      <c r="B3686" s="6" t="s">
        <v>22</v>
      </c>
      <c r="C3686" s="5" t="s">
        <v>1635</v>
      </c>
      <c r="D3686" s="5" t="s">
        <v>1636</v>
      </c>
      <c r="E3686" s="6">
        <v>108440</v>
      </c>
      <c r="F3686" s="5" t="s">
        <v>437</v>
      </c>
      <c r="G3686" s="5" t="s">
        <v>438</v>
      </c>
      <c r="H3686" s="6">
        <v>3</v>
      </c>
      <c r="I3686" s="6">
        <v>73</v>
      </c>
      <c r="J3686" s="6" t="s">
        <v>11</v>
      </c>
      <c r="K3686" s="6" t="s">
        <v>443</v>
      </c>
      <c r="L3686" s="7" t="s">
        <v>21</v>
      </c>
      <c r="M3686" s="7" t="str">
        <f>IFERROR(VLOOKUP(C3686,'MASTER ENROLLMENT'!$B$4:$D$14094,3,0),"")</f>
        <v>A</v>
      </c>
      <c r="O3686" s="6" t="str">
        <f t="shared" si="171"/>
        <v>Sp-2022/MBA (2 Years)/007SPRING 2023</v>
      </c>
      <c r="P3686" s="7" t="str">
        <f t="shared" si="172"/>
        <v>SPRING 2023</v>
      </c>
      <c r="Q3686" s="7" t="str">
        <f t="shared" si="173"/>
        <v>ENROLLED</v>
      </c>
    </row>
    <row r="3687" spans="2:17" hidden="1" x14ac:dyDescent="0.3">
      <c r="B3687" s="6" t="s">
        <v>22</v>
      </c>
      <c r="C3687" s="5" t="s">
        <v>1631</v>
      </c>
      <c r="D3687" s="5" t="s">
        <v>1632</v>
      </c>
      <c r="E3687" s="6">
        <v>108469</v>
      </c>
      <c r="F3687" s="5" t="s">
        <v>455</v>
      </c>
      <c r="G3687" s="5" t="s">
        <v>456</v>
      </c>
      <c r="H3687" s="6">
        <v>3</v>
      </c>
      <c r="I3687" s="6">
        <v>79</v>
      </c>
      <c r="J3687" s="6" t="s">
        <v>15</v>
      </c>
      <c r="K3687" s="6" t="s">
        <v>443</v>
      </c>
      <c r="L3687" s="7" t="s">
        <v>21</v>
      </c>
      <c r="M3687" s="7" t="str">
        <f>IFERROR(VLOOKUP(C3687,'MASTER ENROLLMENT'!$B$4:$D$14094,3,0),"")</f>
        <v>A</v>
      </c>
      <c r="O3687" s="6" t="str">
        <f t="shared" si="171"/>
        <v>Sp-2022/MBA (2 Years)/001SPRING 2023</v>
      </c>
      <c r="P3687" s="7" t="str">
        <f t="shared" si="172"/>
        <v>SPRING 2023</v>
      </c>
      <c r="Q3687" s="7" t="str">
        <f t="shared" si="173"/>
        <v>ENROLLED</v>
      </c>
    </row>
    <row r="3688" spans="2:17" hidden="1" x14ac:dyDescent="0.3">
      <c r="B3688" s="6" t="s">
        <v>22</v>
      </c>
      <c r="C3688" s="5" t="s">
        <v>1631</v>
      </c>
      <c r="D3688" s="5" t="s">
        <v>1632</v>
      </c>
      <c r="E3688" s="6">
        <v>108470</v>
      </c>
      <c r="F3688" s="5" t="s">
        <v>457</v>
      </c>
      <c r="G3688" s="5" t="s">
        <v>458</v>
      </c>
      <c r="H3688" s="6">
        <v>3</v>
      </c>
      <c r="I3688" s="6">
        <v>79</v>
      </c>
      <c r="J3688" s="6" t="s">
        <v>15</v>
      </c>
      <c r="K3688" s="6" t="s">
        <v>443</v>
      </c>
      <c r="L3688" s="7" t="s">
        <v>21</v>
      </c>
      <c r="M3688" s="7" t="str">
        <f>IFERROR(VLOOKUP(C3688,'MASTER ENROLLMENT'!$B$4:$D$14094,3,0),"")</f>
        <v>A</v>
      </c>
      <c r="O3688" s="6" t="str">
        <f t="shared" si="171"/>
        <v>Sp-2022/MBA (2 Years)/001SPRING 2023</v>
      </c>
      <c r="P3688" s="7" t="str">
        <f t="shared" si="172"/>
        <v>SPRING 2023</v>
      </c>
      <c r="Q3688" s="7" t="str">
        <f t="shared" si="173"/>
        <v>ENROLLED</v>
      </c>
    </row>
    <row r="3689" spans="2:17" hidden="1" x14ac:dyDescent="0.3">
      <c r="B3689" s="6" t="s">
        <v>22</v>
      </c>
      <c r="C3689" s="5" t="s">
        <v>1638</v>
      </c>
      <c r="D3689" s="5" t="s">
        <v>1639</v>
      </c>
      <c r="E3689" s="6">
        <v>108469</v>
      </c>
      <c r="F3689" s="5" t="s">
        <v>455</v>
      </c>
      <c r="G3689" s="5" t="s">
        <v>456</v>
      </c>
      <c r="H3689" s="6">
        <v>3</v>
      </c>
      <c r="I3689" s="6">
        <v>85</v>
      </c>
      <c r="J3689" s="6" t="s">
        <v>16</v>
      </c>
      <c r="K3689" s="6" t="s">
        <v>443</v>
      </c>
      <c r="L3689" s="7" t="s">
        <v>21</v>
      </c>
      <c r="M3689" s="7" t="str">
        <f>IFERROR(VLOOKUP(C3689,'MASTER ENROLLMENT'!$B$4:$D$14094,3,0),"")</f>
        <v>A</v>
      </c>
      <c r="O3689" s="6" t="str">
        <f t="shared" si="171"/>
        <v>Sp-2022/MBA (2 Years)/002SPRING 2023</v>
      </c>
      <c r="P3689" s="7" t="str">
        <f t="shared" si="172"/>
        <v>SPRING 2023</v>
      </c>
      <c r="Q3689" s="7" t="str">
        <f t="shared" si="173"/>
        <v>ENROLLED</v>
      </c>
    </row>
    <row r="3690" spans="2:17" hidden="1" x14ac:dyDescent="0.3">
      <c r="B3690" s="6" t="s">
        <v>22</v>
      </c>
      <c r="C3690" s="5" t="s">
        <v>1635</v>
      </c>
      <c r="D3690" s="5" t="s">
        <v>1636</v>
      </c>
      <c r="E3690" s="6">
        <v>108441</v>
      </c>
      <c r="F3690" s="5" t="s">
        <v>435</v>
      </c>
      <c r="G3690" s="5" t="s">
        <v>436</v>
      </c>
      <c r="H3690" s="6">
        <v>3</v>
      </c>
      <c r="I3690" s="6">
        <v>89</v>
      </c>
      <c r="J3690" s="6" t="s">
        <v>16</v>
      </c>
      <c r="K3690" s="6" t="s">
        <v>443</v>
      </c>
      <c r="L3690" s="7" t="s">
        <v>21</v>
      </c>
      <c r="M3690" s="7" t="str">
        <f>IFERROR(VLOOKUP(C3690,'MASTER ENROLLMENT'!$B$4:$D$14094,3,0),"")</f>
        <v>A</v>
      </c>
      <c r="O3690" s="6" t="str">
        <f t="shared" si="171"/>
        <v>Sp-2022/MBA (2 Years)/007SPRING 2023</v>
      </c>
      <c r="P3690" s="7" t="str">
        <f t="shared" si="172"/>
        <v>SPRING 2023</v>
      </c>
      <c r="Q3690" s="7" t="str">
        <f t="shared" si="173"/>
        <v>ENROLLED</v>
      </c>
    </row>
    <row r="3691" spans="2:17" hidden="1" x14ac:dyDescent="0.3">
      <c r="B3691" s="6" t="s">
        <v>43</v>
      </c>
      <c r="C3691" s="5" t="s">
        <v>1656</v>
      </c>
      <c r="D3691" s="5" t="s">
        <v>1657</v>
      </c>
      <c r="E3691" s="6">
        <v>96895</v>
      </c>
      <c r="F3691" s="5" t="s">
        <v>101</v>
      </c>
      <c r="G3691" s="5" t="s">
        <v>1658</v>
      </c>
      <c r="H3691" s="6">
        <v>3</v>
      </c>
      <c r="I3691" s="6">
        <v>34</v>
      </c>
      <c r="J3691" s="6" t="s">
        <v>18</v>
      </c>
      <c r="K3691" s="6" t="s">
        <v>123</v>
      </c>
      <c r="L3691" s="7" t="s">
        <v>44</v>
      </c>
      <c r="M3691" s="7" t="str">
        <f>IFERROR(VLOOKUP(C3691,'MASTER ENROLLMENT'!$B$4:$D$14094,3,0),"")</f>
        <v>C</v>
      </c>
      <c r="O3691" s="6" t="str">
        <f t="shared" si="171"/>
        <v>Sp-2022/MS CS/004FALL 2022</v>
      </c>
      <c r="P3691" s="7" t="str">
        <f t="shared" si="172"/>
        <v>FALL 2022</v>
      </c>
      <c r="Q3691" s="7" t="str">
        <f t="shared" si="173"/>
        <v>ENROLLED</v>
      </c>
    </row>
    <row r="3692" spans="2:17" hidden="1" x14ac:dyDescent="0.3">
      <c r="B3692" s="6" t="s">
        <v>43</v>
      </c>
      <c r="C3692" s="5" t="s">
        <v>1659</v>
      </c>
      <c r="D3692" s="5" t="s">
        <v>1660</v>
      </c>
      <c r="E3692" s="6">
        <v>86028</v>
      </c>
      <c r="F3692" s="5" t="s">
        <v>1661</v>
      </c>
      <c r="G3692" s="5" t="s">
        <v>1662</v>
      </c>
      <c r="H3692" s="6">
        <v>3</v>
      </c>
      <c r="I3692" s="6">
        <v>42.5</v>
      </c>
      <c r="J3692" s="6" t="s">
        <v>19</v>
      </c>
      <c r="K3692" s="6" t="s">
        <v>123</v>
      </c>
      <c r="L3692" s="7" t="s">
        <v>44</v>
      </c>
      <c r="M3692" s="7" t="str">
        <f>IFERROR(VLOOKUP(C3692,'MASTER ENROLLMENT'!$B$4:$D$14094,3,0),"")</f>
        <v>C</v>
      </c>
      <c r="O3692" s="6" t="str">
        <f t="shared" si="171"/>
        <v>Sp-2022/MS CS/006FALL 2022</v>
      </c>
      <c r="P3692" s="7" t="str">
        <f t="shared" si="172"/>
        <v>FALL 2022</v>
      </c>
      <c r="Q3692" s="7" t="str">
        <f t="shared" si="173"/>
        <v>ENROLLED</v>
      </c>
    </row>
    <row r="3693" spans="2:17" hidden="1" x14ac:dyDescent="0.3">
      <c r="B3693" s="6" t="s">
        <v>43</v>
      </c>
      <c r="C3693" s="5" t="s">
        <v>948</v>
      </c>
      <c r="D3693" s="5" t="s">
        <v>949</v>
      </c>
      <c r="E3693" s="6">
        <v>96895</v>
      </c>
      <c r="F3693" s="5" t="s">
        <v>101</v>
      </c>
      <c r="G3693" s="5" t="s">
        <v>1658</v>
      </c>
      <c r="H3693" s="6">
        <v>3</v>
      </c>
      <c r="I3693" s="6">
        <v>43</v>
      </c>
      <c r="J3693" s="6" t="s">
        <v>17</v>
      </c>
      <c r="K3693" s="6" t="s">
        <v>123</v>
      </c>
      <c r="L3693" s="7" t="s">
        <v>44</v>
      </c>
      <c r="M3693" s="7" t="str">
        <f>IFERROR(VLOOKUP(C3693,'MASTER ENROLLMENT'!$B$4:$D$14094,3,0),"")</f>
        <v>C</v>
      </c>
      <c r="O3693" s="6" t="str">
        <f t="shared" si="171"/>
        <v>Sp-2022/MS CS/002FALL 2022</v>
      </c>
      <c r="P3693" s="7" t="str">
        <f t="shared" si="172"/>
        <v>FALL 2022</v>
      </c>
      <c r="Q3693" s="7" t="str">
        <f t="shared" si="173"/>
        <v>ENROLLED</v>
      </c>
    </row>
    <row r="3694" spans="2:17" hidden="1" x14ac:dyDescent="0.3">
      <c r="B3694" s="6" t="s">
        <v>43</v>
      </c>
      <c r="C3694" s="5" t="s">
        <v>1663</v>
      </c>
      <c r="D3694" s="5" t="s">
        <v>1664</v>
      </c>
      <c r="E3694" s="6">
        <v>96895</v>
      </c>
      <c r="F3694" s="5" t="s">
        <v>101</v>
      </c>
      <c r="G3694" s="5" t="s">
        <v>1658</v>
      </c>
      <c r="H3694" s="6">
        <v>3</v>
      </c>
      <c r="I3694" s="6">
        <v>67</v>
      </c>
      <c r="J3694" s="6" t="s">
        <v>14</v>
      </c>
      <c r="K3694" s="6" t="s">
        <v>123</v>
      </c>
      <c r="L3694" s="7" t="s">
        <v>44</v>
      </c>
      <c r="M3694" s="7" t="str">
        <f>IFERROR(VLOOKUP(C3694,'MASTER ENROLLMENT'!$B$4:$D$14094,3,0),"")</f>
        <v>C</v>
      </c>
      <c r="O3694" s="6" t="str">
        <f t="shared" si="171"/>
        <v>Sp-2022/MS CS/001FALL 2022</v>
      </c>
      <c r="P3694" s="7" t="str">
        <f t="shared" si="172"/>
        <v>FALL 2022</v>
      </c>
      <c r="Q3694" s="7" t="str">
        <f t="shared" si="173"/>
        <v>ENROLLED</v>
      </c>
    </row>
    <row r="3695" spans="2:17" hidden="1" x14ac:dyDescent="0.3">
      <c r="B3695" s="6" t="s">
        <v>43</v>
      </c>
      <c r="C3695" s="5" t="s">
        <v>1663</v>
      </c>
      <c r="D3695" s="5" t="s">
        <v>1664</v>
      </c>
      <c r="E3695" s="6">
        <v>107029</v>
      </c>
      <c r="F3695" s="5" t="s">
        <v>105</v>
      </c>
      <c r="G3695" s="5" t="s">
        <v>106</v>
      </c>
      <c r="H3695" s="6">
        <v>3</v>
      </c>
      <c r="I3695" s="6">
        <v>79</v>
      </c>
      <c r="J3695" s="6" t="s">
        <v>14</v>
      </c>
      <c r="K3695" s="6" t="s">
        <v>123</v>
      </c>
      <c r="L3695" s="7" t="s">
        <v>44</v>
      </c>
      <c r="M3695" s="7" t="str">
        <f>IFERROR(VLOOKUP(C3695,'MASTER ENROLLMENT'!$B$4:$D$14094,3,0),"")</f>
        <v>C</v>
      </c>
      <c r="O3695" s="6" t="str">
        <f t="shared" si="171"/>
        <v>Sp-2022/MS CS/001FALL 2022</v>
      </c>
      <c r="P3695" s="7" t="str">
        <f t="shared" si="172"/>
        <v>FALL 2022</v>
      </c>
      <c r="Q3695" s="7" t="str">
        <f t="shared" si="173"/>
        <v>ENROLLED</v>
      </c>
    </row>
    <row r="3696" spans="2:17" hidden="1" x14ac:dyDescent="0.3">
      <c r="B3696" s="6" t="s">
        <v>43</v>
      </c>
      <c r="C3696" s="5" t="s">
        <v>948</v>
      </c>
      <c r="D3696" s="5" t="s">
        <v>949</v>
      </c>
      <c r="E3696" s="6">
        <v>96893</v>
      </c>
      <c r="F3696" s="5" t="s">
        <v>99</v>
      </c>
      <c r="G3696" s="5" t="s">
        <v>100</v>
      </c>
      <c r="H3696" s="6">
        <v>3</v>
      </c>
      <c r="I3696" s="6">
        <v>75</v>
      </c>
      <c r="J3696" s="6" t="s">
        <v>14</v>
      </c>
      <c r="K3696" s="6" t="s">
        <v>123</v>
      </c>
      <c r="L3696" s="7" t="s">
        <v>44</v>
      </c>
      <c r="M3696" s="7" t="str">
        <f>IFERROR(VLOOKUP(C3696,'MASTER ENROLLMENT'!$B$4:$D$14094,3,0),"")</f>
        <v>C</v>
      </c>
      <c r="O3696" s="6" t="str">
        <f t="shared" si="171"/>
        <v>Sp-2022/MS CS/002FALL 2022</v>
      </c>
      <c r="P3696" s="7" t="str">
        <f t="shared" si="172"/>
        <v>FALL 2022</v>
      </c>
      <c r="Q3696" s="7" t="str">
        <f t="shared" si="173"/>
        <v>ENROLLED</v>
      </c>
    </row>
    <row r="3697" spans="2:17" hidden="1" x14ac:dyDescent="0.3">
      <c r="B3697" s="6" t="s">
        <v>43</v>
      </c>
      <c r="C3697" s="5" t="s">
        <v>1665</v>
      </c>
      <c r="D3697" s="5" t="s">
        <v>1666</v>
      </c>
      <c r="E3697" s="6">
        <v>107029</v>
      </c>
      <c r="F3697" s="5" t="s">
        <v>105</v>
      </c>
      <c r="G3697" s="5" t="s">
        <v>106</v>
      </c>
      <c r="H3697" s="6">
        <v>3</v>
      </c>
      <c r="I3697" s="6">
        <v>75</v>
      </c>
      <c r="J3697" s="6" t="s">
        <v>14</v>
      </c>
      <c r="K3697" s="6" t="s">
        <v>123</v>
      </c>
      <c r="L3697" s="7" t="s">
        <v>44</v>
      </c>
      <c r="M3697" s="7" t="str">
        <f>IFERROR(VLOOKUP(C3697,'MASTER ENROLLMENT'!$B$4:$D$14094,3,0),"")</f>
        <v>C</v>
      </c>
      <c r="O3697" s="6" t="str">
        <f t="shared" si="171"/>
        <v>Sp-2022/MS CS/003FALL 2022</v>
      </c>
      <c r="P3697" s="7" t="str">
        <f t="shared" si="172"/>
        <v>FALL 2022</v>
      </c>
      <c r="Q3697" s="7" t="str">
        <f t="shared" si="173"/>
        <v>ENROLLED</v>
      </c>
    </row>
    <row r="3698" spans="2:17" hidden="1" x14ac:dyDescent="0.3">
      <c r="B3698" s="6" t="s">
        <v>43</v>
      </c>
      <c r="C3698" s="5" t="s">
        <v>1656</v>
      </c>
      <c r="D3698" s="5" t="s">
        <v>1657</v>
      </c>
      <c r="E3698" s="6">
        <v>96898</v>
      </c>
      <c r="F3698" s="5" t="s">
        <v>1667</v>
      </c>
      <c r="G3698" s="5" t="s">
        <v>1668</v>
      </c>
      <c r="H3698" s="6">
        <v>3</v>
      </c>
      <c r="I3698" s="6">
        <v>75</v>
      </c>
      <c r="J3698" s="6" t="s">
        <v>14</v>
      </c>
      <c r="K3698" s="6" t="s">
        <v>123</v>
      </c>
      <c r="L3698" s="7" t="s">
        <v>44</v>
      </c>
      <c r="M3698" s="7" t="str">
        <f>IFERROR(VLOOKUP(C3698,'MASTER ENROLLMENT'!$B$4:$D$14094,3,0),"")</f>
        <v>C</v>
      </c>
      <c r="O3698" s="6" t="str">
        <f t="shared" si="171"/>
        <v>Sp-2022/MS CS/004FALL 2022</v>
      </c>
      <c r="P3698" s="7" t="str">
        <f t="shared" si="172"/>
        <v>FALL 2022</v>
      </c>
      <c r="Q3698" s="7" t="str">
        <f t="shared" si="173"/>
        <v>ENROLLED</v>
      </c>
    </row>
    <row r="3699" spans="2:17" hidden="1" x14ac:dyDescent="0.3">
      <c r="B3699" s="6" t="s">
        <v>43</v>
      </c>
      <c r="C3699" s="5" t="s">
        <v>1669</v>
      </c>
      <c r="D3699" s="5" t="s">
        <v>1670</v>
      </c>
      <c r="E3699" s="6">
        <v>96898</v>
      </c>
      <c r="F3699" s="5" t="s">
        <v>1667</v>
      </c>
      <c r="G3699" s="5" t="s">
        <v>1668</v>
      </c>
      <c r="H3699" s="6">
        <v>3</v>
      </c>
      <c r="I3699" s="6">
        <v>75</v>
      </c>
      <c r="J3699" s="6" t="s">
        <v>14</v>
      </c>
      <c r="K3699" s="6" t="s">
        <v>123</v>
      </c>
      <c r="L3699" s="7" t="s">
        <v>44</v>
      </c>
      <c r="M3699" s="7" t="str">
        <f>IFERROR(VLOOKUP(C3699,'MASTER ENROLLMENT'!$B$4:$D$14094,3,0),"")</f>
        <v>C</v>
      </c>
      <c r="O3699" s="6" t="str">
        <f t="shared" si="171"/>
        <v>Sp-2022/MS CS/005FALL 2022</v>
      </c>
      <c r="P3699" s="7" t="str">
        <f t="shared" si="172"/>
        <v>FALL 2022</v>
      </c>
      <c r="Q3699" s="7" t="str">
        <f t="shared" si="173"/>
        <v>ENROLLED</v>
      </c>
    </row>
    <row r="3700" spans="2:17" hidden="1" x14ac:dyDescent="0.3">
      <c r="B3700" s="6" t="s">
        <v>43</v>
      </c>
      <c r="C3700" s="5" t="s">
        <v>1659</v>
      </c>
      <c r="D3700" s="5" t="s">
        <v>1660</v>
      </c>
      <c r="E3700" s="6">
        <v>96893</v>
      </c>
      <c r="F3700" s="5" t="s">
        <v>99</v>
      </c>
      <c r="G3700" s="5" t="s">
        <v>100</v>
      </c>
      <c r="H3700" s="6">
        <v>3</v>
      </c>
      <c r="I3700" s="6">
        <v>73</v>
      </c>
      <c r="J3700" s="6" t="s">
        <v>14</v>
      </c>
      <c r="K3700" s="6" t="s">
        <v>123</v>
      </c>
      <c r="L3700" s="7" t="s">
        <v>44</v>
      </c>
      <c r="M3700" s="7" t="str">
        <f>IFERROR(VLOOKUP(C3700,'MASTER ENROLLMENT'!$B$4:$D$14094,3,0),"")</f>
        <v>C</v>
      </c>
      <c r="O3700" s="6" t="str">
        <f t="shared" si="171"/>
        <v>Sp-2022/MS CS/006FALL 2022</v>
      </c>
      <c r="P3700" s="7" t="str">
        <f t="shared" si="172"/>
        <v>FALL 2022</v>
      </c>
      <c r="Q3700" s="7" t="str">
        <f t="shared" si="173"/>
        <v>ENROLLED</v>
      </c>
    </row>
    <row r="3701" spans="2:17" hidden="1" x14ac:dyDescent="0.3">
      <c r="B3701" s="6" t="s">
        <v>43</v>
      </c>
      <c r="C3701" s="5" t="s">
        <v>1659</v>
      </c>
      <c r="D3701" s="5" t="s">
        <v>1660</v>
      </c>
      <c r="E3701" s="6">
        <v>96896</v>
      </c>
      <c r="F3701" s="5" t="s">
        <v>109</v>
      </c>
      <c r="G3701" s="5" t="s">
        <v>110</v>
      </c>
      <c r="H3701" s="6">
        <v>3</v>
      </c>
      <c r="I3701" s="6">
        <v>72.5</v>
      </c>
      <c r="J3701" s="6" t="s">
        <v>14</v>
      </c>
      <c r="K3701" s="6" t="s">
        <v>123</v>
      </c>
      <c r="L3701" s="7" t="s">
        <v>44</v>
      </c>
      <c r="M3701" s="7" t="str">
        <f>IFERROR(VLOOKUP(C3701,'MASTER ENROLLMENT'!$B$4:$D$14094,3,0),"")</f>
        <v>C</v>
      </c>
      <c r="O3701" s="6" t="str">
        <f t="shared" si="171"/>
        <v>Sp-2022/MS CS/006FALL 2022</v>
      </c>
      <c r="P3701" s="7" t="str">
        <f t="shared" si="172"/>
        <v>FALL 2022</v>
      </c>
      <c r="Q3701" s="7" t="str">
        <f t="shared" si="173"/>
        <v>ENROLLED</v>
      </c>
    </row>
    <row r="3702" spans="2:17" hidden="1" x14ac:dyDescent="0.3">
      <c r="B3702" s="6" t="s">
        <v>43</v>
      </c>
      <c r="C3702" s="5" t="s">
        <v>1665</v>
      </c>
      <c r="D3702" s="5" t="s">
        <v>1666</v>
      </c>
      <c r="E3702" s="6">
        <v>96893</v>
      </c>
      <c r="F3702" s="5" t="s">
        <v>99</v>
      </c>
      <c r="G3702" s="5" t="s">
        <v>100</v>
      </c>
      <c r="H3702" s="6">
        <v>3</v>
      </c>
      <c r="I3702" s="6">
        <v>55</v>
      </c>
      <c r="J3702" s="6" t="s">
        <v>9</v>
      </c>
      <c r="K3702" s="6" t="s">
        <v>123</v>
      </c>
      <c r="L3702" s="7" t="s">
        <v>44</v>
      </c>
      <c r="M3702" s="7" t="str">
        <f>IFERROR(VLOOKUP(C3702,'MASTER ENROLLMENT'!$B$4:$D$14094,3,0),"")</f>
        <v>C</v>
      </c>
      <c r="O3702" s="6" t="str">
        <f t="shared" si="171"/>
        <v>Sp-2022/MS CS/003FALL 2022</v>
      </c>
      <c r="P3702" s="7" t="str">
        <f t="shared" si="172"/>
        <v>FALL 2022</v>
      </c>
      <c r="Q3702" s="7" t="str">
        <f t="shared" si="173"/>
        <v>ENROLLED</v>
      </c>
    </row>
    <row r="3703" spans="2:17" hidden="1" x14ac:dyDescent="0.3">
      <c r="B3703" s="6" t="s">
        <v>43</v>
      </c>
      <c r="C3703" s="5" t="s">
        <v>1665</v>
      </c>
      <c r="D3703" s="5" t="s">
        <v>1666</v>
      </c>
      <c r="E3703" s="6">
        <v>96895</v>
      </c>
      <c r="F3703" s="5" t="s">
        <v>101</v>
      </c>
      <c r="G3703" s="5" t="s">
        <v>1658</v>
      </c>
      <c r="H3703" s="6">
        <v>3</v>
      </c>
      <c r="I3703" s="6">
        <v>52</v>
      </c>
      <c r="J3703" s="6" t="s">
        <v>9</v>
      </c>
      <c r="K3703" s="6" t="s">
        <v>123</v>
      </c>
      <c r="L3703" s="7" t="s">
        <v>44</v>
      </c>
      <c r="M3703" s="7" t="str">
        <f>IFERROR(VLOOKUP(C3703,'MASTER ENROLLMENT'!$B$4:$D$14094,3,0),"")</f>
        <v>C</v>
      </c>
      <c r="O3703" s="6" t="str">
        <f t="shared" si="171"/>
        <v>Sp-2022/MS CS/003FALL 2022</v>
      </c>
      <c r="P3703" s="7" t="str">
        <f t="shared" si="172"/>
        <v>FALL 2022</v>
      </c>
      <c r="Q3703" s="7" t="str">
        <f t="shared" si="173"/>
        <v>ENROLLED</v>
      </c>
    </row>
    <row r="3704" spans="2:17" hidden="1" x14ac:dyDescent="0.3">
      <c r="B3704" s="6" t="s">
        <v>43</v>
      </c>
      <c r="C3704" s="5" t="s">
        <v>1656</v>
      </c>
      <c r="D3704" s="5" t="s">
        <v>1657</v>
      </c>
      <c r="E3704" s="6">
        <v>96893</v>
      </c>
      <c r="F3704" s="5" t="s">
        <v>99</v>
      </c>
      <c r="G3704" s="5" t="s">
        <v>100</v>
      </c>
      <c r="H3704" s="6">
        <v>3</v>
      </c>
      <c r="I3704" s="6">
        <v>55</v>
      </c>
      <c r="J3704" s="6" t="s">
        <v>9</v>
      </c>
      <c r="K3704" s="6" t="s">
        <v>123</v>
      </c>
      <c r="L3704" s="7" t="s">
        <v>44</v>
      </c>
      <c r="M3704" s="7" t="str">
        <f>IFERROR(VLOOKUP(C3704,'MASTER ENROLLMENT'!$B$4:$D$14094,3,0),"")</f>
        <v>C</v>
      </c>
      <c r="O3704" s="6" t="str">
        <f t="shared" si="171"/>
        <v>Sp-2022/MS CS/004FALL 2022</v>
      </c>
      <c r="P3704" s="7" t="str">
        <f t="shared" si="172"/>
        <v>FALL 2022</v>
      </c>
      <c r="Q3704" s="7" t="str">
        <f t="shared" si="173"/>
        <v>ENROLLED</v>
      </c>
    </row>
    <row r="3705" spans="2:17" hidden="1" x14ac:dyDescent="0.3">
      <c r="B3705" s="6" t="s">
        <v>43</v>
      </c>
      <c r="C3705" s="5" t="s">
        <v>948</v>
      </c>
      <c r="D3705" s="5" t="s">
        <v>949</v>
      </c>
      <c r="E3705" s="6">
        <v>96898</v>
      </c>
      <c r="F3705" s="5" t="s">
        <v>1667</v>
      </c>
      <c r="G3705" s="5" t="s">
        <v>1668</v>
      </c>
      <c r="H3705" s="6">
        <v>3</v>
      </c>
      <c r="I3705" s="6">
        <v>74</v>
      </c>
      <c r="J3705" s="6" t="s">
        <v>11</v>
      </c>
      <c r="K3705" s="6" t="s">
        <v>123</v>
      </c>
      <c r="L3705" s="7" t="s">
        <v>44</v>
      </c>
      <c r="M3705" s="7" t="str">
        <f>IFERROR(VLOOKUP(C3705,'MASTER ENROLLMENT'!$B$4:$D$14094,3,0),"")</f>
        <v>C</v>
      </c>
      <c r="O3705" s="6" t="str">
        <f t="shared" si="171"/>
        <v>Sp-2022/MS CS/002FALL 2022</v>
      </c>
      <c r="P3705" s="7" t="str">
        <f t="shared" si="172"/>
        <v>FALL 2022</v>
      </c>
      <c r="Q3705" s="7" t="str">
        <f t="shared" si="173"/>
        <v>ENROLLED</v>
      </c>
    </row>
    <row r="3706" spans="2:17" hidden="1" x14ac:dyDescent="0.3">
      <c r="B3706" s="6" t="s">
        <v>43</v>
      </c>
      <c r="C3706" s="5" t="s">
        <v>948</v>
      </c>
      <c r="D3706" s="5" t="s">
        <v>949</v>
      </c>
      <c r="E3706" s="6">
        <v>107029</v>
      </c>
      <c r="F3706" s="5" t="s">
        <v>105</v>
      </c>
      <c r="G3706" s="5" t="s">
        <v>106</v>
      </c>
      <c r="H3706" s="6">
        <v>3</v>
      </c>
      <c r="I3706" s="6">
        <v>73</v>
      </c>
      <c r="J3706" s="6" t="s">
        <v>11</v>
      </c>
      <c r="K3706" s="6" t="s">
        <v>123</v>
      </c>
      <c r="L3706" s="7" t="s">
        <v>44</v>
      </c>
      <c r="M3706" s="7" t="str">
        <f>IFERROR(VLOOKUP(C3706,'MASTER ENROLLMENT'!$B$4:$D$14094,3,0),"")</f>
        <v>C</v>
      </c>
      <c r="O3706" s="6" t="str">
        <f t="shared" si="171"/>
        <v>Sp-2022/MS CS/002FALL 2022</v>
      </c>
      <c r="P3706" s="7" t="str">
        <f t="shared" si="172"/>
        <v>FALL 2022</v>
      </c>
      <c r="Q3706" s="7" t="str">
        <f t="shared" si="173"/>
        <v>ENROLLED</v>
      </c>
    </row>
    <row r="3707" spans="2:17" hidden="1" x14ac:dyDescent="0.3">
      <c r="B3707" s="6" t="s">
        <v>43</v>
      </c>
      <c r="C3707" s="5" t="s">
        <v>1665</v>
      </c>
      <c r="D3707" s="5" t="s">
        <v>1666</v>
      </c>
      <c r="E3707" s="6">
        <v>96898</v>
      </c>
      <c r="F3707" s="5" t="s">
        <v>1667</v>
      </c>
      <c r="G3707" s="5" t="s">
        <v>1668</v>
      </c>
      <c r="H3707" s="6">
        <v>3</v>
      </c>
      <c r="I3707" s="6">
        <v>71</v>
      </c>
      <c r="J3707" s="6" t="s">
        <v>11</v>
      </c>
      <c r="K3707" s="6" t="s">
        <v>123</v>
      </c>
      <c r="L3707" s="7" t="s">
        <v>44</v>
      </c>
      <c r="M3707" s="7" t="str">
        <f>IFERROR(VLOOKUP(C3707,'MASTER ENROLLMENT'!$B$4:$D$14094,3,0),"")</f>
        <v>C</v>
      </c>
      <c r="O3707" s="6" t="str">
        <f t="shared" si="171"/>
        <v>Sp-2022/MS CS/003FALL 2022</v>
      </c>
      <c r="P3707" s="7" t="str">
        <f t="shared" si="172"/>
        <v>FALL 2022</v>
      </c>
      <c r="Q3707" s="7" t="str">
        <f t="shared" si="173"/>
        <v>ENROLLED</v>
      </c>
    </row>
    <row r="3708" spans="2:17" hidden="1" x14ac:dyDescent="0.3">
      <c r="B3708" s="6" t="s">
        <v>43</v>
      </c>
      <c r="C3708" s="5" t="s">
        <v>1656</v>
      </c>
      <c r="D3708" s="5" t="s">
        <v>1657</v>
      </c>
      <c r="E3708" s="6">
        <v>107029</v>
      </c>
      <c r="F3708" s="5" t="s">
        <v>105</v>
      </c>
      <c r="G3708" s="5" t="s">
        <v>106</v>
      </c>
      <c r="H3708" s="6">
        <v>3</v>
      </c>
      <c r="I3708" s="6">
        <v>71</v>
      </c>
      <c r="J3708" s="6" t="s">
        <v>11</v>
      </c>
      <c r="K3708" s="6" t="s">
        <v>123</v>
      </c>
      <c r="L3708" s="7" t="s">
        <v>44</v>
      </c>
      <c r="M3708" s="7" t="str">
        <f>IFERROR(VLOOKUP(C3708,'MASTER ENROLLMENT'!$B$4:$D$14094,3,0),"")</f>
        <v>C</v>
      </c>
      <c r="O3708" s="6" t="str">
        <f t="shared" si="171"/>
        <v>Sp-2022/MS CS/004FALL 2022</v>
      </c>
      <c r="P3708" s="7" t="str">
        <f t="shared" si="172"/>
        <v>FALL 2022</v>
      </c>
      <c r="Q3708" s="7" t="str">
        <f t="shared" si="173"/>
        <v>ENROLLED</v>
      </c>
    </row>
    <row r="3709" spans="2:17" hidden="1" x14ac:dyDescent="0.3">
      <c r="B3709" s="6" t="s">
        <v>43</v>
      </c>
      <c r="C3709" s="5" t="s">
        <v>1669</v>
      </c>
      <c r="D3709" s="5" t="s">
        <v>1670</v>
      </c>
      <c r="E3709" s="6">
        <v>96895</v>
      </c>
      <c r="F3709" s="5" t="s">
        <v>101</v>
      </c>
      <c r="G3709" s="5" t="s">
        <v>1658</v>
      </c>
      <c r="H3709" s="6">
        <v>3</v>
      </c>
      <c r="I3709" s="6">
        <v>64</v>
      </c>
      <c r="J3709" s="6" t="s">
        <v>11</v>
      </c>
      <c r="K3709" s="6" t="s">
        <v>123</v>
      </c>
      <c r="L3709" s="7" t="s">
        <v>44</v>
      </c>
      <c r="M3709" s="7" t="str">
        <f>IFERROR(VLOOKUP(C3709,'MASTER ENROLLMENT'!$B$4:$D$14094,3,0),"")</f>
        <v>C</v>
      </c>
      <c r="O3709" s="6" t="str">
        <f t="shared" si="171"/>
        <v>Sp-2022/MS CS/005FALL 2022</v>
      </c>
      <c r="P3709" s="7" t="str">
        <f t="shared" si="172"/>
        <v>FALL 2022</v>
      </c>
      <c r="Q3709" s="7" t="str">
        <f t="shared" si="173"/>
        <v>ENROLLED</v>
      </c>
    </row>
    <row r="3710" spans="2:17" hidden="1" x14ac:dyDescent="0.3">
      <c r="B3710" s="6" t="s">
        <v>43</v>
      </c>
      <c r="C3710" s="5" t="s">
        <v>1659</v>
      </c>
      <c r="D3710" s="5" t="s">
        <v>1660</v>
      </c>
      <c r="E3710" s="6">
        <v>96898</v>
      </c>
      <c r="F3710" s="5" t="s">
        <v>1667</v>
      </c>
      <c r="G3710" s="5" t="s">
        <v>1668</v>
      </c>
      <c r="H3710" s="6">
        <v>3</v>
      </c>
      <c r="I3710" s="6">
        <v>72</v>
      </c>
      <c r="J3710" s="6" t="s">
        <v>11</v>
      </c>
      <c r="K3710" s="6" t="s">
        <v>123</v>
      </c>
      <c r="L3710" s="7" t="s">
        <v>44</v>
      </c>
      <c r="M3710" s="7" t="str">
        <f>IFERROR(VLOOKUP(C3710,'MASTER ENROLLMENT'!$B$4:$D$14094,3,0),"")</f>
        <v>C</v>
      </c>
      <c r="O3710" s="6" t="str">
        <f t="shared" si="171"/>
        <v>Sp-2022/MS CS/006FALL 2022</v>
      </c>
      <c r="P3710" s="7" t="str">
        <f t="shared" si="172"/>
        <v>FALL 2022</v>
      </c>
      <c r="Q3710" s="7" t="str">
        <f t="shared" si="173"/>
        <v>ENROLLED</v>
      </c>
    </row>
    <row r="3711" spans="2:17" hidden="1" x14ac:dyDescent="0.3">
      <c r="B3711" s="6" t="s">
        <v>43</v>
      </c>
      <c r="C3711" s="5" t="s">
        <v>1663</v>
      </c>
      <c r="D3711" s="5" t="s">
        <v>1664</v>
      </c>
      <c r="E3711" s="6">
        <v>96893</v>
      </c>
      <c r="F3711" s="5" t="s">
        <v>99</v>
      </c>
      <c r="G3711" s="5" t="s">
        <v>100</v>
      </c>
      <c r="H3711" s="6">
        <v>3</v>
      </c>
      <c r="I3711" s="6">
        <v>79</v>
      </c>
      <c r="J3711" s="6" t="s">
        <v>15</v>
      </c>
      <c r="K3711" s="6" t="s">
        <v>123</v>
      </c>
      <c r="L3711" s="7" t="s">
        <v>44</v>
      </c>
      <c r="M3711" s="7" t="str">
        <f>IFERROR(VLOOKUP(C3711,'MASTER ENROLLMENT'!$B$4:$D$14094,3,0),"")</f>
        <v>C</v>
      </c>
      <c r="O3711" s="6" t="str">
        <f t="shared" si="171"/>
        <v>Sp-2022/MS CS/001FALL 2022</v>
      </c>
      <c r="P3711" s="7" t="str">
        <f t="shared" si="172"/>
        <v>FALL 2022</v>
      </c>
      <c r="Q3711" s="7" t="str">
        <f t="shared" si="173"/>
        <v>ENROLLED</v>
      </c>
    </row>
    <row r="3712" spans="2:17" hidden="1" x14ac:dyDescent="0.3">
      <c r="B3712" s="6" t="s">
        <v>43</v>
      </c>
      <c r="C3712" s="5" t="s">
        <v>1663</v>
      </c>
      <c r="D3712" s="5" t="s">
        <v>1664</v>
      </c>
      <c r="E3712" s="6">
        <v>96898</v>
      </c>
      <c r="F3712" s="5" t="s">
        <v>1667</v>
      </c>
      <c r="G3712" s="5" t="s">
        <v>1668</v>
      </c>
      <c r="H3712" s="6">
        <v>3</v>
      </c>
      <c r="I3712" s="6">
        <v>83</v>
      </c>
      <c r="J3712" s="6" t="s">
        <v>15</v>
      </c>
      <c r="K3712" s="6" t="s">
        <v>123</v>
      </c>
      <c r="L3712" s="7" t="s">
        <v>44</v>
      </c>
      <c r="M3712" s="7" t="str">
        <f>IFERROR(VLOOKUP(C3712,'MASTER ENROLLMENT'!$B$4:$D$14094,3,0),"")</f>
        <v>C</v>
      </c>
      <c r="O3712" s="6" t="str">
        <f t="shared" si="171"/>
        <v>Sp-2022/MS CS/001FALL 2022</v>
      </c>
      <c r="P3712" s="7" t="str">
        <f t="shared" si="172"/>
        <v>FALL 2022</v>
      </c>
      <c r="Q3712" s="7" t="str">
        <f t="shared" si="173"/>
        <v>ENROLLED</v>
      </c>
    </row>
    <row r="3713" spans="2:17" hidden="1" x14ac:dyDescent="0.3">
      <c r="B3713" s="6" t="s">
        <v>43</v>
      </c>
      <c r="C3713" s="5" t="s">
        <v>1669</v>
      </c>
      <c r="D3713" s="5" t="s">
        <v>1670</v>
      </c>
      <c r="E3713" s="6">
        <v>96893</v>
      </c>
      <c r="F3713" s="5" t="s">
        <v>99</v>
      </c>
      <c r="G3713" s="5" t="s">
        <v>100</v>
      </c>
      <c r="H3713" s="6">
        <v>3</v>
      </c>
      <c r="I3713" s="6">
        <v>78</v>
      </c>
      <c r="J3713" s="6" t="s">
        <v>15</v>
      </c>
      <c r="K3713" s="6" t="s">
        <v>123</v>
      </c>
      <c r="L3713" s="7" t="s">
        <v>44</v>
      </c>
      <c r="M3713" s="7" t="str">
        <f>IFERROR(VLOOKUP(C3713,'MASTER ENROLLMENT'!$B$4:$D$14094,3,0),"")</f>
        <v>C</v>
      </c>
      <c r="O3713" s="6" t="str">
        <f t="shared" si="171"/>
        <v>Sp-2022/MS CS/005FALL 2022</v>
      </c>
      <c r="P3713" s="7" t="str">
        <f t="shared" si="172"/>
        <v>FALL 2022</v>
      </c>
      <c r="Q3713" s="7" t="str">
        <f t="shared" si="173"/>
        <v>ENROLLED</v>
      </c>
    </row>
    <row r="3714" spans="2:17" hidden="1" x14ac:dyDescent="0.3">
      <c r="B3714" s="6" t="s">
        <v>43</v>
      </c>
      <c r="C3714" s="5" t="s">
        <v>1669</v>
      </c>
      <c r="D3714" s="5" t="s">
        <v>1670</v>
      </c>
      <c r="E3714" s="6">
        <v>107029</v>
      </c>
      <c r="F3714" s="5" t="s">
        <v>105</v>
      </c>
      <c r="G3714" s="5" t="s">
        <v>106</v>
      </c>
      <c r="H3714" s="6">
        <v>3</v>
      </c>
      <c r="I3714" s="6">
        <v>81</v>
      </c>
      <c r="J3714" s="6" t="s">
        <v>15</v>
      </c>
      <c r="K3714" s="6" t="s">
        <v>123</v>
      </c>
      <c r="L3714" s="7" t="s">
        <v>44</v>
      </c>
      <c r="M3714" s="7" t="str">
        <f>IFERROR(VLOOKUP(C3714,'MASTER ENROLLMENT'!$B$4:$D$14094,3,0),"")</f>
        <v>C</v>
      </c>
      <c r="O3714" s="6" t="str">
        <f t="shared" ref="O3714:O3777" si="174">_xlfn.CONCAT(C3714,P3714)</f>
        <v>Sp-2022/MS CS/005FALL 2022</v>
      </c>
      <c r="P3714" s="7" t="str">
        <f t="shared" si="172"/>
        <v>FALL 2022</v>
      </c>
      <c r="Q3714" s="7" t="str">
        <f t="shared" si="173"/>
        <v>ENROLLED</v>
      </c>
    </row>
    <row r="3715" spans="2:17" hidden="1" x14ac:dyDescent="0.3">
      <c r="B3715" s="6" t="s">
        <v>43</v>
      </c>
      <c r="C3715" s="5" t="s">
        <v>1659</v>
      </c>
      <c r="D3715" s="5" t="s">
        <v>1660</v>
      </c>
      <c r="E3715" s="6">
        <v>96895</v>
      </c>
      <c r="F3715" s="5" t="s">
        <v>101</v>
      </c>
      <c r="G3715" s="5" t="s">
        <v>1658</v>
      </c>
      <c r="H3715" s="6">
        <v>3</v>
      </c>
      <c r="I3715" s="6">
        <v>78</v>
      </c>
      <c r="J3715" s="6" t="s">
        <v>15</v>
      </c>
      <c r="K3715" s="6" t="s">
        <v>123</v>
      </c>
      <c r="L3715" s="7" t="s">
        <v>44</v>
      </c>
      <c r="M3715" s="7" t="str">
        <f>IFERROR(VLOOKUP(C3715,'MASTER ENROLLMENT'!$B$4:$D$14094,3,0),"")</f>
        <v>C</v>
      </c>
      <c r="O3715" s="6" t="str">
        <f t="shared" si="174"/>
        <v>Sp-2022/MS CS/006FALL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2:17" hidden="1" x14ac:dyDescent="0.3">
      <c r="B3716" s="6" t="s">
        <v>43</v>
      </c>
      <c r="C3716" s="5" t="s">
        <v>1671</v>
      </c>
      <c r="D3716" s="5" t="s">
        <v>1672</v>
      </c>
      <c r="E3716" s="6">
        <v>96898</v>
      </c>
      <c r="F3716" s="5" t="s">
        <v>1667</v>
      </c>
      <c r="G3716" s="5" t="s">
        <v>1668</v>
      </c>
      <c r="H3716" s="6">
        <v>3</v>
      </c>
      <c r="I3716" s="6">
        <v>82</v>
      </c>
      <c r="J3716" s="6" t="s">
        <v>15</v>
      </c>
      <c r="K3716" s="6" t="s">
        <v>123</v>
      </c>
      <c r="L3716" s="7" t="s">
        <v>44</v>
      </c>
      <c r="M3716" s="7" t="str">
        <f>IFERROR(VLOOKUP(C3716,'MASTER ENROLLMENT'!$B$4:$D$14094,3,0),"")</f>
        <v>C</v>
      </c>
      <c r="O3716" s="6" t="str">
        <f t="shared" si="174"/>
        <v>Sp-2022/MS CS/007FALL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2:17" hidden="1" x14ac:dyDescent="0.3">
      <c r="B3717" s="6" t="s">
        <v>43</v>
      </c>
      <c r="C3717" s="5" t="s">
        <v>1673</v>
      </c>
      <c r="D3717" s="5" t="s">
        <v>1674</v>
      </c>
      <c r="E3717" s="6">
        <v>96893</v>
      </c>
      <c r="F3717" s="5" t="s">
        <v>99</v>
      </c>
      <c r="G3717" s="5" t="s">
        <v>100</v>
      </c>
      <c r="H3717" s="6">
        <v>3</v>
      </c>
      <c r="I3717" s="6">
        <v>84</v>
      </c>
      <c r="J3717" s="6" t="s">
        <v>15</v>
      </c>
      <c r="K3717" s="6" t="s">
        <v>123</v>
      </c>
      <c r="L3717" s="7" t="s">
        <v>44</v>
      </c>
      <c r="M3717" s="7" t="str">
        <f>IFERROR(VLOOKUP(C3717,'MASTER ENROLLMENT'!$B$4:$D$14094,3,0),"")</f>
        <v>C</v>
      </c>
      <c r="O3717" s="6" t="str">
        <f t="shared" si="174"/>
        <v>Sp-2022/MS CS/008FALL 2022</v>
      </c>
      <c r="P3717" s="7" t="str">
        <f t="shared" si="175"/>
        <v>FALL 2022</v>
      </c>
      <c r="Q3717" s="7" t="str">
        <f t="shared" si="176"/>
        <v>ENROLLED</v>
      </c>
    </row>
    <row r="3718" spans="2:17" hidden="1" x14ac:dyDescent="0.3">
      <c r="B3718" s="6" t="s">
        <v>43</v>
      </c>
      <c r="C3718" s="5" t="s">
        <v>1673</v>
      </c>
      <c r="D3718" s="5" t="s">
        <v>1674</v>
      </c>
      <c r="E3718" s="6">
        <v>96895</v>
      </c>
      <c r="F3718" s="5" t="s">
        <v>101</v>
      </c>
      <c r="G3718" s="5" t="s">
        <v>1658</v>
      </c>
      <c r="H3718" s="6">
        <v>3</v>
      </c>
      <c r="I3718" s="6">
        <v>85</v>
      </c>
      <c r="J3718" s="6" t="s">
        <v>15</v>
      </c>
      <c r="K3718" s="6" t="s">
        <v>123</v>
      </c>
      <c r="L3718" s="7" t="s">
        <v>44</v>
      </c>
      <c r="M3718" s="7" t="str">
        <f>IFERROR(VLOOKUP(C3718,'MASTER ENROLLMENT'!$B$4:$D$14094,3,0),"")</f>
        <v>C</v>
      </c>
      <c r="O3718" s="6" t="str">
        <f t="shared" si="174"/>
        <v>Sp-2022/MS CS/008FALL 2022</v>
      </c>
      <c r="P3718" s="7" t="str">
        <f t="shared" si="175"/>
        <v>FALL 2022</v>
      </c>
      <c r="Q3718" s="7" t="str">
        <f t="shared" si="176"/>
        <v>ENROLLED</v>
      </c>
    </row>
    <row r="3719" spans="2:17" hidden="1" x14ac:dyDescent="0.3">
      <c r="B3719" s="6" t="s">
        <v>43</v>
      </c>
      <c r="C3719" s="5" t="s">
        <v>1671</v>
      </c>
      <c r="D3719" s="5" t="s">
        <v>1672</v>
      </c>
      <c r="E3719" s="6">
        <v>96893</v>
      </c>
      <c r="F3719" s="5" t="s">
        <v>99</v>
      </c>
      <c r="G3719" s="5" t="s">
        <v>100</v>
      </c>
      <c r="H3719" s="6">
        <v>3</v>
      </c>
      <c r="I3719" s="6">
        <v>86</v>
      </c>
      <c r="J3719" s="6" t="s">
        <v>16</v>
      </c>
      <c r="K3719" s="6" t="s">
        <v>123</v>
      </c>
      <c r="L3719" s="7" t="s">
        <v>44</v>
      </c>
      <c r="M3719" s="7" t="str">
        <f>IFERROR(VLOOKUP(C3719,'MASTER ENROLLMENT'!$B$4:$D$14094,3,0),"")</f>
        <v>C</v>
      </c>
      <c r="O3719" s="6" t="str">
        <f t="shared" si="174"/>
        <v>Sp-2022/MS CS/007FALL 2022</v>
      </c>
      <c r="P3719" s="7" t="str">
        <f t="shared" si="175"/>
        <v>FALL 2022</v>
      </c>
      <c r="Q3719" s="7" t="str">
        <f t="shared" si="176"/>
        <v>ENROLLED</v>
      </c>
    </row>
    <row r="3720" spans="2:17" hidden="1" x14ac:dyDescent="0.3">
      <c r="B3720" s="6" t="s">
        <v>43</v>
      </c>
      <c r="C3720" s="5" t="s">
        <v>1671</v>
      </c>
      <c r="D3720" s="5" t="s">
        <v>1672</v>
      </c>
      <c r="E3720" s="6">
        <v>96895</v>
      </c>
      <c r="F3720" s="5" t="s">
        <v>101</v>
      </c>
      <c r="G3720" s="5" t="s">
        <v>1658</v>
      </c>
      <c r="H3720" s="6">
        <v>3</v>
      </c>
      <c r="I3720" s="6">
        <v>87.5</v>
      </c>
      <c r="J3720" s="6" t="s">
        <v>16</v>
      </c>
      <c r="K3720" s="6" t="s">
        <v>123</v>
      </c>
      <c r="L3720" s="7" t="s">
        <v>44</v>
      </c>
      <c r="M3720" s="7" t="str">
        <f>IFERROR(VLOOKUP(C3720,'MASTER ENROLLMENT'!$B$4:$D$14094,3,0),"")</f>
        <v>C</v>
      </c>
      <c r="O3720" s="6" t="str">
        <f t="shared" si="174"/>
        <v>Sp-2022/MS CS/007FALL 2022</v>
      </c>
      <c r="P3720" s="7" t="str">
        <f t="shared" si="175"/>
        <v>FALL 2022</v>
      </c>
      <c r="Q3720" s="7" t="str">
        <f t="shared" si="176"/>
        <v>ENROLLED</v>
      </c>
    </row>
    <row r="3721" spans="2:17" hidden="1" x14ac:dyDescent="0.3">
      <c r="B3721" s="6" t="s">
        <v>43</v>
      </c>
      <c r="C3721" s="5" t="s">
        <v>1671</v>
      </c>
      <c r="D3721" s="5" t="s">
        <v>1672</v>
      </c>
      <c r="E3721" s="6">
        <v>96896</v>
      </c>
      <c r="F3721" s="5" t="s">
        <v>109</v>
      </c>
      <c r="G3721" s="5" t="s">
        <v>110</v>
      </c>
      <c r="H3721" s="6">
        <v>3</v>
      </c>
      <c r="I3721" s="6">
        <v>91.33</v>
      </c>
      <c r="J3721" s="6" t="s">
        <v>16</v>
      </c>
      <c r="K3721" s="6" t="s">
        <v>123</v>
      </c>
      <c r="L3721" s="7" t="s">
        <v>44</v>
      </c>
      <c r="M3721" s="7" t="str">
        <f>IFERROR(VLOOKUP(C3721,'MASTER ENROLLMENT'!$B$4:$D$14094,3,0),"")</f>
        <v>C</v>
      </c>
      <c r="O3721" s="6" t="str">
        <f t="shared" si="174"/>
        <v>Sp-2022/MS CS/007FALL 2022</v>
      </c>
      <c r="P3721" s="7" t="str">
        <f t="shared" si="175"/>
        <v>FALL 2022</v>
      </c>
      <c r="Q3721" s="7" t="str">
        <f t="shared" si="176"/>
        <v>ENROLLED</v>
      </c>
    </row>
    <row r="3722" spans="2:17" hidden="1" x14ac:dyDescent="0.3">
      <c r="B3722" s="6" t="s">
        <v>43</v>
      </c>
      <c r="C3722" s="5" t="s">
        <v>1673</v>
      </c>
      <c r="D3722" s="5" t="s">
        <v>1674</v>
      </c>
      <c r="E3722" s="6">
        <v>96898</v>
      </c>
      <c r="F3722" s="5" t="s">
        <v>1667</v>
      </c>
      <c r="G3722" s="5" t="s">
        <v>1668</v>
      </c>
      <c r="H3722" s="6">
        <v>3</v>
      </c>
      <c r="I3722" s="6">
        <v>85</v>
      </c>
      <c r="J3722" s="6" t="s">
        <v>16</v>
      </c>
      <c r="K3722" s="6" t="s">
        <v>123</v>
      </c>
      <c r="L3722" s="7" t="s">
        <v>44</v>
      </c>
      <c r="M3722" s="7" t="str">
        <f>IFERROR(VLOOKUP(C3722,'MASTER ENROLLMENT'!$B$4:$D$14094,3,0),"")</f>
        <v>C</v>
      </c>
      <c r="O3722" s="6" t="str">
        <f t="shared" si="174"/>
        <v>Sp-2022/MS CS/008FALL 2022</v>
      </c>
      <c r="P3722" s="7" t="str">
        <f t="shared" si="175"/>
        <v>FALL 2022</v>
      </c>
      <c r="Q3722" s="7" t="str">
        <f t="shared" si="176"/>
        <v>ENROLLED</v>
      </c>
    </row>
    <row r="3723" spans="2:17" hidden="1" x14ac:dyDescent="0.3">
      <c r="B3723" s="6" t="s">
        <v>43</v>
      </c>
      <c r="C3723" s="5" t="s">
        <v>1673</v>
      </c>
      <c r="D3723" s="5" t="s">
        <v>1674</v>
      </c>
      <c r="E3723" s="6">
        <v>96896</v>
      </c>
      <c r="F3723" s="5" t="s">
        <v>109</v>
      </c>
      <c r="G3723" s="5" t="s">
        <v>110</v>
      </c>
      <c r="H3723" s="6">
        <v>3</v>
      </c>
      <c r="I3723" s="6">
        <v>90.33</v>
      </c>
      <c r="J3723" s="6" t="s">
        <v>16</v>
      </c>
      <c r="K3723" s="6" t="s">
        <v>123</v>
      </c>
      <c r="L3723" s="7" t="s">
        <v>44</v>
      </c>
      <c r="M3723" s="7" t="str">
        <f>IFERROR(VLOOKUP(C3723,'MASTER ENROLLMENT'!$B$4:$D$14094,3,0),"")</f>
        <v>C</v>
      </c>
      <c r="O3723" s="6" t="str">
        <f t="shared" si="174"/>
        <v>Sp-2022/MS CS/008FALL 2022</v>
      </c>
      <c r="P3723" s="7" t="str">
        <f t="shared" si="175"/>
        <v>FALL 2022</v>
      </c>
      <c r="Q3723" s="7" t="str">
        <f t="shared" si="176"/>
        <v>ENROLLED</v>
      </c>
    </row>
    <row r="3724" spans="2:17" hidden="1" x14ac:dyDescent="0.3">
      <c r="B3724" s="6" t="s">
        <v>1033</v>
      </c>
      <c r="C3724" s="5" t="s">
        <v>1673</v>
      </c>
      <c r="D3724" s="5" t="s">
        <v>1674</v>
      </c>
      <c r="E3724" s="6">
        <v>24819</v>
      </c>
      <c r="F3724" s="5" t="s">
        <v>107</v>
      </c>
      <c r="G3724" s="5" t="s">
        <v>108</v>
      </c>
      <c r="H3724" s="6">
        <v>3</v>
      </c>
      <c r="I3724" s="6">
        <v>160</v>
      </c>
      <c r="J3724" s="6" t="s">
        <v>20</v>
      </c>
      <c r="K3724" s="6" t="s">
        <v>123</v>
      </c>
      <c r="L3724" s="7" t="s">
        <v>1035</v>
      </c>
      <c r="M3724" s="7" t="str">
        <f>IFERROR(VLOOKUP(C3724,'MASTER ENROLLMENT'!$B$4:$D$14094,3,0),"")</f>
        <v>C</v>
      </c>
      <c r="O3724" s="6" t="str">
        <f t="shared" si="174"/>
        <v>Sp-2022/MS CS/008SPRING 2022</v>
      </c>
      <c r="P3724" s="7" t="str">
        <f t="shared" si="175"/>
        <v>SPRING 2022</v>
      </c>
      <c r="Q3724" s="7" t="str">
        <f t="shared" si="176"/>
        <v>ENROLLED</v>
      </c>
    </row>
    <row r="3725" spans="2:17" hidden="1" x14ac:dyDescent="0.3">
      <c r="B3725" s="6" t="s">
        <v>1033</v>
      </c>
      <c r="C3725" s="5" t="s">
        <v>1656</v>
      </c>
      <c r="D3725" s="5" t="s">
        <v>1657</v>
      </c>
      <c r="E3725" s="6">
        <v>24764</v>
      </c>
      <c r="F3725" s="5" t="s">
        <v>97</v>
      </c>
      <c r="G3725" s="5" t="s">
        <v>98</v>
      </c>
      <c r="H3725" s="6">
        <v>3</v>
      </c>
      <c r="I3725" s="6">
        <v>53.25</v>
      </c>
      <c r="J3725" s="6" t="s">
        <v>19</v>
      </c>
      <c r="K3725" s="6" t="s">
        <v>123</v>
      </c>
      <c r="L3725" s="7" t="s">
        <v>1035</v>
      </c>
      <c r="M3725" s="7" t="str">
        <f>IFERROR(VLOOKUP(C3725,'MASTER ENROLLMENT'!$B$4:$D$14094,3,0),"")</f>
        <v>C</v>
      </c>
      <c r="O3725" s="6" t="str">
        <f t="shared" si="174"/>
        <v>Sp-2022/MS CS/004SPRING 2022</v>
      </c>
      <c r="P3725" s="7" t="str">
        <f t="shared" si="175"/>
        <v>SPRING 2022</v>
      </c>
      <c r="Q3725" s="7" t="str">
        <f t="shared" si="176"/>
        <v>ENROLLED</v>
      </c>
    </row>
    <row r="3726" spans="2:17" hidden="1" x14ac:dyDescent="0.3">
      <c r="B3726" s="6" t="s">
        <v>1033</v>
      </c>
      <c r="C3726" s="5" t="s">
        <v>1656</v>
      </c>
      <c r="D3726" s="5" t="s">
        <v>1657</v>
      </c>
      <c r="E3726" s="6">
        <v>24763</v>
      </c>
      <c r="F3726" s="5" t="s">
        <v>115</v>
      </c>
      <c r="G3726" s="5" t="s">
        <v>116</v>
      </c>
      <c r="H3726" s="6">
        <v>3</v>
      </c>
      <c r="I3726" s="6">
        <v>41.15</v>
      </c>
      <c r="J3726" s="6" t="s">
        <v>19</v>
      </c>
      <c r="K3726" s="6" t="s">
        <v>123</v>
      </c>
      <c r="L3726" s="7" t="s">
        <v>1035</v>
      </c>
      <c r="M3726" s="7" t="str">
        <f>IFERROR(VLOOKUP(C3726,'MASTER ENROLLMENT'!$B$4:$D$14094,3,0),"")</f>
        <v>C</v>
      </c>
      <c r="O3726" s="6" t="str">
        <f t="shared" si="174"/>
        <v>Sp-2022/MS CS/004SPRING 2022</v>
      </c>
      <c r="P3726" s="7" t="str">
        <f t="shared" si="175"/>
        <v>SPRING 2022</v>
      </c>
      <c r="Q3726" s="7" t="str">
        <f t="shared" si="176"/>
        <v>ENROLLED</v>
      </c>
    </row>
    <row r="3727" spans="2:17" hidden="1" x14ac:dyDescent="0.3">
      <c r="B3727" s="6" t="s">
        <v>1033</v>
      </c>
      <c r="C3727" s="5" t="s">
        <v>1665</v>
      </c>
      <c r="D3727" s="5" t="s">
        <v>1666</v>
      </c>
      <c r="E3727" s="6">
        <v>24762</v>
      </c>
      <c r="F3727" s="5" t="s">
        <v>119</v>
      </c>
      <c r="G3727" s="5" t="s">
        <v>120</v>
      </c>
      <c r="H3727" s="6">
        <v>3</v>
      </c>
      <c r="I3727" s="6">
        <v>60</v>
      </c>
      <c r="J3727" s="6" t="s">
        <v>12</v>
      </c>
      <c r="K3727" s="6" t="s">
        <v>123</v>
      </c>
      <c r="L3727" s="7" t="s">
        <v>1035</v>
      </c>
      <c r="M3727" s="7" t="str">
        <f>IFERROR(VLOOKUP(C3727,'MASTER ENROLLMENT'!$B$4:$D$14094,3,0),"")</f>
        <v>C</v>
      </c>
      <c r="O3727" s="6" t="str">
        <f t="shared" si="174"/>
        <v>Sp-2022/MS CS/003SPRING 2022</v>
      </c>
      <c r="P3727" s="7" t="str">
        <f t="shared" si="175"/>
        <v>SPRING 2022</v>
      </c>
      <c r="Q3727" s="7" t="str">
        <f t="shared" si="176"/>
        <v>ENROLLED</v>
      </c>
    </row>
    <row r="3728" spans="2:17" hidden="1" x14ac:dyDescent="0.3">
      <c r="B3728" s="6" t="s">
        <v>1033</v>
      </c>
      <c r="C3728" s="5" t="s">
        <v>1663</v>
      </c>
      <c r="D3728" s="5" t="s">
        <v>1664</v>
      </c>
      <c r="E3728" s="6">
        <v>24762</v>
      </c>
      <c r="F3728" s="5" t="s">
        <v>119</v>
      </c>
      <c r="G3728" s="5" t="s">
        <v>120</v>
      </c>
      <c r="H3728" s="6">
        <v>3</v>
      </c>
      <c r="I3728" s="6">
        <v>79</v>
      </c>
      <c r="J3728" s="6" t="s">
        <v>14</v>
      </c>
      <c r="K3728" s="6" t="s">
        <v>123</v>
      </c>
      <c r="L3728" s="7" t="s">
        <v>1035</v>
      </c>
      <c r="M3728" s="7" t="str">
        <f>IFERROR(VLOOKUP(C3728,'MASTER ENROLLMENT'!$B$4:$D$14094,3,0),"")</f>
        <v>C</v>
      </c>
      <c r="O3728" s="6" t="str">
        <f t="shared" si="174"/>
        <v>Sp-2022/MS CS/001SPRING 2022</v>
      </c>
      <c r="P3728" s="7" t="str">
        <f t="shared" si="175"/>
        <v>SPRING 2022</v>
      </c>
      <c r="Q3728" s="7" t="str">
        <f t="shared" si="176"/>
        <v>ENROLLED</v>
      </c>
    </row>
    <row r="3729" spans="2:17" hidden="1" x14ac:dyDescent="0.3">
      <c r="B3729" s="6" t="s">
        <v>1033</v>
      </c>
      <c r="C3729" s="5" t="s">
        <v>948</v>
      </c>
      <c r="D3729" s="5" t="s">
        <v>949</v>
      </c>
      <c r="E3729" s="6">
        <v>24765</v>
      </c>
      <c r="F3729" s="5" t="s">
        <v>1675</v>
      </c>
      <c r="G3729" s="5" t="s">
        <v>136</v>
      </c>
      <c r="H3729" s="6">
        <v>3</v>
      </c>
      <c r="I3729" s="6">
        <v>77</v>
      </c>
      <c r="J3729" s="6" t="s">
        <v>14</v>
      </c>
      <c r="K3729" s="6" t="s">
        <v>123</v>
      </c>
      <c r="L3729" s="7" t="s">
        <v>1035</v>
      </c>
      <c r="M3729" s="7" t="str">
        <f>IFERROR(VLOOKUP(C3729,'MASTER ENROLLMENT'!$B$4:$D$14094,3,0),"")</f>
        <v>C</v>
      </c>
      <c r="O3729" s="6" t="str">
        <f t="shared" si="174"/>
        <v>Sp-2022/MS CS/002SPRING 2022</v>
      </c>
      <c r="P3729" s="7" t="str">
        <f t="shared" si="175"/>
        <v>SPRING 2022</v>
      </c>
      <c r="Q3729" s="7" t="str">
        <f t="shared" si="176"/>
        <v>ENROLLED</v>
      </c>
    </row>
    <row r="3730" spans="2:17" hidden="1" x14ac:dyDescent="0.3">
      <c r="B3730" s="6" t="s">
        <v>1033</v>
      </c>
      <c r="C3730" s="5" t="s">
        <v>1665</v>
      </c>
      <c r="D3730" s="5" t="s">
        <v>1666</v>
      </c>
      <c r="E3730" s="6">
        <v>24765</v>
      </c>
      <c r="F3730" s="5" t="s">
        <v>1675</v>
      </c>
      <c r="G3730" s="5" t="s">
        <v>136</v>
      </c>
      <c r="H3730" s="6">
        <v>3</v>
      </c>
      <c r="I3730" s="6">
        <v>76</v>
      </c>
      <c r="J3730" s="6" t="s">
        <v>14</v>
      </c>
      <c r="K3730" s="6" t="s">
        <v>123</v>
      </c>
      <c r="L3730" s="7" t="s">
        <v>1035</v>
      </c>
      <c r="M3730" s="7" t="str">
        <f>IFERROR(VLOOKUP(C3730,'MASTER ENROLLMENT'!$B$4:$D$14094,3,0),"")</f>
        <v>C</v>
      </c>
      <c r="O3730" s="6" t="str">
        <f t="shared" si="174"/>
        <v>Sp-2022/MS CS/003SPRING 2022</v>
      </c>
      <c r="P3730" s="7" t="str">
        <f t="shared" si="175"/>
        <v>SPRING 2022</v>
      </c>
      <c r="Q3730" s="7" t="str">
        <f t="shared" si="176"/>
        <v>ENROLLED</v>
      </c>
    </row>
    <row r="3731" spans="2:17" hidden="1" x14ac:dyDescent="0.3">
      <c r="B3731" s="6" t="s">
        <v>1033</v>
      </c>
      <c r="C3731" s="5" t="s">
        <v>1669</v>
      </c>
      <c r="D3731" s="5" t="s">
        <v>1670</v>
      </c>
      <c r="E3731" s="6">
        <v>24765</v>
      </c>
      <c r="F3731" s="5" t="s">
        <v>1675</v>
      </c>
      <c r="G3731" s="5" t="s">
        <v>136</v>
      </c>
      <c r="H3731" s="6">
        <v>3</v>
      </c>
      <c r="I3731" s="6">
        <v>77</v>
      </c>
      <c r="J3731" s="6" t="s">
        <v>14</v>
      </c>
      <c r="K3731" s="6" t="s">
        <v>123</v>
      </c>
      <c r="L3731" s="7" t="s">
        <v>1035</v>
      </c>
      <c r="M3731" s="7" t="str">
        <f>IFERROR(VLOOKUP(C3731,'MASTER ENROLLMENT'!$B$4:$D$14094,3,0),"")</f>
        <v>C</v>
      </c>
      <c r="O3731" s="6" t="str">
        <f t="shared" si="174"/>
        <v>Sp-2022/MS CS/005SPRING 2022</v>
      </c>
      <c r="P3731" s="7" t="str">
        <f t="shared" si="175"/>
        <v>SPRING 2022</v>
      </c>
      <c r="Q3731" s="7" t="str">
        <f t="shared" si="176"/>
        <v>ENROLLED</v>
      </c>
    </row>
    <row r="3732" spans="2:17" hidden="1" x14ac:dyDescent="0.3">
      <c r="B3732" s="6" t="s">
        <v>1033</v>
      </c>
      <c r="C3732" s="5" t="s">
        <v>1659</v>
      </c>
      <c r="D3732" s="5" t="s">
        <v>1660</v>
      </c>
      <c r="E3732" s="6">
        <v>24764</v>
      </c>
      <c r="F3732" s="5" t="s">
        <v>97</v>
      </c>
      <c r="G3732" s="5" t="s">
        <v>98</v>
      </c>
      <c r="H3732" s="6">
        <v>3</v>
      </c>
      <c r="I3732" s="6">
        <v>76.349999999999994</v>
      </c>
      <c r="J3732" s="6" t="s">
        <v>14</v>
      </c>
      <c r="K3732" s="6" t="s">
        <v>123</v>
      </c>
      <c r="L3732" s="7" t="s">
        <v>1035</v>
      </c>
      <c r="M3732" s="7" t="str">
        <f>IFERROR(VLOOKUP(C3732,'MASTER ENROLLMENT'!$B$4:$D$14094,3,0),"")</f>
        <v>C</v>
      </c>
      <c r="O3732" s="6" t="str">
        <f t="shared" si="174"/>
        <v>Sp-2022/MS CS/006SPRING 2022</v>
      </c>
      <c r="P3732" s="7" t="str">
        <f t="shared" si="175"/>
        <v>SPRING 2022</v>
      </c>
      <c r="Q3732" s="7" t="str">
        <f t="shared" si="176"/>
        <v>ENROLLED</v>
      </c>
    </row>
    <row r="3733" spans="2:17" hidden="1" x14ac:dyDescent="0.3">
      <c r="B3733" s="6" t="s">
        <v>1033</v>
      </c>
      <c r="C3733" s="5" t="s">
        <v>1665</v>
      </c>
      <c r="D3733" s="5" t="s">
        <v>1666</v>
      </c>
      <c r="E3733" s="6">
        <v>24763</v>
      </c>
      <c r="F3733" s="5" t="s">
        <v>115</v>
      </c>
      <c r="G3733" s="5" t="s">
        <v>116</v>
      </c>
      <c r="H3733" s="6">
        <v>3</v>
      </c>
      <c r="I3733" s="6">
        <v>64.2</v>
      </c>
      <c r="J3733" s="6" t="s">
        <v>9</v>
      </c>
      <c r="K3733" s="6" t="s">
        <v>123</v>
      </c>
      <c r="L3733" s="7" t="s">
        <v>1035</v>
      </c>
      <c r="M3733" s="7" t="str">
        <f>IFERROR(VLOOKUP(C3733,'MASTER ENROLLMENT'!$B$4:$D$14094,3,0),"")</f>
        <v>C</v>
      </c>
      <c r="O3733" s="6" t="str">
        <f t="shared" si="174"/>
        <v>Sp-2022/MS CS/003SPRING 2022</v>
      </c>
      <c r="P3733" s="7" t="str">
        <f t="shared" si="175"/>
        <v>SPRING 2022</v>
      </c>
      <c r="Q3733" s="7" t="str">
        <f t="shared" si="176"/>
        <v>ENROLLED</v>
      </c>
    </row>
    <row r="3734" spans="2:17" hidden="1" x14ac:dyDescent="0.3">
      <c r="B3734" s="6" t="s">
        <v>1033</v>
      </c>
      <c r="C3734" s="5" t="s">
        <v>1656</v>
      </c>
      <c r="D3734" s="5" t="s">
        <v>1657</v>
      </c>
      <c r="E3734" s="6">
        <v>24762</v>
      </c>
      <c r="F3734" s="5" t="s">
        <v>119</v>
      </c>
      <c r="G3734" s="5" t="s">
        <v>120</v>
      </c>
      <c r="H3734" s="6">
        <v>3</v>
      </c>
      <c r="I3734" s="6">
        <v>64</v>
      </c>
      <c r="J3734" s="6" t="s">
        <v>9</v>
      </c>
      <c r="K3734" s="6" t="s">
        <v>123</v>
      </c>
      <c r="L3734" s="7" t="s">
        <v>1035</v>
      </c>
      <c r="M3734" s="7" t="str">
        <f>IFERROR(VLOOKUP(C3734,'MASTER ENROLLMENT'!$B$4:$D$14094,3,0),"")</f>
        <v>C</v>
      </c>
      <c r="O3734" s="6" t="str">
        <f t="shared" si="174"/>
        <v>Sp-2022/MS CS/004SPRING 2022</v>
      </c>
      <c r="P3734" s="7" t="str">
        <f t="shared" si="175"/>
        <v>SPRING 2022</v>
      </c>
      <c r="Q3734" s="7" t="str">
        <f t="shared" si="176"/>
        <v>ENROLLED</v>
      </c>
    </row>
    <row r="3735" spans="2:17" hidden="1" x14ac:dyDescent="0.3">
      <c r="B3735" s="6" t="s">
        <v>1033</v>
      </c>
      <c r="C3735" s="5" t="s">
        <v>1663</v>
      </c>
      <c r="D3735" s="5" t="s">
        <v>1664</v>
      </c>
      <c r="E3735" s="6">
        <v>24763</v>
      </c>
      <c r="F3735" s="5" t="s">
        <v>115</v>
      </c>
      <c r="G3735" s="5" t="s">
        <v>116</v>
      </c>
      <c r="H3735" s="6">
        <v>3</v>
      </c>
      <c r="I3735" s="6">
        <v>71.099999999999994</v>
      </c>
      <c r="J3735" s="6" t="s">
        <v>11</v>
      </c>
      <c r="K3735" s="6" t="s">
        <v>123</v>
      </c>
      <c r="L3735" s="7" t="s">
        <v>1035</v>
      </c>
      <c r="M3735" s="7" t="str">
        <f>IFERROR(VLOOKUP(C3735,'MASTER ENROLLMENT'!$B$4:$D$14094,3,0),"")</f>
        <v>C</v>
      </c>
      <c r="O3735" s="6" t="str">
        <f t="shared" si="174"/>
        <v>Sp-2022/MS CS/001SPRING 2022</v>
      </c>
      <c r="P3735" s="7" t="str">
        <f t="shared" si="175"/>
        <v>SPRING 2022</v>
      </c>
      <c r="Q3735" s="7" t="str">
        <f t="shared" si="176"/>
        <v>ENROLLED</v>
      </c>
    </row>
    <row r="3736" spans="2:17" hidden="1" x14ac:dyDescent="0.3">
      <c r="B3736" s="6" t="s">
        <v>1033</v>
      </c>
      <c r="C3736" s="5" t="s">
        <v>948</v>
      </c>
      <c r="D3736" s="5" t="s">
        <v>949</v>
      </c>
      <c r="E3736" s="6">
        <v>24762</v>
      </c>
      <c r="F3736" s="5" t="s">
        <v>119</v>
      </c>
      <c r="G3736" s="5" t="s">
        <v>120</v>
      </c>
      <c r="H3736" s="6">
        <v>3</v>
      </c>
      <c r="I3736" s="6">
        <v>74</v>
      </c>
      <c r="J3736" s="6" t="s">
        <v>11</v>
      </c>
      <c r="K3736" s="6" t="s">
        <v>123</v>
      </c>
      <c r="L3736" s="7" t="s">
        <v>1035</v>
      </c>
      <c r="M3736" s="7" t="str">
        <f>IFERROR(VLOOKUP(C3736,'MASTER ENROLLMENT'!$B$4:$D$14094,3,0),"")</f>
        <v>C</v>
      </c>
      <c r="O3736" s="6" t="str">
        <f t="shared" si="174"/>
        <v>Sp-2022/MS CS/002SPRING 2022</v>
      </c>
      <c r="P3736" s="7" t="str">
        <f t="shared" si="175"/>
        <v>SPRING 2022</v>
      </c>
      <c r="Q3736" s="7" t="str">
        <f t="shared" si="176"/>
        <v>ENROLLED</v>
      </c>
    </row>
    <row r="3737" spans="2:17" hidden="1" x14ac:dyDescent="0.3">
      <c r="B3737" s="6" t="s">
        <v>1033</v>
      </c>
      <c r="C3737" s="5" t="s">
        <v>948</v>
      </c>
      <c r="D3737" s="5" t="s">
        <v>949</v>
      </c>
      <c r="E3737" s="6">
        <v>24763</v>
      </c>
      <c r="F3737" s="5" t="s">
        <v>115</v>
      </c>
      <c r="G3737" s="5" t="s">
        <v>116</v>
      </c>
      <c r="H3737" s="6">
        <v>3</v>
      </c>
      <c r="I3737" s="6">
        <v>69.25</v>
      </c>
      <c r="J3737" s="6" t="s">
        <v>11</v>
      </c>
      <c r="K3737" s="6" t="s">
        <v>123</v>
      </c>
      <c r="L3737" s="7" t="s">
        <v>1035</v>
      </c>
      <c r="M3737" s="7" t="str">
        <f>IFERROR(VLOOKUP(C3737,'MASTER ENROLLMENT'!$B$4:$D$14094,3,0),"")</f>
        <v>C</v>
      </c>
      <c r="O3737" s="6" t="str">
        <f t="shared" si="174"/>
        <v>Sp-2022/MS CS/002SPRING 2022</v>
      </c>
      <c r="P3737" s="7" t="str">
        <f t="shared" si="175"/>
        <v>SPRING 2022</v>
      </c>
      <c r="Q3737" s="7" t="str">
        <f t="shared" si="176"/>
        <v>ENROLLED</v>
      </c>
    </row>
    <row r="3738" spans="2:17" hidden="1" x14ac:dyDescent="0.3">
      <c r="B3738" s="6" t="s">
        <v>1033</v>
      </c>
      <c r="C3738" s="5" t="s">
        <v>1665</v>
      </c>
      <c r="D3738" s="5" t="s">
        <v>1666</v>
      </c>
      <c r="E3738" s="6">
        <v>24764</v>
      </c>
      <c r="F3738" s="5" t="s">
        <v>97</v>
      </c>
      <c r="G3738" s="5" t="s">
        <v>98</v>
      </c>
      <c r="H3738" s="6">
        <v>3</v>
      </c>
      <c r="I3738" s="6">
        <v>70.150000000000006</v>
      </c>
      <c r="J3738" s="6" t="s">
        <v>11</v>
      </c>
      <c r="K3738" s="6" t="s">
        <v>123</v>
      </c>
      <c r="L3738" s="7" t="s">
        <v>1035</v>
      </c>
      <c r="M3738" s="7" t="str">
        <f>IFERROR(VLOOKUP(C3738,'MASTER ENROLLMENT'!$B$4:$D$14094,3,0),"")</f>
        <v>C</v>
      </c>
      <c r="O3738" s="6" t="str">
        <f t="shared" si="174"/>
        <v>Sp-2022/MS CS/003SPRING 2022</v>
      </c>
      <c r="P3738" s="7" t="str">
        <f t="shared" si="175"/>
        <v>SPRING 2022</v>
      </c>
      <c r="Q3738" s="7" t="str">
        <f t="shared" si="176"/>
        <v>ENROLLED</v>
      </c>
    </row>
    <row r="3739" spans="2:17" hidden="1" x14ac:dyDescent="0.3">
      <c r="B3739" s="6" t="s">
        <v>1033</v>
      </c>
      <c r="C3739" s="5" t="s">
        <v>1656</v>
      </c>
      <c r="D3739" s="5" t="s">
        <v>1657</v>
      </c>
      <c r="E3739" s="6">
        <v>24765</v>
      </c>
      <c r="F3739" s="5" t="s">
        <v>1675</v>
      </c>
      <c r="G3739" s="5" t="s">
        <v>136</v>
      </c>
      <c r="H3739" s="6">
        <v>3</v>
      </c>
      <c r="I3739" s="6">
        <v>72.5</v>
      </c>
      <c r="J3739" s="6" t="s">
        <v>11</v>
      </c>
      <c r="K3739" s="6" t="s">
        <v>123</v>
      </c>
      <c r="L3739" s="7" t="s">
        <v>1035</v>
      </c>
      <c r="M3739" s="7" t="str">
        <f>IFERROR(VLOOKUP(C3739,'MASTER ENROLLMENT'!$B$4:$D$14094,3,0),"")</f>
        <v>C</v>
      </c>
      <c r="O3739" s="6" t="str">
        <f t="shared" si="174"/>
        <v>Sp-2022/MS CS/004SPRING 2022</v>
      </c>
      <c r="P3739" s="7" t="str">
        <f t="shared" si="175"/>
        <v>SPRING 2022</v>
      </c>
      <c r="Q3739" s="7" t="str">
        <f t="shared" si="176"/>
        <v>ENROLLED</v>
      </c>
    </row>
    <row r="3740" spans="2:17" hidden="1" x14ac:dyDescent="0.3">
      <c r="B3740" s="6" t="s">
        <v>1033</v>
      </c>
      <c r="C3740" s="5" t="s">
        <v>1669</v>
      </c>
      <c r="D3740" s="5" t="s">
        <v>1670</v>
      </c>
      <c r="E3740" s="6">
        <v>24762</v>
      </c>
      <c r="F3740" s="5" t="s">
        <v>119</v>
      </c>
      <c r="G3740" s="5" t="s">
        <v>120</v>
      </c>
      <c r="H3740" s="6">
        <v>3</v>
      </c>
      <c r="I3740" s="6">
        <v>71</v>
      </c>
      <c r="J3740" s="6" t="s">
        <v>11</v>
      </c>
      <c r="K3740" s="6" t="s">
        <v>123</v>
      </c>
      <c r="L3740" s="7" t="s">
        <v>1035</v>
      </c>
      <c r="M3740" s="7" t="str">
        <f>IFERROR(VLOOKUP(C3740,'MASTER ENROLLMENT'!$B$4:$D$14094,3,0),"")</f>
        <v>C</v>
      </c>
      <c r="O3740" s="6" t="str">
        <f t="shared" si="174"/>
        <v>Sp-2022/MS CS/005SPRING 2022</v>
      </c>
      <c r="P3740" s="7" t="str">
        <f t="shared" si="175"/>
        <v>SPRING 2022</v>
      </c>
      <c r="Q3740" s="7" t="str">
        <f t="shared" si="176"/>
        <v>ENROLLED</v>
      </c>
    </row>
    <row r="3741" spans="2:17" hidden="1" x14ac:dyDescent="0.3">
      <c r="B3741" s="6" t="s">
        <v>1033</v>
      </c>
      <c r="C3741" s="5" t="s">
        <v>1669</v>
      </c>
      <c r="D3741" s="5" t="s">
        <v>1670</v>
      </c>
      <c r="E3741" s="6">
        <v>24763</v>
      </c>
      <c r="F3741" s="5" t="s">
        <v>115</v>
      </c>
      <c r="G3741" s="5" t="s">
        <v>116</v>
      </c>
      <c r="H3741" s="6">
        <v>3</v>
      </c>
      <c r="I3741" s="6">
        <v>67.2</v>
      </c>
      <c r="J3741" s="6" t="s">
        <v>11</v>
      </c>
      <c r="K3741" s="6" t="s">
        <v>123</v>
      </c>
      <c r="L3741" s="7" t="s">
        <v>1035</v>
      </c>
      <c r="M3741" s="7" t="str">
        <f>IFERROR(VLOOKUP(C3741,'MASTER ENROLLMENT'!$B$4:$D$14094,3,0),"")</f>
        <v>C</v>
      </c>
      <c r="O3741" s="6" t="str">
        <f t="shared" si="174"/>
        <v>Sp-2022/MS CS/005SPRING 2022</v>
      </c>
      <c r="P3741" s="7" t="str">
        <f t="shared" si="175"/>
        <v>SPRING 2022</v>
      </c>
      <c r="Q3741" s="7" t="str">
        <f t="shared" si="176"/>
        <v>ENROLLED</v>
      </c>
    </row>
    <row r="3742" spans="2:17" hidden="1" x14ac:dyDescent="0.3">
      <c r="B3742" s="6" t="s">
        <v>1033</v>
      </c>
      <c r="C3742" s="5" t="s">
        <v>1663</v>
      </c>
      <c r="D3742" s="5" t="s">
        <v>1664</v>
      </c>
      <c r="E3742" s="6">
        <v>24764</v>
      </c>
      <c r="F3742" s="5" t="s">
        <v>97</v>
      </c>
      <c r="G3742" s="5" t="s">
        <v>98</v>
      </c>
      <c r="H3742" s="6">
        <v>3</v>
      </c>
      <c r="I3742" s="6">
        <v>79.25</v>
      </c>
      <c r="J3742" s="6" t="s">
        <v>15</v>
      </c>
      <c r="K3742" s="6" t="s">
        <v>123</v>
      </c>
      <c r="L3742" s="7" t="s">
        <v>1035</v>
      </c>
      <c r="M3742" s="7" t="str">
        <f>IFERROR(VLOOKUP(C3742,'MASTER ENROLLMENT'!$B$4:$D$14094,3,0),"")</f>
        <v>C</v>
      </c>
      <c r="O3742" s="6" t="str">
        <f t="shared" si="174"/>
        <v>Sp-2022/MS CS/001SPRING 2022</v>
      </c>
      <c r="P3742" s="7" t="str">
        <f t="shared" si="175"/>
        <v>SPRING 2022</v>
      </c>
      <c r="Q3742" s="7" t="str">
        <f t="shared" si="176"/>
        <v>ENROLLED</v>
      </c>
    </row>
    <row r="3743" spans="2:17" hidden="1" x14ac:dyDescent="0.3">
      <c r="B3743" s="6" t="s">
        <v>1033</v>
      </c>
      <c r="C3743" s="5" t="s">
        <v>1663</v>
      </c>
      <c r="D3743" s="5" t="s">
        <v>1664</v>
      </c>
      <c r="E3743" s="6">
        <v>24765</v>
      </c>
      <c r="F3743" s="5" t="s">
        <v>1675</v>
      </c>
      <c r="G3743" s="5" t="s">
        <v>136</v>
      </c>
      <c r="H3743" s="6">
        <v>3</v>
      </c>
      <c r="I3743" s="6">
        <v>79</v>
      </c>
      <c r="J3743" s="6" t="s">
        <v>15</v>
      </c>
      <c r="K3743" s="6" t="s">
        <v>123</v>
      </c>
      <c r="L3743" s="7" t="s">
        <v>1035</v>
      </c>
      <c r="M3743" s="7" t="str">
        <f>IFERROR(VLOOKUP(C3743,'MASTER ENROLLMENT'!$B$4:$D$14094,3,0),"")</f>
        <v>C</v>
      </c>
      <c r="O3743" s="6" t="str">
        <f t="shared" si="174"/>
        <v>Sp-2022/MS CS/001SPRING 2022</v>
      </c>
      <c r="P3743" s="7" t="str">
        <f t="shared" si="175"/>
        <v>SPRING 2022</v>
      </c>
      <c r="Q3743" s="7" t="str">
        <f t="shared" si="176"/>
        <v>ENROLLED</v>
      </c>
    </row>
    <row r="3744" spans="2:17" hidden="1" x14ac:dyDescent="0.3">
      <c r="B3744" s="6" t="s">
        <v>1033</v>
      </c>
      <c r="C3744" s="5" t="s">
        <v>948</v>
      </c>
      <c r="D3744" s="5" t="s">
        <v>949</v>
      </c>
      <c r="E3744" s="6">
        <v>24764</v>
      </c>
      <c r="F3744" s="5" t="s">
        <v>97</v>
      </c>
      <c r="G3744" s="5" t="s">
        <v>98</v>
      </c>
      <c r="H3744" s="6">
        <v>3</v>
      </c>
      <c r="I3744" s="6">
        <v>79.5</v>
      </c>
      <c r="J3744" s="6" t="s">
        <v>15</v>
      </c>
      <c r="K3744" s="6" t="s">
        <v>123</v>
      </c>
      <c r="L3744" s="7" t="s">
        <v>1035</v>
      </c>
      <c r="M3744" s="7" t="str">
        <f>IFERROR(VLOOKUP(C3744,'MASTER ENROLLMENT'!$B$4:$D$14094,3,0),"")</f>
        <v>C</v>
      </c>
      <c r="O3744" s="6" t="str">
        <f t="shared" si="174"/>
        <v>Sp-2022/MS CS/002SPRING 2022</v>
      </c>
      <c r="P3744" s="7" t="str">
        <f t="shared" si="175"/>
        <v>SPRING 2022</v>
      </c>
      <c r="Q3744" s="7" t="str">
        <f t="shared" si="176"/>
        <v>ENROLLED</v>
      </c>
    </row>
    <row r="3745" spans="2:17" hidden="1" x14ac:dyDescent="0.3">
      <c r="B3745" s="6" t="s">
        <v>1033</v>
      </c>
      <c r="C3745" s="5" t="s">
        <v>1669</v>
      </c>
      <c r="D3745" s="5" t="s">
        <v>1670</v>
      </c>
      <c r="E3745" s="6">
        <v>24764</v>
      </c>
      <c r="F3745" s="5" t="s">
        <v>97</v>
      </c>
      <c r="G3745" s="5" t="s">
        <v>98</v>
      </c>
      <c r="H3745" s="6">
        <v>3</v>
      </c>
      <c r="I3745" s="6">
        <v>79.2</v>
      </c>
      <c r="J3745" s="6" t="s">
        <v>15</v>
      </c>
      <c r="K3745" s="6" t="s">
        <v>123</v>
      </c>
      <c r="L3745" s="7" t="s">
        <v>1035</v>
      </c>
      <c r="M3745" s="7" t="str">
        <f>IFERROR(VLOOKUP(C3745,'MASTER ENROLLMENT'!$B$4:$D$14094,3,0),"")</f>
        <v>C</v>
      </c>
      <c r="O3745" s="6" t="str">
        <f t="shared" si="174"/>
        <v>Sp-2022/MS CS/005SPRING 2022</v>
      </c>
      <c r="P3745" s="7" t="str">
        <f t="shared" si="175"/>
        <v>SPRING 2022</v>
      </c>
      <c r="Q3745" s="7" t="str">
        <f t="shared" si="176"/>
        <v>ENROLLED</v>
      </c>
    </row>
    <row r="3746" spans="2:17" hidden="1" x14ac:dyDescent="0.3">
      <c r="B3746" s="6" t="s">
        <v>1033</v>
      </c>
      <c r="C3746" s="5" t="s">
        <v>1659</v>
      </c>
      <c r="D3746" s="5" t="s">
        <v>1660</v>
      </c>
      <c r="E3746" s="6">
        <v>24765</v>
      </c>
      <c r="F3746" s="5" t="s">
        <v>1675</v>
      </c>
      <c r="G3746" s="5" t="s">
        <v>136</v>
      </c>
      <c r="H3746" s="6">
        <v>3</v>
      </c>
      <c r="I3746" s="6">
        <v>80</v>
      </c>
      <c r="J3746" s="6" t="s">
        <v>15</v>
      </c>
      <c r="K3746" s="6" t="s">
        <v>123</v>
      </c>
      <c r="L3746" s="7" t="s">
        <v>1035</v>
      </c>
      <c r="M3746" s="7" t="str">
        <f>IFERROR(VLOOKUP(C3746,'MASTER ENROLLMENT'!$B$4:$D$14094,3,0),"")</f>
        <v>C</v>
      </c>
      <c r="O3746" s="6" t="str">
        <f t="shared" si="174"/>
        <v>Sp-2022/MS CS/006SPRING 2022</v>
      </c>
      <c r="P3746" s="7" t="str">
        <f t="shared" si="175"/>
        <v>SPRING 2022</v>
      </c>
      <c r="Q3746" s="7" t="str">
        <f t="shared" si="176"/>
        <v>ENROLLED</v>
      </c>
    </row>
    <row r="3747" spans="2:17" hidden="1" x14ac:dyDescent="0.3">
      <c r="B3747" s="6" t="s">
        <v>1033</v>
      </c>
      <c r="C3747" s="5" t="s">
        <v>1659</v>
      </c>
      <c r="D3747" s="5" t="s">
        <v>1660</v>
      </c>
      <c r="E3747" s="6">
        <v>24762</v>
      </c>
      <c r="F3747" s="5" t="s">
        <v>119</v>
      </c>
      <c r="G3747" s="5" t="s">
        <v>120</v>
      </c>
      <c r="H3747" s="6">
        <v>3</v>
      </c>
      <c r="I3747" s="6">
        <v>85</v>
      </c>
      <c r="J3747" s="6" t="s">
        <v>15</v>
      </c>
      <c r="K3747" s="6" t="s">
        <v>123</v>
      </c>
      <c r="L3747" s="7" t="s">
        <v>1035</v>
      </c>
      <c r="M3747" s="7" t="str">
        <f>IFERROR(VLOOKUP(C3747,'MASTER ENROLLMENT'!$B$4:$D$14094,3,0),"")</f>
        <v>C</v>
      </c>
      <c r="O3747" s="6" t="str">
        <f t="shared" si="174"/>
        <v>Sp-2022/MS CS/006SPRING 2022</v>
      </c>
      <c r="P3747" s="7" t="str">
        <f t="shared" si="175"/>
        <v>SPRING 2022</v>
      </c>
      <c r="Q3747" s="7" t="str">
        <f t="shared" si="176"/>
        <v>ENROLLED</v>
      </c>
    </row>
    <row r="3748" spans="2:17" hidden="1" x14ac:dyDescent="0.3">
      <c r="B3748" s="6" t="s">
        <v>1033</v>
      </c>
      <c r="C3748" s="5" t="s">
        <v>1659</v>
      </c>
      <c r="D3748" s="5" t="s">
        <v>1660</v>
      </c>
      <c r="E3748" s="6">
        <v>24763</v>
      </c>
      <c r="F3748" s="5" t="s">
        <v>115</v>
      </c>
      <c r="G3748" s="5" t="s">
        <v>116</v>
      </c>
      <c r="H3748" s="6">
        <v>3</v>
      </c>
      <c r="I3748" s="6">
        <v>78.599999999999994</v>
      </c>
      <c r="J3748" s="6" t="s">
        <v>15</v>
      </c>
      <c r="K3748" s="6" t="s">
        <v>123</v>
      </c>
      <c r="L3748" s="7" t="s">
        <v>1035</v>
      </c>
      <c r="M3748" s="7" t="str">
        <f>IFERROR(VLOOKUP(C3748,'MASTER ENROLLMENT'!$B$4:$D$14094,3,0),"")</f>
        <v>C</v>
      </c>
      <c r="O3748" s="6" t="str">
        <f t="shared" si="174"/>
        <v>Sp-2022/MS CS/006SPRING 2022</v>
      </c>
      <c r="P3748" s="7" t="str">
        <f t="shared" si="175"/>
        <v>SPRING 2022</v>
      </c>
      <c r="Q3748" s="7" t="str">
        <f t="shared" si="176"/>
        <v>ENROLLED</v>
      </c>
    </row>
    <row r="3749" spans="2:17" hidden="1" x14ac:dyDescent="0.3">
      <c r="B3749" s="6" t="s">
        <v>1033</v>
      </c>
      <c r="C3749" s="5" t="s">
        <v>1671</v>
      </c>
      <c r="D3749" s="5" t="s">
        <v>1672</v>
      </c>
      <c r="E3749" s="6">
        <v>24762</v>
      </c>
      <c r="F3749" s="5" t="s">
        <v>119</v>
      </c>
      <c r="G3749" s="5" t="s">
        <v>120</v>
      </c>
      <c r="H3749" s="6">
        <v>3</v>
      </c>
      <c r="I3749" s="6">
        <v>85</v>
      </c>
      <c r="J3749" s="6" t="s">
        <v>15</v>
      </c>
      <c r="K3749" s="6" t="s">
        <v>123</v>
      </c>
      <c r="L3749" s="7" t="s">
        <v>1035</v>
      </c>
      <c r="M3749" s="7" t="str">
        <f>IFERROR(VLOOKUP(C3749,'MASTER ENROLLMENT'!$B$4:$D$14094,3,0),"")</f>
        <v>C</v>
      </c>
      <c r="O3749" s="6" t="str">
        <f t="shared" si="174"/>
        <v>Sp-2022/MS CS/007SPRING 2022</v>
      </c>
      <c r="P3749" s="7" t="str">
        <f t="shared" si="175"/>
        <v>SPRING 2022</v>
      </c>
      <c r="Q3749" s="7" t="str">
        <f t="shared" si="176"/>
        <v>ENROLLED</v>
      </c>
    </row>
    <row r="3750" spans="2:17" hidden="1" x14ac:dyDescent="0.3">
      <c r="B3750" s="6" t="s">
        <v>1033</v>
      </c>
      <c r="C3750" s="5" t="s">
        <v>1671</v>
      </c>
      <c r="D3750" s="5" t="s">
        <v>1672</v>
      </c>
      <c r="E3750" s="6">
        <v>24764</v>
      </c>
      <c r="F3750" s="5" t="s">
        <v>97</v>
      </c>
      <c r="G3750" s="5" t="s">
        <v>98</v>
      </c>
      <c r="H3750" s="6">
        <v>3</v>
      </c>
      <c r="I3750" s="6">
        <v>88.35</v>
      </c>
      <c r="J3750" s="6" t="s">
        <v>16</v>
      </c>
      <c r="K3750" s="6" t="s">
        <v>123</v>
      </c>
      <c r="L3750" s="7" t="s">
        <v>1035</v>
      </c>
      <c r="M3750" s="7" t="str">
        <f>IFERROR(VLOOKUP(C3750,'MASTER ENROLLMENT'!$B$4:$D$14094,3,0),"")</f>
        <v>C</v>
      </c>
      <c r="O3750" s="6" t="str">
        <f t="shared" si="174"/>
        <v>Sp-2022/MS CS/007SPRING 2022</v>
      </c>
      <c r="P3750" s="7" t="str">
        <f t="shared" si="175"/>
        <v>SPRING 2022</v>
      </c>
      <c r="Q3750" s="7" t="str">
        <f t="shared" si="176"/>
        <v>ENROLLED</v>
      </c>
    </row>
    <row r="3751" spans="2:17" hidden="1" x14ac:dyDescent="0.3">
      <c r="B3751" s="6" t="s">
        <v>1033</v>
      </c>
      <c r="C3751" s="5" t="s">
        <v>1671</v>
      </c>
      <c r="D3751" s="5" t="s">
        <v>1672</v>
      </c>
      <c r="E3751" s="6">
        <v>24765</v>
      </c>
      <c r="F3751" s="5" t="s">
        <v>1675</v>
      </c>
      <c r="G3751" s="5" t="s">
        <v>136</v>
      </c>
      <c r="H3751" s="6">
        <v>3</v>
      </c>
      <c r="I3751" s="6">
        <v>90</v>
      </c>
      <c r="J3751" s="6" t="s">
        <v>16</v>
      </c>
      <c r="K3751" s="6" t="s">
        <v>123</v>
      </c>
      <c r="L3751" s="7" t="s">
        <v>1035</v>
      </c>
      <c r="M3751" s="7" t="str">
        <f>IFERROR(VLOOKUP(C3751,'MASTER ENROLLMENT'!$B$4:$D$14094,3,0),"")</f>
        <v>C</v>
      </c>
      <c r="O3751" s="6" t="str">
        <f t="shared" si="174"/>
        <v>Sp-2022/MS CS/007SPRING 2022</v>
      </c>
      <c r="P3751" s="7" t="str">
        <f t="shared" si="175"/>
        <v>SPRING 2022</v>
      </c>
      <c r="Q3751" s="7" t="str">
        <f t="shared" si="176"/>
        <v>ENROLLED</v>
      </c>
    </row>
    <row r="3752" spans="2:17" hidden="1" x14ac:dyDescent="0.3">
      <c r="B3752" s="6" t="s">
        <v>1033</v>
      </c>
      <c r="C3752" s="5" t="s">
        <v>1671</v>
      </c>
      <c r="D3752" s="5" t="s">
        <v>1672</v>
      </c>
      <c r="E3752" s="6">
        <v>24763</v>
      </c>
      <c r="F3752" s="5" t="s">
        <v>115</v>
      </c>
      <c r="G3752" s="5" t="s">
        <v>116</v>
      </c>
      <c r="H3752" s="6">
        <v>3</v>
      </c>
      <c r="I3752" s="6">
        <v>86.4</v>
      </c>
      <c r="J3752" s="6" t="s">
        <v>16</v>
      </c>
      <c r="K3752" s="6" t="s">
        <v>123</v>
      </c>
      <c r="L3752" s="7" t="s">
        <v>1035</v>
      </c>
      <c r="M3752" s="7" t="str">
        <f>IFERROR(VLOOKUP(C3752,'MASTER ENROLLMENT'!$B$4:$D$14094,3,0),"")</f>
        <v>C</v>
      </c>
      <c r="O3752" s="6" t="str">
        <f t="shared" si="174"/>
        <v>Sp-2022/MS CS/007SPRING 2022</v>
      </c>
      <c r="P3752" s="7" t="str">
        <f t="shared" si="175"/>
        <v>SPRING 2022</v>
      </c>
      <c r="Q3752" s="7" t="str">
        <f t="shared" si="176"/>
        <v>ENROLLED</v>
      </c>
    </row>
    <row r="3753" spans="2:17" hidden="1" x14ac:dyDescent="0.3">
      <c r="B3753" s="6" t="s">
        <v>1033</v>
      </c>
      <c r="C3753" s="5" t="s">
        <v>1673</v>
      </c>
      <c r="D3753" s="5" t="s">
        <v>1674</v>
      </c>
      <c r="E3753" s="6">
        <v>24764</v>
      </c>
      <c r="F3753" s="5" t="s">
        <v>97</v>
      </c>
      <c r="G3753" s="5" t="s">
        <v>98</v>
      </c>
      <c r="H3753" s="6">
        <v>3</v>
      </c>
      <c r="I3753" s="6">
        <v>87.95</v>
      </c>
      <c r="J3753" s="6" t="s">
        <v>16</v>
      </c>
      <c r="K3753" s="6" t="s">
        <v>123</v>
      </c>
      <c r="L3753" s="7" t="s">
        <v>1035</v>
      </c>
      <c r="M3753" s="7" t="str">
        <f>IFERROR(VLOOKUP(C3753,'MASTER ENROLLMENT'!$B$4:$D$14094,3,0),"")</f>
        <v>C</v>
      </c>
      <c r="O3753" s="6" t="str">
        <f t="shared" si="174"/>
        <v>Sp-2022/MS CS/008SPRING 2022</v>
      </c>
      <c r="P3753" s="7" t="str">
        <f t="shared" si="175"/>
        <v>SPRING 2022</v>
      </c>
      <c r="Q3753" s="7" t="str">
        <f t="shared" si="176"/>
        <v>ENROLLED</v>
      </c>
    </row>
    <row r="3754" spans="2:17" hidden="1" x14ac:dyDescent="0.3">
      <c r="B3754" s="6" t="s">
        <v>1033</v>
      </c>
      <c r="C3754" s="5" t="s">
        <v>1673</v>
      </c>
      <c r="D3754" s="5" t="s">
        <v>1674</v>
      </c>
      <c r="E3754" s="6">
        <v>24765</v>
      </c>
      <c r="F3754" s="5" t="s">
        <v>1675</v>
      </c>
      <c r="G3754" s="5" t="s">
        <v>136</v>
      </c>
      <c r="H3754" s="6">
        <v>3</v>
      </c>
      <c r="I3754" s="6">
        <v>90</v>
      </c>
      <c r="J3754" s="6" t="s">
        <v>16</v>
      </c>
      <c r="K3754" s="6" t="s">
        <v>123</v>
      </c>
      <c r="L3754" s="7" t="s">
        <v>1035</v>
      </c>
      <c r="M3754" s="7" t="str">
        <f>IFERROR(VLOOKUP(C3754,'MASTER ENROLLMENT'!$B$4:$D$14094,3,0),"")</f>
        <v>C</v>
      </c>
      <c r="O3754" s="6" t="str">
        <f t="shared" si="174"/>
        <v>Sp-2022/MS CS/008SPRING 2022</v>
      </c>
      <c r="P3754" s="7" t="str">
        <f t="shared" si="175"/>
        <v>SPRING 2022</v>
      </c>
      <c r="Q3754" s="7" t="str">
        <f t="shared" si="176"/>
        <v>ENROLLED</v>
      </c>
    </row>
    <row r="3755" spans="2:17" hidden="1" x14ac:dyDescent="0.3">
      <c r="B3755" s="6" t="s">
        <v>1033</v>
      </c>
      <c r="C3755" s="5" t="s">
        <v>1673</v>
      </c>
      <c r="D3755" s="5" t="s">
        <v>1674</v>
      </c>
      <c r="E3755" s="6">
        <v>25608</v>
      </c>
      <c r="F3755" s="5" t="s">
        <v>1676</v>
      </c>
      <c r="G3755" s="5" t="s">
        <v>1677</v>
      </c>
      <c r="H3755" s="6">
        <v>4</v>
      </c>
      <c r="I3755" s="6">
        <v>160</v>
      </c>
      <c r="J3755" s="6" t="s">
        <v>20</v>
      </c>
      <c r="K3755" s="6" t="s">
        <v>123</v>
      </c>
      <c r="L3755" s="7" t="s">
        <v>1050</v>
      </c>
      <c r="M3755" s="7" t="str">
        <f>IFERROR(VLOOKUP(C3755,'MASTER ENROLLMENT'!$B$4:$D$14094,3,0),"")</f>
        <v>C</v>
      </c>
      <c r="O3755" s="6" t="str">
        <f t="shared" si="174"/>
        <v>Sp-2022/MS CS/008SPRING 2022</v>
      </c>
      <c r="P3755" s="7" t="str">
        <f t="shared" si="175"/>
        <v>SPRING 2022</v>
      </c>
      <c r="Q3755" s="7" t="str">
        <f t="shared" si="176"/>
        <v>ENROLLED</v>
      </c>
    </row>
    <row r="3756" spans="2:17" hidden="1" x14ac:dyDescent="0.3">
      <c r="B3756" s="6" t="s">
        <v>1033</v>
      </c>
      <c r="C3756" s="5" t="s">
        <v>1673</v>
      </c>
      <c r="D3756" s="5" t="s">
        <v>1674</v>
      </c>
      <c r="E3756" s="6">
        <v>25610</v>
      </c>
      <c r="F3756" s="5" t="s">
        <v>1661</v>
      </c>
      <c r="G3756" s="5" t="s">
        <v>1662</v>
      </c>
      <c r="H3756" s="6">
        <v>3</v>
      </c>
      <c r="I3756" s="6">
        <v>160</v>
      </c>
      <c r="J3756" s="6" t="s">
        <v>20</v>
      </c>
      <c r="K3756" s="6" t="s">
        <v>123</v>
      </c>
      <c r="L3756" s="7" t="s">
        <v>1050</v>
      </c>
      <c r="M3756" s="7" t="str">
        <f>IFERROR(VLOOKUP(C3756,'MASTER ENROLLMENT'!$B$4:$D$14094,3,0),"")</f>
        <v>C</v>
      </c>
      <c r="O3756" s="6" t="str">
        <f t="shared" si="174"/>
        <v>Sp-2022/MS CS/008SPRING 2022</v>
      </c>
      <c r="P3756" s="7" t="str">
        <f t="shared" si="175"/>
        <v>SPRING 2022</v>
      </c>
      <c r="Q3756" s="7" t="str">
        <f t="shared" si="176"/>
        <v>ENROLLED</v>
      </c>
    </row>
    <row r="3757" spans="2:17" hidden="1" x14ac:dyDescent="0.3">
      <c r="B3757" s="6" t="s">
        <v>1033</v>
      </c>
      <c r="C3757" s="5" t="s">
        <v>1656</v>
      </c>
      <c r="D3757" s="5" t="s">
        <v>1657</v>
      </c>
      <c r="E3757" s="6">
        <v>45870</v>
      </c>
      <c r="F3757" s="5" t="s">
        <v>97</v>
      </c>
      <c r="G3757" s="5" t="s">
        <v>98</v>
      </c>
      <c r="H3757" s="6">
        <v>3</v>
      </c>
      <c r="I3757" s="6">
        <v>74.5</v>
      </c>
      <c r="J3757" s="6" t="s">
        <v>14</v>
      </c>
      <c r="K3757" s="6" t="s">
        <v>123</v>
      </c>
      <c r="L3757" s="7" t="s">
        <v>1050</v>
      </c>
      <c r="M3757" s="7" t="str">
        <f>IFERROR(VLOOKUP(C3757,'MASTER ENROLLMENT'!$B$4:$D$14094,3,0),"")</f>
        <v>C</v>
      </c>
      <c r="O3757" s="6" t="str">
        <f t="shared" si="174"/>
        <v>Sp-2022/MS CS/004SPRING 2022</v>
      </c>
      <c r="P3757" s="7" t="str">
        <f t="shared" si="175"/>
        <v>SPRING 2022</v>
      </c>
      <c r="Q3757" s="7" t="str">
        <f t="shared" si="176"/>
        <v>ENROLLED</v>
      </c>
    </row>
    <row r="3758" spans="2:17" hidden="1" x14ac:dyDescent="0.3">
      <c r="B3758" s="6" t="s">
        <v>22</v>
      </c>
      <c r="C3758" s="5" t="s">
        <v>1663</v>
      </c>
      <c r="D3758" s="5" t="s">
        <v>1664</v>
      </c>
      <c r="E3758" s="6">
        <v>108371</v>
      </c>
      <c r="F3758" s="5" t="s">
        <v>117</v>
      </c>
      <c r="G3758" s="5" t="s">
        <v>118</v>
      </c>
      <c r="H3758" s="6">
        <v>3</v>
      </c>
      <c r="I3758" s="6">
        <v>76.8</v>
      </c>
      <c r="J3758" s="6" t="s">
        <v>14</v>
      </c>
      <c r="K3758" s="6" t="s">
        <v>123</v>
      </c>
      <c r="L3758" s="7" t="s">
        <v>21</v>
      </c>
      <c r="M3758" s="7" t="str">
        <f>IFERROR(VLOOKUP(C3758,'MASTER ENROLLMENT'!$B$4:$D$14094,3,0),"")</f>
        <v>C</v>
      </c>
      <c r="O3758" s="6" t="str">
        <f t="shared" si="174"/>
        <v>Sp-2022/MS CS/001SPRING 2023</v>
      </c>
      <c r="P3758" s="7" t="str">
        <f t="shared" si="175"/>
        <v>SPRING 2023</v>
      </c>
      <c r="Q3758" s="7" t="str">
        <f t="shared" si="176"/>
        <v>ENROLLED</v>
      </c>
    </row>
    <row r="3759" spans="2:17" hidden="1" x14ac:dyDescent="0.3">
      <c r="B3759" s="6" t="s">
        <v>22</v>
      </c>
      <c r="C3759" s="5" t="s">
        <v>948</v>
      </c>
      <c r="D3759" s="5" t="s">
        <v>949</v>
      </c>
      <c r="E3759" s="6">
        <v>108371</v>
      </c>
      <c r="F3759" s="5" t="s">
        <v>117</v>
      </c>
      <c r="G3759" s="5" t="s">
        <v>118</v>
      </c>
      <c r="H3759" s="6">
        <v>3</v>
      </c>
      <c r="I3759" s="6">
        <v>77.260000000000005</v>
      </c>
      <c r="J3759" s="6" t="s">
        <v>14</v>
      </c>
      <c r="K3759" s="6" t="s">
        <v>123</v>
      </c>
      <c r="L3759" s="7" t="s">
        <v>21</v>
      </c>
      <c r="M3759" s="7" t="str">
        <f>IFERROR(VLOOKUP(C3759,'MASTER ENROLLMENT'!$B$4:$D$14094,3,0),"")</f>
        <v>C</v>
      </c>
      <c r="O3759" s="6" t="str">
        <f t="shared" si="174"/>
        <v>Sp-2022/MS CS/002SPRING 2023</v>
      </c>
      <c r="P3759" s="7" t="str">
        <f t="shared" si="175"/>
        <v>SPRING 2023</v>
      </c>
      <c r="Q3759" s="7" t="str">
        <f t="shared" si="176"/>
        <v>ENROLLED</v>
      </c>
    </row>
    <row r="3760" spans="2:17" hidden="1" x14ac:dyDescent="0.3">
      <c r="B3760" s="6" t="s">
        <v>22</v>
      </c>
      <c r="C3760" s="5" t="s">
        <v>1669</v>
      </c>
      <c r="D3760" s="5" t="s">
        <v>1670</v>
      </c>
      <c r="E3760" s="6">
        <v>108371</v>
      </c>
      <c r="F3760" s="5" t="s">
        <v>117</v>
      </c>
      <c r="G3760" s="5" t="s">
        <v>118</v>
      </c>
      <c r="H3760" s="6">
        <v>3</v>
      </c>
      <c r="I3760" s="6">
        <v>76.099999999999994</v>
      </c>
      <c r="J3760" s="6" t="s">
        <v>14</v>
      </c>
      <c r="K3760" s="6" t="s">
        <v>123</v>
      </c>
      <c r="L3760" s="7" t="s">
        <v>21</v>
      </c>
      <c r="M3760" s="7" t="str">
        <f>IFERROR(VLOOKUP(C3760,'MASTER ENROLLMENT'!$B$4:$D$14094,3,0),"")</f>
        <v>C</v>
      </c>
      <c r="O3760" s="6" t="str">
        <f t="shared" si="174"/>
        <v>Sp-2022/MS CS/005SPRING 2023</v>
      </c>
      <c r="P3760" s="7" t="str">
        <f t="shared" si="175"/>
        <v>SPRING 2023</v>
      </c>
      <c r="Q3760" s="7" t="str">
        <f t="shared" si="176"/>
        <v>ENROLLED</v>
      </c>
    </row>
    <row r="3761" spans="2:17" hidden="1" x14ac:dyDescent="0.3">
      <c r="B3761" s="6" t="s">
        <v>22</v>
      </c>
      <c r="C3761" s="5" t="s">
        <v>1656</v>
      </c>
      <c r="D3761" s="5" t="s">
        <v>1657</v>
      </c>
      <c r="E3761" s="6">
        <v>108363</v>
      </c>
      <c r="F3761" s="5" t="s">
        <v>115</v>
      </c>
      <c r="G3761" s="5" t="s">
        <v>116</v>
      </c>
      <c r="H3761" s="6">
        <v>3</v>
      </c>
      <c r="I3761" s="6">
        <v>66.599999999999994</v>
      </c>
      <c r="J3761" s="6" t="s">
        <v>9</v>
      </c>
      <c r="K3761" s="6" t="s">
        <v>123</v>
      </c>
      <c r="L3761" s="7" t="s">
        <v>21</v>
      </c>
      <c r="M3761" s="7" t="str">
        <f>IFERROR(VLOOKUP(C3761,'MASTER ENROLLMENT'!$B$4:$D$14094,3,0),"")</f>
        <v>C</v>
      </c>
      <c r="O3761" s="6" t="str">
        <f t="shared" si="174"/>
        <v>Sp-2022/MS CS/004SPRING 2023</v>
      </c>
      <c r="P3761" s="7" t="str">
        <f t="shared" si="175"/>
        <v>SPRING 2023</v>
      </c>
      <c r="Q3761" s="7" t="str">
        <f t="shared" si="176"/>
        <v>ENROLLED</v>
      </c>
    </row>
    <row r="3762" spans="2:17" hidden="1" x14ac:dyDescent="0.3">
      <c r="B3762" s="6" t="s">
        <v>22</v>
      </c>
      <c r="C3762" s="5" t="s">
        <v>1659</v>
      </c>
      <c r="D3762" s="5" t="s">
        <v>1660</v>
      </c>
      <c r="E3762" s="6">
        <v>108366</v>
      </c>
      <c r="F3762" s="5" t="s">
        <v>121</v>
      </c>
      <c r="G3762" s="5" t="s">
        <v>122</v>
      </c>
      <c r="H3762" s="6">
        <v>3</v>
      </c>
      <c r="I3762" s="6">
        <v>68.66</v>
      </c>
      <c r="J3762" s="6" t="s">
        <v>9</v>
      </c>
      <c r="K3762" s="6" t="s">
        <v>123</v>
      </c>
      <c r="L3762" s="7" t="s">
        <v>21</v>
      </c>
      <c r="M3762" s="7" t="str">
        <f>IFERROR(VLOOKUP(C3762,'MASTER ENROLLMENT'!$B$4:$D$14094,3,0),"")</f>
        <v>C</v>
      </c>
      <c r="O3762" s="6" t="str">
        <f t="shared" si="174"/>
        <v>Sp-2022/MS CS/006SPRING 2023</v>
      </c>
      <c r="P3762" s="7" t="str">
        <f t="shared" si="175"/>
        <v>SPRING 2023</v>
      </c>
      <c r="Q3762" s="7" t="str">
        <f t="shared" si="176"/>
        <v>ENROLLED</v>
      </c>
    </row>
    <row r="3763" spans="2:17" hidden="1" x14ac:dyDescent="0.3">
      <c r="B3763" s="6" t="s">
        <v>22</v>
      </c>
      <c r="C3763" s="5" t="s">
        <v>1665</v>
      </c>
      <c r="D3763" s="5" t="s">
        <v>1666</v>
      </c>
      <c r="E3763" s="6">
        <v>108371</v>
      </c>
      <c r="F3763" s="5" t="s">
        <v>117</v>
      </c>
      <c r="G3763" s="5" t="s">
        <v>118</v>
      </c>
      <c r="H3763" s="6">
        <v>3</v>
      </c>
      <c r="I3763" s="6">
        <v>70.3</v>
      </c>
      <c r="J3763" s="6" t="s">
        <v>11</v>
      </c>
      <c r="K3763" s="6" t="s">
        <v>123</v>
      </c>
      <c r="L3763" s="7" t="s">
        <v>21</v>
      </c>
      <c r="M3763" s="7" t="str">
        <f>IFERROR(VLOOKUP(C3763,'MASTER ENROLLMENT'!$B$4:$D$14094,3,0),"")</f>
        <v>C</v>
      </c>
      <c r="O3763" s="6" t="str">
        <f t="shared" si="174"/>
        <v>Sp-2022/MS CS/003SPRING 2023</v>
      </c>
      <c r="P3763" s="7" t="str">
        <f t="shared" si="175"/>
        <v>SPRING 2023</v>
      </c>
      <c r="Q3763" s="7" t="str">
        <f t="shared" si="176"/>
        <v>ENROLLED</v>
      </c>
    </row>
    <row r="3764" spans="2:17" hidden="1" x14ac:dyDescent="0.3">
      <c r="B3764" s="6" t="s">
        <v>22</v>
      </c>
      <c r="C3764" s="5" t="s">
        <v>1673</v>
      </c>
      <c r="D3764" s="5" t="s">
        <v>1674</v>
      </c>
      <c r="E3764" s="6">
        <v>108363</v>
      </c>
      <c r="F3764" s="5" t="s">
        <v>115</v>
      </c>
      <c r="G3764" s="5" t="s">
        <v>116</v>
      </c>
      <c r="H3764" s="6">
        <v>3</v>
      </c>
      <c r="I3764" s="6">
        <v>89.8</v>
      </c>
      <c r="J3764" s="6" t="s">
        <v>15</v>
      </c>
      <c r="K3764" s="6" t="s">
        <v>123</v>
      </c>
      <c r="L3764" s="7" t="s">
        <v>21</v>
      </c>
      <c r="M3764" s="7" t="str">
        <f>IFERROR(VLOOKUP(C3764,'MASTER ENROLLMENT'!$B$4:$D$14094,3,0),"")</f>
        <v>C</v>
      </c>
      <c r="O3764" s="6" t="str">
        <f t="shared" si="174"/>
        <v>Sp-2022/MS CS/008SPRING 2023</v>
      </c>
      <c r="P3764" s="7" t="str">
        <f t="shared" si="175"/>
        <v>SPRING 2023</v>
      </c>
      <c r="Q3764" s="7" t="str">
        <f t="shared" si="176"/>
        <v>ENROLLED</v>
      </c>
    </row>
    <row r="3765" spans="2:17" hidden="1" x14ac:dyDescent="0.3">
      <c r="B3765" s="6" t="s">
        <v>22</v>
      </c>
      <c r="C3765" s="5" t="s">
        <v>1671</v>
      </c>
      <c r="D3765" s="5" t="s">
        <v>1672</v>
      </c>
      <c r="E3765" s="6">
        <v>108366</v>
      </c>
      <c r="F3765" s="5" t="s">
        <v>121</v>
      </c>
      <c r="G3765" s="5" t="s">
        <v>122</v>
      </c>
      <c r="H3765" s="6">
        <v>3</v>
      </c>
      <c r="I3765" s="6">
        <v>87</v>
      </c>
      <c r="J3765" s="6" t="s">
        <v>16</v>
      </c>
      <c r="K3765" s="6" t="s">
        <v>123</v>
      </c>
      <c r="L3765" s="7" t="s">
        <v>21</v>
      </c>
      <c r="M3765" s="7" t="str">
        <f>IFERROR(VLOOKUP(C3765,'MASTER ENROLLMENT'!$B$4:$D$14094,3,0),"")</f>
        <v>C</v>
      </c>
      <c r="O3765" s="6" t="str">
        <f t="shared" si="174"/>
        <v>Sp-2022/MS CS/007SPRING 2023</v>
      </c>
      <c r="P3765" s="7" t="str">
        <f t="shared" si="175"/>
        <v>SPRING 2023</v>
      </c>
      <c r="Q3765" s="7" t="str">
        <f t="shared" si="176"/>
        <v>ENROLLED</v>
      </c>
    </row>
    <row r="3766" spans="2:17" hidden="1" x14ac:dyDescent="0.3">
      <c r="B3766" s="6" t="s">
        <v>22</v>
      </c>
      <c r="C3766" s="5" t="s">
        <v>1673</v>
      </c>
      <c r="D3766" s="5" t="s">
        <v>1674</v>
      </c>
      <c r="E3766" s="6">
        <v>108371</v>
      </c>
      <c r="F3766" s="5" t="s">
        <v>117</v>
      </c>
      <c r="G3766" s="5" t="s">
        <v>118</v>
      </c>
      <c r="H3766" s="6">
        <v>3</v>
      </c>
      <c r="I3766" s="6">
        <v>89.5</v>
      </c>
      <c r="J3766" s="6" t="s">
        <v>16</v>
      </c>
      <c r="K3766" s="6" t="s">
        <v>123</v>
      </c>
      <c r="L3766" s="7" t="s">
        <v>21</v>
      </c>
      <c r="M3766" s="7" t="str">
        <f>IFERROR(VLOOKUP(C3766,'MASTER ENROLLMENT'!$B$4:$D$14094,3,0),"")</f>
        <v>C</v>
      </c>
      <c r="O3766" s="6" t="str">
        <f t="shared" si="174"/>
        <v>Sp-2022/MS CS/008SPRING 2023</v>
      </c>
      <c r="P3766" s="7" t="str">
        <f t="shared" si="175"/>
        <v>SPRING 2023</v>
      </c>
      <c r="Q3766" s="7" t="str">
        <f t="shared" si="176"/>
        <v>ENROLLED</v>
      </c>
    </row>
    <row r="3767" spans="2:17" hidden="1" x14ac:dyDescent="0.3">
      <c r="B3767" s="6" t="s">
        <v>22</v>
      </c>
      <c r="C3767" s="5" t="s">
        <v>1673</v>
      </c>
      <c r="D3767" s="5" t="s">
        <v>1674</v>
      </c>
      <c r="E3767" s="6">
        <v>108362</v>
      </c>
      <c r="F3767" s="5" t="s">
        <v>119</v>
      </c>
      <c r="G3767" s="5" t="s">
        <v>120</v>
      </c>
      <c r="H3767" s="6">
        <v>3</v>
      </c>
      <c r="I3767" s="6">
        <v>92</v>
      </c>
      <c r="J3767" s="6" t="s">
        <v>16</v>
      </c>
      <c r="K3767" s="6" t="s">
        <v>123</v>
      </c>
      <c r="L3767" s="7" t="s">
        <v>21</v>
      </c>
      <c r="M3767" s="7" t="str">
        <f>IFERROR(VLOOKUP(C3767,'MASTER ENROLLMENT'!$B$4:$D$14094,3,0),"")</f>
        <v>C</v>
      </c>
      <c r="O3767" s="6" t="str">
        <f t="shared" si="174"/>
        <v>Sp-2022/MS CS/008SPRING 2023</v>
      </c>
      <c r="P3767" s="7" t="str">
        <f t="shared" si="175"/>
        <v>SPRING 2023</v>
      </c>
      <c r="Q3767" s="7" t="str">
        <f t="shared" si="176"/>
        <v>ENROLLED</v>
      </c>
    </row>
    <row r="3768" spans="2:17" hidden="1" x14ac:dyDescent="0.3">
      <c r="B3768" s="6" t="s">
        <v>22</v>
      </c>
      <c r="C3768" s="5" t="s">
        <v>1656</v>
      </c>
      <c r="D3768" s="5" t="s">
        <v>1657</v>
      </c>
      <c r="E3768" s="6">
        <v>129024</v>
      </c>
      <c r="F3768" s="5" t="s">
        <v>101</v>
      </c>
      <c r="G3768" s="5" t="s">
        <v>102</v>
      </c>
      <c r="H3768" s="6">
        <v>3</v>
      </c>
      <c r="I3768" s="6">
        <v>0</v>
      </c>
      <c r="J3768" s="6" t="s">
        <v>18</v>
      </c>
      <c r="K3768" s="6" t="s">
        <v>123</v>
      </c>
      <c r="L3768" s="7" t="s">
        <v>1060</v>
      </c>
      <c r="M3768" s="7" t="str">
        <f>IFERROR(VLOOKUP(C3768,'MASTER ENROLLMENT'!$B$4:$D$14094,3,0),"")</f>
        <v>C</v>
      </c>
      <c r="O3768" s="6" t="str">
        <f t="shared" si="174"/>
        <v>Sp-2022/MS CS/004SPRING 2023</v>
      </c>
      <c r="P3768" s="7" t="str">
        <f t="shared" si="175"/>
        <v>SPRING 2023</v>
      </c>
      <c r="Q3768" s="7" t="str">
        <f t="shared" si="176"/>
        <v>ENROLLED</v>
      </c>
    </row>
    <row r="3769" spans="2:17" hidden="1" x14ac:dyDescent="0.3">
      <c r="B3769" s="6" t="s">
        <v>43</v>
      </c>
      <c r="C3769" s="5" t="s">
        <v>1678</v>
      </c>
      <c r="D3769" s="5" t="s">
        <v>1679</v>
      </c>
      <c r="E3769" s="6">
        <v>107044</v>
      </c>
      <c r="F3769" s="5" t="s">
        <v>103</v>
      </c>
      <c r="G3769" s="5" t="s">
        <v>104</v>
      </c>
      <c r="H3769" s="6">
        <v>3</v>
      </c>
      <c r="I3769" s="6">
        <v>63</v>
      </c>
      <c r="J3769" s="6" t="s">
        <v>12</v>
      </c>
      <c r="K3769" s="6" t="s">
        <v>131</v>
      </c>
      <c r="L3769" s="7" t="s">
        <v>44</v>
      </c>
      <c r="M3769" s="7" t="str">
        <f>IFERROR(VLOOKUP(C3769,'MASTER ENROLLMENT'!$B$4:$D$14094,3,0),"")</f>
        <v>C</v>
      </c>
      <c r="O3769" s="6" t="str">
        <f t="shared" si="174"/>
        <v>Sp-2022/MS IT/003FALL 2022</v>
      </c>
      <c r="P3769" s="7" t="str">
        <f t="shared" si="175"/>
        <v>FALL 2022</v>
      </c>
      <c r="Q3769" s="7" t="str">
        <f t="shared" si="176"/>
        <v>ENROLLED</v>
      </c>
    </row>
    <row r="3770" spans="2:17" hidden="1" x14ac:dyDescent="0.3">
      <c r="B3770" s="6" t="s">
        <v>43</v>
      </c>
      <c r="C3770" s="5" t="s">
        <v>1680</v>
      </c>
      <c r="D3770" s="5" t="s">
        <v>1681</v>
      </c>
      <c r="E3770" s="6">
        <v>96894</v>
      </c>
      <c r="F3770" s="5" t="s">
        <v>97</v>
      </c>
      <c r="G3770" s="5" t="s">
        <v>98</v>
      </c>
      <c r="H3770" s="6">
        <v>1</v>
      </c>
      <c r="I3770" s="6">
        <v>78.489999999999995</v>
      </c>
      <c r="J3770" s="6" t="s">
        <v>14</v>
      </c>
      <c r="K3770" s="6" t="s">
        <v>131</v>
      </c>
      <c r="L3770" s="7" t="s">
        <v>44</v>
      </c>
      <c r="M3770" s="7" t="str">
        <f>IFERROR(VLOOKUP(C3770,'MASTER ENROLLMENT'!$B$4:$D$14094,3,0),"")</f>
        <v>C</v>
      </c>
      <c r="O3770" s="6" t="str">
        <f t="shared" si="174"/>
        <v>Sp-2022/MS IT/004FALL 2022</v>
      </c>
      <c r="P3770" s="7" t="str">
        <f t="shared" si="175"/>
        <v>FALL 2022</v>
      </c>
      <c r="Q3770" s="7" t="str">
        <f t="shared" si="176"/>
        <v>ENROLLED</v>
      </c>
    </row>
    <row r="3771" spans="2:17" hidden="1" x14ac:dyDescent="0.3">
      <c r="B3771" s="6" t="s">
        <v>43</v>
      </c>
      <c r="C3771" s="5" t="s">
        <v>1682</v>
      </c>
      <c r="D3771" s="5" t="s">
        <v>1683</v>
      </c>
      <c r="E3771" s="6">
        <v>96894</v>
      </c>
      <c r="F3771" s="5" t="s">
        <v>97</v>
      </c>
      <c r="G3771" s="5" t="s">
        <v>98</v>
      </c>
      <c r="H3771" s="6">
        <v>1</v>
      </c>
      <c r="I3771" s="6">
        <v>74.33</v>
      </c>
      <c r="J3771" s="6" t="s">
        <v>14</v>
      </c>
      <c r="K3771" s="6" t="s">
        <v>131</v>
      </c>
      <c r="L3771" s="7" t="s">
        <v>44</v>
      </c>
      <c r="M3771" s="7" t="str">
        <f>IFERROR(VLOOKUP(C3771,'MASTER ENROLLMENT'!$B$4:$D$14094,3,0),"")</f>
        <v>C</v>
      </c>
      <c r="O3771" s="6" t="str">
        <f t="shared" si="174"/>
        <v>Sp-2022/MS IT/005FALL 2022</v>
      </c>
      <c r="P3771" s="7" t="str">
        <f t="shared" si="175"/>
        <v>FALL 2022</v>
      </c>
      <c r="Q3771" s="7" t="str">
        <f t="shared" si="176"/>
        <v>ENROLLED</v>
      </c>
    </row>
    <row r="3772" spans="2:17" hidden="1" x14ac:dyDescent="0.3">
      <c r="B3772" s="6" t="s">
        <v>43</v>
      </c>
      <c r="C3772" s="5" t="s">
        <v>1682</v>
      </c>
      <c r="D3772" s="5" t="s">
        <v>1683</v>
      </c>
      <c r="E3772" s="6">
        <v>107044</v>
      </c>
      <c r="F3772" s="5" t="s">
        <v>103</v>
      </c>
      <c r="G3772" s="5" t="s">
        <v>104</v>
      </c>
      <c r="H3772" s="6">
        <v>3</v>
      </c>
      <c r="I3772" s="6">
        <v>76</v>
      </c>
      <c r="J3772" s="6" t="s">
        <v>14</v>
      </c>
      <c r="K3772" s="6" t="s">
        <v>131</v>
      </c>
      <c r="L3772" s="7" t="s">
        <v>44</v>
      </c>
      <c r="M3772" s="7" t="str">
        <f>IFERROR(VLOOKUP(C3772,'MASTER ENROLLMENT'!$B$4:$D$14094,3,0),"")</f>
        <v>C</v>
      </c>
      <c r="O3772" s="6" t="str">
        <f t="shared" si="174"/>
        <v>Sp-2022/MS IT/005FALL 2022</v>
      </c>
      <c r="P3772" s="7" t="str">
        <f t="shared" si="175"/>
        <v>FALL 2022</v>
      </c>
      <c r="Q3772" s="7" t="str">
        <f t="shared" si="176"/>
        <v>ENROLLED</v>
      </c>
    </row>
    <row r="3773" spans="2:17" hidden="1" x14ac:dyDescent="0.3">
      <c r="B3773" s="6" t="s">
        <v>43</v>
      </c>
      <c r="C3773" s="5" t="s">
        <v>1682</v>
      </c>
      <c r="D3773" s="5" t="s">
        <v>1683</v>
      </c>
      <c r="E3773" s="6">
        <v>107045</v>
      </c>
      <c r="F3773" s="5" t="s">
        <v>119</v>
      </c>
      <c r="G3773" s="5" t="s">
        <v>1684</v>
      </c>
      <c r="H3773" s="6">
        <v>3</v>
      </c>
      <c r="I3773" s="6">
        <v>76</v>
      </c>
      <c r="J3773" s="6" t="s">
        <v>14</v>
      </c>
      <c r="K3773" s="6" t="s">
        <v>131</v>
      </c>
      <c r="L3773" s="7" t="s">
        <v>44</v>
      </c>
      <c r="M3773" s="7" t="str">
        <f>IFERROR(VLOOKUP(C3773,'MASTER ENROLLMENT'!$B$4:$D$14094,3,0),"")</f>
        <v>C</v>
      </c>
      <c r="O3773" s="6" t="str">
        <f t="shared" si="174"/>
        <v>Sp-2022/MS IT/005FALL 2022</v>
      </c>
      <c r="P3773" s="7" t="str">
        <f t="shared" si="175"/>
        <v>FALL 2022</v>
      </c>
      <c r="Q3773" s="7" t="str">
        <f t="shared" si="176"/>
        <v>ENROLLED</v>
      </c>
    </row>
    <row r="3774" spans="2:17" hidden="1" x14ac:dyDescent="0.3">
      <c r="B3774" s="6" t="s">
        <v>43</v>
      </c>
      <c r="C3774" s="5" t="s">
        <v>1678</v>
      </c>
      <c r="D3774" s="5" t="s">
        <v>1679</v>
      </c>
      <c r="E3774" s="6">
        <v>107045</v>
      </c>
      <c r="F3774" s="5" t="s">
        <v>119</v>
      </c>
      <c r="G3774" s="5" t="s">
        <v>1684</v>
      </c>
      <c r="H3774" s="6">
        <v>3</v>
      </c>
      <c r="I3774" s="6">
        <v>66</v>
      </c>
      <c r="J3774" s="6" t="s">
        <v>9</v>
      </c>
      <c r="K3774" s="6" t="s">
        <v>131</v>
      </c>
      <c r="L3774" s="7" t="s">
        <v>44</v>
      </c>
      <c r="M3774" s="7" t="str">
        <f>IFERROR(VLOOKUP(C3774,'MASTER ENROLLMENT'!$B$4:$D$14094,3,0),"")</f>
        <v>C</v>
      </c>
      <c r="O3774" s="6" t="str">
        <f t="shared" si="174"/>
        <v>Sp-2022/MS IT/003FALL 2022</v>
      </c>
      <c r="P3774" s="7" t="str">
        <f t="shared" si="175"/>
        <v>FALL 2022</v>
      </c>
      <c r="Q3774" s="7" t="str">
        <f t="shared" si="176"/>
        <v>ENROLLED</v>
      </c>
    </row>
    <row r="3775" spans="2:17" hidden="1" x14ac:dyDescent="0.3">
      <c r="B3775" s="6" t="s">
        <v>43</v>
      </c>
      <c r="C3775" s="5" t="s">
        <v>1680</v>
      </c>
      <c r="D3775" s="5" t="s">
        <v>1681</v>
      </c>
      <c r="E3775" s="6">
        <v>107044</v>
      </c>
      <c r="F3775" s="5" t="s">
        <v>103</v>
      </c>
      <c r="G3775" s="5" t="s">
        <v>104</v>
      </c>
      <c r="H3775" s="6">
        <v>3</v>
      </c>
      <c r="I3775" s="6">
        <v>68</v>
      </c>
      <c r="J3775" s="6" t="s">
        <v>9</v>
      </c>
      <c r="K3775" s="6" t="s">
        <v>131</v>
      </c>
      <c r="L3775" s="7" t="s">
        <v>44</v>
      </c>
      <c r="M3775" s="7" t="str">
        <f>IFERROR(VLOOKUP(C3775,'MASTER ENROLLMENT'!$B$4:$D$14094,3,0),"")</f>
        <v>C</v>
      </c>
      <c r="O3775" s="6" t="str">
        <f t="shared" si="174"/>
        <v>Sp-2022/MS IT/004FALL 2022</v>
      </c>
      <c r="P3775" s="7" t="str">
        <f t="shared" si="175"/>
        <v>FALL 2022</v>
      </c>
      <c r="Q3775" s="7" t="str">
        <f t="shared" si="176"/>
        <v>ENROLLED</v>
      </c>
    </row>
    <row r="3776" spans="2:17" hidden="1" x14ac:dyDescent="0.3">
      <c r="B3776" s="6" t="s">
        <v>43</v>
      </c>
      <c r="C3776" s="5" t="s">
        <v>1678</v>
      </c>
      <c r="D3776" s="5" t="s">
        <v>1679</v>
      </c>
      <c r="E3776" s="6">
        <v>96894</v>
      </c>
      <c r="F3776" s="5" t="s">
        <v>97</v>
      </c>
      <c r="G3776" s="5" t="s">
        <v>98</v>
      </c>
      <c r="H3776" s="6">
        <v>1</v>
      </c>
      <c r="I3776" s="6">
        <v>70.489999999999995</v>
      </c>
      <c r="J3776" s="6" t="s">
        <v>11</v>
      </c>
      <c r="K3776" s="6" t="s">
        <v>131</v>
      </c>
      <c r="L3776" s="7" t="s">
        <v>44</v>
      </c>
      <c r="M3776" s="7" t="str">
        <f>IFERROR(VLOOKUP(C3776,'MASTER ENROLLMENT'!$B$4:$D$14094,3,0),"")</f>
        <v>C</v>
      </c>
      <c r="O3776" s="6" t="str">
        <f t="shared" si="174"/>
        <v>Sp-2022/MS IT/003FALL 2022</v>
      </c>
      <c r="P3776" s="7" t="str">
        <f t="shared" si="175"/>
        <v>FALL 2022</v>
      </c>
      <c r="Q3776" s="7" t="str">
        <f t="shared" si="176"/>
        <v>ENROLLED</v>
      </c>
    </row>
    <row r="3777" spans="2:17" hidden="1" x14ac:dyDescent="0.3">
      <c r="B3777" s="6" t="s">
        <v>43</v>
      </c>
      <c r="C3777" s="5" t="s">
        <v>1680</v>
      </c>
      <c r="D3777" s="5" t="s">
        <v>1681</v>
      </c>
      <c r="E3777" s="6">
        <v>107045</v>
      </c>
      <c r="F3777" s="5" t="s">
        <v>119</v>
      </c>
      <c r="G3777" s="5" t="s">
        <v>1684</v>
      </c>
      <c r="H3777" s="6">
        <v>3</v>
      </c>
      <c r="I3777" s="6">
        <v>70</v>
      </c>
      <c r="J3777" s="6" t="s">
        <v>11</v>
      </c>
      <c r="K3777" s="6" t="s">
        <v>131</v>
      </c>
      <c r="L3777" s="7" t="s">
        <v>44</v>
      </c>
      <c r="M3777" s="7" t="str">
        <f>IFERROR(VLOOKUP(C3777,'MASTER ENROLLMENT'!$B$4:$D$14094,3,0),"")</f>
        <v>C</v>
      </c>
      <c r="O3777" s="6" t="str">
        <f t="shared" si="174"/>
        <v>Sp-2022/MS IT/004FALL 2022</v>
      </c>
      <c r="P3777" s="7" t="str">
        <f t="shared" si="175"/>
        <v>FALL 2022</v>
      </c>
      <c r="Q3777" s="7" t="str">
        <f t="shared" si="176"/>
        <v>ENROLLED</v>
      </c>
    </row>
    <row r="3778" spans="2:17" hidden="1" x14ac:dyDescent="0.3">
      <c r="B3778" s="6" t="s">
        <v>1033</v>
      </c>
      <c r="C3778" s="5" t="s">
        <v>1685</v>
      </c>
      <c r="D3778" s="5" t="s">
        <v>1686</v>
      </c>
      <c r="E3778" s="6">
        <v>24768</v>
      </c>
      <c r="F3778" s="5" t="s">
        <v>1667</v>
      </c>
      <c r="G3778" s="5" t="s">
        <v>1687</v>
      </c>
      <c r="H3778" s="6">
        <v>3</v>
      </c>
      <c r="I3778" s="6">
        <v>26</v>
      </c>
      <c r="J3778" s="6" t="s">
        <v>18</v>
      </c>
      <c r="K3778" s="6" t="s">
        <v>131</v>
      </c>
      <c r="L3778" s="7" t="s">
        <v>1035</v>
      </c>
      <c r="M3778" s="7" t="str">
        <f>IFERROR(VLOOKUP(C3778,'MASTER ENROLLMENT'!$B$4:$D$14094,3,0),"")</f>
        <v>C</v>
      </c>
      <c r="O3778" s="6" t="str">
        <f t="shared" ref="O3778:O3841" si="177">_xlfn.CONCAT(C3778,P3778)</f>
        <v>Sp-2022/MS IT/001SPRING 2022</v>
      </c>
      <c r="P3778" s="7" t="str">
        <f t="shared" si="175"/>
        <v>SPRING 2022</v>
      </c>
      <c r="Q3778" s="7" t="str">
        <f t="shared" si="176"/>
        <v>ENROLLED</v>
      </c>
    </row>
    <row r="3779" spans="2:17" hidden="1" x14ac:dyDescent="0.3">
      <c r="B3779" s="6" t="s">
        <v>1033</v>
      </c>
      <c r="C3779" s="5" t="s">
        <v>1685</v>
      </c>
      <c r="D3779" s="5" t="s">
        <v>1686</v>
      </c>
      <c r="E3779" s="6">
        <v>25240</v>
      </c>
      <c r="F3779" s="5" t="s">
        <v>1688</v>
      </c>
      <c r="G3779" s="5" t="s">
        <v>1689</v>
      </c>
      <c r="H3779" s="6">
        <v>3</v>
      </c>
      <c r="I3779" s="6">
        <v>12</v>
      </c>
      <c r="J3779" s="6" t="s">
        <v>18</v>
      </c>
      <c r="K3779" s="6" t="s">
        <v>131</v>
      </c>
      <c r="L3779" s="7" t="s">
        <v>1035</v>
      </c>
      <c r="M3779" s="7" t="str">
        <f>IFERROR(VLOOKUP(C3779,'MASTER ENROLLMENT'!$B$4:$D$14094,3,0),"")</f>
        <v>C</v>
      </c>
      <c r="O3779" s="6" t="str">
        <f t="shared" si="177"/>
        <v>Sp-2022/MS IT/001SPRING 2022</v>
      </c>
      <c r="P3779" s="7" t="str">
        <f t="shared" ref="P3779:P3842" si="178">+B3779</f>
        <v>SPRING 2022</v>
      </c>
      <c r="Q3779" s="7" t="str">
        <f t="shared" si="176"/>
        <v>ENROLLED</v>
      </c>
    </row>
    <row r="3780" spans="2:17" hidden="1" x14ac:dyDescent="0.3">
      <c r="B3780" s="6" t="s">
        <v>1033</v>
      </c>
      <c r="C3780" s="5" t="s">
        <v>1685</v>
      </c>
      <c r="D3780" s="5" t="s">
        <v>1686</v>
      </c>
      <c r="E3780" s="6">
        <v>25241</v>
      </c>
      <c r="F3780" s="5" t="s">
        <v>1690</v>
      </c>
      <c r="G3780" s="5" t="s">
        <v>1691</v>
      </c>
      <c r="H3780" s="6">
        <v>3</v>
      </c>
      <c r="I3780" s="6">
        <v>21.5</v>
      </c>
      <c r="J3780" s="6" t="s">
        <v>18</v>
      </c>
      <c r="K3780" s="6" t="s">
        <v>131</v>
      </c>
      <c r="L3780" s="7" t="s">
        <v>1035</v>
      </c>
      <c r="M3780" s="7" t="str">
        <f>IFERROR(VLOOKUP(C3780,'MASTER ENROLLMENT'!$B$4:$D$14094,3,0),"")</f>
        <v>C</v>
      </c>
      <c r="O3780" s="6" t="str">
        <f t="shared" si="177"/>
        <v>Sp-2022/MS IT/001SPRING 2022</v>
      </c>
      <c r="P3780" s="7" t="str">
        <f t="shared" si="178"/>
        <v>SPRING 2022</v>
      </c>
      <c r="Q3780" s="7" t="str">
        <f t="shared" ref="Q3780:Q3843" si="179">+Q3779</f>
        <v>ENROLLED</v>
      </c>
    </row>
    <row r="3781" spans="2:17" hidden="1" x14ac:dyDescent="0.3">
      <c r="B3781" s="6" t="s">
        <v>1033</v>
      </c>
      <c r="C3781" s="5" t="s">
        <v>1692</v>
      </c>
      <c r="D3781" s="5" t="s">
        <v>1693</v>
      </c>
      <c r="E3781" s="6">
        <v>24768</v>
      </c>
      <c r="F3781" s="5" t="s">
        <v>1667</v>
      </c>
      <c r="G3781" s="5" t="s">
        <v>1687</v>
      </c>
      <c r="H3781" s="6">
        <v>3</v>
      </c>
      <c r="I3781" s="6">
        <v>19</v>
      </c>
      <c r="J3781" s="6" t="s">
        <v>18</v>
      </c>
      <c r="K3781" s="6" t="s">
        <v>131</v>
      </c>
      <c r="L3781" s="7" t="s">
        <v>1035</v>
      </c>
      <c r="M3781" s="7" t="str">
        <f>IFERROR(VLOOKUP(C3781,'MASTER ENROLLMENT'!$B$4:$D$14094,3,0),"")</f>
        <v>C</v>
      </c>
      <c r="O3781" s="6" t="str">
        <f t="shared" si="177"/>
        <v>Sp-2022/MS IT/002SPRING 2022</v>
      </c>
      <c r="P3781" s="7" t="str">
        <f t="shared" si="178"/>
        <v>SPRING 2022</v>
      </c>
      <c r="Q3781" s="7" t="str">
        <f t="shared" si="179"/>
        <v>ENROLLED</v>
      </c>
    </row>
    <row r="3782" spans="2:17" hidden="1" x14ac:dyDescent="0.3">
      <c r="B3782" s="6" t="s">
        <v>1033</v>
      </c>
      <c r="C3782" s="5" t="s">
        <v>1692</v>
      </c>
      <c r="D3782" s="5" t="s">
        <v>1693</v>
      </c>
      <c r="E3782" s="6">
        <v>25240</v>
      </c>
      <c r="F3782" s="5" t="s">
        <v>1688</v>
      </c>
      <c r="G3782" s="5" t="s">
        <v>1689</v>
      </c>
      <c r="H3782" s="6">
        <v>3</v>
      </c>
      <c r="I3782" s="6">
        <v>13</v>
      </c>
      <c r="J3782" s="6" t="s">
        <v>18</v>
      </c>
      <c r="K3782" s="6" t="s">
        <v>131</v>
      </c>
      <c r="L3782" s="7" t="s">
        <v>1035</v>
      </c>
      <c r="M3782" s="7" t="str">
        <f>IFERROR(VLOOKUP(C3782,'MASTER ENROLLMENT'!$B$4:$D$14094,3,0),"")</f>
        <v>C</v>
      </c>
      <c r="O3782" s="6" t="str">
        <f t="shared" si="177"/>
        <v>Sp-2022/MS IT/002SPRING 2022</v>
      </c>
      <c r="P3782" s="7" t="str">
        <f t="shared" si="178"/>
        <v>SPRING 2022</v>
      </c>
      <c r="Q3782" s="7" t="str">
        <f t="shared" si="179"/>
        <v>ENROLLED</v>
      </c>
    </row>
    <row r="3783" spans="2:17" hidden="1" x14ac:dyDescent="0.3">
      <c r="B3783" s="6" t="s">
        <v>1033</v>
      </c>
      <c r="C3783" s="5" t="s">
        <v>1692</v>
      </c>
      <c r="D3783" s="5" t="s">
        <v>1693</v>
      </c>
      <c r="E3783" s="6">
        <v>25241</v>
      </c>
      <c r="F3783" s="5" t="s">
        <v>1690</v>
      </c>
      <c r="G3783" s="5" t="s">
        <v>1691</v>
      </c>
      <c r="H3783" s="6">
        <v>3</v>
      </c>
      <c r="I3783" s="6">
        <v>17</v>
      </c>
      <c r="J3783" s="6" t="s">
        <v>18</v>
      </c>
      <c r="K3783" s="6" t="s">
        <v>131</v>
      </c>
      <c r="L3783" s="7" t="s">
        <v>1035</v>
      </c>
      <c r="M3783" s="7" t="str">
        <f>IFERROR(VLOOKUP(C3783,'MASTER ENROLLMENT'!$B$4:$D$14094,3,0),"")</f>
        <v>C</v>
      </c>
      <c r="O3783" s="6" t="str">
        <f t="shared" si="177"/>
        <v>Sp-2022/MS IT/002SPRING 2022</v>
      </c>
      <c r="P3783" s="7" t="str">
        <f t="shared" si="178"/>
        <v>SPRING 2022</v>
      </c>
      <c r="Q3783" s="7" t="str">
        <f t="shared" si="179"/>
        <v>ENROLLED</v>
      </c>
    </row>
    <row r="3784" spans="2:17" hidden="1" x14ac:dyDescent="0.3">
      <c r="B3784" s="6" t="s">
        <v>1033</v>
      </c>
      <c r="C3784" s="5" t="s">
        <v>1678</v>
      </c>
      <c r="D3784" s="5" t="s">
        <v>1679</v>
      </c>
      <c r="E3784" s="6">
        <v>25241</v>
      </c>
      <c r="F3784" s="5" t="s">
        <v>1690</v>
      </c>
      <c r="G3784" s="5" t="s">
        <v>1691</v>
      </c>
      <c r="H3784" s="6">
        <v>3</v>
      </c>
      <c r="I3784" s="6">
        <v>54</v>
      </c>
      <c r="J3784" s="6" t="s">
        <v>17</v>
      </c>
      <c r="K3784" s="6" t="s">
        <v>131</v>
      </c>
      <c r="L3784" s="7" t="s">
        <v>1035</v>
      </c>
      <c r="M3784" s="7" t="str">
        <f>IFERROR(VLOOKUP(C3784,'MASTER ENROLLMENT'!$B$4:$D$14094,3,0),"")</f>
        <v>C</v>
      </c>
      <c r="O3784" s="6" t="str">
        <f t="shared" si="177"/>
        <v>Sp-2022/MS IT/003SPRING 2022</v>
      </c>
      <c r="P3784" s="7" t="str">
        <f t="shared" si="178"/>
        <v>SPRING 2022</v>
      </c>
      <c r="Q3784" s="7" t="str">
        <f t="shared" si="179"/>
        <v>ENROLLED</v>
      </c>
    </row>
    <row r="3785" spans="2:17" hidden="1" x14ac:dyDescent="0.3">
      <c r="B3785" s="6" t="s">
        <v>1033</v>
      </c>
      <c r="C3785" s="5" t="s">
        <v>1678</v>
      </c>
      <c r="D3785" s="5" t="s">
        <v>1679</v>
      </c>
      <c r="E3785" s="6">
        <v>25240</v>
      </c>
      <c r="F3785" s="5" t="s">
        <v>1688</v>
      </c>
      <c r="G3785" s="5" t="s">
        <v>1689</v>
      </c>
      <c r="H3785" s="6">
        <v>3</v>
      </c>
      <c r="I3785" s="6">
        <v>60</v>
      </c>
      <c r="J3785" s="6" t="s">
        <v>13</v>
      </c>
      <c r="K3785" s="6" t="s">
        <v>131</v>
      </c>
      <c r="L3785" s="7" t="s">
        <v>1035</v>
      </c>
      <c r="M3785" s="7" t="str">
        <f>IFERROR(VLOOKUP(C3785,'MASTER ENROLLMENT'!$B$4:$D$14094,3,0),"")</f>
        <v>C</v>
      </c>
      <c r="O3785" s="6" t="str">
        <f t="shared" si="177"/>
        <v>Sp-2022/MS IT/003SPRING 2022</v>
      </c>
      <c r="P3785" s="7" t="str">
        <f t="shared" si="178"/>
        <v>SPRING 2022</v>
      </c>
      <c r="Q3785" s="7" t="str">
        <f t="shared" si="179"/>
        <v>ENROLLED</v>
      </c>
    </row>
    <row r="3786" spans="2:17" hidden="1" x14ac:dyDescent="0.3">
      <c r="B3786" s="6" t="s">
        <v>1033</v>
      </c>
      <c r="C3786" s="5" t="s">
        <v>1682</v>
      </c>
      <c r="D3786" s="5" t="s">
        <v>1683</v>
      </c>
      <c r="E3786" s="6">
        <v>25240</v>
      </c>
      <c r="F3786" s="5" t="s">
        <v>1688</v>
      </c>
      <c r="G3786" s="5" t="s">
        <v>1689</v>
      </c>
      <c r="H3786" s="6">
        <v>3</v>
      </c>
      <c r="I3786" s="6">
        <v>60</v>
      </c>
      <c r="J3786" s="6" t="s">
        <v>13</v>
      </c>
      <c r="K3786" s="6" t="s">
        <v>131</v>
      </c>
      <c r="L3786" s="7" t="s">
        <v>1035</v>
      </c>
      <c r="M3786" s="7" t="str">
        <f>IFERROR(VLOOKUP(C3786,'MASTER ENROLLMENT'!$B$4:$D$14094,3,0),"")</f>
        <v>C</v>
      </c>
      <c r="O3786" s="6" t="str">
        <f t="shared" si="177"/>
        <v>Sp-2022/MS IT/005SPRING 2022</v>
      </c>
      <c r="P3786" s="7" t="str">
        <f t="shared" si="178"/>
        <v>SPRING 2022</v>
      </c>
      <c r="Q3786" s="7" t="str">
        <f t="shared" si="179"/>
        <v>ENROLLED</v>
      </c>
    </row>
    <row r="3787" spans="2:17" hidden="1" x14ac:dyDescent="0.3">
      <c r="B3787" s="6" t="s">
        <v>1033</v>
      </c>
      <c r="C3787" s="5" t="s">
        <v>1680</v>
      </c>
      <c r="D3787" s="5" t="s">
        <v>1681</v>
      </c>
      <c r="E3787" s="6">
        <v>25241</v>
      </c>
      <c r="F3787" s="5" t="s">
        <v>1690</v>
      </c>
      <c r="G3787" s="5" t="s">
        <v>1691</v>
      </c>
      <c r="H3787" s="6">
        <v>3</v>
      </c>
      <c r="I3787" s="6">
        <v>74.5</v>
      </c>
      <c r="J3787" s="6" t="s">
        <v>14</v>
      </c>
      <c r="K3787" s="6" t="s">
        <v>131</v>
      </c>
      <c r="L3787" s="7" t="s">
        <v>1035</v>
      </c>
      <c r="M3787" s="7" t="str">
        <f>IFERROR(VLOOKUP(C3787,'MASTER ENROLLMENT'!$B$4:$D$14094,3,0),"")</f>
        <v>C</v>
      </c>
      <c r="O3787" s="6" t="str">
        <f t="shared" si="177"/>
        <v>Sp-2022/MS IT/004SPRING 2022</v>
      </c>
      <c r="P3787" s="7" t="str">
        <f t="shared" si="178"/>
        <v>SPRING 2022</v>
      </c>
      <c r="Q3787" s="7" t="str">
        <f t="shared" si="179"/>
        <v>ENROLLED</v>
      </c>
    </row>
    <row r="3788" spans="2:17" hidden="1" x14ac:dyDescent="0.3">
      <c r="B3788" s="6" t="s">
        <v>1033</v>
      </c>
      <c r="C3788" s="5" t="s">
        <v>1682</v>
      </c>
      <c r="D3788" s="5" t="s">
        <v>1683</v>
      </c>
      <c r="E3788" s="6">
        <v>24768</v>
      </c>
      <c r="F3788" s="5" t="s">
        <v>1667</v>
      </c>
      <c r="G3788" s="5" t="s">
        <v>1687</v>
      </c>
      <c r="H3788" s="6">
        <v>3</v>
      </c>
      <c r="I3788" s="6">
        <v>75.66</v>
      </c>
      <c r="J3788" s="6" t="s">
        <v>14</v>
      </c>
      <c r="K3788" s="6" t="s">
        <v>131</v>
      </c>
      <c r="L3788" s="7" t="s">
        <v>1035</v>
      </c>
      <c r="M3788" s="7" t="str">
        <f>IFERROR(VLOOKUP(C3788,'MASTER ENROLLMENT'!$B$4:$D$14094,3,0),"")</f>
        <v>C</v>
      </c>
      <c r="O3788" s="6" t="str">
        <f t="shared" si="177"/>
        <v>Sp-2022/MS IT/005SPRING 2022</v>
      </c>
      <c r="P3788" s="7" t="str">
        <f t="shared" si="178"/>
        <v>SPRING 2022</v>
      </c>
      <c r="Q3788" s="7" t="str">
        <f t="shared" si="179"/>
        <v>ENROLLED</v>
      </c>
    </row>
    <row r="3789" spans="2:17" hidden="1" x14ac:dyDescent="0.3">
      <c r="B3789" s="6" t="s">
        <v>1033</v>
      </c>
      <c r="C3789" s="5" t="s">
        <v>1678</v>
      </c>
      <c r="D3789" s="5" t="s">
        <v>1679</v>
      </c>
      <c r="E3789" s="6">
        <v>24768</v>
      </c>
      <c r="F3789" s="5" t="s">
        <v>1667</v>
      </c>
      <c r="G3789" s="5" t="s">
        <v>1687</v>
      </c>
      <c r="H3789" s="6">
        <v>3</v>
      </c>
      <c r="I3789" s="6">
        <v>66.33</v>
      </c>
      <c r="J3789" s="6" t="s">
        <v>9</v>
      </c>
      <c r="K3789" s="6" t="s">
        <v>131</v>
      </c>
      <c r="L3789" s="7" t="s">
        <v>1035</v>
      </c>
      <c r="M3789" s="7" t="str">
        <f>IFERROR(VLOOKUP(C3789,'MASTER ENROLLMENT'!$B$4:$D$14094,3,0),"")</f>
        <v>C</v>
      </c>
      <c r="O3789" s="6" t="str">
        <f t="shared" si="177"/>
        <v>Sp-2022/MS IT/003SPRING 2022</v>
      </c>
      <c r="P3789" s="7" t="str">
        <f t="shared" si="178"/>
        <v>SPRING 2022</v>
      </c>
      <c r="Q3789" s="7" t="str">
        <f t="shared" si="179"/>
        <v>ENROLLED</v>
      </c>
    </row>
    <row r="3790" spans="2:17" hidden="1" x14ac:dyDescent="0.3">
      <c r="B3790" s="6" t="s">
        <v>1033</v>
      </c>
      <c r="C3790" s="5" t="s">
        <v>1680</v>
      </c>
      <c r="D3790" s="5" t="s">
        <v>1681</v>
      </c>
      <c r="E3790" s="6">
        <v>24768</v>
      </c>
      <c r="F3790" s="5" t="s">
        <v>1667</v>
      </c>
      <c r="G3790" s="5" t="s">
        <v>1687</v>
      </c>
      <c r="H3790" s="6">
        <v>3</v>
      </c>
      <c r="I3790" s="6">
        <v>69</v>
      </c>
      <c r="J3790" s="6" t="s">
        <v>9</v>
      </c>
      <c r="K3790" s="6" t="s">
        <v>131</v>
      </c>
      <c r="L3790" s="7" t="s">
        <v>1035</v>
      </c>
      <c r="M3790" s="7" t="str">
        <f>IFERROR(VLOOKUP(C3790,'MASTER ENROLLMENT'!$B$4:$D$14094,3,0),"")</f>
        <v>C</v>
      </c>
      <c r="O3790" s="6" t="str">
        <f t="shared" si="177"/>
        <v>Sp-2022/MS IT/004SPRING 2022</v>
      </c>
      <c r="P3790" s="7" t="str">
        <f t="shared" si="178"/>
        <v>SPRING 2022</v>
      </c>
      <c r="Q3790" s="7" t="str">
        <f t="shared" si="179"/>
        <v>ENROLLED</v>
      </c>
    </row>
    <row r="3791" spans="2:17" hidden="1" x14ac:dyDescent="0.3">
      <c r="B3791" s="6" t="s">
        <v>1033</v>
      </c>
      <c r="C3791" s="5" t="s">
        <v>1682</v>
      </c>
      <c r="D3791" s="5" t="s">
        <v>1683</v>
      </c>
      <c r="E3791" s="6">
        <v>25241</v>
      </c>
      <c r="F3791" s="5" t="s">
        <v>1690</v>
      </c>
      <c r="G3791" s="5" t="s">
        <v>1691</v>
      </c>
      <c r="H3791" s="6">
        <v>3</v>
      </c>
      <c r="I3791" s="6">
        <v>67.5</v>
      </c>
      <c r="J3791" s="6" t="s">
        <v>9</v>
      </c>
      <c r="K3791" s="6" t="s">
        <v>131</v>
      </c>
      <c r="L3791" s="7" t="s">
        <v>1035</v>
      </c>
      <c r="M3791" s="7" t="str">
        <f>IFERROR(VLOOKUP(C3791,'MASTER ENROLLMENT'!$B$4:$D$14094,3,0),"")</f>
        <v>C</v>
      </c>
      <c r="O3791" s="6" t="str">
        <f t="shared" si="177"/>
        <v>Sp-2022/MS IT/005SPRING 2022</v>
      </c>
      <c r="P3791" s="7" t="str">
        <f t="shared" si="178"/>
        <v>SPRING 2022</v>
      </c>
      <c r="Q3791" s="7" t="str">
        <f t="shared" si="179"/>
        <v>ENROLLED</v>
      </c>
    </row>
    <row r="3792" spans="2:17" hidden="1" x14ac:dyDescent="0.3">
      <c r="B3792" s="6" t="s">
        <v>1033</v>
      </c>
      <c r="C3792" s="5" t="s">
        <v>1680</v>
      </c>
      <c r="D3792" s="5" t="s">
        <v>1681</v>
      </c>
      <c r="E3792" s="6">
        <v>25240</v>
      </c>
      <c r="F3792" s="5" t="s">
        <v>1688</v>
      </c>
      <c r="G3792" s="5" t="s">
        <v>1689</v>
      </c>
      <c r="H3792" s="6">
        <v>3</v>
      </c>
      <c r="I3792" s="6">
        <v>73.5</v>
      </c>
      <c r="J3792" s="6" t="s">
        <v>11</v>
      </c>
      <c r="K3792" s="6" t="s">
        <v>131</v>
      </c>
      <c r="L3792" s="7" t="s">
        <v>1035</v>
      </c>
      <c r="M3792" s="7" t="str">
        <f>IFERROR(VLOOKUP(C3792,'MASTER ENROLLMENT'!$B$4:$D$14094,3,0),"")</f>
        <v>C</v>
      </c>
      <c r="O3792" s="6" t="str">
        <f t="shared" si="177"/>
        <v>Sp-2022/MS IT/004SPRING 2022</v>
      </c>
      <c r="P3792" s="7" t="str">
        <f t="shared" si="178"/>
        <v>SPRING 2022</v>
      </c>
      <c r="Q3792" s="7" t="str">
        <f t="shared" si="179"/>
        <v>ENROLLED</v>
      </c>
    </row>
    <row r="3793" spans="2:17" hidden="1" x14ac:dyDescent="0.3">
      <c r="B3793" s="6" t="s">
        <v>22</v>
      </c>
      <c r="C3793" s="5" t="s">
        <v>1682</v>
      </c>
      <c r="D3793" s="5" t="s">
        <v>1683</v>
      </c>
      <c r="E3793" s="6">
        <v>108196</v>
      </c>
      <c r="F3793" s="5" t="s">
        <v>132</v>
      </c>
      <c r="G3793" s="5" t="s">
        <v>133</v>
      </c>
      <c r="H3793" s="6">
        <v>3</v>
      </c>
      <c r="I3793" s="6">
        <v>20</v>
      </c>
      <c r="J3793" s="6" t="s">
        <v>18</v>
      </c>
      <c r="K3793" s="6" t="s">
        <v>131</v>
      </c>
      <c r="L3793" s="7" t="s">
        <v>21</v>
      </c>
      <c r="M3793" s="7" t="str">
        <f>IFERROR(VLOOKUP(C3793,'MASTER ENROLLMENT'!$B$4:$D$14094,3,0),"")</f>
        <v>C</v>
      </c>
      <c r="O3793" s="6" t="str">
        <f t="shared" si="177"/>
        <v>Sp-2022/MS IT/005SPRING 2023</v>
      </c>
      <c r="P3793" s="7" t="str">
        <f t="shared" si="178"/>
        <v>SPRING 2023</v>
      </c>
      <c r="Q3793" s="7" t="str">
        <f t="shared" si="179"/>
        <v>ENROLLED</v>
      </c>
    </row>
    <row r="3794" spans="2:17" hidden="1" x14ac:dyDescent="0.3">
      <c r="B3794" s="6" t="s">
        <v>22</v>
      </c>
      <c r="C3794" s="5" t="s">
        <v>1678</v>
      </c>
      <c r="D3794" s="5" t="s">
        <v>1679</v>
      </c>
      <c r="E3794" s="6">
        <v>108196</v>
      </c>
      <c r="F3794" s="5" t="s">
        <v>132</v>
      </c>
      <c r="G3794" s="5" t="s">
        <v>133</v>
      </c>
      <c r="H3794" s="6">
        <v>3</v>
      </c>
      <c r="I3794" s="6">
        <v>50</v>
      </c>
      <c r="J3794" s="6" t="s">
        <v>19</v>
      </c>
      <c r="K3794" s="6" t="s">
        <v>131</v>
      </c>
      <c r="L3794" s="7" t="s">
        <v>21</v>
      </c>
      <c r="M3794" s="7" t="str">
        <f>IFERROR(VLOOKUP(C3794,'MASTER ENROLLMENT'!$B$4:$D$14094,3,0),"")</f>
        <v>C</v>
      </c>
      <c r="O3794" s="6" t="str">
        <f t="shared" si="177"/>
        <v>Sp-2022/MS IT/003SPRING 2023</v>
      </c>
      <c r="P3794" s="7" t="str">
        <f t="shared" si="178"/>
        <v>SPRING 2023</v>
      </c>
      <c r="Q3794" s="7" t="str">
        <f t="shared" si="179"/>
        <v>ENROLLED</v>
      </c>
    </row>
    <row r="3795" spans="2:17" hidden="1" x14ac:dyDescent="0.3">
      <c r="B3795" s="6" t="s">
        <v>22</v>
      </c>
      <c r="C3795" s="5" t="s">
        <v>1680</v>
      </c>
      <c r="D3795" s="5" t="s">
        <v>1681</v>
      </c>
      <c r="E3795" s="6">
        <v>108196</v>
      </c>
      <c r="F3795" s="5" t="s">
        <v>132</v>
      </c>
      <c r="G3795" s="5" t="s">
        <v>133</v>
      </c>
      <c r="H3795" s="6">
        <v>3</v>
      </c>
      <c r="I3795" s="6">
        <v>63</v>
      </c>
      <c r="J3795" s="6" t="s">
        <v>12</v>
      </c>
      <c r="K3795" s="6" t="s">
        <v>131</v>
      </c>
      <c r="L3795" s="7" t="s">
        <v>21</v>
      </c>
      <c r="M3795" s="7" t="str">
        <f>IFERROR(VLOOKUP(C3795,'MASTER ENROLLMENT'!$B$4:$D$14094,3,0),"")</f>
        <v>C</v>
      </c>
      <c r="O3795" s="6" t="str">
        <f t="shared" si="177"/>
        <v>Sp-2022/MS IT/004SPRING 2023</v>
      </c>
      <c r="P3795" s="7" t="str">
        <f t="shared" si="178"/>
        <v>SPRING 2023</v>
      </c>
      <c r="Q3795" s="7" t="str">
        <f t="shared" si="179"/>
        <v>ENROLLED</v>
      </c>
    </row>
    <row r="3796" spans="2:17" hidden="1" x14ac:dyDescent="0.3">
      <c r="B3796" s="6" t="s">
        <v>22</v>
      </c>
      <c r="C3796" s="5" t="s">
        <v>1682</v>
      </c>
      <c r="D3796" s="5" t="s">
        <v>1683</v>
      </c>
      <c r="E3796" s="6">
        <v>108197</v>
      </c>
      <c r="F3796" s="5" t="s">
        <v>134</v>
      </c>
      <c r="G3796" s="5" t="s">
        <v>135</v>
      </c>
      <c r="H3796" s="6">
        <v>3</v>
      </c>
      <c r="I3796" s="6">
        <v>57.5</v>
      </c>
      <c r="J3796" s="6" t="s">
        <v>17</v>
      </c>
      <c r="K3796" s="6" t="s">
        <v>131</v>
      </c>
      <c r="L3796" s="7" t="s">
        <v>21</v>
      </c>
      <c r="M3796" s="7" t="str">
        <f>IFERROR(VLOOKUP(C3796,'MASTER ENROLLMENT'!$B$4:$D$14094,3,0),"")</f>
        <v>C</v>
      </c>
      <c r="O3796" s="6" t="str">
        <f t="shared" si="177"/>
        <v>Sp-2022/MS IT/005SPRING 2023</v>
      </c>
      <c r="P3796" s="7" t="str">
        <f t="shared" si="178"/>
        <v>SPRING 2023</v>
      </c>
      <c r="Q3796" s="7" t="str">
        <f t="shared" si="179"/>
        <v>ENROLLED</v>
      </c>
    </row>
    <row r="3797" spans="2:17" hidden="1" x14ac:dyDescent="0.3">
      <c r="B3797" s="6" t="s">
        <v>22</v>
      </c>
      <c r="C3797" s="5" t="s">
        <v>1678</v>
      </c>
      <c r="D3797" s="5" t="s">
        <v>1679</v>
      </c>
      <c r="E3797" s="6">
        <v>108197</v>
      </c>
      <c r="F3797" s="5" t="s">
        <v>134</v>
      </c>
      <c r="G3797" s="5" t="s">
        <v>135</v>
      </c>
      <c r="H3797" s="6">
        <v>3</v>
      </c>
      <c r="I3797" s="6">
        <v>70.5</v>
      </c>
      <c r="J3797" s="6" t="s">
        <v>11</v>
      </c>
      <c r="K3797" s="6" t="s">
        <v>131</v>
      </c>
      <c r="L3797" s="7" t="s">
        <v>21</v>
      </c>
      <c r="M3797" s="7" t="str">
        <f>IFERROR(VLOOKUP(C3797,'MASTER ENROLLMENT'!$B$4:$D$14094,3,0),"")</f>
        <v>C</v>
      </c>
      <c r="O3797" s="6" t="str">
        <f t="shared" si="177"/>
        <v>Sp-2022/MS IT/003SPRING 2023</v>
      </c>
      <c r="P3797" s="7" t="str">
        <f t="shared" si="178"/>
        <v>SPRING 2023</v>
      </c>
      <c r="Q3797" s="7" t="str">
        <f t="shared" si="179"/>
        <v>ENROLLED</v>
      </c>
    </row>
    <row r="3798" spans="2:17" hidden="1" x14ac:dyDescent="0.3">
      <c r="B3798" s="6" t="s">
        <v>22</v>
      </c>
      <c r="C3798" s="5" t="s">
        <v>1680</v>
      </c>
      <c r="D3798" s="5" t="s">
        <v>1681</v>
      </c>
      <c r="E3798" s="6">
        <v>108197</v>
      </c>
      <c r="F3798" s="5" t="s">
        <v>134</v>
      </c>
      <c r="G3798" s="5" t="s">
        <v>135</v>
      </c>
      <c r="H3798" s="6">
        <v>3</v>
      </c>
      <c r="I3798" s="6">
        <v>79.5</v>
      </c>
      <c r="J3798" s="6" t="s">
        <v>15</v>
      </c>
      <c r="K3798" s="6" t="s">
        <v>131</v>
      </c>
      <c r="L3798" s="7" t="s">
        <v>21</v>
      </c>
      <c r="M3798" s="7" t="str">
        <f>IFERROR(VLOOKUP(C3798,'MASTER ENROLLMENT'!$B$4:$D$14094,3,0),"")</f>
        <v>C</v>
      </c>
      <c r="O3798" s="6" t="str">
        <f t="shared" si="177"/>
        <v>Sp-2022/MS IT/004SPRING 2023</v>
      </c>
      <c r="P3798" s="7" t="str">
        <f t="shared" si="178"/>
        <v>SPRING 2023</v>
      </c>
      <c r="Q3798" s="7" t="str">
        <f t="shared" si="179"/>
        <v>ENROLLED</v>
      </c>
    </row>
    <row r="3799" spans="2:17" hidden="1" x14ac:dyDescent="0.3">
      <c r="B3799" s="6" t="s">
        <v>43</v>
      </c>
      <c r="C3799" s="5" t="s">
        <v>1694</v>
      </c>
      <c r="D3799" s="5" t="s">
        <v>1695</v>
      </c>
      <c r="E3799" s="6">
        <v>96903</v>
      </c>
      <c r="F3799" s="5" t="s">
        <v>433</v>
      </c>
      <c r="G3799" s="5" t="s">
        <v>434</v>
      </c>
      <c r="H3799" s="6">
        <v>3</v>
      </c>
      <c r="I3799" s="6">
        <v>66.5</v>
      </c>
      <c r="J3799" s="6" t="s">
        <v>9</v>
      </c>
      <c r="K3799" s="6" t="s">
        <v>452</v>
      </c>
      <c r="L3799" s="7" t="s">
        <v>44</v>
      </c>
      <c r="M3799" s="7" t="str">
        <f>IFERROR(VLOOKUP(C3799,'MASTER ENROLLMENT'!$B$4:$D$14094,3,0),"")</f>
        <v>A</v>
      </c>
      <c r="O3799" s="6" t="str">
        <f t="shared" si="177"/>
        <v>Sp-2022/MSBA/001FALL 2022</v>
      </c>
      <c r="P3799" s="7" t="str">
        <f t="shared" si="178"/>
        <v>FALL 2022</v>
      </c>
      <c r="Q3799" s="7" t="str">
        <f t="shared" si="179"/>
        <v>ENROLLED</v>
      </c>
    </row>
    <row r="3800" spans="2:17" hidden="1" x14ac:dyDescent="0.3">
      <c r="B3800" s="6" t="s">
        <v>43</v>
      </c>
      <c r="C3800" s="5" t="s">
        <v>1694</v>
      </c>
      <c r="D3800" s="5" t="s">
        <v>1695</v>
      </c>
      <c r="E3800" s="6">
        <v>86828</v>
      </c>
      <c r="F3800" s="5" t="s">
        <v>431</v>
      </c>
      <c r="G3800" s="5" t="s">
        <v>432</v>
      </c>
      <c r="H3800" s="6">
        <v>3</v>
      </c>
      <c r="I3800" s="6">
        <v>70</v>
      </c>
      <c r="J3800" s="6" t="s">
        <v>11</v>
      </c>
      <c r="K3800" s="6" t="s">
        <v>452</v>
      </c>
      <c r="L3800" s="7" t="s">
        <v>44</v>
      </c>
      <c r="M3800" s="7" t="str">
        <f>IFERROR(VLOOKUP(C3800,'MASTER ENROLLMENT'!$B$4:$D$14094,3,0),"")</f>
        <v>A</v>
      </c>
      <c r="O3800" s="6" t="str">
        <f t="shared" si="177"/>
        <v>Sp-2022/MSBA/001FALL 2022</v>
      </c>
      <c r="P3800" s="7" t="str">
        <f t="shared" si="178"/>
        <v>FALL 2022</v>
      </c>
      <c r="Q3800" s="7" t="str">
        <f t="shared" si="179"/>
        <v>ENROLLED</v>
      </c>
    </row>
    <row r="3801" spans="2:17" hidden="1" x14ac:dyDescent="0.3">
      <c r="B3801" s="6" t="s">
        <v>1033</v>
      </c>
      <c r="C3801" s="5" t="s">
        <v>1694</v>
      </c>
      <c r="D3801" s="5" t="s">
        <v>1695</v>
      </c>
      <c r="E3801" s="6">
        <v>24671</v>
      </c>
      <c r="F3801" s="5" t="s">
        <v>1644</v>
      </c>
      <c r="G3801" s="5" t="s">
        <v>1645</v>
      </c>
      <c r="H3801" s="6">
        <v>3</v>
      </c>
      <c r="I3801" s="6">
        <v>74</v>
      </c>
      <c r="J3801" s="6" t="s">
        <v>14</v>
      </c>
      <c r="K3801" s="6" t="s">
        <v>452</v>
      </c>
      <c r="L3801" s="7" t="s">
        <v>1035</v>
      </c>
      <c r="M3801" s="7" t="str">
        <f>IFERROR(VLOOKUP(C3801,'MASTER ENROLLMENT'!$B$4:$D$14094,3,0),"")</f>
        <v>A</v>
      </c>
      <c r="O3801" s="6" t="str">
        <f t="shared" si="177"/>
        <v>Sp-2022/MSBA/001SPRING 2022</v>
      </c>
      <c r="P3801" s="7" t="str">
        <f t="shared" si="178"/>
        <v>SPRING 2022</v>
      </c>
      <c r="Q3801" s="7" t="str">
        <f t="shared" si="179"/>
        <v>ENROLLED</v>
      </c>
    </row>
    <row r="3802" spans="2:17" hidden="1" x14ac:dyDescent="0.3">
      <c r="B3802" s="6" t="s">
        <v>1033</v>
      </c>
      <c r="C3802" s="5" t="s">
        <v>1694</v>
      </c>
      <c r="D3802" s="5" t="s">
        <v>1695</v>
      </c>
      <c r="E3802" s="6">
        <v>24439</v>
      </c>
      <c r="F3802" s="5" t="s">
        <v>429</v>
      </c>
      <c r="G3802" s="5" t="s">
        <v>430</v>
      </c>
      <c r="H3802" s="6">
        <v>3</v>
      </c>
      <c r="I3802" s="6">
        <v>75</v>
      </c>
      <c r="J3802" s="6" t="s">
        <v>14</v>
      </c>
      <c r="K3802" s="6" t="s">
        <v>452</v>
      </c>
      <c r="L3802" s="7" t="s">
        <v>1035</v>
      </c>
      <c r="M3802" s="7" t="str">
        <f>IFERROR(VLOOKUP(C3802,'MASTER ENROLLMENT'!$B$4:$D$14094,3,0),"")</f>
        <v>A</v>
      </c>
      <c r="O3802" s="6" t="str">
        <f t="shared" si="177"/>
        <v>Sp-2022/MSBA/001SPRING 2022</v>
      </c>
      <c r="P3802" s="7" t="str">
        <f t="shared" si="178"/>
        <v>SPRING 2022</v>
      </c>
      <c r="Q3802" s="7" t="str">
        <f t="shared" si="179"/>
        <v>ENROLLED</v>
      </c>
    </row>
    <row r="3803" spans="2:17" hidden="1" x14ac:dyDescent="0.3">
      <c r="B3803" s="6" t="s">
        <v>1033</v>
      </c>
      <c r="C3803" s="5" t="s">
        <v>1694</v>
      </c>
      <c r="D3803" s="5" t="s">
        <v>1695</v>
      </c>
      <c r="E3803" s="6">
        <v>24880</v>
      </c>
      <c r="F3803" s="5" t="s">
        <v>1654</v>
      </c>
      <c r="G3803" s="5" t="s">
        <v>1655</v>
      </c>
      <c r="H3803" s="6">
        <v>3</v>
      </c>
      <c r="I3803" s="6">
        <v>81</v>
      </c>
      <c r="J3803" s="6" t="s">
        <v>15</v>
      </c>
      <c r="K3803" s="6" t="s">
        <v>452</v>
      </c>
      <c r="L3803" s="7" t="s">
        <v>1035</v>
      </c>
      <c r="M3803" s="7" t="str">
        <f>IFERROR(VLOOKUP(C3803,'MASTER ENROLLMENT'!$B$4:$D$14094,3,0),"")</f>
        <v>A</v>
      </c>
      <c r="O3803" s="6" t="str">
        <f t="shared" si="177"/>
        <v>Sp-2022/MSBA/001SPRING 2022</v>
      </c>
      <c r="P3803" s="7" t="str">
        <f t="shared" si="178"/>
        <v>SPRING 2022</v>
      </c>
      <c r="Q3803" s="7" t="str">
        <f t="shared" si="179"/>
        <v>ENROLLED</v>
      </c>
    </row>
    <row r="3804" spans="2:17" hidden="1" x14ac:dyDescent="0.3">
      <c r="B3804" s="6" t="s">
        <v>22</v>
      </c>
      <c r="C3804" s="5" t="s">
        <v>1694</v>
      </c>
      <c r="D3804" s="5" t="s">
        <v>1695</v>
      </c>
      <c r="E3804" s="6">
        <v>108498</v>
      </c>
      <c r="F3804" s="5" t="s">
        <v>461</v>
      </c>
      <c r="G3804" s="5" t="s">
        <v>462</v>
      </c>
      <c r="H3804" s="6">
        <v>3</v>
      </c>
      <c r="I3804" s="6">
        <v>58</v>
      </c>
      <c r="J3804" s="6" t="s">
        <v>13</v>
      </c>
      <c r="K3804" s="6" t="s">
        <v>452</v>
      </c>
      <c r="L3804" s="7" t="s">
        <v>21</v>
      </c>
      <c r="M3804" s="7" t="str">
        <f>IFERROR(VLOOKUP(C3804,'MASTER ENROLLMENT'!$B$4:$D$14094,3,0),"")</f>
        <v>A</v>
      </c>
      <c r="O3804" s="6" t="str">
        <f t="shared" si="177"/>
        <v>Sp-2022/MSBA/001SPRING 2023</v>
      </c>
      <c r="P3804" s="7" t="str">
        <f t="shared" si="178"/>
        <v>SPRING 2023</v>
      </c>
      <c r="Q3804" s="7" t="str">
        <f t="shared" si="179"/>
        <v>ENROLLED</v>
      </c>
    </row>
    <row r="3805" spans="2:17" hidden="1" x14ac:dyDescent="0.3">
      <c r="B3805" s="6" t="s">
        <v>22</v>
      </c>
      <c r="C3805" s="5" t="s">
        <v>1694</v>
      </c>
      <c r="D3805" s="5" t="s">
        <v>1695</v>
      </c>
      <c r="E3805" s="6">
        <v>108635</v>
      </c>
      <c r="F3805" s="5" t="s">
        <v>459</v>
      </c>
      <c r="G3805" s="5" t="s">
        <v>460</v>
      </c>
      <c r="H3805" s="6">
        <v>3</v>
      </c>
      <c r="I3805" s="6">
        <v>74</v>
      </c>
      <c r="J3805" s="6" t="s">
        <v>14</v>
      </c>
      <c r="K3805" s="6" t="s">
        <v>452</v>
      </c>
      <c r="L3805" s="7" t="s">
        <v>21</v>
      </c>
      <c r="M3805" s="7" t="str">
        <f>IFERROR(VLOOKUP(C3805,'MASTER ENROLLMENT'!$B$4:$D$14094,3,0),"")</f>
        <v>A</v>
      </c>
      <c r="O3805" s="6" t="str">
        <f t="shared" si="177"/>
        <v>Sp-2022/MSBA/001SPRING 2023</v>
      </c>
      <c r="P3805" s="7" t="str">
        <f t="shared" si="178"/>
        <v>SPRING 2023</v>
      </c>
      <c r="Q3805" s="7" t="str">
        <f t="shared" si="179"/>
        <v>ENROLLED</v>
      </c>
    </row>
    <row r="3806" spans="2:17" hidden="1" x14ac:dyDescent="0.3">
      <c r="B3806" s="6" t="s">
        <v>22</v>
      </c>
      <c r="C3806" s="5" t="s">
        <v>1694</v>
      </c>
      <c r="D3806" s="5" t="s">
        <v>1695</v>
      </c>
      <c r="E3806" s="6">
        <v>108633</v>
      </c>
      <c r="F3806" s="5" t="s">
        <v>453</v>
      </c>
      <c r="G3806" s="5" t="s">
        <v>454</v>
      </c>
      <c r="H3806" s="6">
        <v>3</v>
      </c>
      <c r="I3806" s="6">
        <v>80</v>
      </c>
      <c r="J3806" s="6" t="s">
        <v>15</v>
      </c>
      <c r="K3806" s="6" t="s">
        <v>452</v>
      </c>
      <c r="L3806" s="7" t="s">
        <v>21</v>
      </c>
      <c r="M3806" s="7" t="str">
        <f>IFERROR(VLOOKUP(C3806,'MASTER ENROLLMENT'!$B$4:$D$14094,3,0),"")</f>
        <v>A</v>
      </c>
      <c r="O3806" s="6" t="str">
        <f t="shared" si="177"/>
        <v>Sp-2022/MSBA/001SPRING 2023</v>
      </c>
      <c r="P3806" s="7" t="str">
        <f t="shared" si="178"/>
        <v>SPRING 2023</v>
      </c>
      <c r="Q3806" s="7" t="str">
        <f t="shared" si="179"/>
        <v>ENROLLED</v>
      </c>
    </row>
    <row r="3807" spans="2:17" hidden="1" x14ac:dyDescent="0.3">
      <c r="B3807" s="6" t="s">
        <v>43</v>
      </c>
      <c r="C3807" s="5" t="s">
        <v>1696</v>
      </c>
      <c r="D3807" s="5" t="s">
        <v>1697</v>
      </c>
      <c r="E3807" s="6">
        <v>86136</v>
      </c>
      <c r="F3807" s="5" t="s">
        <v>326</v>
      </c>
      <c r="G3807" s="5" t="s">
        <v>327</v>
      </c>
      <c r="H3807" s="6">
        <v>3</v>
      </c>
      <c r="I3807" s="6">
        <v>65</v>
      </c>
      <c r="J3807" s="6" t="s">
        <v>12</v>
      </c>
      <c r="K3807" s="6" t="s">
        <v>319</v>
      </c>
      <c r="L3807" s="7" t="s">
        <v>44</v>
      </c>
      <c r="M3807" s="7" t="str">
        <f>IFERROR(VLOOKUP(C3807,'MASTER ENROLLMENT'!$B$4:$D$14094,3,0),"")</f>
        <v>A</v>
      </c>
      <c r="O3807" s="6" t="str">
        <f t="shared" si="177"/>
        <v>Sp-2022/MSCP/006FALL 2022</v>
      </c>
      <c r="P3807" s="7" t="str">
        <f t="shared" si="178"/>
        <v>FALL 2022</v>
      </c>
      <c r="Q3807" s="7" t="str">
        <f t="shared" si="179"/>
        <v>ENROLLED</v>
      </c>
    </row>
    <row r="3808" spans="2:17" hidden="1" x14ac:dyDescent="0.3">
      <c r="B3808" s="6" t="s">
        <v>43</v>
      </c>
      <c r="C3808" s="5" t="s">
        <v>1698</v>
      </c>
      <c r="D3808" s="5" t="s">
        <v>1699</v>
      </c>
      <c r="E3808" s="6">
        <v>86131</v>
      </c>
      <c r="F3808" s="5" t="s">
        <v>322</v>
      </c>
      <c r="G3808" s="5" t="s">
        <v>323</v>
      </c>
      <c r="H3808" s="6">
        <v>3</v>
      </c>
      <c r="I3808" s="6">
        <v>62.5</v>
      </c>
      <c r="J3808" s="6" t="s">
        <v>12</v>
      </c>
      <c r="K3808" s="6" t="s">
        <v>319</v>
      </c>
      <c r="L3808" s="7" t="s">
        <v>44</v>
      </c>
      <c r="M3808" s="7" t="str">
        <f>IFERROR(VLOOKUP(C3808,'MASTER ENROLLMENT'!$B$4:$D$14094,3,0),"")</f>
        <v>A</v>
      </c>
      <c r="O3808" s="6" t="str">
        <f t="shared" si="177"/>
        <v>Sp-2022/MSCP/013FALL 2022</v>
      </c>
      <c r="P3808" s="7" t="str">
        <f t="shared" si="178"/>
        <v>FALL 2022</v>
      </c>
      <c r="Q3808" s="7" t="str">
        <f t="shared" si="179"/>
        <v>ENROLLED</v>
      </c>
    </row>
    <row r="3809" spans="2:17" hidden="1" x14ac:dyDescent="0.3">
      <c r="B3809" s="6" t="s">
        <v>43</v>
      </c>
      <c r="C3809" s="5" t="s">
        <v>1696</v>
      </c>
      <c r="D3809" s="5" t="s">
        <v>1697</v>
      </c>
      <c r="E3809" s="6">
        <v>86131</v>
      </c>
      <c r="F3809" s="5" t="s">
        <v>322</v>
      </c>
      <c r="G3809" s="5" t="s">
        <v>323</v>
      </c>
      <c r="H3809" s="6">
        <v>3</v>
      </c>
      <c r="I3809" s="6">
        <v>61.5</v>
      </c>
      <c r="J3809" s="6" t="s">
        <v>13</v>
      </c>
      <c r="K3809" s="6" t="s">
        <v>319</v>
      </c>
      <c r="L3809" s="7" t="s">
        <v>44</v>
      </c>
      <c r="M3809" s="7" t="str">
        <f>IFERROR(VLOOKUP(C3809,'MASTER ENROLLMENT'!$B$4:$D$14094,3,0),"")</f>
        <v>A</v>
      </c>
      <c r="O3809" s="6" t="str">
        <f t="shared" si="177"/>
        <v>Sp-2022/MSCP/006FALL 2022</v>
      </c>
      <c r="P3809" s="7" t="str">
        <f t="shared" si="178"/>
        <v>FALL 2022</v>
      </c>
      <c r="Q3809" s="7" t="str">
        <f t="shared" si="179"/>
        <v>ENROLLED</v>
      </c>
    </row>
    <row r="3810" spans="2:17" hidden="1" x14ac:dyDescent="0.3">
      <c r="B3810" s="6" t="s">
        <v>43</v>
      </c>
      <c r="C3810" s="5" t="s">
        <v>1698</v>
      </c>
      <c r="D3810" s="5" t="s">
        <v>1699</v>
      </c>
      <c r="E3810" s="6">
        <v>86136</v>
      </c>
      <c r="F3810" s="5" t="s">
        <v>326</v>
      </c>
      <c r="G3810" s="5" t="s">
        <v>327</v>
      </c>
      <c r="H3810" s="6">
        <v>3</v>
      </c>
      <c r="I3810" s="6">
        <v>61</v>
      </c>
      <c r="J3810" s="6" t="s">
        <v>13</v>
      </c>
      <c r="K3810" s="6" t="s">
        <v>319</v>
      </c>
      <c r="L3810" s="7" t="s">
        <v>44</v>
      </c>
      <c r="M3810" s="7" t="str">
        <f>IFERROR(VLOOKUP(C3810,'MASTER ENROLLMENT'!$B$4:$D$14094,3,0),"")</f>
        <v>A</v>
      </c>
      <c r="O3810" s="6" t="str">
        <f t="shared" si="177"/>
        <v>Sp-2022/MSCP/013FALL 2022</v>
      </c>
      <c r="P3810" s="7" t="str">
        <f t="shared" si="178"/>
        <v>FALL 2022</v>
      </c>
      <c r="Q3810" s="7" t="str">
        <f t="shared" si="179"/>
        <v>ENROLLED</v>
      </c>
    </row>
    <row r="3811" spans="2:17" hidden="1" x14ac:dyDescent="0.3">
      <c r="B3811" s="6" t="s">
        <v>43</v>
      </c>
      <c r="C3811" s="5" t="s">
        <v>1700</v>
      </c>
      <c r="D3811" s="5" t="s">
        <v>1701</v>
      </c>
      <c r="E3811" s="6">
        <v>86135</v>
      </c>
      <c r="F3811" s="5" t="s">
        <v>320</v>
      </c>
      <c r="G3811" s="5" t="s">
        <v>321</v>
      </c>
      <c r="H3811" s="6">
        <v>3</v>
      </c>
      <c r="I3811" s="6">
        <v>77.5</v>
      </c>
      <c r="J3811" s="6" t="s">
        <v>14</v>
      </c>
      <c r="K3811" s="6" t="s">
        <v>319</v>
      </c>
      <c r="L3811" s="7" t="s">
        <v>44</v>
      </c>
      <c r="M3811" s="7" t="str">
        <f>IFERROR(VLOOKUP(C3811,'MASTER ENROLLMENT'!$B$4:$D$14094,3,0),"")</f>
        <v>A</v>
      </c>
      <c r="O3811" s="6" t="str">
        <f t="shared" si="177"/>
        <v>Sp-2022/MSCP/001FALL 2022</v>
      </c>
      <c r="P3811" s="7" t="str">
        <f t="shared" si="178"/>
        <v>FALL 2022</v>
      </c>
      <c r="Q3811" s="7" t="str">
        <f t="shared" si="179"/>
        <v>ENROLLED</v>
      </c>
    </row>
    <row r="3812" spans="2:17" hidden="1" x14ac:dyDescent="0.3">
      <c r="B3812" s="6" t="s">
        <v>43</v>
      </c>
      <c r="C3812" s="5" t="s">
        <v>1700</v>
      </c>
      <c r="D3812" s="5" t="s">
        <v>1701</v>
      </c>
      <c r="E3812" s="6">
        <v>86136</v>
      </c>
      <c r="F3812" s="5" t="s">
        <v>326</v>
      </c>
      <c r="G3812" s="5" t="s">
        <v>327</v>
      </c>
      <c r="H3812" s="6">
        <v>3</v>
      </c>
      <c r="I3812" s="6">
        <v>76</v>
      </c>
      <c r="J3812" s="6" t="s">
        <v>14</v>
      </c>
      <c r="K3812" s="6" t="s">
        <v>319</v>
      </c>
      <c r="L3812" s="7" t="s">
        <v>44</v>
      </c>
      <c r="M3812" s="7" t="str">
        <f>IFERROR(VLOOKUP(C3812,'MASTER ENROLLMENT'!$B$4:$D$14094,3,0),"")</f>
        <v>A</v>
      </c>
      <c r="O3812" s="6" t="str">
        <f t="shared" si="177"/>
        <v>Sp-2022/MSCP/001FALL 2022</v>
      </c>
      <c r="P3812" s="7" t="str">
        <f t="shared" si="178"/>
        <v>FALL 2022</v>
      </c>
      <c r="Q3812" s="7" t="str">
        <f t="shared" si="179"/>
        <v>ENROLLED</v>
      </c>
    </row>
    <row r="3813" spans="2:17" hidden="1" x14ac:dyDescent="0.3">
      <c r="B3813" s="6" t="s">
        <v>43</v>
      </c>
      <c r="C3813" s="5" t="s">
        <v>1702</v>
      </c>
      <c r="D3813" s="5" t="s">
        <v>1703</v>
      </c>
      <c r="E3813" s="6">
        <v>86131</v>
      </c>
      <c r="F3813" s="5" t="s">
        <v>322</v>
      </c>
      <c r="G3813" s="5" t="s">
        <v>323</v>
      </c>
      <c r="H3813" s="6">
        <v>3</v>
      </c>
      <c r="I3813" s="6">
        <v>75</v>
      </c>
      <c r="J3813" s="6" t="s">
        <v>14</v>
      </c>
      <c r="K3813" s="6" t="s">
        <v>319</v>
      </c>
      <c r="L3813" s="7" t="s">
        <v>44</v>
      </c>
      <c r="M3813" s="7" t="str">
        <f>IFERROR(VLOOKUP(C3813,'MASTER ENROLLMENT'!$B$4:$D$14094,3,0),"")</f>
        <v>A</v>
      </c>
      <c r="O3813" s="6" t="str">
        <f t="shared" si="177"/>
        <v>Sp-2022/MSCP/004FALL 2022</v>
      </c>
      <c r="P3813" s="7" t="str">
        <f t="shared" si="178"/>
        <v>FALL 2022</v>
      </c>
      <c r="Q3813" s="7" t="str">
        <f t="shared" si="179"/>
        <v>ENROLLED</v>
      </c>
    </row>
    <row r="3814" spans="2:17" hidden="1" x14ac:dyDescent="0.3">
      <c r="B3814" s="6" t="s">
        <v>43</v>
      </c>
      <c r="C3814" s="5" t="s">
        <v>1704</v>
      </c>
      <c r="D3814" s="5" t="s">
        <v>1705</v>
      </c>
      <c r="E3814" s="6">
        <v>86135</v>
      </c>
      <c r="F3814" s="5" t="s">
        <v>320</v>
      </c>
      <c r="G3814" s="5" t="s">
        <v>321</v>
      </c>
      <c r="H3814" s="6">
        <v>3</v>
      </c>
      <c r="I3814" s="6">
        <v>75</v>
      </c>
      <c r="J3814" s="6" t="s">
        <v>14</v>
      </c>
      <c r="K3814" s="6" t="s">
        <v>319</v>
      </c>
      <c r="L3814" s="7" t="s">
        <v>44</v>
      </c>
      <c r="M3814" s="7" t="str">
        <f>IFERROR(VLOOKUP(C3814,'MASTER ENROLLMENT'!$B$4:$D$14094,3,0),"")</f>
        <v>A</v>
      </c>
      <c r="O3814" s="6" t="str">
        <f t="shared" si="177"/>
        <v>Sp-2022/MSCP/010FALL 2022</v>
      </c>
      <c r="P3814" s="7" t="str">
        <f t="shared" si="178"/>
        <v>FALL 2022</v>
      </c>
      <c r="Q3814" s="7" t="str">
        <f t="shared" si="179"/>
        <v>ENROLLED</v>
      </c>
    </row>
    <row r="3815" spans="2:17" hidden="1" x14ac:dyDescent="0.3">
      <c r="B3815" s="6" t="s">
        <v>43</v>
      </c>
      <c r="C3815" s="5" t="s">
        <v>1706</v>
      </c>
      <c r="D3815" s="5" t="s">
        <v>1707</v>
      </c>
      <c r="E3815" s="6">
        <v>86136</v>
      </c>
      <c r="F3815" s="5" t="s">
        <v>326</v>
      </c>
      <c r="G3815" s="5" t="s">
        <v>327</v>
      </c>
      <c r="H3815" s="6">
        <v>3</v>
      </c>
      <c r="I3815" s="6">
        <v>74</v>
      </c>
      <c r="J3815" s="6" t="s">
        <v>14</v>
      </c>
      <c r="K3815" s="6" t="s">
        <v>319</v>
      </c>
      <c r="L3815" s="7" t="s">
        <v>44</v>
      </c>
      <c r="M3815" s="7" t="str">
        <f>IFERROR(VLOOKUP(C3815,'MASTER ENROLLMENT'!$B$4:$D$14094,3,0),"")</f>
        <v>A</v>
      </c>
      <c r="O3815" s="6" t="str">
        <f t="shared" si="177"/>
        <v>Sp-2022/MSCP/012FALL 2022</v>
      </c>
      <c r="P3815" s="7" t="str">
        <f t="shared" si="178"/>
        <v>FALL 2022</v>
      </c>
      <c r="Q3815" s="7" t="str">
        <f t="shared" si="179"/>
        <v>ENROLLED</v>
      </c>
    </row>
    <row r="3816" spans="2:17" hidden="1" x14ac:dyDescent="0.3">
      <c r="B3816" s="6" t="s">
        <v>43</v>
      </c>
      <c r="C3816" s="5" t="s">
        <v>1698</v>
      </c>
      <c r="D3816" s="5" t="s">
        <v>1699</v>
      </c>
      <c r="E3816" s="6">
        <v>86133</v>
      </c>
      <c r="F3816" s="5" t="s">
        <v>324</v>
      </c>
      <c r="G3816" s="5" t="s">
        <v>325</v>
      </c>
      <c r="H3816" s="6">
        <v>3</v>
      </c>
      <c r="I3816" s="6">
        <v>77</v>
      </c>
      <c r="J3816" s="6" t="s">
        <v>14</v>
      </c>
      <c r="K3816" s="6" t="s">
        <v>319</v>
      </c>
      <c r="L3816" s="7" t="s">
        <v>44</v>
      </c>
      <c r="M3816" s="7" t="str">
        <f>IFERROR(VLOOKUP(C3816,'MASTER ENROLLMENT'!$B$4:$D$14094,3,0),"")</f>
        <v>A</v>
      </c>
      <c r="O3816" s="6" t="str">
        <f t="shared" si="177"/>
        <v>Sp-2022/MSCP/013FALL 2022</v>
      </c>
      <c r="P3816" s="7" t="str">
        <f t="shared" si="178"/>
        <v>FALL 2022</v>
      </c>
      <c r="Q3816" s="7" t="str">
        <f t="shared" si="179"/>
        <v>ENROLLED</v>
      </c>
    </row>
    <row r="3817" spans="2:17" hidden="1" x14ac:dyDescent="0.3">
      <c r="B3817" s="6" t="s">
        <v>43</v>
      </c>
      <c r="C3817" s="5" t="s">
        <v>1700</v>
      </c>
      <c r="D3817" s="5" t="s">
        <v>1701</v>
      </c>
      <c r="E3817" s="6">
        <v>86131</v>
      </c>
      <c r="F3817" s="5" t="s">
        <v>322</v>
      </c>
      <c r="G3817" s="5" t="s">
        <v>323</v>
      </c>
      <c r="H3817" s="6">
        <v>3</v>
      </c>
      <c r="I3817" s="6">
        <v>66.5</v>
      </c>
      <c r="J3817" s="6" t="s">
        <v>9</v>
      </c>
      <c r="K3817" s="6" t="s">
        <v>319</v>
      </c>
      <c r="L3817" s="7" t="s">
        <v>44</v>
      </c>
      <c r="M3817" s="7" t="str">
        <f>IFERROR(VLOOKUP(C3817,'MASTER ENROLLMENT'!$B$4:$D$14094,3,0),"")</f>
        <v>A</v>
      </c>
      <c r="O3817" s="6" t="str">
        <f t="shared" si="177"/>
        <v>Sp-2022/MSCP/001FALL 2022</v>
      </c>
      <c r="P3817" s="7" t="str">
        <f t="shared" si="178"/>
        <v>FALL 2022</v>
      </c>
      <c r="Q3817" s="7" t="str">
        <f t="shared" si="179"/>
        <v>ENROLLED</v>
      </c>
    </row>
    <row r="3818" spans="2:17" hidden="1" x14ac:dyDescent="0.3">
      <c r="B3818" s="6" t="s">
        <v>43</v>
      </c>
      <c r="C3818" s="5" t="s">
        <v>1702</v>
      </c>
      <c r="D3818" s="5" t="s">
        <v>1703</v>
      </c>
      <c r="E3818" s="6">
        <v>86135</v>
      </c>
      <c r="F3818" s="5" t="s">
        <v>320</v>
      </c>
      <c r="G3818" s="5" t="s">
        <v>321</v>
      </c>
      <c r="H3818" s="6">
        <v>3</v>
      </c>
      <c r="I3818" s="6">
        <v>67.5</v>
      </c>
      <c r="J3818" s="6" t="s">
        <v>9</v>
      </c>
      <c r="K3818" s="6" t="s">
        <v>319</v>
      </c>
      <c r="L3818" s="7" t="s">
        <v>44</v>
      </c>
      <c r="M3818" s="7" t="str">
        <f>IFERROR(VLOOKUP(C3818,'MASTER ENROLLMENT'!$B$4:$D$14094,3,0),"")</f>
        <v>A</v>
      </c>
      <c r="O3818" s="6" t="str">
        <f t="shared" si="177"/>
        <v>Sp-2022/MSCP/004FALL 2022</v>
      </c>
      <c r="P3818" s="7" t="str">
        <f t="shared" si="178"/>
        <v>FALL 2022</v>
      </c>
      <c r="Q3818" s="7" t="str">
        <f t="shared" si="179"/>
        <v>ENROLLED</v>
      </c>
    </row>
    <row r="3819" spans="2:17" hidden="1" x14ac:dyDescent="0.3">
      <c r="B3819" s="6" t="s">
        <v>43</v>
      </c>
      <c r="C3819" s="5" t="s">
        <v>1708</v>
      </c>
      <c r="D3819" s="5" t="s">
        <v>1709</v>
      </c>
      <c r="E3819" s="6">
        <v>86131</v>
      </c>
      <c r="F3819" s="5" t="s">
        <v>322</v>
      </c>
      <c r="G3819" s="5" t="s">
        <v>323</v>
      </c>
      <c r="H3819" s="6">
        <v>3</v>
      </c>
      <c r="I3819" s="6">
        <v>66.5</v>
      </c>
      <c r="J3819" s="6" t="s">
        <v>9</v>
      </c>
      <c r="K3819" s="6" t="s">
        <v>319</v>
      </c>
      <c r="L3819" s="7" t="s">
        <v>44</v>
      </c>
      <c r="M3819" s="7" t="str">
        <f>IFERROR(VLOOKUP(C3819,'MASTER ENROLLMENT'!$B$4:$D$14094,3,0),"")</f>
        <v>A</v>
      </c>
      <c r="O3819" s="6" t="str">
        <f t="shared" si="177"/>
        <v>Sp-2022/MSCP/008FALL 2022</v>
      </c>
      <c r="P3819" s="7" t="str">
        <f t="shared" si="178"/>
        <v>FALL 2022</v>
      </c>
      <c r="Q3819" s="7" t="str">
        <f t="shared" si="179"/>
        <v>ENROLLED</v>
      </c>
    </row>
    <row r="3820" spans="2:17" hidden="1" x14ac:dyDescent="0.3">
      <c r="B3820" s="6" t="s">
        <v>43</v>
      </c>
      <c r="C3820" s="5" t="s">
        <v>1704</v>
      </c>
      <c r="D3820" s="5" t="s">
        <v>1705</v>
      </c>
      <c r="E3820" s="6">
        <v>86136</v>
      </c>
      <c r="F3820" s="5" t="s">
        <v>326</v>
      </c>
      <c r="G3820" s="5" t="s">
        <v>327</v>
      </c>
      <c r="H3820" s="6">
        <v>3</v>
      </c>
      <c r="I3820" s="6">
        <v>67</v>
      </c>
      <c r="J3820" s="6" t="s">
        <v>9</v>
      </c>
      <c r="K3820" s="6" t="s">
        <v>319</v>
      </c>
      <c r="L3820" s="7" t="s">
        <v>44</v>
      </c>
      <c r="M3820" s="7" t="str">
        <f>IFERROR(VLOOKUP(C3820,'MASTER ENROLLMENT'!$B$4:$D$14094,3,0),"")</f>
        <v>A</v>
      </c>
      <c r="O3820" s="6" t="str">
        <f t="shared" si="177"/>
        <v>Sp-2022/MSCP/010FALL 2022</v>
      </c>
      <c r="P3820" s="7" t="str">
        <f t="shared" si="178"/>
        <v>FALL 2022</v>
      </c>
      <c r="Q3820" s="7" t="str">
        <f t="shared" si="179"/>
        <v>ENROLLED</v>
      </c>
    </row>
    <row r="3821" spans="2:17" hidden="1" x14ac:dyDescent="0.3">
      <c r="B3821" s="6" t="s">
        <v>43</v>
      </c>
      <c r="C3821" s="5" t="s">
        <v>1706</v>
      </c>
      <c r="D3821" s="5" t="s">
        <v>1707</v>
      </c>
      <c r="E3821" s="6">
        <v>86131</v>
      </c>
      <c r="F3821" s="5" t="s">
        <v>322</v>
      </c>
      <c r="G3821" s="5" t="s">
        <v>323</v>
      </c>
      <c r="H3821" s="6">
        <v>3</v>
      </c>
      <c r="I3821" s="6">
        <v>68.5</v>
      </c>
      <c r="J3821" s="6" t="s">
        <v>9</v>
      </c>
      <c r="K3821" s="6" t="s">
        <v>319</v>
      </c>
      <c r="L3821" s="7" t="s">
        <v>44</v>
      </c>
      <c r="M3821" s="7" t="str">
        <f>IFERROR(VLOOKUP(C3821,'MASTER ENROLLMENT'!$B$4:$D$14094,3,0),"")</f>
        <v>A</v>
      </c>
      <c r="O3821" s="6" t="str">
        <f t="shared" si="177"/>
        <v>Sp-2022/MSCP/012FALL 2022</v>
      </c>
      <c r="P3821" s="7" t="str">
        <f t="shared" si="178"/>
        <v>FALL 2022</v>
      </c>
      <c r="Q3821" s="7" t="str">
        <f t="shared" si="179"/>
        <v>ENROLLED</v>
      </c>
    </row>
    <row r="3822" spans="2:17" hidden="1" x14ac:dyDescent="0.3">
      <c r="B3822" s="6" t="s">
        <v>43</v>
      </c>
      <c r="C3822" s="5" t="s">
        <v>1698</v>
      </c>
      <c r="D3822" s="5" t="s">
        <v>1699</v>
      </c>
      <c r="E3822" s="6">
        <v>86135</v>
      </c>
      <c r="F3822" s="5" t="s">
        <v>320</v>
      </c>
      <c r="G3822" s="5" t="s">
        <v>321</v>
      </c>
      <c r="H3822" s="6">
        <v>3</v>
      </c>
      <c r="I3822" s="6">
        <v>69</v>
      </c>
      <c r="J3822" s="6" t="s">
        <v>9</v>
      </c>
      <c r="K3822" s="6" t="s">
        <v>319</v>
      </c>
      <c r="L3822" s="7" t="s">
        <v>44</v>
      </c>
      <c r="M3822" s="7" t="str">
        <f>IFERROR(VLOOKUP(C3822,'MASTER ENROLLMENT'!$B$4:$D$14094,3,0),"")</f>
        <v>A</v>
      </c>
      <c r="O3822" s="6" t="str">
        <f t="shared" si="177"/>
        <v>Sp-2022/MSCP/013FALL 2022</v>
      </c>
      <c r="P3822" s="7" t="str">
        <f t="shared" si="178"/>
        <v>FALL 2022</v>
      </c>
      <c r="Q3822" s="7" t="str">
        <f t="shared" si="179"/>
        <v>ENROLLED</v>
      </c>
    </row>
    <row r="3823" spans="2:17" hidden="1" x14ac:dyDescent="0.3">
      <c r="B3823" s="6" t="s">
        <v>43</v>
      </c>
      <c r="C3823" s="5" t="s">
        <v>1710</v>
      </c>
      <c r="D3823" s="5" t="s">
        <v>1711</v>
      </c>
      <c r="E3823" s="6">
        <v>86131</v>
      </c>
      <c r="F3823" s="5" t="s">
        <v>322</v>
      </c>
      <c r="G3823" s="5" t="s">
        <v>323</v>
      </c>
      <c r="H3823" s="6">
        <v>3</v>
      </c>
      <c r="I3823" s="6">
        <v>73</v>
      </c>
      <c r="J3823" s="6" t="s">
        <v>11</v>
      </c>
      <c r="K3823" s="6" t="s">
        <v>319</v>
      </c>
      <c r="L3823" s="7" t="s">
        <v>44</v>
      </c>
      <c r="M3823" s="7" t="str">
        <f>IFERROR(VLOOKUP(C3823,'MASTER ENROLLMENT'!$B$4:$D$14094,3,0),"")</f>
        <v>A</v>
      </c>
      <c r="O3823" s="6" t="str">
        <f t="shared" si="177"/>
        <v>Sp-2022/MSCP/009FALL 2022</v>
      </c>
      <c r="P3823" s="7" t="str">
        <f t="shared" si="178"/>
        <v>FALL 2022</v>
      </c>
      <c r="Q3823" s="7" t="str">
        <f t="shared" si="179"/>
        <v>ENROLLED</v>
      </c>
    </row>
    <row r="3824" spans="2:17" hidden="1" x14ac:dyDescent="0.3">
      <c r="B3824" s="6" t="s">
        <v>43</v>
      </c>
      <c r="C3824" s="5" t="s">
        <v>1704</v>
      </c>
      <c r="D3824" s="5" t="s">
        <v>1705</v>
      </c>
      <c r="E3824" s="6">
        <v>86131</v>
      </c>
      <c r="F3824" s="5" t="s">
        <v>322</v>
      </c>
      <c r="G3824" s="5" t="s">
        <v>323</v>
      </c>
      <c r="H3824" s="6">
        <v>3</v>
      </c>
      <c r="I3824" s="6">
        <v>70.5</v>
      </c>
      <c r="J3824" s="6" t="s">
        <v>11</v>
      </c>
      <c r="K3824" s="6" t="s">
        <v>319</v>
      </c>
      <c r="L3824" s="7" t="s">
        <v>44</v>
      </c>
      <c r="M3824" s="7" t="str">
        <f>IFERROR(VLOOKUP(C3824,'MASTER ENROLLMENT'!$B$4:$D$14094,3,0),"")</f>
        <v>A</v>
      </c>
      <c r="O3824" s="6" t="str">
        <f t="shared" si="177"/>
        <v>Sp-2022/MSCP/010FALL 2022</v>
      </c>
      <c r="P3824" s="7" t="str">
        <f t="shared" si="178"/>
        <v>FALL 2022</v>
      </c>
      <c r="Q3824" s="7" t="str">
        <f t="shared" si="179"/>
        <v>ENROLLED</v>
      </c>
    </row>
    <row r="3825" spans="2:17" hidden="1" x14ac:dyDescent="0.3">
      <c r="B3825" s="6" t="s">
        <v>43</v>
      </c>
      <c r="C3825" s="5" t="s">
        <v>1712</v>
      </c>
      <c r="D3825" s="5" t="s">
        <v>1713</v>
      </c>
      <c r="E3825" s="6">
        <v>86131</v>
      </c>
      <c r="F3825" s="5" t="s">
        <v>322</v>
      </c>
      <c r="G3825" s="5" t="s">
        <v>323</v>
      </c>
      <c r="H3825" s="6">
        <v>3</v>
      </c>
      <c r="I3825" s="6">
        <v>70</v>
      </c>
      <c r="J3825" s="6" t="s">
        <v>11</v>
      </c>
      <c r="K3825" s="6" t="s">
        <v>319</v>
      </c>
      <c r="L3825" s="7" t="s">
        <v>44</v>
      </c>
      <c r="M3825" s="7" t="str">
        <f>IFERROR(VLOOKUP(C3825,'MASTER ENROLLMENT'!$B$4:$D$14094,3,0),"")</f>
        <v>A</v>
      </c>
      <c r="O3825" s="6" t="str">
        <f t="shared" si="177"/>
        <v>Sp-2022/MSCP/011FALL 2022</v>
      </c>
      <c r="P3825" s="7" t="str">
        <f t="shared" si="178"/>
        <v>FALL 2022</v>
      </c>
      <c r="Q3825" s="7" t="str">
        <f t="shared" si="179"/>
        <v>ENROLLED</v>
      </c>
    </row>
    <row r="3826" spans="2:17" hidden="1" x14ac:dyDescent="0.3">
      <c r="B3826" s="6" t="s">
        <v>43</v>
      </c>
      <c r="C3826" s="5" t="s">
        <v>1714</v>
      </c>
      <c r="D3826" s="5" t="s">
        <v>1715</v>
      </c>
      <c r="E3826" s="6">
        <v>86136</v>
      </c>
      <c r="F3826" s="5" t="s">
        <v>326</v>
      </c>
      <c r="G3826" s="5" t="s">
        <v>327</v>
      </c>
      <c r="H3826" s="6">
        <v>3</v>
      </c>
      <c r="I3826" s="6">
        <v>70</v>
      </c>
      <c r="J3826" s="6" t="s">
        <v>11</v>
      </c>
      <c r="K3826" s="6" t="s">
        <v>319</v>
      </c>
      <c r="L3826" s="7" t="s">
        <v>44</v>
      </c>
      <c r="M3826" s="7" t="str">
        <f>IFERROR(VLOOKUP(C3826,'MASTER ENROLLMENT'!$B$4:$D$14094,3,0),"")</f>
        <v>A</v>
      </c>
      <c r="O3826" s="6" t="str">
        <f t="shared" si="177"/>
        <v>Sp-2022/MSCP/014FALL 2022</v>
      </c>
      <c r="P3826" s="7" t="str">
        <f t="shared" si="178"/>
        <v>FALL 2022</v>
      </c>
      <c r="Q3826" s="7" t="str">
        <f t="shared" si="179"/>
        <v>ENROLLED</v>
      </c>
    </row>
    <row r="3827" spans="2:17" hidden="1" x14ac:dyDescent="0.3">
      <c r="B3827" s="6" t="s">
        <v>43</v>
      </c>
      <c r="C3827" s="5" t="s">
        <v>1700</v>
      </c>
      <c r="D3827" s="5" t="s">
        <v>1701</v>
      </c>
      <c r="E3827" s="6">
        <v>86133</v>
      </c>
      <c r="F3827" s="5" t="s">
        <v>324</v>
      </c>
      <c r="G3827" s="5" t="s">
        <v>325</v>
      </c>
      <c r="H3827" s="6">
        <v>3</v>
      </c>
      <c r="I3827" s="6">
        <v>80</v>
      </c>
      <c r="J3827" s="6" t="s">
        <v>15</v>
      </c>
      <c r="K3827" s="6" t="s">
        <v>319</v>
      </c>
      <c r="L3827" s="7" t="s">
        <v>44</v>
      </c>
      <c r="M3827" s="7" t="str">
        <f>IFERROR(VLOOKUP(C3827,'MASTER ENROLLMENT'!$B$4:$D$14094,3,0),"")</f>
        <v>A</v>
      </c>
      <c r="O3827" s="6" t="str">
        <f t="shared" si="177"/>
        <v>Sp-2022/MSCP/001FALL 2022</v>
      </c>
      <c r="P3827" s="7" t="str">
        <f t="shared" si="178"/>
        <v>FALL 2022</v>
      </c>
      <c r="Q3827" s="7" t="str">
        <f t="shared" si="179"/>
        <v>ENROLLED</v>
      </c>
    </row>
    <row r="3828" spans="2:17" hidden="1" x14ac:dyDescent="0.3">
      <c r="B3828" s="6" t="s">
        <v>43</v>
      </c>
      <c r="C3828" s="5" t="s">
        <v>1716</v>
      </c>
      <c r="D3828" s="5" t="s">
        <v>1717</v>
      </c>
      <c r="E3828" s="6">
        <v>86135</v>
      </c>
      <c r="F3828" s="5" t="s">
        <v>320</v>
      </c>
      <c r="G3828" s="5" t="s">
        <v>321</v>
      </c>
      <c r="H3828" s="6">
        <v>3</v>
      </c>
      <c r="I3828" s="6">
        <v>83.5</v>
      </c>
      <c r="J3828" s="6" t="s">
        <v>15</v>
      </c>
      <c r="K3828" s="6" t="s">
        <v>319</v>
      </c>
      <c r="L3828" s="7" t="s">
        <v>44</v>
      </c>
      <c r="M3828" s="7" t="str">
        <f>IFERROR(VLOOKUP(C3828,'MASTER ENROLLMENT'!$B$4:$D$14094,3,0),"")</f>
        <v>A</v>
      </c>
      <c r="O3828" s="6" t="str">
        <f t="shared" si="177"/>
        <v>Sp-2022/MSCP/003FALL 2022</v>
      </c>
      <c r="P3828" s="7" t="str">
        <f t="shared" si="178"/>
        <v>FALL 2022</v>
      </c>
      <c r="Q3828" s="7" t="str">
        <f t="shared" si="179"/>
        <v>ENROLLED</v>
      </c>
    </row>
    <row r="3829" spans="2:17" hidden="1" x14ac:dyDescent="0.3">
      <c r="B3829" s="6" t="s">
        <v>43</v>
      </c>
      <c r="C3829" s="5" t="s">
        <v>1716</v>
      </c>
      <c r="D3829" s="5" t="s">
        <v>1717</v>
      </c>
      <c r="E3829" s="6">
        <v>86136</v>
      </c>
      <c r="F3829" s="5" t="s">
        <v>326</v>
      </c>
      <c r="G3829" s="5" t="s">
        <v>327</v>
      </c>
      <c r="H3829" s="6">
        <v>3</v>
      </c>
      <c r="I3829" s="6">
        <v>84</v>
      </c>
      <c r="J3829" s="6" t="s">
        <v>15</v>
      </c>
      <c r="K3829" s="6" t="s">
        <v>319</v>
      </c>
      <c r="L3829" s="7" t="s">
        <v>44</v>
      </c>
      <c r="M3829" s="7" t="str">
        <f>IFERROR(VLOOKUP(C3829,'MASTER ENROLLMENT'!$B$4:$D$14094,3,0),"")</f>
        <v>A</v>
      </c>
      <c r="O3829" s="6" t="str">
        <f t="shared" si="177"/>
        <v>Sp-2022/MSCP/003FALL 2022</v>
      </c>
      <c r="P3829" s="7" t="str">
        <f t="shared" si="178"/>
        <v>FALL 2022</v>
      </c>
      <c r="Q3829" s="7" t="str">
        <f t="shared" si="179"/>
        <v>ENROLLED</v>
      </c>
    </row>
    <row r="3830" spans="2:17" hidden="1" x14ac:dyDescent="0.3">
      <c r="B3830" s="6" t="s">
        <v>43</v>
      </c>
      <c r="C3830" s="5" t="s">
        <v>1702</v>
      </c>
      <c r="D3830" s="5" t="s">
        <v>1703</v>
      </c>
      <c r="E3830" s="6">
        <v>86136</v>
      </c>
      <c r="F3830" s="5" t="s">
        <v>326</v>
      </c>
      <c r="G3830" s="5" t="s">
        <v>327</v>
      </c>
      <c r="H3830" s="6">
        <v>3</v>
      </c>
      <c r="I3830" s="6">
        <v>80</v>
      </c>
      <c r="J3830" s="6" t="s">
        <v>15</v>
      </c>
      <c r="K3830" s="6" t="s">
        <v>319</v>
      </c>
      <c r="L3830" s="7" t="s">
        <v>44</v>
      </c>
      <c r="M3830" s="7" t="str">
        <f>IFERROR(VLOOKUP(C3830,'MASTER ENROLLMENT'!$B$4:$D$14094,3,0),"")</f>
        <v>A</v>
      </c>
      <c r="O3830" s="6" t="str">
        <f t="shared" si="177"/>
        <v>Sp-2022/MSCP/004FALL 2022</v>
      </c>
      <c r="P3830" s="7" t="str">
        <f t="shared" si="178"/>
        <v>FALL 2022</v>
      </c>
      <c r="Q3830" s="7" t="str">
        <f t="shared" si="179"/>
        <v>ENROLLED</v>
      </c>
    </row>
    <row r="3831" spans="2:17" hidden="1" x14ac:dyDescent="0.3">
      <c r="B3831" s="6" t="s">
        <v>43</v>
      </c>
      <c r="C3831" s="5" t="s">
        <v>1718</v>
      </c>
      <c r="D3831" s="5" t="s">
        <v>1719</v>
      </c>
      <c r="E3831" s="6">
        <v>86136</v>
      </c>
      <c r="F3831" s="5" t="s">
        <v>326</v>
      </c>
      <c r="G3831" s="5" t="s">
        <v>327</v>
      </c>
      <c r="H3831" s="6">
        <v>3</v>
      </c>
      <c r="I3831" s="6">
        <v>81</v>
      </c>
      <c r="J3831" s="6" t="s">
        <v>15</v>
      </c>
      <c r="K3831" s="6" t="s">
        <v>319</v>
      </c>
      <c r="L3831" s="7" t="s">
        <v>44</v>
      </c>
      <c r="M3831" s="7" t="str">
        <f>IFERROR(VLOOKUP(C3831,'MASTER ENROLLMENT'!$B$4:$D$14094,3,0),"")</f>
        <v>A</v>
      </c>
      <c r="O3831" s="6" t="str">
        <f t="shared" si="177"/>
        <v>Sp-2022/MSCP/005FALL 2022</v>
      </c>
      <c r="P3831" s="7" t="str">
        <f t="shared" si="178"/>
        <v>FALL 2022</v>
      </c>
      <c r="Q3831" s="7" t="str">
        <f t="shared" si="179"/>
        <v>ENROLLED</v>
      </c>
    </row>
    <row r="3832" spans="2:17" hidden="1" x14ac:dyDescent="0.3">
      <c r="B3832" s="6" t="s">
        <v>43</v>
      </c>
      <c r="C3832" s="5" t="s">
        <v>1696</v>
      </c>
      <c r="D3832" s="5" t="s">
        <v>1697</v>
      </c>
      <c r="E3832" s="6">
        <v>86133</v>
      </c>
      <c r="F3832" s="5" t="s">
        <v>324</v>
      </c>
      <c r="G3832" s="5" t="s">
        <v>325</v>
      </c>
      <c r="H3832" s="6">
        <v>3</v>
      </c>
      <c r="I3832" s="6">
        <v>81</v>
      </c>
      <c r="J3832" s="6" t="s">
        <v>15</v>
      </c>
      <c r="K3832" s="6" t="s">
        <v>319</v>
      </c>
      <c r="L3832" s="7" t="s">
        <v>44</v>
      </c>
      <c r="M3832" s="7" t="str">
        <f>IFERROR(VLOOKUP(C3832,'MASTER ENROLLMENT'!$B$4:$D$14094,3,0),"")</f>
        <v>A</v>
      </c>
      <c r="O3832" s="6" t="str">
        <f t="shared" si="177"/>
        <v>Sp-2022/MSCP/006FALL 2022</v>
      </c>
      <c r="P3832" s="7" t="str">
        <f t="shared" si="178"/>
        <v>FALL 2022</v>
      </c>
      <c r="Q3832" s="7" t="str">
        <f t="shared" si="179"/>
        <v>ENROLLED</v>
      </c>
    </row>
    <row r="3833" spans="2:17" hidden="1" x14ac:dyDescent="0.3">
      <c r="B3833" s="6" t="s">
        <v>43</v>
      </c>
      <c r="C3833" s="5" t="s">
        <v>1696</v>
      </c>
      <c r="D3833" s="5" t="s">
        <v>1697</v>
      </c>
      <c r="E3833" s="6">
        <v>86135</v>
      </c>
      <c r="F3833" s="5" t="s">
        <v>320</v>
      </c>
      <c r="G3833" s="5" t="s">
        <v>321</v>
      </c>
      <c r="H3833" s="6">
        <v>3</v>
      </c>
      <c r="I3833" s="6">
        <v>79</v>
      </c>
      <c r="J3833" s="6" t="s">
        <v>15</v>
      </c>
      <c r="K3833" s="6" t="s">
        <v>319</v>
      </c>
      <c r="L3833" s="7" t="s">
        <v>44</v>
      </c>
      <c r="M3833" s="7" t="str">
        <f>IFERROR(VLOOKUP(C3833,'MASTER ENROLLMENT'!$B$4:$D$14094,3,0),"")</f>
        <v>A</v>
      </c>
      <c r="O3833" s="6" t="str">
        <f t="shared" si="177"/>
        <v>Sp-2022/MSCP/006FALL 2022</v>
      </c>
      <c r="P3833" s="7" t="str">
        <f t="shared" si="178"/>
        <v>FALL 2022</v>
      </c>
      <c r="Q3833" s="7" t="str">
        <f t="shared" si="179"/>
        <v>ENROLLED</v>
      </c>
    </row>
    <row r="3834" spans="2:17" hidden="1" x14ac:dyDescent="0.3">
      <c r="B3834" s="6" t="s">
        <v>43</v>
      </c>
      <c r="C3834" s="5" t="s">
        <v>1708</v>
      </c>
      <c r="D3834" s="5" t="s">
        <v>1709</v>
      </c>
      <c r="E3834" s="6">
        <v>86135</v>
      </c>
      <c r="F3834" s="5" t="s">
        <v>320</v>
      </c>
      <c r="G3834" s="5" t="s">
        <v>321</v>
      </c>
      <c r="H3834" s="6">
        <v>3</v>
      </c>
      <c r="I3834" s="6">
        <v>83.5</v>
      </c>
      <c r="J3834" s="6" t="s">
        <v>15</v>
      </c>
      <c r="K3834" s="6" t="s">
        <v>319</v>
      </c>
      <c r="L3834" s="7" t="s">
        <v>44</v>
      </c>
      <c r="M3834" s="7" t="str">
        <f>IFERROR(VLOOKUP(C3834,'MASTER ENROLLMENT'!$B$4:$D$14094,3,0),"")</f>
        <v>A</v>
      </c>
      <c r="O3834" s="6" t="str">
        <f t="shared" si="177"/>
        <v>Sp-2022/MSCP/008FALL 2022</v>
      </c>
      <c r="P3834" s="7" t="str">
        <f t="shared" si="178"/>
        <v>FALL 2022</v>
      </c>
      <c r="Q3834" s="7" t="str">
        <f t="shared" si="179"/>
        <v>ENROLLED</v>
      </c>
    </row>
    <row r="3835" spans="2:17" hidden="1" x14ac:dyDescent="0.3">
      <c r="B3835" s="6" t="s">
        <v>43</v>
      </c>
      <c r="C3835" s="5" t="s">
        <v>1710</v>
      </c>
      <c r="D3835" s="5" t="s">
        <v>1711</v>
      </c>
      <c r="E3835" s="6">
        <v>86135</v>
      </c>
      <c r="F3835" s="5" t="s">
        <v>320</v>
      </c>
      <c r="G3835" s="5" t="s">
        <v>321</v>
      </c>
      <c r="H3835" s="6">
        <v>3</v>
      </c>
      <c r="I3835" s="6">
        <v>84</v>
      </c>
      <c r="J3835" s="6" t="s">
        <v>15</v>
      </c>
      <c r="K3835" s="6" t="s">
        <v>319</v>
      </c>
      <c r="L3835" s="7" t="s">
        <v>44</v>
      </c>
      <c r="M3835" s="7" t="str">
        <f>IFERROR(VLOOKUP(C3835,'MASTER ENROLLMENT'!$B$4:$D$14094,3,0),"")</f>
        <v>A</v>
      </c>
      <c r="O3835" s="6" t="str">
        <f t="shared" si="177"/>
        <v>Sp-2022/MSCP/009FALL 2022</v>
      </c>
      <c r="P3835" s="7" t="str">
        <f t="shared" si="178"/>
        <v>FALL 2022</v>
      </c>
      <c r="Q3835" s="7" t="str">
        <f t="shared" si="179"/>
        <v>ENROLLED</v>
      </c>
    </row>
    <row r="3836" spans="2:17" hidden="1" x14ac:dyDescent="0.3">
      <c r="B3836" s="6" t="s">
        <v>43</v>
      </c>
      <c r="C3836" s="5" t="s">
        <v>1704</v>
      </c>
      <c r="D3836" s="5" t="s">
        <v>1705</v>
      </c>
      <c r="E3836" s="6">
        <v>86133</v>
      </c>
      <c r="F3836" s="5" t="s">
        <v>324</v>
      </c>
      <c r="G3836" s="5" t="s">
        <v>325</v>
      </c>
      <c r="H3836" s="6">
        <v>3</v>
      </c>
      <c r="I3836" s="6">
        <v>83</v>
      </c>
      <c r="J3836" s="6" t="s">
        <v>15</v>
      </c>
      <c r="K3836" s="6" t="s">
        <v>319</v>
      </c>
      <c r="L3836" s="7" t="s">
        <v>44</v>
      </c>
      <c r="M3836" s="7" t="str">
        <f>IFERROR(VLOOKUP(C3836,'MASTER ENROLLMENT'!$B$4:$D$14094,3,0),"")</f>
        <v>A</v>
      </c>
      <c r="O3836" s="6" t="str">
        <f t="shared" si="177"/>
        <v>Sp-2022/MSCP/010FALL 2022</v>
      </c>
      <c r="P3836" s="7" t="str">
        <f t="shared" si="178"/>
        <v>FALL 2022</v>
      </c>
      <c r="Q3836" s="7" t="str">
        <f t="shared" si="179"/>
        <v>ENROLLED</v>
      </c>
    </row>
    <row r="3837" spans="2:17" hidden="1" x14ac:dyDescent="0.3">
      <c r="B3837" s="6" t="s">
        <v>43</v>
      </c>
      <c r="C3837" s="5" t="s">
        <v>1712</v>
      </c>
      <c r="D3837" s="5" t="s">
        <v>1713</v>
      </c>
      <c r="E3837" s="6">
        <v>86133</v>
      </c>
      <c r="F3837" s="5" t="s">
        <v>324</v>
      </c>
      <c r="G3837" s="5" t="s">
        <v>325</v>
      </c>
      <c r="H3837" s="6">
        <v>3</v>
      </c>
      <c r="I3837" s="6">
        <v>82</v>
      </c>
      <c r="J3837" s="6" t="s">
        <v>15</v>
      </c>
      <c r="K3837" s="6" t="s">
        <v>319</v>
      </c>
      <c r="L3837" s="7" t="s">
        <v>44</v>
      </c>
      <c r="M3837" s="7" t="str">
        <f>IFERROR(VLOOKUP(C3837,'MASTER ENROLLMENT'!$B$4:$D$14094,3,0),"")</f>
        <v>A</v>
      </c>
      <c r="O3837" s="6" t="str">
        <f t="shared" si="177"/>
        <v>Sp-2022/MSCP/011FALL 2022</v>
      </c>
      <c r="P3837" s="7" t="str">
        <f t="shared" si="178"/>
        <v>FALL 2022</v>
      </c>
      <c r="Q3837" s="7" t="str">
        <f t="shared" si="179"/>
        <v>ENROLLED</v>
      </c>
    </row>
    <row r="3838" spans="2:17" hidden="1" x14ac:dyDescent="0.3">
      <c r="B3838" s="6" t="s">
        <v>43</v>
      </c>
      <c r="C3838" s="5" t="s">
        <v>1712</v>
      </c>
      <c r="D3838" s="5" t="s">
        <v>1713</v>
      </c>
      <c r="E3838" s="6">
        <v>86135</v>
      </c>
      <c r="F3838" s="5" t="s">
        <v>320</v>
      </c>
      <c r="G3838" s="5" t="s">
        <v>321</v>
      </c>
      <c r="H3838" s="6">
        <v>3</v>
      </c>
      <c r="I3838" s="6">
        <v>84</v>
      </c>
      <c r="J3838" s="6" t="s">
        <v>15</v>
      </c>
      <c r="K3838" s="6" t="s">
        <v>319</v>
      </c>
      <c r="L3838" s="7" t="s">
        <v>44</v>
      </c>
      <c r="M3838" s="7" t="str">
        <f>IFERROR(VLOOKUP(C3838,'MASTER ENROLLMENT'!$B$4:$D$14094,3,0),"")</f>
        <v>A</v>
      </c>
      <c r="O3838" s="6" t="str">
        <f t="shared" si="177"/>
        <v>Sp-2022/MSCP/011FALL 2022</v>
      </c>
      <c r="P3838" s="7" t="str">
        <f t="shared" si="178"/>
        <v>FALL 2022</v>
      </c>
      <c r="Q3838" s="7" t="str">
        <f t="shared" si="179"/>
        <v>ENROLLED</v>
      </c>
    </row>
    <row r="3839" spans="2:17" hidden="1" x14ac:dyDescent="0.3">
      <c r="B3839" s="6" t="s">
        <v>43</v>
      </c>
      <c r="C3839" s="5" t="s">
        <v>1712</v>
      </c>
      <c r="D3839" s="5" t="s">
        <v>1713</v>
      </c>
      <c r="E3839" s="6">
        <v>86136</v>
      </c>
      <c r="F3839" s="5" t="s">
        <v>326</v>
      </c>
      <c r="G3839" s="5" t="s">
        <v>327</v>
      </c>
      <c r="H3839" s="6">
        <v>3</v>
      </c>
      <c r="I3839" s="6">
        <v>83</v>
      </c>
      <c r="J3839" s="6" t="s">
        <v>15</v>
      </c>
      <c r="K3839" s="6" t="s">
        <v>319</v>
      </c>
      <c r="L3839" s="7" t="s">
        <v>44</v>
      </c>
      <c r="M3839" s="7" t="str">
        <f>IFERROR(VLOOKUP(C3839,'MASTER ENROLLMENT'!$B$4:$D$14094,3,0),"")</f>
        <v>A</v>
      </c>
      <c r="O3839" s="6" t="str">
        <f t="shared" si="177"/>
        <v>Sp-2022/MSCP/011FALL 2022</v>
      </c>
      <c r="P3839" s="7" t="str">
        <f t="shared" si="178"/>
        <v>FALL 2022</v>
      </c>
      <c r="Q3839" s="7" t="str">
        <f t="shared" si="179"/>
        <v>ENROLLED</v>
      </c>
    </row>
    <row r="3840" spans="2:17" hidden="1" x14ac:dyDescent="0.3">
      <c r="B3840" s="6" t="s">
        <v>43</v>
      </c>
      <c r="C3840" s="5" t="s">
        <v>1706</v>
      </c>
      <c r="D3840" s="5" t="s">
        <v>1707</v>
      </c>
      <c r="E3840" s="6">
        <v>86135</v>
      </c>
      <c r="F3840" s="5" t="s">
        <v>320</v>
      </c>
      <c r="G3840" s="5" t="s">
        <v>321</v>
      </c>
      <c r="H3840" s="6">
        <v>3</v>
      </c>
      <c r="I3840" s="6">
        <v>79.5</v>
      </c>
      <c r="J3840" s="6" t="s">
        <v>15</v>
      </c>
      <c r="K3840" s="6" t="s">
        <v>319</v>
      </c>
      <c r="L3840" s="7" t="s">
        <v>44</v>
      </c>
      <c r="M3840" s="7" t="str">
        <f>IFERROR(VLOOKUP(C3840,'MASTER ENROLLMENT'!$B$4:$D$14094,3,0),"")</f>
        <v>A</v>
      </c>
      <c r="O3840" s="6" t="str">
        <f t="shared" si="177"/>
        <v>Sp-2022/MSCP/012FALL 2022</v>
      </c>
      <c r="P3840" s="7" t="str">
        <f t="shared" si="178"/>
        <v>FALL 2022</v>
      </c>
      <c r="Q3840" s="7" t="str">
        <f t="shared" si="179"/>
        <v>ENROLLED</v>
      </c>
    </row>
    <row r="3841" spans="2:17" hidden="1" x14ac:dyDescent="0.3">
      <c r="B3841" s="6" t="s">
        <v>43</v>
      </c>
      <c r="C3841" s="5" t="s">
        <v>1714</v>
      </c>
      <c r="D3841" s="5" t="s">
        <v>1715</v>
      </c>
      <c r="E3841" s="6">
        <v>86135</v>
      </c>
      <c r="F3841" s="5" t="s">
        <v>320</v>
      </c>
      <c r="G3841" s="5" t="s">
        <v>321</v>
      </c>
      <c r="H3841" s="6">
        <v>3</v>
      </c>
      <c r="I3841" s="6">
        <v>80</v>
      </c>
      <c r="J3841" s="6" t="s">
        <v>15</v>
      </c>
      <c r="K3841" s="6" t="s">
        <v>319</v>
      </c>
      <c r="L3841" s="7" t="s">
        <v>44</v>
      </c>
      <c r="M3841" s="7" t="str">
        <f>IFERROR(VLOOKUP(C3841,'MASTER ENROLLMENT'!$B$4:$D$14094,3,0),"")</f>
        <v>A</v>
      </c>
      <c r="O3841" s="6" t="str">
        <f t="shared" si="177"/>
        <v>Sp-2022/MSCP/014FALL 2022</v>
      </c>
      <c r="P3841" s="7" t="str">
        <f t="shared" si="178"/>
        <v>FALL 2022</v>
      </c>
      <c r="Q3841" s="7" t="str">
        <f t="shared" si="179"/>
        <v>ENROLLED</v>
      </c>
    </row>
    <row r="3842" spans="2:17" hidden="1" x14ac:dyDescent="0.3">
      <c r="B3842" s="6" t="s">
        <v>43</v>
      </c>
      <c r="C3842" s="5" t="s">
        <v>1716</v>
      </c>
      <c r="D3842" s="5" t="s">
        <v>1717</v>
      </c>
      <c r="E3842" s="6">
        <v>86131</v>
      </c>
      <c r="F3842" s="5" t="s">
        <v>322</v>
      </c>
      <c r="G3842" s="5" t="s">
        <v>323</v>
      </c>
      <c r="H3842" s="6">
        <v>3</v>
      </c>
      <c r="I3842" s="6">
        <v>85</v>
      </c>
      <c r="J3842" s="6" t="s">
        <v>16</v>
      </c>
      <c r="K3842" s="6" t="s">
        <v>319</v>
      </c>
      <c r="L3842" s="7" t="s">
        <v>44</v>
      </c>
      <c r="M3842" s="7" t="str">
        <f>IFERROR(VLOOKUP(C3842,'MASTER ENROLLMENT'!$B$4:$D$14094,3,0),"")</f>
        <v>A</v>
      </c>
      <c r="O3842" s="6" t="str">
        <f t="shared" ref="O3842:O3905" si="180">_xlfn.CONCAT(C3842,P3842)</f>
        <v>Sp-2022/MSCP/003FALL 2022</v>
      </c>
      <c r="P3842" s="7" t="str">
        <f t="shared" si="178"/>
        <v>FALL 2022</v>
      </c>
      <c r="Q3842" s="7" t="str">
        <f t="shared" si="179"/>
        <v>ENROLLED</v>
      </c>
    </row>
    <row r="3843" spans="2:17" hidden="1" x14ac:dyDescent="0.3">
      <c r="B3843" s="6" t="s">
        <v>43</v>
      </c>
      <c r="C3843" s="5" t="s">
        <v>1716</v>
      </c>
      <c r="D3843" s="5" t="s">
        <v>1717</v>
      </c>
      <c r="E3843" s="6">
        <v>86133</v>
      </c>
      <c r="F3843" s="5" t="s">
        <v>324</v>
      </c>
      <c r="G3843" s="5" t="s">
        <v>325</v>
      </c>
      <c r="H3843" s="6">
        <v>3</v>
      </c>
      <c r="I3843" s="6">
        <v>93</v>
      </c>
      <c r="J3843" s="6" t="s">
        <v>16</v>
      </c>
      <c r="K3843" s="6" t="s">
        <v>319</v>
      </c>
      <c r="L3843" s="7" t="s">
        <v>44</v>
      </c>
      <c r="M3843" s="7" t="str">
        <f>IFERROR(VLOOKUP(C3843,'MASTER ENROLLMENT'!$B$4:$D$14094,3,0),"")</f>
        <v>A</v>
      </c>
      <c r="O3843" s="6" t="str">
        <f t="shared" si="180"/>
        <v>Sp-2022/MSCP/003FALL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2:17" hidden="1" x14ac:dyDescent="0.3">
      <c r="B3844" s="6" t="s">
        <v>43</v>
      </c>
      <c r="C3844" s="5" t="s">
        <v>1702</v>
      </c>
      <c r="D3844" s="5" t="s">
        <v>1703</v>
      </c>
      <c r="E3844" s="6">
        <v>86133</v>
      </c>
      <c r="F3844" s="5" t="s">
        <v>324</v>
      </c>
      <c r="G3844" s="5" t="s">
        <v>325</v>
      </c>
      <c r="H3844" s="6">
        <v>3</v>
      </c>
      <c r="I3844" s="6">
        <v>85</v>
      </c>
      <c r="J3844" s="6" t="s">
        <v>16</v>
      </c>
      <c r="K3844" s="6" t="s">
        <v>319</v>
      </c>
      <c r="L3844" s="7" t="s">
        <v>44</v>
      </c>
      <c r="M3844" s="7" t="str">
        <f>IFERROR(VLOOKUP(C3844,'MASTER ENROLLMENT'!$B$4:$D$14094,3,0),"")</f>
        <v>A</v>
      </c>
      <c r="O3844" s="6" t="str">
        <f t="shared" si="180"/>
        <v>Sp-2022/MSCP/004FALL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2:17" hidden="1" x14ac:dyDescent="0.3">
      <c r="B3845" s="6" t="s">
        <v>43</v>
      </c>
      <c r="C3845" s="5" t="s">
        <v>1718</v>
      </c>
      <c r="D3845" s="5" t="s">
        <v>1719</v>
      </c>
      <c r="E3845" s="6">
        <v>86131</v>
      </c>
      <c r="F3845" s="5" t="s">
        <v>322</v>
      </c>
      <c r="G3845" s="5" t="s">
        <v>323</v>
      </c>
      <c r="H3845" s="6">
        <v>3</v>
      </c>
      <c r="I3845" s="6">
        <v>97.5</v>
      </c>
      <c r="J3845" s="6" t="s">
        <v>16</v>
      </c>
      <c r="K3845" s="6" t="s">
        <v>319</v>
      </c>
      <c r="L3845" s="7" t="s">
        <v>44</v>
      </c>
      <c r="M3845" s="7" t="str">
        <f>IFERROR(VLOOKUP(C3845,'MASTER ENROLLMENT'!$B$4:$D$14094,3,0),"")</f>
        <v>A</v>
      </c>
      <c r="O3845" s="6" t="str">
        <f t="shared" si="180"/>
        <v>Sp-2022/MSCP/005FALL 2022</v>
      </c>
      <c r="P3845" s="7" t="str">
        <f t="shared" si="181"/>
        <v>FALL 2022</v>
      </c>
      <c r="Q3845" s="7" t="str">
        <f t="shared" si="182"/>
        <v>ENROLLED</v>
      </c>
    </row>
    <row r="3846" spans="2:17" hidden="1" x14ac:dyDescent="0.3">
      <c r="B3846" s="6" t="s">
        <v>43</v>
      </c>
      <c r="C3846" s="5" t="s">
        <v>1718</v>
      </c>
      <c r="D3846" s="5" t="s">
        <v>1719</v>
      </c>
      <c r="E3846" s="6">
        <v>86133</v>
      </c>
      <c r="F3846" s="5" t="s">
        <v>324</v>
      </c>
      <c r="G3846" s="5" t="s">
        <v>325</v>
      </c>
      <c r="H3846" s="6">
        <v>3</v>
      </c>
      <c r="I3846" s="6">
        <v>91</v>
      </c>
      <c r="J3846" s="6" t="s">
        <v>16</v>
      </c>
      <c r="K3846" s="6" t="s">
        <v>319</v>
      </c>
      <c r="L3846" s="7" t="s">
        <v>44</v>
      </c>
      <c r="M3846" s="7" t="str">
        <f>IFERROR(VLOOKUP(C3846,'MASTER ENROLLMENT'!$B$4:$D$14094,3,0),"")</f>
        <v>A</v>
      </c>
      <c r="O3846" s="6" t="str">
        <f t="shared" si="180"/>
        <v>Sp-2022/MSCP/005FALL 2022</v>
      </c>
      <c r="P3846" s="7" t="str">
        <f t="shared" si="181"/>
        <v>FALL 2022</v>
      </c>
      <c r="Q3846" s="7" t="str">
        <f t="shared" si="182"/>
        <v>ENROLLED</v>
      </c>
    </row>
    <row r="3847" spans="2:17" hidden="1" x14ac:dyDescent="0.3">
      <c r="B3847" s="6" t="s">
        <v>43</v>
      </c>
      <c r="C3847" s="5" t="s">
        <v>1718</v>
      </c>
      <c r="D3847" s="5" t="s">
        <v>1719</v>
      </c>
      <c r="E3847" s="6">
        <v>86135</v>
      </c>
      <c r="F3847" s="5" t="s">
        <v>320</v>
      </c>
      <c r="G3847" s="5" t="s">
        <v>321</v>
      </c>
      <c r="H3847" s="6">
        <v>3</v>
      </c>
      <c r="I3847" s="6">
        <v>90</v>
      </c>
      <c r="J3847" s="6" t="s">
        <v>16</v>
      </c>
      <c r="K3847" s="6" t="s">
        <v>319</v>
      </c>
      <c r="L3847" s="7" t="s">
        <v>44</v>
      </c>
      <c r="M3847" s="7" t="str">
        <f>IFERROR(VLOOKUP(C3847,'MASTER ENROLLMENT'!$B$4:$D$14094,3,0),"")</f>
        <v>A</v>
      </c>
      <c r="O3847" s="6" t="str">
        <f t="shared" si="180"/>
        <v>Sp-2022/MSCP/005FALL 2022</v>
      </c>
      <c r="P3847" s="7" t="str">
        <f t="shared" si="181"/>
        <v>FALL 2022</v>
      </c>
      <c r="Q3847" s="7" t="str">
        <f t="shared" si="182"/>
        <v>ENROLLED</v>
      </c>
    </row>
    <row r="3848" spans="2:17" hidden="1" x14ac:dyDescent="0.3">
      <c r="B3848" s="6" t="s">
        <v>43</v>
      </c>
      <c r="C3848" s="5" t="s">
        <v>1720</v>
      </c>
      <c r="D3848" s="5" t="s">
        <v>1721</v>
      </c>
      <c r="E3848" s="6">
        <v>86131</v>
      </c>
      <c r="F3848" s="5" t="s">
        <v>322</v>
      </c>
      <c r="G3848" s="5" t="s">
        <v>323</v>
      </c>
      <c r="H3848" s="6">
        <v>3</v>
      </c>
      <c r="I3848" s="6">
        <v>93</v>
      </c>
      <c r="J3848" s="6" t="s">
        <v>16</v>
      </c>
      <c r="K3848" s="6" t="s">
        <v>319</v>
      </c>
      <c r="L3848" s="7" t="s">
        <v>44</v>
      </c>
      <c r="M3848" s="7" t="str">
        <f>IFERROR(VLOOKUP(C3848,'MASTER ENROLLMENT'!$B$4:$D$14094,3,0),"")</f>
        <v>A</v>
      </c>
      <c r="O3848" s="6" t="str">
        <f t="shared" si="180"/>
        <v>Sp-2022/MSCP/007FALL 2022</v>
      </c>
      <c r="P3848" s="7" t="str">
        <f t="shared" si="181"/>
        <v>FALL 2022</v>
      </c>
      <c r="Q3848" s="7" t="str">
        <f t="shared" si="182"/>
        <v>ENROLLED</v>
      </c>
    </row>
    <row r="3849" spans="2:17" hidden="1" x14ac:dyDescent="0.3">
      <c r="B3849" s="6" t="s">
        <v>43</v>
      </c>
      <c r="C3849" s="5" t="s">
        <v>1720</v>
      </c>
      <c r="D3849" s="5" t="s">
        <v>1721</v>
      </c>
      <c r="E3849" s="6">
        <v>86133</v>
      </c>
      <c r="F3849" s="5" t="s">
        <v>324</v>
      </c>
      <c r="G3849" s="5" t="s">
        <v>325</v>
      </c>
      <c r="H3849" s="6">
        <v>3</v>
      </c>
      <c r="I3849" s="6">
        <v>89</v>
      </c>
      <c r="J3849" s="6" t="s">
        <v>16</v>
      </c>
      <c r="K3849" s="6" t="s">
        <v>319</v>
      </c>
      <c r="L3849" s="7" t="s">
        <v>44</v>
      </c>
      <c r="M3849" s="7" t="str">
        <f>IFERROR(VLOOKUP(C3849,'MASTER ENROLLMENT'!$B$4:$D$14094,3,0),"")</f>
        <v>A</v>
      </c>
      <c r="O3849" s="6" t="str">
        <f t="shared" si="180"/>
        <v>Sp-2022/MSCP/007FALL 2022</v>
      </c>
      <c r="P3849" s="7" t="str">
        <f t="shared" si="181"/>
        <v>FALL 2022</v>
      </c>
      <c r="Q3849" s="7" t="str">
        <f t="shared" si="182"/>
        <v>ENROLLED</v>
      </c>
    </row>
    <row r="3850" spans="2:17" hidden="1" x14ac:dyDescent="0.3">
      <c r="B3850" s="6" t="s">
        <v>43</v>
      </c>
      <c r="C3850" s="5" t="s">
        <v>1720</v>
      </c>
      <c r="D3850" s="5" t="s">
        <v>1721</v>
      </c>
      <c r="E3850" s="6">
        <v>86135</v>
      </c>
      <c r="F3850" s="5" t="s">
        <v>320</v>
      </c>
      <c r="G3850" s="5" t="s">
        <v>321</v>
      </c>
      <c r="H3850" s="6">
        <v>3</v>
      </c>
      <c r="I3850" s="6">
        <v>88</v>
      </c>
      <c r="J3850" s="6" t="s">
        <v>16</v>
      </c>
      <c r="K3850" s="6" t="s">
        <v>319</v>
      </c>
      <c r="L3850" s="7" t="s">
        <v>44</v>
      </c>
      <c r="M3850" s="7" t="str">
        <f>IFERROR(VLOOKUP(C3850,'MASTER ENROLLMENT'!$B$4:$D$14094,3,0),"")</f>
        <v>A</v>
      </c>
      <c r="O3850" s="6" t="str">
        <f t="shared" si="180"/>
        <v>Sp-2022/MSCP/007FALL 2022</v>
      </c>
      <c r="P3850" s="7" t="str">
        <f t="shared" si="181"/>
        <v>FALL 2022</v>
      </c>
      <c r="Q3850" s="7" t="str">
        <f t="shared" si="182"/>
        <v>ENROLLED</v>
      </c>
    </row>
    <row r="3851" spans="2:17" hidden="1" x14ac:dyDescent="0.3">
      <c r="B3851" s="6" t="s">
        <v>43</v>
      </c>
      <c r="C3851" s="5" t="s">
        <v>1720</v>
      </c>
      <c r="D3851" s="5" t="s">
        <v>1721</v>
      </c>
      <c r="E3851" s="6">
        <v>86136</v>
      </c>
      <c r="F3851" s="5" t="s">
        <v>326</v>
      </c>
      <c r="G3851" s="5" t="s">
        <v>327</v>
      </c>
      <c r="H3851" s="6">
        <v>3</v>
      </c>
      <c r="I3851" s="6">
        <v>90</v>
      </c>
      <c r="J3851" s="6" t="s">
        <v>16</v>
      </c>
      <c r="K3851" s="6" t="s">
        <v>319</v>
      </c>
      <c r="L3851" s="7" t="s">
        <v>44</v>
      </c>
      <c r="M3851" s="7" t="str">
        <f>IFERROR(VLOOKUP(C3851,'MASTER ENROLLMENT'!$B$4:$D$14094,3,0),"")</f>
        <v>A</v>
      </c>
      <c r="O3851" s="6" t="str">
        <f t="shared" si="180"/>
        <v>Sp-2022/MSCP/007FALL 2022</v>
      </c>
      <c r="P3851" s="7" t="str">
        <f t="shared" si="181"/>
        <v>FALL 2022</v>
      </c>
      <c r="Q3851" s="7" t="str">
        <f t="shared" si="182"/>
        <v>ENROLLED</v>
      </c>
    </row>
    <row r="3852" spans="2:17" hidden="1" x14ac:dyDescent="0.3">
      <c r="B3852" s="6" t="s">
        <v>43</v>
      </c>
      <c r="C3852" s="5" t="s">
        <v>1708</v>
      </c>
      <c r="D3852" s="5" t="s">
        <v>1709</v>
      </c>
      <c r="E3852" s="6">
        <v>86133</v>
      </c>
      <c r="F3852" s="5" t="s">
        <v>324</v>
      </c>
      <c r="G3852" s="5" t="s">
        <v>325</v>
      </c>
      <c r="H3852" s="6">
        <v>3</v>
      </c>
      <c r="I3852" s="6">
        <v>87</v>
      </c>
      <c r="J3852" s="6" t="s">
        <v>16</v>
      </c>
      <c r="K3852" s="6" t="s">
        <v>319</v>
      </c>
      <c r="L3852" s="7" t="s">
        <v>44</v>
      </c>
      <c r="M3852" s="7" t="str">
        <f>IFERROR(VLOOKUP(C3852,'MASTER ENROLLMENT'!$B$4:$D$14094,3,0),"")</f>
        <v>A</v>
      </c>
      <c r="O3852" s="6" t="str">
        <f t="shared" si="180"/>
        <v>Sp-2022/MSCP/008FALL 2022</v>
      </c>
      <c r="P3852" s="7" t="str">
        <f t="shared" si="181"/>
        <v>FALL 2022</v>
      </c>
      <c r="Q3852" s="7" t="str">
        <f t="shared" si="182"/>
        <v>ENROLLED</v>
      </c>
    </row>
    <row r="3853" spans="2:17" hidden="1" x14ac:dyDescent="0.3">
      <c r="B3853" s="6" t="s">
        <v>43</v>
      </c>
      <c r="C3853" s="5" t="s">
        <v>1708</v>
      </c>
      <c r="D3853" s="5" t="s">
        <v>1709</v>
      </c>
      <c r="E3853" s="6">
        <v>86136</v>
      </c>
      <c r="F3853" s="5" t="s">
        <v>326</v>
      </c>
      <c r="G3853" s="5" t="s">
        <v>327</v>
      </c>
      <c r="H3853" s="6">
        <v>3</v>
      </c>
      <c r="I3853" s="6">
        <v>90</v>
      </c>
      <c r="J3853" s="6" t="s">
        <v>16</v>
      </c>
      <c r="K3853" s="6" t="s">
        <v>319</v>
      </c>
      <c r="L3853" s="7" t="s">
        <v>44</v>
      </c>
      <c r="M3853" s="7" t="str">
        <f>IFERROR(VLOOKUP(C3853,'MASTER ENROLLMENT'!$B$4:$D$14094,3,0),"")</f>
        <v>A</v>
      </c>
      <c r="O3853" s="6" t="str">
        <f t="shared" si="180"/>
        <v>Sp-2022/MSCP/008FALL 2022</v>
      </c>
      <c r="P3853" s="7" t="str">
        <f t="shared" si="181"/>
        <v>FALL 2022</v>
      </c>
      <c r="Q3853" s="7" t="str">
        <f t="shared" si="182"/>
        <v>ENROLLED</v>
      </c>
    </row>
    <row r="3854" spans="2:17" hidden="1" x14ac:dyDescent="0.3">
      <c r="B3854" s="6" t="s">
        <v>43</v>
      </c>
      <c r="C3854" s="5" t="s">
        <v>1710</v>
      </c>
      <c r="D3854" s="5" t="s">
        <v>1711</v>
      </c>
      <c r="E3854" s="6">
        <v>86133</v>
      </c>
      <c r="F3854" s="5" t="s">
        <v>324</v>
      </c>
      <c r="G3854" s="5" t="s">
        <v>325</v>
      </c>
      <c r="H3854" s="6">
        <v>3</v>
      </c>
      <c r="I3854" s="6">
        <v>89</v>
      </c>
      <c r="J3854" s="6" t="s">
        <v>16</v>
      </c>
      <c r="K3854" s="6" t="s">
        <v>319</v>
      </c>
      <c r="L3854" s="7" t="s">
        <v>44</v>
      </c>
      <c r="M3854" s="7" t="str">
        <f>IFERROR(VLOOKUP(C3854,'MASTER ENROLLMENT'!$B$4:$D$14094,3,0),"")</f>
        <v>A</v>
      </c>
      <c r="O3854" s="6" t="str">
        <f t="shared" si="180"/>
        <v>Sp-2022/MSCP/009FALL 2022</v>
      </c>
      <c r="P3854" s="7" t="str">
        <f t="shared" si="181"/>
        <v>FALL 2022</v>
      </c>
      <c r="Q3854" s="7" t="str">
        <f t="shared" si="182"/>
        <v>ENROLLED</v>
      </c>
    </row>
    <row r="3855" spans="2:17" hidden="1" x14ac:dyDescent="0.3">
      <c r="B3855" s="6" t="s">
        <v>43</v>
      </c>
      <c r="C3855" s="5" t="s">
        <v>1710</v>
      </c>
      <c r="D3855" s="5" t="s">
        <v>1711</v>
      </c>
      <c r="E3855" s="6">
        <v>86136</v>
      </c>
      <c r="F3855" s="5" t="s">
        <v>326</v>
      </c>
      <c r="G3855" s="5" t="s">
        <v>327</v>
      </c>
      <c r="H3855" s="6">
        <v>3</v>
      </c>
      <c r="I3855" s="6">
        <v>87</v>
      </c>
      <c r="J3855" s="6" t="s">
        <v>16</v>
      </c>
      <c r="K3855" s="6" t="s">
        <v>319</v>
      </c>
      <c r="L3855" s="7" t="s">
        <v>44</v>
      </c>
      <c r="M3855" s="7" t="str">
        <f>IFERROR(VLOOKUP(C3855,'MASTER ENROLLMENT'!$B$4:$D$14094,3,0),"")</f>
        <v>A</v>
      </c>
      <c r="O3855" s="6" t="str">
        <f t="shared" si="180"/>
        <v>Sp-2022/MSCP/009FALL 2022</v>
      </c>
      <c r="P3855" s="7" t="str">
        <f t="shared" si="181"/>
        <v>FALL 2022</v>
      </c>
      <c r="Q3855" s="7" t="str">
        <f t="shared" si="182"/>
        <v>ENROLLED</v>
      </c>
    </row>
    <row r="3856" spans="2:17" hidden="1" x14ac:dyDescent="0.3">
      <c r="B3856" s="6" t="s">
        <v>43</v>
      </c>
      <c r="C3856" s="5" t="s">
        <v>1706</v>
      </c>
      <c r="D3856" s="5" t="s">
        <v>1707</v>
      </c>
      <c r="E3856" s="6">
        <v>86133</v>
      </c>
      <c r="F3856" s="5" t="s">
        <v>324</v>
      </c>
      <c r="G3856" s="5" t="s">
        <v>325</v>
      </c>
      <c r="H3856" s="6">
        <v>3</v>
      </c>
      <c r="I3856" s="6">
        <v>85</v>
      </c>
      <c r="J3856" s="6" t="s">
        <v>16</v>
      </c>
      <c r="K3856" s="6" t="s">
        <v>319</v>
      </c>
      <c r="L3856" s="7" t="s">
        <v>44</v>
      </c>
      <c r="M3856" s="7" t="str">
        <f>IFERROR(VLOOKUP(C3856,'MASTER ENROLLMENT'!$B$4:$D$14094,3,0),"")</f>
        <v>A</v>
      </c>
      <c r="O3856" s="6" t="str">
        <f t="shared" si="180"/>
        <v>Sp-2022/MSCP/012FALL 2022</v>
      </c>
      <c r="P3856" s="7" t="str">
        <f t="shared" si="181"/>
        <v>FALL 2022</v>
      </c>
      <c r="Q3856" s="7" t="str">
        <f t="shared" si="182"/>
        <v>ENROLLED</v>
      </c>
    </row>
    <row r="3857" spans="2:17" hidden="1" x14ac:dyDescent="0.3">
      <c r="B3857" s="6" t="s">
        <v>43</v>
      </c>
      <c r="C3857" s="5" t="s">
        <v>1714</v>
      </c>
      <c r="D3857" s="5" t="s">
        <v>1715</v>
      </c>
      <c r="E3857" s="6">
        <v>86131</v>
      </c>
      <c r="F3857" s="5" t="s">
        <v>322</v>
      </c>
      <c r="G3857" s="5" t="s">
        <v>323</v>
      </c>
      <c r="H3857" s="6">
        <v>3</v>
      </c>
      <c r="I3857" s="6">
        <v>96.5</v>
      </c>
      <c r="J3857" s="6" t="s">
        <v>16</v>
      </c>
      <c r="K3857" s="6" t="s">
        <v>319</v>
      </c>
      <c r="L3857" s="7" t="s">
        <v>44</v>
      </c>
      <c r="M3857" s="7" t="str">
        <f>IFERROR(VLOOKUP(C3857,'MASTER ENROLLMENT'!$B$4:$D$14094,3,0),"")</f>
        <v>A</v>
      </c>
      <c r="O3857" s="6" t="str">
        <f t="shared" si="180"/>
        <v>Sp-2022/MSCP/014FALL 2022</v>
      </c>
      <c r="P3857" s="7" t="str">
        <f t="shared" si="181"/>
        <v>FALL 2022</v>
      </c>
      <c r="Q3857" s="7" t="str">
        <f t="shared" si="182"/>
        <v>ENROLLED</v>
      </c>
    </row>
    <row r="3858" spans="2:17" hidden="1" x14ac:dyDescent="0.3">
      <c r="B3858" s="6" t="s">
        <v>43</v>
      </c>
      <c r="C3858" s="5" t="s">
        <v>1714</v>
      </c>
      <c r="D3858" s="5" t="s">
        <v>1715</v>
      </c>
      <c r="E3858" s="6">
        <v>86133</v>
      </c>
      <c r="F3858" s="5" t="s">
        <v>324</v>
      </c>
      <c r="G3858" s="5" t="s">
        <v>325</v>
      </c>
      <c r="H3858" s="6">
        <v>3</v>
      </c>
      <c r="I3858" s="6">
        <v>85</v>
      </c>
      <c r="J3858" s="6" t="s">
        <v>16</v>
      </c>
      <c r="K3858" s="6" t="s">
        <v>319</v>
      </c>
      <c r="L3858" s="7" t="s">
        <v>44</v>
      </c>
      <c r="M3858" s="7" t="str">
        <f>IFERROR(VLOOKUP(C3858,'MASTER ENROLLMENT'!$B$4:$D$14094,3,0),"")</f>
        <v>A</v>
      </c>
      <c r="O3858" s="6" t="str">
        <f t="shared" si="180"/>
        <v>Sp-2022/MSCP/014FALL 2022</v>
      </c>
      <c r="P3858" s="7" t="str">
        <f t="shared" si="181"/>
        <v>FALL 2022</v>
      </c>
      <c r="Q3858" s="7" t="str">
        <f t="shared" si="182"/>
        <v>ENROLLED</v>
      </c>
    </row>
    <row r="3859" spans="2:17" hidden="1" x14ac:dyDescent="0.3">
      <c r="B3859" s="6" t="s">
        <v>1033</v>
      </c>
      <c r="C3859" s="5" t="s">
        <v>1722</v>
      </c>
      <c r="D3859" s="5" t="s">
        <v>1723</v>
      </c>
      <c r="E3859" s="6">
        <v>24614</v>
      </c>
      <c r="F3859" s="5" t="s">
        <v>316</v>
      </c>
      <c r="G3859" s="5" t="s">
        <v>1724</v>
      </c>
      <c r="H3859" s="6">
        <v>3</v>
      </c>
      <c r="I3859" s="6">
        <v>64</v>
      </c>
      <c r="J3859" s="6" t="s">
        <v>12</v>
      </c>
      <c r="K3859" s="6" t="s">
        <v>319</v>
      </c>
      <c r="L3859" s="7" t="s">
        <v>1035</v>
      </c>
      <c r="M3859" s="7" t="str">
        <f>IFERROR(VLOOKUP(C3859,'MASTER ENROLLMENT'!$B$4:$D$14094,3,0),"")</f>
        <v>A</v>
      </c>
      <c r="O3859" s="6" t="str">
        <f t="shared" si="180"/>
        <v>Sp-2022/MSCP/002SPRING 2022</v>
      </c>
      <c r="P3859" s="7" t="str">
        <f t="shared" si="181"/>
        <v>SPRING 2022</v>
      </c>
      <c r="Q3859" s="7" t="str">
        <f t="shared" si="182"/>
        <v>ENROLLED</v>
      </c>
    </row>
    <row r="3860" spans="2:17" hidden="1" x14ac:dyDescent="0.3">
      <c r="B3860" s="6" t="s">
        <v>1033</v>
      </c>
      <c r="C3860" s="5" t="s">
        <v>1702</v>
      </c>
      <c r="D3860" s="5" t="s">
        <v>1703</v>
      </c>
      <c r="E3860" s="6">
        <v>24612</v>
      </c>
      <c r="F3860" s="5" t="s">
        <v>313</v>
      </c>
      <c r="G3860" s="5" t="s">
        <v>314</v>
      </c>
      <c r="H3860" s="6">
        <v>3</v>
      </c>
      <c r="I3860" s="6">
        <v>64</v>
      </c>
      <c r="J3860" s="6" t="s">
        <v>12</v>
      </c>
      <c r="K3860" s="6" t="s">
        <v>319</v>
      </c>
      <c r="L3860" s="7" t="s">
        <v>1035</v>
      </c>
      <c r="M3860" s="7" t="str">
        <f>IFERROR(VLOOKUP(C3860,'MASTER ENROLLMENT'!$B$4:$D$14094,3,0),"")</f>
        <v>A</v>
      </c>
      <c r="O3860" s="6" t="str">
        <f t="shared" si="180"/>
        <v>Sp-2022/MSCP/004SPRING 2022</v>
      </c>
      <c r="P3860" s="7" t="str">
        <f t="shared" si="181"/>
        <v>SPRING 2022</v>
      </c>
      <c r="Q3860" s="7" t="str">
        <f t="shared" si="182"/>
        <v>ENROLLED</v>
      </c>
    </row>
    <row r="3861" spans="2:17" hidden="1" x14ac:dyDescent="0.3">
      <c r="B3861" s="6" t="s">
        <v>1033</v>
      </c>
      <c r="C3861" s="5" t="s">
        <v>1704</v>
      </c>
      <c r="D3861" s="5" t="s">
        <v>1705</v>
      </c>
      <c r="E3861" s="6">
        <v>24612</v>
      </c>
      <c r="F3861" s="5" t="s">
        <v>313</v>
      </c>
      <c r="G3861" s="5" t="s">
        <v>314</v>
      </c>
      <c r="H3861" s="6">
        <v>3</v>
      </c>
      <c r="I3861" s="6">
        <v>65.66</v>
      </c>
      <c r="J3861" s="6" t="s">
        <v>12</v>
      </c>
      <c r="K3861" s="6" t="s">
        <v>319</v>
      </c>
      <c r="L3861" s="7" t="s">
        <v>1035</v>
      </c>
      <c r="M3861" s="7" t="str">
        <f>IFERROR(VLOOKUP(C3861,'MASTER ENROLLMENT'!$B$4:$D$14094,3,0),"")</f>
        <v>A</v>
      </c>
      <c r="O3861" s="6" t="str">
        <f t="shared" si="180"/>
        <v>Sp-2022/MSCP/010SPRING 2022</v>
      </c>
      <c r="P3861" s="7" t="str">
        <f t="shared" si="181"/>
        <v>SPRING 2022</v>
      </c>
      <c r="Q3861" s="7" t="str">
        <f t="shared" si="182"/>
        <v>ENROLLED</v>
      </c>
    </row>
    <row r="3862" spans="2:17" hidden="1" x14ac:dyDescent="0.3">
      <c r="B3862" s="6" t="s">
        <v>1033</v>
      </c>
      <c r="C3862" s="5" t="s">
        <v>1698</v>
      </c>
      <c r="D3862" s="5" t="s">
        <v>1699</v>
      </c>
      <c r="E3862" s="6">
        <v>24612</v>
      </c>
      <c r="F3862" s="5" t="s">
        <v>313</v>
      </c>
      <c r="G3862" s="5" t="s">
        <v>314</v>
      </c>
      <c r="H3862" s="6">
        <v>3</v>
      </c>
      <c r="I3862" s="6">
        <v>64.33</v>
      </c>
      <c r="J3862" s="6" t="s">
        <v>12</v>
      </c>
      <c r="K3862" s="6" t="s">
        <v>319</v>
      </c>
      <c r="L3862" s="7" t="s">
        <v>1035</v>
      </c>
      <c r="M3862" s="7" t="str">
        <f>IFERROR(VLOOKUP(C3862,'MASTER ENROLLMENT'!$B$4:$D$14094,3,0),"")</f>
        <v>A</v>
      </c>
      <c r="O3862" s="6" t="str">
        <f t="shared" si="180"/>
        <v>Sp-2022/MSCP/013SPRING 2022</v>
      </c>
      <c r="P3862" s="7" t="str">
        <f t="shared" si="181"/>
        <v>SPRING 2022</v>
      </c>
      <c r="Q3862" s="7" t="str">
        <f t="shared" si="182"/>
        <v>ENROLLED</v>
      </c>
    </row>
    <row r="3863" spans="2:17" hidden="1" x14ac:dyDescent="0.3">
      <c r="B3863" s="6" t="s">
        <v>1033</v>
      </c>
      <c r="C3863" s="5" t="s">
        <v>1714</v>
      </c>
      <c r="D3863" s="5" t="s">
        <v>1715</v>
      </c>
      <c r="E3863" s="6">
        <v>24612</v>
      </c>
      <c r="F3863" s="5" t="s">
        <v>313</v>
      </c>
      <c r="G3863" s="5" t="s">
        <v>314</v>
      </c>
      <c r="H3863" s="6">
        <v>3</v>
      </c>
      <c r="I3863" s="6">
        <v>62</v>
      </c>
      <c r="J3863" s="6" t="s">
        <v>12</v>
      </c>
      <c r="K3863" s="6" t="s">
        <v>319</v>
      </c>
      <c r="L3863" s="7" t="s">
        <v>1035</v>
      </c>
      <c r="M3863" s="7" t="str">
        <f>IFERROR(VLOOKUP(C3863,'MASTER ENROLLMENT'!$B$4:$D$14094,3,0),"")</f>
        <v>A</v>
      </c>
      <c r="O3863" s="6" t="str">
        <f t="shared" si="180"/>
        <v>Sp-2022/MSCP/014SPRING 2022</v>
      </c>
      <c r="P3863" s="7" t="str">
        <f t="shared" si="181"/>
        <v>SPRING 2022</v>
      </c>
      <c r="Q3863" s="7" t="str">
        <f t="shared" si="182"/>
        <v>ENROLLED</v>
      </c>
    </row>
    <row r="3864" spans="2:17" hidden="1" x14ac:dyDescent="0.3">
      <c r="B3864" s="6" t="s">
        <v>1033</v>
      </c>
      <c r="C3864" s="5" t="s">
        <v>1700</v>
      </c>
      <c r="D3864" s="5" t="s">
        <v>1701</v>
      </c>
      <c r="E3864" s="6">
        <v>24612</v>
      </c>
      <c r="F3864" s="5" t="s">
        <v>313</v>
      </c>
      <c r="G3864" s="5" t="s">
        <v>314</v>
      </c>
      <c r="H3864" s="6">
        <v>3</v>
      </c>
      <c r="I3864" s="6">
        <v>60.66</v>
      </c>
      <c r="J3864" s="6" t="s">
        <v>13</v>
      </c>
      <c r="K3864" s="6" t="s">
        <v>319</v>
      </c>
      <c r="L3864" s="7" t="s">
        <v>1035</v>
      </c>
      <c r="M3864" s="7" t="str">
        <f>IFERROR(VLOOKUP(C3864,'MASTER ENROLLMENT'!$B$4:$D$14094,3,0),"")</f>
        <v>A</v>
      </c>
      <c r="O3864" s="6" t="str">
        <f t="shared" si="180"/>
        <v>Sp-2022/MSCP/001SPRING 2022</v>
      </c>
      <c r="P3864" s="7" t="str">
        <f t="shared" si="181"/>
        <v>SPRING 2022</v>
      </c>
      <c r="Q3864" s="7" t="str">
        <f t="shared" si="182"/>
        <v>ENROLLED</v>
      </c>
    </row>
    <row r="3865" spans="2:17" hidden="1" x14ac:dyDescent="0.3">
      <c r="B3865" s="6" t="s">
        <v>1033</v>
      </c>
      <c r="C3865" s="5" t="s">
        <v>1722</v>
      </c>
      <c r="D3865" s="5" t="s">
        <v>1723</v>
      </c>
      <c r="E3865" s="6">
        <v>24612</v>
      </c>
      <c r="F3865" s="5" t="s">
        <v>313</v>
      </c>
      <c r="G3865" s="5" t="s">
        <v>314</v>
      </c>
      <c r="H3865" s="6">
        <v>3</v>
      </c>
      <c r="I3865" s="6">
        <v>75.66</v>
      </c>
      <c r="J3865" s="6" t="s">
        <v>14</v>
      </c>
      <c r="K3865" s="6" t="s">
        <v>319</v>
      </c>
      <c r="L3865" s="7" t="s">
        <v>1035</v>
      </c>
      <c r="M3865" s="7" t="str">
        <f>IFERROR(VLOOKUP(C3865,'MASTER ENROLLMENT'!$B$4:$D$14094,3,0),"")</f>
        <v>A</v>
      </c>
      <c r="O3865" s="6" t="str">
        <f t="shared" si="180"/>
        <v>Sp-2022/MSCP/002SPRING 2022</v>
      </c>
      <c r="P3865" s="7" t="str">
        <f t="shared" si="181"/>
        <v>SPRING 2022</v>
      </c>
      <c r="Q3865" s="7" t="str">
        <f t="shared" si="182"/>
        <v>ENROLLED</v>
      </c>
    </row>
    <row r="3866" spans="2:17" hidden="1" x14ac:dyDescent="0.3">
      <c r="B3866" s="6" t="s">
        <v>1033</v>
      </c>
      <c r="C3866" s="5" t="s">
        <v>1696</v>
      </c>
      <c r="D3866" s="5" t="s">
        <v>1697</v>
      </c>
      <c r="E3866" s="6">
        <v>24614</v>
      </c>
      <c r="F3866" s="5" t="s">
        <v>316</v>
      </c>
      <c r="G3866" s="5" t="s">
        <v>1724</v>
      </c>
      <c r="H3866" s="6">
        <v>3</v>
      </c>
      <c r="I3866" s="6">
        <v>78</v>
      </c>
      <c r="J3866" s="6" t="s">
        <v>14</v>
      </c>
      <c r="K3866" s="6" t="s">
        <v>319</v>
      </c>
      <c r="L3866" s="7" t="s">
        <v>1035</v>
      </c>
      <c r="M3866" s="7" t="str">
        <f>IFERROR(VLOOKUP(C3866,'MASTER ENROLLMENT'!$B$4:$D$14094,3,0),"")</f>
        <v>A</v>
      </c>
      <c r="O3866" s="6" t="str">
        <f t="shared" si="180"/>
        <v>Sp-2022/MSCP/006SPRING 2022</v>
      </c>
      <c r="P3866" s="7" t="str">
        <f t="shared" si="181"/>
        <v>SPRING 2022</v>
      </c>
      <c r="Q3866" s="7" t="str">
        <f t="shared" si="182"/>
        <v>ENROLLED</v>
      </c>
    </row>
    <row r="3867" spans="2:17" hidden="1" x14ac:dyDescent="0.3">
      <c r="B3867" s="6" t="s">
        <v>1033</v>
      </c>
      <c r="C3867" s="5" t="s">
        <v>1708</v>
      </c>
      <c r="D3867" s="5" t="s">
        <v>1709</v>
      </c>
      <c r="E3867" s="6">
        <v>24611</v>
      </c>
      <c r="F3867" s="5" t="s">
        <v>1725</v>
      </c>
      <c r="G3867" s="5" t="s">
        <v>315</v>
      </c>
      <c r="H3867" s="6">
        <v>3</v>
      </c>
      <c r="I3867" s="6">
        <v>77</v>
      </c>
      <c r="J3867" s="6" t="s">
        <v>14</v>
      </c>
      <c r="K3867" s="6" t="s">
        <v>319</v>
      </c>
      <c r="L3867" s="7" t="s">
        <v>1035</v>
      </c>
      <c r="M3867" s="7" t="str">
        <f>IFERROR(VLOOKUP(C3867,'MASTER ENROLLMENT'!$B$4:$D$14094,3,0),"")</f>
        <v>A</v>
      </c>
      <c r="O3867" s="6" t="str">
        <f t="shared" si="180"/>
        <v>Sp-2022/MSCP/008SPRING 2022</v>
      </c>
      <c r="P3867" s="7" t="str">
        <f t="shared" si="181"/>
        <v>SPRING 2022</v>
      </c>
      <c r="Q3867" s="7" t="str">
        <f t="shared" si="182"/>
        <v>ENROLLED</v>
      </c>
    </row>
    <row r="3868" spans="2:17" hidden="1" x14ac:dyDescent="0.3">
      <c r="B3868" s="6" t="s">
        <v>1033</v>
      </c>
      <c r="C3868" s="5" t="s">
        <v>1708</v>
      </c>
      <c r="D3868" s="5" t="s">
        <v>1709</v>
      </c>
      <c r="E3868" s="6">
        <v>24613</v>
      </c>
      <c r="F3868" s="5" t="s">
        <v>317</v>
      </c>
      <c r="G3868" s="5" t="s">
        <v>1726</v>
      </c>
      <c r="H3868" s="6">
        <v>3</v>
      </c>
      <c r="I3868" s="6">
        <v>78</v>
      </c>
      <c r="J3868" s="6" t="s">
        <v>14</v>
      </c>
      <c r="K3868" s="6" t="s">
        <v>319</v>
      </c>
      <c r="L3868" s="7" t="s">
        <v>1035</v>
      </c>
      <c r="M3868" s="7" t="str">
        <f>IFERROR(VLOOKUP(C3868,'MASTER ENROLLMENT'!$B$4:$D$14094,3,0),"")</f>
        <v>A</v>
      </c>
      <c r="O3868" s="6" t="str">
        <f t="shared" si="180"/>
        <v>Sp-2022/MSCP/008SPRING 2022</v>
      </c>
      <c r="P3868" s="7" t="str">
        <f t="shared" si="181"/>
        <v>SPRING 2022</v>
      </c>
      <c r="Q3868" s="7" t="str">
        <f t="shared" si="182"/>
        <v>ENROLLED</v>
      </c>
    </row>
    <row r="3869" spans="2:17" hidden="1" x14ac:dyDescent="0.3">
      <c r="B3869" s="6" t="s">
        <v>1033</v>
      </c>
      <c r="C3869" s="5" t="s">
        <v>1708</v>
      </c>
      <c r="D3869" s="5" t="s">
        <v>1709</v>
      </c>
      <c r="E3869" s="6">
        <v>24614</v>
      </c>
      <c r="F3869" s="5" t="s">
        <v>316</v>
      </c>
      <c r="G3869" s="5" t="s">
        <v>1724</v>
      </c>
      <c r="H3869" s="6">
        <v>3</v>
      </c>
      <c r="I3869" s="6">
        <v>76</v>
      </c>
      <c r="J3869" s="6" t="s">
        <v>14</v>
      </c>
      <c r="K3869" s="6" t="s">
        <v>319</v>
      </c>
      <c r="L3869" s="7" t="s">
        <v>1035</v>
      </c>
      <c r="M3869" s="7" t="str">
        <f>IFERROR(VLOOKUP(C3869,'MASTER ENROLLMENT'!$B$4:$D$14094,3,0),"")</f>
        <v>A</v>
      </c>
      <c r="O3869" s="6" t="str">
        <f t="shared" si="180"/>
        <v>Sp-2022/MSCP/008SPRING 2022</v>
      </c>
      <c r="P3869" s="7" t="str">
        <f t="shared" si="181"/>
        <v>SPRING 2022</v>
      </c>
      <c r="Q3869" s="7" t="str">
        <f t="shared" si="182"/>
        <v>ENROLLED</v>
      </c>
    </row>
    <row r="3870" spans="2:17" hidden="1" x14ac:dyDescent="0.3">
      <c r="B3870" s="6" t="s">
        <v>1033</v>
      </c>
      <c r="C3870" s="5" t="s">
        <v>1704</v>
      </c>
      <c r="D3870" s="5" t="s">
        <v>1705</v>
      </c>
      <c r="E3870" s="6">
        <v>24614</v>
      </c>
      <c r="F3870" s="5" t="s">
        <v>316</v>
      </c>
      <c r="G3870" s="5" t="s">
        <v>1724</v>
      </c>
      <c r="H3870" s="6">
        <v>3</v>
      </c>
      <c r="I3870" s="6">
        <v>75</v>
      </c>
      <c r="J3870" s="6" t="s">
        <v>14</v>
      </c>
      <c r="K3870" s="6" t="s">
        <v>319</v>
      </c>
      <c r="L3870" s="7" t="s">
        <v>1035</v>
      </c>
      <c r="M3870" s="7" t="str">
        <f>IFERROR(VLOOKUP(C3870,'MASTER ENROLLMENT'!$B$4:$D$14094,3,0),"")</f>
        <v>A</v>
      </c>
      <c r="O3870" s="6" t="str">
        <f t="shared" si="180"/>
        <v>Sp-2022/MSCP/010SPRING 2022</v>
      </c>
      <c r="P3870" s="7" t="str">
        <f t="shared" si="181"/>
        <v>SPRING 2022</v>
      </c>
      <c r="Q3870" s="7" t="str">
        <f t="shared" si="182"/>
        <v>ENROLLED</v>
      </c>
    </row>
    <row r="3871" spans="2:17" hidden="1" x14ac:dyDescent="0.3">
      <c r="B3871" s="6" t="s">
        <v>1033</v>
      </c>
      <c r="C3871" s="5" t="s">
        <v>1712</v>
      </c>
      <c r="D3871" s="5" t="s">
        <v>1713</v>
      </c>
      <c r="E3871" s="6">
        <v>24612</v>
      </c>
      <c r="F3871" s="5" t="s">
        <v>313</v>
      </c>
      <c r="G3871" s="5" t="s">
        <v>314</v>
      </c>
      <c r="H3871" s="6">
        <v>3</v>
      </c>
      <c r="I3871" s="6">
        <v>78.66</v>
      </c>
      <c r="J3871" s="6" t="s">
        <v>14</v>
      </c>
      <c r="K3871" s="6" t="s">
        <v>319</v>
      </c>
      <c r="L3871" s="7" t="s">
        <v>1035</v>
      </c>
      <c r="M3871" s="7" t="str">
        <f>IFERROR(VLOOKUP(C3871,'MASTER ENROLLMENT'!$B$4:$D$14094,3,0),"")</f>
        <v>A</v>
      </c>
      <c r="O3871" s="6" t="str">
        <f t="shared" si="180"/>
        <v>Sp-2022/MSCP/011SPRING 2022</v>
      </c>
      <c r="P3871" s="7" t="str">
        <f t="shared" si="181"/>
        <v>SPRING 2022</v>
      </c>
      <c r="Q3871" s="7" t="str">
        <f t="shared" si="182"/>
        <v>ENROLLED</v>
      </c>
    </row>
    <row r="3872" spans="2:17" hidden="1" x14ac:dyDescent="0.3">
      <c r="B3872" s="6" t="s">
        <v>1033</v>
      </c>
      <c r="C3872" s="5" t="s">
        <v>1706</v>
      </c>
      <c r="D3872" s="5" t="s">
        <v>1707</v>
      </c>
      <c r="E3872" s="6">
        <v>24611</v>
      </c>
      <c r="F3872" s="5" t="s">
        <v>1725</v>
      </c>
      <c r="G3872" s="5" t="s">
        <v>315</v>
      </c>
      <c r="H3872" s="6">
        <v>3</v>
      </c>
      <c r="I3872" s="6">
        <v>78</v>
      </c>
      <c r="J3872" s="6" t="s">
        <v>14</v>
      </c>
      <c r="K3872" s="6" t="s">
        <v>319</v>
      </c>
      <c r="L3872" s="7" t="s">
        <v>1035</v>
      </c>
      <c r="M3872" s="7" t="str">
        <f>IFERROR(VLOOKUP(C3872,'MASTER ENROLLMENT'!$B$4:$D$14094,3,0),"")</f>
        <v>A</v>
      </c>
      <c r="O3872" s="6" t="str">
        <f t="shared" si="180"/>
        <v>Sp-2022/MSCP/012SPRING 2022</v>
      </c>
      <c r="P3872" s="7" t="str">
        <f t="shared" si="181"/>
        <v>SPRING 2022</v>
      </c>
      <c r="Q3872" s="7" t="str">
        <f t="shared" si="182"/>
        <v>ENROLLED</v>
      </c>
    </row>
    <row r="3873" spans="2:17" hidden="1" x14ac:dyDescent="0.3">
      <c r="B3873" s="6" t="s">
        <v>1033</v>
      </c>
      <c r="C3873" s="5" t="s">
        <v>1706</v>
      </c>
      <c r="D3873" s="5" t="s">
        <v>1707</v>
      </c>
      <c r="E3873" s="6">
        <v>24613</v>
      </c>
      <c r="F3873" s="5" t="s">
        <v>317</v>
      </c>
      <c r="G3873" s="5" t="s">
        <v>1726</v>
      </c>
      <c r="H3873" s="6">
        <v>3</v>
      </c>
      <c r="I3873" s="6">
        <v>74</v>
      </c>
      <c r="J3873" s="6" t="s">
        <v>14</v>
      </c>
      <c r="K3873" s="6" t="s">
        <v>319</v>
      </c>
      <c r="L3873" s="7" t="s">
        <v>1035</v>
      </c>
      <c r="M3873" s="7" t="str">
        <f>IFERROR(VLOOKUP(C3873,'MASTER ENROLLMENT'!$B$4:$D$14094,3,0),"")</f>
        <v>A</v>
      </c>
      <c r="O3873" s="6" t="str">
        <f t="shared" si="180"/>
        <v>Sp-2022/MSCP/012SPRING 2022</v>
      </c>
      <c r="P3873" s="7" t="str">
        <f t="shared" si="181"/>
        <v>SPRING 2022</v>
      </c>
      <c r="Q3873" s="7" t="str">
        <f t="shared" si="182"/>
        <v>ENROLLED</v>
      </c>
    </row>
    <row r="3874" spans="2:17" hidden="1" x14ac:dyDescent="0.3">
      <c r="B3874" s="6" t="s">
        <v>1033</v>
      </c>
      <c r="C3874" s="5" t="s">
        <v>1706</v>
      </c>
      <c r="D3874" s="5" t="s">
        <v>1707</v>
      </c>
      <c r="E3874" s="6">
        <v>24614</v>
      </c>
      <c r="F3874" s="5" t="s">
        <v>316</v>
      </c>
      <c r="G3874" s="5" t="s">
        <v>1724</v>
      </c>
      <c r="H3874" s="6">
        <v>3</v>
      </c>
      <c r="I3874" s="6">
        <v>76</v>
      </c>
      <c r="J3874" s="6" t="s">
        <v>14</v>
      </c>
      <c r="K3874" s="6" t="s">
        <v>319</v>
      </c>
      <c r="L3874" s="7" t="s">
        <v>1035</v>
      </c>
      <c r="M3874" s="7" t="str">
        <f>IFERROR(VLOOKUP(C3874,'MASTER ENROLLMENT'!$B$4:$D$14094,3,0),"")</f>
        <v>A</v>
      </c>
      <c r="O3874" s="6" t="str">
        <f t="shared" si="180"/>
        <v>Sp-2022/MSCP/012SPRING 2022</v>
      </c>
      <c r="P3874" s="7" t="str">
        <f t="shared" si="181"/>
        <v>SPRING 2022</v>
      </c>
      <c r="Q3874" s="7" t="str">
        <f t="shared" si="182"/>
        <v>ENROLLED</v>
      </c>
    </row>
    <row r="3875" spans="2:17" hidden="1" x14ac:dyDescent="0.3">
      <c r="B3875" s="6" t="s">
        <v>1033</v>
      </c>
      <c r="C3875" s="5" t="s">
        <v>1698</v>
      </c>
      <c r="D3875" s="5" t="s">
        <v>1699</v>
      </c>
      <c r="E3875" s="6">
        <v>24611</v>
      </c>
      <c r="F3875" s="5" t="s">
        <v>1725</v>
      </c>
      <c r="G3875" s="5" t="s">
        <v>315</v>
      </c>
      <c r="H3875" s="6">
        <v>3</v>
      </c>
      <c r="I3875" s="6">
        <v>74.33</v>
      </c>
      <c r="J3875" s="6" t="s">
        <v>14</v>
      </c>
      <c r="K3875" s="6" t="s">
        <v>319</v>
      </c>
      <c r="L3875" s="7" t="s">
        <v>1035</v>
      </c>
      <c r="M3875" s="7" t="str">
        <f>IFERROR(VLOOKUP(C3875,'MASTER ENROLLMENT'!$B$4:$D$14094,3,0),"")</f>
        <v>A</v>
      </c>
      <c r="O3875" s="6" t="str">
        <f t="shared" si="180"/>
        <v>Sp-2022/MSCP/013SPRING 2022</v>
      </c>
      <c r="P3875" s="7" t="str">
        <f t="shared" si="181"/>
        <v>SPRING 2022</v>
      </c>
      <c r="Q3875" s="7" t="str">
        <f t="shared" si="182"/>
        <v>ENROLLED</v>
      </c>
    </row>
    <row r="3876" spans="2:17" hidden="1" x14ac:dyDescent="0.3">
      <c r="B3876" s="6" t="s">
        <v>1033</v>
      </c>
      <c r="C3876" s="5" t="s">
        <v>1714</v>
      </c>
      <c r="D3876" s="5" t="s">
        <v>1715</v>
      </c>
      <c r="E3876" s="6">
        <v>24611</v>
      </c>
      <c r="F3876" s="5" t="s">
        <v>1725</v>
      </c>
      <c r="G3876" s="5" t="s">
        <v>315</v>
      </c>
      <c r="H3876" s="6">
        <v>3</v>
      </c>
      <c r="I3876" s="6">
        <v>78</v>
      </c>
      <c r="J3876" s="6" t="s">
        <v>14</v>
      </c>
      <c r="K3876" s="6" t="s">
        <v>319</v>
      </c>
      <c r="L3876" s="7" t="s">
        <v>1035</v>
      </c>
      <c r="M3876" s="7" t="str">
        <f>IFERROR(VLOOKUP(C3876,'MASTER ENROLLMENT'!$B$4:$D$14094,3,0),"")</f>
        <v>A</v>
      </c>
      <c r="O3876" s="6" t="str">
        <f t="shared" si="180"/>
        <v>Sp-2022/MSCP/014SPRING 2022</v>
      </c>
      <c r="P3876" s="7" t="str">
        <f t="shared" si="181"/>
        <v>SPRING 2022</v>
      </c>
      <c r="Q3876" s="7" t="str">
        <f t="shared" si="182"/>
        <v>ENROLLED</v>
      </c>
    </row>
    <row r="3877" spans="2:17" hidden="1" x14ac:dyDescent="0.3">
      <c r="B3877" s="6" t="s">
        <v>1033</v>
      </c>
      <c r="C3877" s="5" t="s">
        <v>1714</v>
      </c>
      <c r="D3877" s="5" t="s">
        <v>1715</v>
      </c>
      <c r="E3877" s="6">
        <v>24614</v>
      </c>
      <c r="F3877" s="5" t="s">
        <v>316</v>
      </c>
      <c r="G3877" s="5" t="s">
        <v>1724</v>
      </c>
      <c r="H3877" s="6">
        <v>3</v>
      </c>
      <c r="I3877" s="6">
        <v>74</v>
      </c>
      <c r="J3877" s="6" t="s">
        <v>14</v>
      </c>
      <c r="K3877" s="6" t="s">
        <v>319</v>
      </c>
      <c r="L3877" s="7" t="s">
        <v>1035</v>
      </c>
      <c r="M3877" s="7" t="str">
        <f>IFERROR(VLOOKUP(C3877,'MASTER ENROLLMENT'!$B$4:$D$14094,3,0),"")</f>
        <v>A</v>
      </c>
      <c r="O3877" s="6" t="str">
        <f t="shared" si="180"/>
        <v>Sp-2022/MSCP/014SPRING 2022</v>
      </c>
      <c r="P3877" s="7" t="str">
        <f t="shared" si="181"/>
        <v>SPRING 2022</v>
      </c>
      <c r="Q3877" s="7" t="str">
        <f t="shared" si="182"/>
        <v>ENROLLED</v>
      </c>
    </row>
    <row r="3878" spans="2:17" hidden="1" x14ac:dyDescent="0.3">
      <c r="B3878" s="6" t="s">
        <v>1033</v>
      </c>
      <c r="C3878" s="5" t="s">
        <v>1700</v>
      </c>
      <c r="D3878" s="5" t="s">
        <v>1701</v>
      </c>
      <c r="E3878" s="6">
        <v>24613</v>
      </c>
      <c r="F3878" s="5" t="s">
        <v>317</v>
      </c>
      <c r="G3878" s="5" t="s">
        <v>1726</v>
      </c>
      <c r="H3878" s="6">
        <v>3</v>
      </c>
      <c r="I3878" s="6">
        <v>67</v>
      </c>
      <c r="J3878" s="6" t="s">
        <v>9</v>
      </c>
      <c r="K3878" s="6" t="s">
        <v>319</v>
      </c>
      <c r="L3878" s="7" t="s">
        <v>1035</v>
      </c>
      <c r="M3878" s="7" t="str">
        <f>IFERROR(VLOOKUP(C3878,'MASTER ENROLLMENT'!$B$4:$D$14094,3,0),"")</f>
        <v>A</v>
      </c>
      <c r="O3878" s="6" t="str">
        <f t="shared" si="180"/>
        <v>Sp-2022/MSCP/001SPRING 2022</v>
      </c>
      <c r="P3878" s="7" t="str">
        <f t="shared" si="181"/>
        <v>SPRING 2022</v>
      </c>
      <c r="Q3878" s="7" t="str">
        <f t="shared" si="182"/>
        <v>ENROLLED</v>
      </c>
    </row>
    <row r="3879" spans="2:17" hidden="1" x14ac:dyDescent="0.3">
      <c r="B3879" s="6" t="s">
        <v>1033</v>
      </c>
      <c r="C3879" s="5" t="s">
        <v>1722</v>
      </c>
      <c r="D3879" s="5" t="s">
        <v>1723</v>
      </c>
      <c r="E3879" s="6">
        <v>24611</v>
      </c>
      <c r="F3879" s="5" t="s">
        <v>1725</v>
      </c>
      <c r="G3879" s="5" t="s">
        <v>315</v>
      </c>
      <c r="H3879" s="6">
        <v>3</v>
      </c>
      <c r="I3879" s="6">
        <v>66</v>
      </c>
      <c r="J3879" s="6" t="s">
        <v>9</v>
      </c>
      <c r="K3879" s="6" t="s">
        <v>319</v>
      </c>
      <c r="L3879" s="7" t="s">
        <v>1035</v>
      </c>
      <c r="M3879" s="7" t="str">
        <f>IFERROR(VLOOKUP(C3879,'MASTER ENROLLMENT'!$B$4:$D$14094,3,0),"")</f>
        <v>A</v>
      </c>
      <c r="O3879" s="6" t="str">
        <f t="shared" si="180"/>
        <v>Sp-2022/MSCP/002SPRING 2022</v>
      </c>
      <c r="P3879" s="7" t="str">
        <f t="shared" si="181"/>
        <v>SPRING 2022</v>
      </c>
      <c r="Q3879" s="7" t="str">
        <f t="shared" si="182"/>
        <v>ENROLLED</v>
      </c>
    </row>
    <row r="3880" spans="2:17" hidden="1" x14ac:dyDescent="0.3">
      <c r="B3880" s="6" t="s">
        <v>1033</v>
      </c>
      <c r="C3880" s="5" t="s">
        <v>1722</v>
      </c>
      <c r="D3880" s="5" t="s">
        <v>1723</v>
      </c>
      <c r="E3880" s="6">
        <v>24613</v>
      </c>
      <c r="F3880" s="5" t="s">
        <v>317</v>
      </c>
      <c r="G3880" s="5" t="s">
        <v>1726</v>
      </c>
      <c r="H3880" s="6">
        <v>3</v>
      </c>
      <c r="I3880" s="6">
        <v>67</v>
      </c>
      <c r="J3880" s="6" t="s">
        <v>9</v>
      </c>
      <c r="K3880" s="6" t="s">
        <v>319</v>
      </c>
      <c r="L3880" s="7" t="s">
        <v>1035</v>
      </c>
      <c r="M3880" s="7" t="str">
        <f>IFERROR(VLOOKUP(C3880,'MASTER ENROLLMENT'!$B$4:$D$14094,3,0),"")</f>
        <v>A</v>
      </c>
      <c r="O3880" s="6" t="str">
        <f t="shared" si="180"/>
        <v>Sp-2022/MSCP/002SPRING 2022</v>
      </c>
      <c r="P3880" s="7" t="str">
        <f t="shared" si="181"/>
        <v>SPRING 2022</v>
      </c>
      <c r="Q3880" s="7" t="str">
        <f t="shared" si="182"/>
        <v>ENROLLED</v>
      </c>
    </row>
    <row r="3881" spans="2:17" hidden="1" x14ac:dyDescent="0.3">
      <c r="B3881" s="6" t="s">
        <v>1033</v>
      </c>
      <c r="C3881" s="5" t="s">
        <v>1696</v>
      </c>
      <c r="D3881" s="5" t="s">
        <v>1697</v>
      </c>
      <c r="E3881" s="6">
        <v>24612</v>
      </c>
      <c r="F3881" s="5" t="s">
        <v>313</v>
      </c>
      <c r="G3881" s="5" t="s">
        <v>314</v>
      </c>
      <c r="H3881" s="6">
        <v>3</v>
      </c>
      <c r="I3881" s="6">
        <v>67.33</v>
      </c>
      <c r="J3881" s="6" t="s">
        <v>9</v>
      </c>
      <c r="K3881" s="6" t="s">
        <v>319</v>
      </c>
      <c r="L3881" s="7" t="s">
        <v>1035</v>
      </c>
      <c r="M3881" s="7" t="str">
        <f>IFERROR(VLOOKUP(C3881,'MASTER ENROLLMENT'!$B$4:$D$14094,3,0),"")</f>
        <v>A</v>
      </c>
      <c r="O3881" s="6" t="str">
        <f t="shared" si="180"/>
        <v>Sp-2022/MSCP/006SPRING 2022</v>
      </c>
      <c r="P3881" s="7" t="str">
        <f t="shared" si="181"/>
        <v>SPRING 2022</v>
      </c>
      <c r="Q3881" s="7" t="str">
        <f t="shared" si="182"/>
        <v>ENROLLED</v>
      </c>
    </row>
    <row r="3882" spans="2:17" hidden="1" x14ac:dyDescent="0.3">
      <c r="B3882" s="6" t="s">
        <v>1033</v>
      </c>
      <c r="C3882" s="5" t="s">
        <v>1708</v>
      </c>
      <c r="D3882" s="5" t="s">
        <v>1709</v>
      </c>
      <c r="E3882" s="6">
        <v>24612</v>
      </c>
      <c r="F3882" s="5" t="s">
        <v>313</v>
      </c>
      <c r="G3882" s="5" t="s">
        <v>314</v>
      </c>
      <c r="H3882" s="6">
        <v>3</v>
      </c>
      <c r="I3882" s="6">
        <v>67.33</v>
      </c>
      <c r="J3882" s="6" t="s">
        <v>9</v>
      </c>
      <c r="K3882" s="6" t="s">
        <v>319</v>
      </c>
      <c r="L3882" s="7" t="s">
        <v>1035</v>
      </c>
      <c r="M3882" s="7" t="str">
        <f>IFERROR(VLOOKUP(C3882,'MASTER ENROLLMENT'!$B$4:$D$14094,3,0),"")</f>
        <v>A</v>
      </c>
      <c r="O3882" s="6" t="str">
        <f t="shared" si="180"/>
        <v>Sp-2022/MSCP/008SPRING 2022</v>
      </c>
      <c r="P3882" s="7" t="str">
        <f t="shared" si="181"/>
        <v>SPRING 2022</v>
      </c>
      <c r="Q3882" s="7" t="str">
        <f t="shared" si="182"/>
        <v>ENROLLED</v>
      </c>
    </row>
    <row r="3883" spans="2:17" hidden="1" x14ac:dyDescent="0.3">
      <c r="B3883" s="6" t="s">
        <v>1033</v>
      </c>
      <c r="C3883" s="5" t="s">
        <v>1706</v>
      </c>
      <c r="D3883" s="5" t="s">
        <v>1707</v>
      </c>
      <c r="E3883" s="6">
        <v>24612</v>
      </c>
      <c r="F3883" s="5" t="s">
        <v>313</v>
      </c>
      <c r="G3883" s="5" t="s">
        <v>314</v>
      </c>
      <c r="H3883" s="6">
        <v>3</v>
      </c>
      <c r="I3883" s="6">
        <v>66.66</v>
      </c>
      <c r="J3883" s="6" t="s">
        <v>9</v>
      </c>
      <c r="K3883" s="6" t="s">
        <v>319</v>
      </c>
      <c r="L3883" s="7" t="s">
        <v>1035</v>
      </c>
      <c r="M3883" s="7" t="str">
        <f>IFERROR(VLOOKUP(C3883,'MASTER ENROLLMENT'!$B$4:$D$14094,3,0),"")</f>
        <v>A</v>
      </c>
      <c r="O3883" s="6" t="str">
        <f t="shared" si="180"/>
        <v>Sp-2022/MSCP/012SPRING 2022</v>
      </c>
      <c r="P3883" s="7" t="str">
        <f t="shared" si="181"/>
        <v>SPRING 2022</v>
      </c>
      <c r="Q3883" s="7" t="str">
        <f t="shared" si="182"/>
        <v>ENROLLED</v>
      </c>
    </row>
    <row r="3884" spans="2:17" hidden="1" x14ac:dyDescent="0.3">
      <c r="B3884" s="6" t="s">
        <v>1033</v>
      </c>
      <c r="C3884" s="5" t="s">
        <v>1700</v>
      </c>
      <c r="D3884" s="5" t="s">
        <v>1701</v>
      </c>
      <c r="E3884" s="6">
        <v>24611</v>
      </c>
      <c r="F3884" s="5" t="s">
        <v>1725</v>
      </c>
      <c r="G3884" s="5" t="s">
        <v>315</v>
      </c>
      <c r="H3884" s="6">
        <v>3</v>
      </c>
      <c r="I3884" s="6">
        <v>71</v>
      </c>
      <c r="J3884" s="6" t="s">
        <v>11</v>
      </c>
      <c r="K3884" s="6" t="s">
        <v>319</v>
      </c>
      <c r="L3884" s="7" t="s">
        <v>1035</v>
      </c>
      <c r="M3884" s="7" t="str">
        <f>IFERROR(VLOOKUP(C3884,'MASTER ENROLLMENT'!$B$4:$D$14094,3,0),"")</f>
        <v>A</v>
      </c>
      <c r="O3884" s="6" t="str">
        <f t="shared" si="180"/>
        <v>Sp-2022/MSCP/001SPRING 2022</v>
      </c>
      <c r="P3884" s="7" t="str">
        <f t="shared" si="181"/>
        <v>SPRING 2022</v>
      </c>
      <c r="Q3884" s="7" t="str">
        <f t="shared" si="182"/>
        <v>ENROLLED</v>
      </c>
    </row>
    <row r="3885" spans="2:17" hidden="1" x14ac:dyDescent="0.3">
      <c r="B3885" s="6" t="s">
        <v>1033</v>
      </c>
      <c r="C3885" s="5" t="s">
        <v>1700</v>
      </c>
      <c r="D3885" s="5" t="s">
        <v>1701</v>
      </c>
      <c r="E3885" s="6">
        <v>24614</v>
      </c>
      <c r="F3885" s="5" t="s">
        <v>316</v>
      </c>
      <c r="G3885" s="5" t="s">
        <v>1724</v>
      </c>
      <c r="H3885" s="6">
        <v>3</v>
      </c>
      <c r="I3885" s="6">
        <v>72</v>
      </c>
      <c r="J3885" s="6" t="s">
        <v>11</v>
      </c>
      <c r="K3885" s="6" t="s">
        <v>319</v>
      </c>
      <c r="L3885" s="7" t="s">
        <v>1035</v>
      </c>
      <c r="M3885" s="7" t="str">
        <f>IFERROR(VLOOKUP(C3885,'MASTER ENROLLMENT'!$B$4:$D$14094,3,0),"")</f>
        <v>A</v>
      </c>
      <c r="O3885" s="6" t="str">
        <f t="shared" si="180"/>
        <v>Sp-2022/MSCP/001SPRING 2022</v>
      </c>
      <c r="P3885" s="7" t="str">
        <f t="shared" si="181"/>
        <v>SPRING 2022</v>
      </c>
      <c r="Q3885" s="7" t="str">
        <f t="shared" si="182"/>
        <v>ENROLLED</v>
      </c>
    </row>
    <row r="3886" spans="2:17" hidden="1" x14ac:dyDescent="0.3">
      <c r="B3886" s="6" t="s">
        <v>1033</v>
      </c>
      <c r="C3886" s="5" t="s">
        <v>1716</v>
      </c>
      <c r="D3886" s="5" t="s">
        <v>1717</v>
      </c>
      <c r="E3886" s="6">
        <v>24612</v>
      </c>
      <c r="F3886" s="5" t="s">
        <v>313</v>
      </c>
      <c r="G3886" s="5" t="s">
        <v>314</v>
      </c>
      <c r="H3886" s="6">
        <v>3</v>
      </c>
      <c r="I3886" s="6">
        <v>71</v>
      </c>
      <c r="J3886" s="6" t="s">
        <v>11</v>
      </c>
      <c r="K3886" s="6" t="s">
        <v>319</v>
      </c>
      <c r="L3886" s="7" t="s">
        <v>1035</v>
      </c>
      <c r="M3886" s="7" t="str">
        <f>IFERROR(VLOOKUP(C3886,'MASTER ENROLLMENT'!$B$4:$D$14094,3,0),"")</f>
        <v>A</v>
      </c>
      <c r="O3886" s="6" t="str">
        <f t="shared" si="180"/>
        <v>Sp-2022/MSCP/003SPRING 2022</v>
      </c>
      <c r="P3886" s="7" t="str">
        <f t="shared" si="181"/>
        <v>SPRING 2022</v>
      </c>
      <c r="Q3886" s="7" t="str">
        <f t="shared" si="182"/>
        <v>ENROLLED</v>
      </c>
    </row>
    <row r="3887" spans="2:17" hidden="1" x14ac:dyDescent="0.3">
      <c r="B3887" s="6" t="s">
        <v>1033</v>
      </c>
      <c r="C3887" s="5" t="s">
        <v>1702</v>
      </c>
      <c r="D3887" s="5" t="s">
        <v>1703</v>
      </c>
      <c r="E3887" s="6">
        <v>24614</v>
      </c>
      <c r="F3887" s="5" t="s">
        <v>316</v>
      </c>
      <c r="G3887" s="5" t="s">
        <v>1724</v>
      </c>
      <c r="H3887" s="6">
        <v>3</v>
      </c>
      <c r="I3887" s="6">
        <v>70</v>
      </c>
      <c r="J3887" s="6" t="s">
        <v>11</v>
      </c>
      <c r="K3887" s="6" t="s">
        <v>319</v>
      </c>
      <c r="L3887" s="7" t="s">
        <v>1035</v>
      </c>
      <c r="M3887" s="7" t="str">
        <f>IFERROR(VLOOKUP(C3887,'MASTER ENROLLMENT'!$B$4:$D$14094,3,0),"")</f>
        <v>A</v>
      </c>
      <c r="O3887" s="6" t="str">
        <f t="shared" si="180"/>
        <v>Sp-2022/MSCP/004SPRING 2022</v>
      </c>
      <c r="P3887" s="7" t="str">
        <f t="shared" si="181"/>
        <v>SPRING 2022</v>
      </c>
      <c r="Q3887" s="7" t="str">
        <f t="shared" si="182"/>
        <v>ENROLLED</v>
      </c>
    </row>
    <row r="3888" spans="2:17" hidden="1" x14ac:dyDescent="0.3">
      <c r="B3888" s="6" t="s">
        <v>1033</v>
      </c>
      <c r="C3888" s="5" t="s">
        <v>1696</v>
      </c>
      <c r="D3888" s="5" t="s">
        <v>1697</v>
      </c>
      <c r="E3888" s="6">
        <v>24611</v>
      </c>
      <c r="F3888" s="5" t="s">
        <v>1725</v>
      </c>
      <c r="G3888" s="5" t="s">
        <v>315</v>
      </c>
      <c r="H3888" s="6">
        <v>3</v>
      </c>
      <c r="I3888" s="6">
        <v>71</v>
      </c>
      <c r="J3888" s="6" t="s">
        <v>11</v>
      </c>
      <c r="K3888" s="6" t="s">
        <v>319</v>
      </c>
      <c r="L3888" s="7" t="s">
        <v>1035</v>
      </c>
      <c r="M3888" s="7" t="str">
        <f>IFERROR(VLOOKUP(C3888,'MASTER ENROLLMENT'!$B$4:$D$14094,3,0),"")</f>
        <v>A</v>
      </c>
      <c r="O3888" s="6" t="str">
        <f t="shared" si="180"/>
        <v>Sp-2022/MSCP/006SPRING 2022</v>
      </c>
      <c r="P3888" s="7" t="str">
        <f t="shared" si="181"/>
        <v>SPRING 2022</v>
      </c>
      <c r="Q3888" s="7" t="str">
        <f t="shared" si="182"/>
        <v>ENROLLED</v>
      </c>
    </row>
    <row r="3889" spans="2:17" hidden="1" x14ac:dyDescent="0.3">
      <c r="B3889" s="6" t="s">
        <v>1033</v>
      </c>
      <c r="C3889" s="5" t="s">
        <v>1704</v>
      </c>
      <c r="D3889" s="5" t="s">
        <v>1705</v>
      </c>
      <c r="E3889" s="6">
        <v>24613</v>
      </c>
      <c r="F3889" s="5" t="s">
        <v>317</v>
      </c>
      <c r="G3889" s="5" t="s">
        <v>1726</v>
      </c>
      <c r="H3889" s="6">
        <v>3</v>
      </c>
      <c r="I3889" s="6">
        <v>72</v>
      </c>
      <c r="J3889" s="6" t="s">
        <v>11</v>
      </c>
      <c r="K3889" s="6" t="s">
        <v>319</v>
      </c>
      <c r="L3889" s="7" t="s">
        <v>1035</v>
      </c>
      <c r="M3889" s="7" t="str">
        <f>IFERROR(VLOOKUP(C3889,'MASTER ENROLLMENT'!$B$4:$D$14094,3,0),"")</f>
        <v>A</v>
      </c>
      <c r="O3889" s="6" t="str">
        <f t="shared" si="180"/>
        <v>Sp-2022/MSCP/010SPRING 2022</v>
      </c>
      <c r="P3889" s="7" t="str">
        <f t="shared" si="181"/>
        <v>SPRING 2022</v>
      </c>
      <c r="Q3889" s="7" t="str">
        <f t="shared" si="182"/>
        <v>ENROLLED</v>
      </c>
    </row>
    <row r="3890" spans="2:17" hidden="1" x14ac:dyDescent="0.3">
      <c r="B3890" s="6" t="s">
        <v>1033</v>
      </c>
      <c r="C3890" s="5" t="s">
        <v>1698</v>
      </c>
      <c r="D3890" s="5" t="s">
        <v>1699</v>
      </c>
      <c r="E3890" s="6">
        <v>24613</v>
      </c>
      <c r="F3890" s="5" t="s">
        <v>317</v>
      </c>
      <c r="G3890" s="5" t="s">
        <v>1726</v>
      </c>
      <c r="H3890" s="6">
        <v>3</v>
      </c>
      <c r="I3890" s="6">
        <v>73</v>
      </c>
      <c r="J3890" s="6" t="s">
        <v>11</v>
      </c>
      <c r="K3890" s="6" t="s">
        <v>319</v>
      </c>
      <c r="L3890" s="7" t="s">
        <v>1035</v>
      </c>
      <c r="M3890" s="7" t="str">
        <f>IFERROR(VLOOKUP(C3890,'MASTER ENROLLMENT'!$B$4:$D$14094,3,0),"")</f>
        <v>A</v>
      </c>
      <c r="O3890" s="6" t="str">
        <f t="shared" si="180"/>
        <v>Sp-2022/MSCP/013SPRING 2022</v>
      </c>
      <c r="P3890" s="7" t="str">
        <f t="shared" si="181"/>
        <v>SPRING 2022</v>
      </c>
      <c r="Q3890" s="7" t="str">
        <f t="shared" si="182"/>
        <v>ENROLLED</v>
      </c>
    </row>
    <row r="3891" spans="2:17" hidden="1" x14ac:dyDescent="0.3">
      <c r="B3891" s="6" t="s">
        <v>1033</v>
      </c>
      <c r="C3891" s="5" t="s">
        <v>1698</v>
      </c>
      <c r="D3891" s="5" t="s">
        <v>1699</v>
      </c>
      <c r="E3891" s="6">
        <v>24614</v>
      </c>
      <c r="F3891" s="5" t="s">
        <v>316</v>
      </c>
      <c r="G3891" s="5" t="s">
        <v>1724</v>
      </c>
      <c r="H3891" s="6">
        <v>3</v>
      </c>
      <c r="I3891" s="6">
        <v>72</v>
      </c>
      <c r="J3891" s="6" t="s">
        <v>11</v>
      </c>
      <c r="K3891" s="6" t="s">
        <v>319</v>
      </c>
      <c r="L3891" s="7" t="s">
        <v>1035</v>
      </c>
      <c r="M3891" s="7" t="str">
        <f>IFERROR(VLOOKUP(C3891,'MASTER ENROLLMENT'!$B$4:$D$14094,3,0),"")</f>
        <v>A</v>
      </c>
      <c r="O3891" s="6" t="str">
        <f t="shared" si="180"/>
        <v>Sp-2022/MSCP/013SPRING 2022</v>
      </c>
      <c r="P3891" s="7" t="str">
        <f t="shared" si="181"/>
        <v>SPRING 2022</v>
      </c>
      <c r="Q3891" s="7" t="str">
        <f t="shared" si="182"/>
        <v>ENROLLED</v>
      </c>
    </row>
    <row r="3892" spans="2:17" hidden="1" x14ac:dyDescent="0.3">
      <c r="B3892" s="6" t="s">
        <v>1033</v>
      </c>
      <c r="C3892" s="5" t="s">
        <v>1714</v>
      </c>
      <c r="D3892" s="5" t="s">
        <v>1715</v>
      </c>
      <c r="E3892" s="6">
        <v>24613</v>
      </c>
      <c r="F3892" s="5" t="s">
        <v>317</v>
      </c>
      <c r="G3892" s="5" t="s">
        <v>1726</v>
      </c>
      <c r="H3892" s="6">
        <v>3</v>
      </c>
      <c r="I3892" s="6">
        <v>73</v>
      </c>
      <c r="J3892" s="6" t="s">
        <v>11</v>
      </c>
      <c r="K3892" s="6" t="s">
        <v>319</v>
      </c>
      <c r="L3892" s="7" t="s">
        <v>1035</v>
      </c>
      <c r="M3892" s="7" t="str">
        <f>IFERROR(VLOOKUP(C3892,'MASTER ENROLLMENT'!$B$4:$D$14094,3,0),"")</f>
        <v>A</v>
      </c>
      <c r="O3892" s="6" t="str">
        <f t="shared" si="180"/>
        <v>Sp-2022/MSCP/014SPRING 2022</v>
      </c>
      <c r="P3892" s="7" t="str">
        <f t="shared" si="181"/>
        <v>SPRING 2022</v>
      </c>
      <c r="Q3892" s="7" t="str">
        <f t="shared" si="182"/>
        <v>ENROLLED</v>
      </c>
    </row>
    <row r="3893" spans="2:17" hidden="1" x14ac:dyDescent="0.3">
      <c r="B3893" s="6" t="s">
        <v>1033</v>
      </c>
      <c r="C3893" s="5" t="s">
        <v>1716</v>
      </c>
      <c r="D3893" s="5" t="s">
        <v>1717</v>
      </c>
      <c r="E3893" s="6">
        <v>24611</v>
      </c>
      <c r="F3893" s="5" t="s">
        <v>1725</v>
      </c>
      <c r="G3893" s="5" t="s">
        <v>315</v>
      </c>
      <c r="H3893" s="6">
        <v>3</v>
      </c>
      <c r="I3893" s="6">
        <v>82.66</v>
      </c>
      <c r="J3893" s="6" t="s">
        <v>15</v>
      </c>
      <c r="K3893" s="6" t="s">
        <v>319</v>
      </c>
      <c r="L3893" s="7" t="s">
        <v>1035</v>
      </c>
      <c r="M3893" s="7" t="str">
        <f>IFERROR(VLOOKUP(C3893,'MASTER ENROLLMENT'!$B$4:$D$14094,3,0),"")</f>
        <v>A</v>
      </c>
      <c r="O3893" s="6" t="str">
        <f t="shared" si="180"/>
        <v>Sp-2022/MSCP/003SPRING 2022</v>
      </c>
      <c r="P3893" s="7" t="str">
        <f t="shared" si="181"/>
        <v>SPRING 2022</v>
      </c>
      <c r="Q3893" s="7" t="str">
        <f t="shared" si="182"/>
        <v>ENROLLED</v>
      </c>
    </row>
    <row r="3894" spans="2:17" hidden="1" x14ac:dyDescent="0.3">
      <c r="B3894" s="6" t="s">
        <v>1033</v>
      </c>
      <c r="C3894" s="5" t="s">
        <v>1716</v>
      </c>
      <c r="D3894" s="5" t="s">
        <v>1717</v>
      </c>
      <c r="E3894" s="6">
        <v>24614</v>
      </c>
      <c r="F3894" s="5" t="s">
        <v>316</v>
      </c>
      <c r="G3894" s="5" t="s">
        <v>1724</v>
      </c>
      <c r="H3894" s="6">
        <v>3</v>
      </c>
      <c r="I3894" s="6">
        <v>82</v>
      </c>
      <c r="J3894" s="6" t="s">
        <v>15</v>
      </c>
      <c r="K3894" s="6" t="s">
        <v>319</v>
      </c>
      <c r="L3894" s="7" t="s">
        <v>1035</v>
      </c>
      <c r="M3894" s="7" t="str">
        <f>IFERROR(VLOOKUP(C3894,'MASTER ENROLLMENT'!$B$4:$D$14094,3,0),"")</f>
        <v>A</v>
      </c>
      <c r="O3894" s="6" t="str">
        <f t="shared" si="180"/>
        <v>Sp-2022/MSCP/003SPRING 2022</v>
      </c>
      <c r="P3894" s="7" t="str">
        <f t="shared" si="181"/>
        <v>SPRING 2022</v>
      </c>
      <c r="Q3894" s="7" t="str">
        <f t="shared" si="182"/>
        <v>ENROLLED</v>
      </c>
    </row>
    <row r="3895" spans="2:17" hidden="1" x14ac:dyDescent="0.3">
      <c r="B3895" s="6" t="s">
        <v>1033</v>
      </c>
      <c r="C3895" s="5" t="s">
        <v>1702</v>
      </c>
      <c r="D3895" s="5" t="s">
        <v>1703</v>
      </c>
      <c r="E3895" s="6">
        <v>24611</v>
      </c>
      <c r="F3895" s="5" t="s">
        <v>1725</v>
      </c>
      <c r="G3895" s="5" t="s">
        <v>315</v>
      </c>
      <c r="H3895" s="6">
        <v>3</v>
      </c>
      <c r="I3895" s="6">
        <v>81</v>
      </c>
      <c r="J3895" s="6" t="s">
        <v>15</v>
      </c>
      <c r="K3895" s="6" t="s">
        <v>319</v>
      </c>
      <c r="L3895" s="7" t="s">
        <v>1035</v>
      </c>
      <c r="M3895" s="7" t="str">
        <f>IFERROR(VLOOKUP(C3895,'MASTER ENROLLMENT'!$B$4:$D$14094,3,0),"")</f>
        <v>A</v>
      </c>
      <c r="O3895" s="6" t="str">
        <f t="shared" si="180"/>
        <v>Sp-2022/MSCP/004SPRING 2022</v>
      </c>
      <c r="P3895" s="7" t="str">
        <f t="shared" si="181"/>
        <v>SPRING 2022</v>
      </c>
      <c r="Q3895" s="7" t="str">
        <f t="shared" si="182"/>
        <v>ENROLLED</v>
      </c>
    </row>
    <row r="3896" spans="2:17" hidden="1" x14ac:dyDescent="0.3">
      <c r="B3896" s="6" t="s">
        <v>1033</v>
      </c>
      <c r="C3896" s="5" t="s">
        <v>1702</v>
      </c>
      <c r="D3896" s="5" t="s">
        <v>1703</v>
      </c>
      <c r="E3896" s="6">
        <v>24613</v>
      </c>
      <c r="F3896" s="5" t="s">
        <v>317</v>
      </c>
      <c r="G3896" s="5" t="s">
        <v>1726</v>
      </c>
      <c r="H3896" s="6">
        <v>3</v>
      </c>
      <c r="I3896" s="6">
        <v>80</v>
      </c>
      <c r="J3896" s="6" t="s">
        <v>15</v>
      </c>
      <c r="K3896" s="6" t="s">
        <v>319</v>
      </c>
      <c r="L3896" s="7" t="s">
        <v>1035</v>
      </c>
      <c r="M3896" s="7" t="str">
        <f>IFERROR(VLOOKUP(C3896,'MASTER ENROLLMENT'!$B$4:$D$14094,3,0),"")</f>
        <v>A</v>
      </c>
      <c r="O3896" s="6" t="str">
        <f t="shared" si="180"/>
        <v>Sp-2022/MSCP/004SPRING 2022</v>
      </c>
      <c r="P3896" s="7" t="str">
        <f t="shared" si="181"/>
        <v>SPRING 2022</v>
      </c>
      <c r="Q3896" s="7" t="str">
        <f t="shared" si="182"/>
        <v>ENROLLED</v>
      </c>
    </row>
    <row r="3897" spans="2:17" hidden="1" x14ac:dyDescent="0.3">
      <c r="B3897" s="6" t="s">
        <v>1033</v>
      </c>
      <c r="C3897" s="5" t="s">
        <v>1696</v>
      </c>
      <c r="D3897" s="5" t="s">
        <v>1697</v>
      </c>
      <c r="E3897" s="6">
        <v>24613</v>
      </c>
      <c r="F3897" s="5" t="s">
        <v>317</v>
      </c>
      <c r="G3897" s="5" t="s">
        <v>1726</v>
      </c>
      <c r="H3897" s="6">
        <v>3</v>
      </c>
      <c r="I3897" s="6">
        <v>80</v>
      </c>
      <c r="J3897" s="6" t="s">
        <v>15</v>
      </c>
      <c r="K3897" s="6" t="s">
        <v>319</v>
      </c>
      <c r="L3897" s="7" t="s">
        <v>1035</v>
      </c>
      <c r="M3897" s="7" t="str">
        <f>IFERROR(VLOOKUP(C3897,'MASTER ENROLLMENT'!$B$4:$D$14094,3,0),"")</f>
        <v>A</v>
      </c>
      <c r="O3897" s="6" t="str">
        <f t="shared" si="180"/>
        <v>Sp-2022/MSCP/006SPRING 2022</v>
      </c>
      <c r="P3897" s="7" t="str">
        <f t="shared" si="181"/>
        <v>SPRING 2022</v>
      </c>
      <c r="Q3897" s="7" t="str">
        <f t="shared" si="182"/>
        <v>ENROLLED</v>
      </c>
    </row>
    <row r="3898" spans="2:17" hidden="1" x14ac:dyDescent="0.3">
      <c r="B3898" s="6" t="s">
        <v>1033</v>
      </c>
      <c r="C3898" s="5" t="s">
        <v>1720</v>
      </c>
      <c r="D3898" s="5" t="s">
        <v>1721</v>
      </c>
      <c r="E3898" s="6">
        <v>24612</v>
      </c>
      <c r="F3898" s="5" t="s">
        <v>313</v>
      </c>
      <c r="G3898" s="5" t="s">
        <v>314</v>
      </c>
      <c r="H3898" s="6">
        <v>3</v>
      </c>
      <c r="I3898" s="6">
        <v>79</v>
      </c>
      <c r="J3898" s="6" t="s">
        <v>15</v>
      </c>
      <c r="K3898" s="6" t="s">
        <v>319</v>
      </c>
      <c r="L3898" s="7" t="s">
        <v>1035</v>
      </c>
      <c r="M3898" s="7" t="str">
        <f>IFERROR(VLOOKUP(C3898,'MASTER ENROLLMENT'!$B$4:$D$14094,3,0),"")</f>
        <v>A</v>
      </c>
      <c r="O3898" s="6" t="str">
        <f t="shared" si="180"/>
        <v>Sp-2022/MSCP/007SPRING 2022</v>
      </c>
      <c r="P3898" s="7" t="str">
        <f t="shared" si="181"/>
        <v>SPRING 2022</v>
      </c>
      <c r="Q3898" s="7" t="str">
        <f t="shared" si="182"/>
        <v>ENROLLED</v>
      </c>
    </row>
    <row r="3899" spans="2:17" hidden="1" x14ac:dyDescent="0.3">
      <c r="B3899" s="6" t="s">
        <v>1033</v>
      </c>
      <c r="C3899" s="5" t="s">
        <v>1720</v>
      </c>
      <c r="D3899" s="5" t="s">
        <v>1721</v>
      </c>
      <c r="E3899" s="6">
        <v>24614</v>
      </c>
      <c r="F3899" s="5" t="s">
        <v>316</v>
      </c>
      <c r="G3899" s="5" t="s">
        <v>1724</v>
      </c>
      <c r="H3899" s="6">
        <v>3</v>
      </c>
      <c r="I3899" s="6">
        <v>83</v>
      </c>
      <c r="J3899" s="6" t="s">
        <v>15</v>
      </c>
      <c r="K3899" s="6" t="s">
        <v>319</v>
      </c>
      <c r="L3899" s="7" t="s">
        <v>1035</v>
      </c>
      <c r="M3899" s="7" t="str">
        <f>IFERROR(VLOOKUP(C3899,'MASTER ENROLLMENT'!$B$4:$D$14094,3,0),"")</f>
        <v>A</v>
      </c>
      <c r="O3899" s="6" t="str">
        <f t="shared" si="180"/>
        <v>Sp-2022/MSCP/007SPRING 2022</v>
      </c>
      <c r="P3899" s="7" t="str">
        <f t="shared" si="181"/>
        <v>SPRING 2022</v>
      </c>
      <c r="Q3899" s="7" t="str">
        <f t="shared" si="182"/>
        <v>ENROLLED</v>
      </c>
    </row>
    <row r="3900" spans="2:17" hidden="1" x14ac:dyDescent="0.3">
      <c r="B3900" s="6" t="s">
        <v>1033</v>
      </c>
      <c r="C3900" s="5" t="s">
        <v>1710</v>
      </c>
      <c r="D3900" s="5" t="s">
        <v>1711</v>
      </c>
      <c r="E3900" s="6">
        <v>24611</v>
      </c>
      <c r="F3900" s="5" t="s">
        <v>1725</v>
      </c>
      <c r="G3900" s="5" t="s">
        <v>315</v>
      </c>
      <c r="H3900" s="6">
        <v>3</v>
      </c>
      <c r="I3900" s="6">
        <v>83.33</v>
      </c>
      <c r="J3900" s="6" t="s">
        <v>15</v>
      </c>
      <c r="K3900" s="6" t="s">
        <v>319</v>
      </c>
      <c r="L3900" s="7" t="s">
        <v>1035</v>
      </c>
      <c r="M3900" s="7" t="str">
        <f>IFERROR(VLOOKUP(C3900,'MASTER ENROLLMENT'!$B$4:$D$14094,3,0),"")</f>
        <v>A</v>
      </c>
      <c r="O3900" s="6" t="str">
        <f t="shared" si="180"/>
        <v>Sp-2022/MSCP/009SPRING 2022</v>
      </c>
      <c r="P3900" s="7" t="str">
        <f t="shared" si="181"/>
        <v>SPRING 2022</v>
      </c>
      <c r="Q3900" s="7" t="str">
        <f t="shared" si="182"/>
        <v>ENROLLED</v>
      </c>
    </row>
    <row r="3901" spans="2:17" hidden="1" x14ac:dyDescent="0.3">
      <c r="B3901" s="6" t="s">
        <v>1033</v>
      </c>
      <c r="C3901" s="5" t="s">
        <v>1710</v>
      </c>
      <c r="D3901" s="5" t="s">
        <v>1711</v>
      </c>
      <c r="E3901" s="6">
        <v>24612</v>
      </c>
      <c r="F3901" s="5" t="s">
        <v>313</v>
      </c>
      <c r="G3901" s="5" t="s">
        <v>314</v>
      </c>
      <c r="H3901" s="6">
        <v>3</v>
      </c>
      <c r="I3901" s="6">
        <v>81</v>
      </c>
      <c r="J3901" s="6" t="s">
        <v>15</v>
      </c>
      <c r="K3901" s="6" t="s">
        <v>319</v>
      </c>
      <c r="L3901" s="7" t="s">
        <v>1035</v>
      </c>
      <c r="M3901" s="7" t="str">
        <f>IFERROR(VLOOKUP(C3901,'MASTER ENROLLMENT'!$B$4:$D$14094,3,0),"")</f>
        <v>A</v>
      </c>
      <c r="O3901" s="6" t="str">
        <f t="shared" si="180"/>
        <v>Sp-2022/MSCP/009SPRING 2022</v>
      </c>
      <c r="P3901" s="7" t="str">
        <f t="shared" si="181"/>
        <v>SPRING 2022</v>
      </c>
      <c r="Q3901" s="7" t="str">
        <f t="shared" si="182"/>
        <v>ENROLLED</v>
      </c>
    </row>
    <row r="3902" spans="2:17" hidden="1" x14ac:dyDescent="0.3">
      <c r="B3902" s="6" t="s">
        <v>1033</v>
      </c>
      <c r="C3902" s="5" t="s">
        <v>1710</v>
      </c>
      <c r="D3902" s="5" t="s">
        <v>1711</v>
      </c>
      <c r="E3902" s="6">
        <v>24613</v>
      </c>
      <c r="F3902" s="5" t="s">
        <v>317</v>
      </c>
      <c r="G3902" s="5" t="s">
        <v>1726</v>
      </c>
      <c r="H3902" s="6">
        <v>3</v>
      </c>
      <c r="I3902" s="6">
        <v>80</v>
      </c>
      <c r="J3902" s="6" t="s">
        <v>15</v>
      </c>
      <c r="K3902" s="6" t="s">
        <v>319</v>
      </c>
      <c r="L3902" s="7" t="s">
        <v>1035</v>
      </c>
      <c r="M3902" s="7" t="str">
        <f>IFERROR(VLOOKUP(C3902,'MASTER ENROLLMENT'!$B$4:$D$14094,3,0),"")</f>
        <v>A</v>
      </c>
      <c r="O3902" s="6" t="str">
        <f t="shared" si="180"/>
        <v>Sp-2022/MSCP/009SPRING 2022</v>
      </c>
      <c r="P3902" s="7" t="str">
        <f t="shared" si="181"/>
        <v>SPRING 2022</v>
      </c>
      <c r="Q3902" s="7" t="str">
        <f t="shared" si="182"/>
        <v>ENROLLED</v>
      </c>
    </row>
    <row r="3903" spans="2:17" hidden="1" x14ac:dyDescent="0.3">
      <c r="B3903" s="6" t="s">
        <v>1033</v>
      </c>
      <c r="C3903" s="5" t="s">
        <v>1710</v>
      </c>
      <c r="D3903" s="5" t="s">
        <v>1711</v>
      </c>
      <c r="E3903" s="6">
        <v>24614</v>
      </c>
      <c r="F3903" s="5" t="s">
        <v>316</v>
      </c>
      <c r="G3903" s="5" t="s">
        <v>1724</v>
      </c>
      <c r="H3903" s="6">
        <v>3</v>
      </c>
      <c r="I3903" s="6">
        <v>81</v>
      </c>
      <c r="J3903" s="6" t="s">
        <v>15</v>
      </c>
      <c r="K3903" s="6" t="s">
        <v>319</v>
      </c>
      <c r="L3903" s="7" t="s">
        <v>1035</v>
      </c>
      <c r="M3903" s="7" t="str">
        <f>IFERROR(VLOOKUP(C3903,'MASTER ENROLLMENT'!$B$4:$D$14094,3,0),"")</f>
        <v>A</v>
      </c>
      <c r="O3903" s="6" t="str">
        <f t="shared" si="180"/>
        <v>Sp-2022/MSCP/009SPRING 2022</v>
      </c>
      <c r="P3903" s="7" t="str">
        <f t="shared" si="181"/>
        <v>SPRING 2022</v>
      </c>
      <c r="Q3903" s="7" t="str">
        <f t="shared" si="182"/>
        <v>ENROLLED</v>
      </c>
    </row>
    <row r="3904" spans="2:17" hidden="1" x14ac:dyDescent="0.3">
      <c r="B3904" s="6" t="s">
        <v>1033</v>
      </c>
      <c r="C3904" s="5" t="s">
        <v>1704</v>
      </c>
      <c r="D3904" s="5" t="s">
        <v>1705</v>
      </c>
      <c r="E3904" s="6">
        <v>24611</v>
      </c>
      <c r="F3904" s="5" t="s">
        <v>1725</v>
      </c>
      <c r="G3904" s="5" t="s">
        <v>315</v>
      </c>
      <c r="H3904" s="6">
        <v>3</v>
      </c>
      <c r="I3904" s="6">
        <v>79</v>
      </c>
      <c r="J3904" s="6" t="s">
        <v>15</v>
      </c>
      <c r="K3904" s="6" t="s">
        <v>319</v>
      </c>
      <c r="L3904" s="7" t="s">
        <v>1035</v>
      </c>
      <c r="M3904" s="7" t="str">
        <f>IFERROR(VLOOKUP(C3904,'MASTER ENROLLMENT'!$B$4:$D$14094,3,0),"")</f>
        <v>A</v>
      </c>
      <c r="O3904" s="6" t="str">
        <f t="shared" si="180"/>
        <v>Sp-2022/MSCP/010SPRING 2022</v>
      </c>
      <c r="P3904" s="7" t="str">
        <f t="shared" si="181"/>
        <v>SPRING 2022</v>
      </c>
      <c r="Q3904" s="7" t="str">
        <f t="shared" si="182"/>
        <v>ENROLLED</v>
      </c>
    </row>
    <row r="3905" spans="2:17" hidden="1" x14ac:dyDescent="0.3">
      <c r="B3905" s="6" t="s">
        <v>1033</v>
      </c>
      <c r="C3905" s="5" t="s">
        <v>1712</v>
      </c>
      <c r="D3905" s="5" t="s">
        <v>1713</v>
      </c>
      <c r="E3905" s="6">
        <v>24611</v>
      </c>
      <c r="F3905" s="5" t="s">
        <v>1725</v>
      </c>
      <c r="G3905" s="5" t="s">
        <v>315</v>
      </c>
      <c r="H3905" s="6">
        <v>3</v>
      </c>
      <c r="I3905" s="6">
        <v>81</v>
      </c>
      <c r="J3905" s="6" t="s">
        <v>15</v>
      </c>
      <c r="K3905" s="6" t="s">
        <v>319</v>
      </c>
      <c r="L3905" s="7" t="s">
        <v>1035</v>
      </c>
      <c r="M3905" s="7" t="str">
        <f>IFERROR(VLOOKUP(C3905,'MASTER ENROLLMENT'!$B$4:$D$14094,3,0),"")</f>
        <v>A</v>
      </c>
      <c r="O3905" s="6" t="str">
        <f t="shared" si="180"/>
        <v>Sp-2022/MSCP/011SPRING 2022</v>
      </c>
      <c r="P3905" s="7" t="str">
        <f t="shared" si="181"/>
        <v>SPRING 2022</v>
      </c>
      <c r="Q3905" s="7" t="str">
        <f t="shared" si="182"/>
        <v>ENROLLED</v>
      </c>
    </row>
    <row r="3906" spans="2:17" hidden="1" x14ac:dyDescent="0.3">
      <c r="B3906" s="6" t="s">
        <v>1033</v>
      </c>
      <c r="C3906" s="5" t="s">
        <v>1712</v>
      </c>
      <c r="D3906" s="5" t="s">
        <v>1713</v>
      </c>
      <c r="E3906" s="6">
        <v>24613</v>
      </c>
      <c r="F3906" s="5" t="s">
        <v>317</v>
      </c>
      <c r="G3906" s="5" t="s">
        <v>1726</v>
      </c>
      <c r="H3906" s="6">
        <v>3</v>
      </c>
      <c r="I3906" s="6">
        <v>80</v>
      </c>
      <c r="J3906" s="6" t="s">
        <v>15</v>
      </c>
      <c r="K3906" s="6" t="s">
        <v>319</v>
      </c>
      <c r="L3906" s="7" t="s">
        <v>1035</v>
      </c>
      <c r="M3906" s="7" t="str">
        <f>IFERROR(VLOOKUP(C3906,'MASTER ENROLLMENT'!$B$4:$D$14094,3,0),"")</f>
        <v>A</v>
      </c>
      <c r="O3906" s="6" t="str">
        <f t="shared" ref="O3906:O3969" si="183">_xlfn.CONCAT(C3906,P3906)</f>
        <v>Sp-2022/MSCP/011SPRING 2022</v>
      </c>
      <c r="P3906" s="7" t="str">
        <f t="shared" si="181"/>
        <v>SPRING 2022</v>
      </c>
      <c r="Q3906" s="7" t="str">
        <f t="shared" si="182"/>
        <v>ENROLLED</v>
      </c>
    </row>
    <row r="3907" spans="2:17" hidden="1" x14ac:dyDescent="0.3">
      <c r="B3907" s="6" t="s">
        <v>1033</v>
      </c>
      <c r="C3907" s="5" t="s">
        <v>1712</v>
      </c>
      <c r="D3907" s="5" t="s">
        <v>1713</v>
      </c>
      <c r="E3907" s="6">
        <v>24614</v>
      </c>
      <c r="F3907" s="5" t="s">
        <v>316</v>
      </c>
      <c r="G3907" s="5" t="s">
        <v>1724</v>
      </c>
      <c r="H3907" s="6">
        <v>3</v>
      </c>
      <c r="I3907" s="6">
        <v>84</v>
      </c>
      <c r="J3907" s="6" t="s">
        <v>15</v>
      </c>
      <c r="K3907" s="6" t="s">
        <v>319</v>
      </c>
      <c r="L3907" s="7" t="s">
        <v>1035</v>
      </c>
      <c r="M3907" s="7" t="str">
        <f>IFERROR(VLOOKUP(C3907,'MASTER ENROLLMENT'!$B$4:$D$14094,3,0),"")</f>
        <v>A</v>
      </c>
      <c r="O3907" s="6" t="str">
        <f t="shared" si="183"/>
        <v>Sp-2022/MSCP/011SPRING 2022</v>
      </c>
      <c r="P3907" s="7" t="str">
        <f t="shared" ref="P3907:P3970" si="184">+B3907</f>
        <v>SPRING 2022</v>
      </c>
      <c r="Q3907" s="7" t="str">
        <f t="shared" si="182"/>
        <v>ENROLLED</v>
      </c>
    </row>
    <row r="3908" spans="2:17" hidden="1" x14ac:dyDescent="0.3">
      <c r="B3908" s="6" t="s">
        <v>1033</v>
      </c>
      <c r="C3908" s="5" t="s">
        <v>1716</v>
      </c>
      <c r="D3908" s="5" t="s">
        <v>1717</v>
      </c>
      <c r="E3908" s="6">
        <v>24613</v>
      </c>
      <c r="F3908" s="5" t="s">
        <v>317</v>
      </c>
      <c r="G3908" s="5" t="s">
        <v>1726</v>
      </c>
      <c r="H3908" s="6">
        <v>3</v>
      </c>
      <c r="I3908" s="6">
        <v>88</v>
      </c>
      <c r="J3908" s="6" t="s">
        <v>16</v>
      </c>
      <c r="K3908" s="6" t="s">
        <v>319</v>
      </c>
      <c r="L3908" s="7" t="s">
        <v>1035</v>
      </c>
      <c r="M3908" s="7" t="str">
        <f>IFERROR(VLOOKUP(C3908,'MASTER ENROLLMENT'!$B$4:$D$14094,3,0),"")</f>
        <v>A</v>
      </c>
      <c r="O3908" s="6" t="str">
        <f t="shared" si="183"/>
        <v>Sp-2022/MSCP/003SPRING 2022</v>
      </c>
      <c r="P3908" s="7" t="str">
        <f t="shared" si="184"/>
        <v>SPRING 2022</v>
      </c>
      <c r="Q3908" s="7" t="str">
        <f t="shared" ref="Q3908:Q3971" si="185">+Q3907</f>
        <v>ENROLLED</v>
      </c>
    </row>
    <row r="3909" spans="2:17" hidden="1" x14ac:dyDescent="0.3">
      <c r="B3909" s="6" t="s">
        <v>1033</v>
      </c>
      <c r="C3909" s="5" t="s">
        <v>1718</v>
      </c>
      <c r="D3909" s="5" t="s">
        <v>1719</v>
      </c>
      <c r="E3909" s="6">
        <v>24611</v>
      </c>
      <c r="F3909" s="5" t="s">
        <v>1725</v>
      </c>
      <c r="G3909" s="5" t="s">
        <v>315</v>
      </c>
      <c r="H3909" s="6">
        <v>3</v>
      </c>
      <c r="I3909" s="6">
        <v>93</v>
      </c>
      <c r="J3909" s="6" t="s">
        <v>16</v>
      </c>
      <c r="K3909" s="6" t="s">
        <v>319</v>
      </c>
      <c r="L3909" s="7" t="s">
        <v>1035</v>
      </c>
      <c r="M3909" s="7" t="str">
        <f>IFERROR(VLOOKUP(C3909,'MASTER ENROLLMENT'!$B$4:$D$14094,3,0),"")</f>
        <v>A</v>
      </c>
      <c r="O3909" s="6" t="str">
        <f t="shared" si="183"/>
        <v>Sp-2022/MSCP/005SPRING 2022</v>
      </c>
      <c r="P3909" s="7" t="str">
        <f t="shared" si="184"/>
        <v>SPRING 2022</v>
      </c>
      <c r="Q3909" s="7" t="str">
        <f t="shared" si="185"/>
        <v>ENROLLED</v>
      </c>
    </row>
    <row r="3910" spans="2:17" hidden="1" x14ac:dyDescent="0.3">
      <c r="B3910" s="6" t="s">
        <v>1033</v>
      </c>
      <c r="C3910" s="5" t="s">
        <v>1718</v>
      </c>
      <c r="D3910" s="5" t="s">
        <v>1719</v>
      </c>
      <c r="E3910" s="6">
        <v>24612</v>
      </c>
      <c r="F3910" s="5" t="s">
        <v>313</v>
      </c>
      <c r="G3910" s="5" t="s">
        <v>314</v>
      </c>
      <c r="H3910" s="6">
        <v>3</v>
      </c>
      <c r="I3910" s="6">
        <v>88</v>
      </c>
      <c r="J3910" s="6" t="s">
        <v>16</v>
      </c>
      <c r="K3910" s="6" t="s">
        <v>319</v>
      </c>
      <c r="L3910" s="7" t="s">
        <v>1035</v>
      </c>
      <c r="M3910" s="7" t="str">
        <f>IFERROR(VLOOKUP(C3910,'MASTER ENROLLMENT'!$B$4:$D$14094,3,0),"")</f>
        <v>A</v>
      </c>
      <c r="O3910" s="6" t="str">
        <f t="shared" si="183"/>
        <v>Sp-2022/MSCP/005SPRING 2022</v>
      </c>
      <c r="P3910" s="7" t="str">
        <f t="shared" si="184"/>
        <v>SPRING 2022</v>
      </c>
      <c r="Q3910" s="7" t="str">
        <f t="shared" si="185"/>
        <v>ENROLLED</v>
      </c>
    </row>
    <row r="3911" spans="2:17" hidden="1" x14ac:dyDescent="0.3">
      <c r="B3911" s="6" t="s">
        <v>1033</v>
      </c>
      <c r="C3911" s="5" t="s">
        <v>1718</v>
      </c>
      <c r="D3911" s="5" t="s">
        <v>1719</v>
      </c>
      <c r="E3911" s="6">
        <v>24613</v>
      </c>
      <c r="F3911" s="5" t="s">
        <v>317</v>
      </c>
      <c r="G3911" s="5" t="s">
        <v>1726</v>
      </c>
      <c r="H3911" s="6">
        <v>3</v>
      </c>
      <c r="I3911" s="6">
        <v>90</v>
      </c>
      <c r="J3911" s="6" t="s">
        <v>16</v>
      </c>
      <c r="K3911" s="6" t="s">
        <v>319</v>
      </c>
      <c r="L3911" s="7" t="s">
        <v>1035</v>
      </c>
      <c r="M3911" s="7" t="str">
        <f>IFERROR(VLOOKUP(C3911,'MASTER ENROLLMENT'!$B$4:$D$14094,3,0),"")</f>
        <v>A</v>
      </c>
      <c r="O3911" s="6" t="str">
        <f t="shared" si="183"/>
        <v>Sp-2022/MSCP/005SPRING 2022</v>
      </c>
      <c r="P3911" s="7" t="str">
        <f t="shared" si="184"/>
        <v>SPRING 2022</v>
      </c>
      <c r="Q3911" s="7" t="str">
        <f t="shared" si="185"/>
        <v>ENROLLED</v>
      </c>
    </row>
    <row r="3912" spans="2:17" hidden="1" x14ac:dyDescent="0.3">
      <c r="B3912" s="6" t="s">
        <v>1033</v>
      </c>
      <c r="C3912" s="5" t="s">
        <v>1718</v>
      </c>
      <c r="D3912" s="5" t="s">
        <v>1719</v>
      </c>
      <c r="E3912" s="6">
        <v>24614</v>
      </c>
      <c r="F3912" s="5" t="s">
        <v>316</v>
      </c>
      <c r="G3912" s="5" t="s">
        <v>1724</v>
      </c>
      <c r="H3912" s="6">
        <v>3</v>
      </c>
      <c r="I3912" s="6">
        <v>92</v>
      </c>
      <c r="J3912" s="6" t="s">
        <v>16</v>
      </c>
      <c r="K3912" s="6" t="s">
        <v>319</v>
      </c>
      <c r="L3912" s="7" t="s">
        <v>1035</v>
      </c>
      <c r="M3912" s="7" t="str">
        <f>IFERROR(VLOOKUP(C3912,'MASTER ENROLLMENT'!$B$4:$D$14094,3,0),"")</f>
        <v>A</v>
      </c>
      <c r="O3912" s="6" t="str">
        <f t="shared" si="183"/>
        <v>Sp-2022/MSCP/005SPRING 2022</v>
      </c>
      <c r="P3912" s="7" t="str">
        <f t="shared" si="184"/>
        <v>SPRING 2022</v>
      </c>
      <c r="Q3912" s="7" t="str">
        <f t="shared" si="185"/>
        <v>ENROLLED</v>
      </c>
    </row>
    <row r="3913" spans="2:17" hidden="1" x14ac:dyDescent="0.3">
      <c r="B3913" s="6" t="s">
        <v>1033</v>
      </c>
      <c r="C3913" s="5" t="s">
        <v>1720</v>
      </c>
      <c r="D3913" s="5" t="s">
        <v>1721</v>
      </c>
      <c r="E3913" s="6">
        <v>24611</v>
      </c>
      <c r="F3913" s="5" t="s">
        <v>1725</v>
      </c>
      <c r="G3913" s="5" t="s">
        <v>315</v>
      </c>
      <c r="H3913" s="6">
        <v>3</v>
      </c>
      <c r="I3913" s="6">
        <v>85</v>
      </c>
      <c r="J3913" s="6" t="s">
        <v>16</v>
      </c>
      <c r="K3913" s="6" t="s">
        <v>319</v>
      </c>
      <c r="L3913" s="7" t="s">
        <v>1035</v>
      </c>
      <c r="M3913" s="7" t="str">
        <f>IFERROR(VLOOKUP(C3913,'MASTER ENROLLMENT'!$B$4:$D$14094,3,0),"")</f>
        <v>A</v>
      </c>
      <c r="O3913" s="6" t="str">
        <f t="shared" si="183"/>
        <v>Sp-2022/MSCP/007SPRING 2022</v>
      </c>
      <c r="P3913" s="7" t="str">
        <f t="shared" si="184"/>
        <v>SPRING 2022</v>
      </c>
      <c r="Q3913" s="7" t="str">
        <f t="shared" si="185"/>
        <v>ENROLLED</v>
      </c>
    </row>
    <row r="3914" spans="2:17" hidden="1" x14ac:dyDescent="0.3">
      <c r="B3914" s="6" t="s">
        <v>1033</v>
      </c>
      <c r="C3914" s="5" t="s">
        <v>1720</v>
      </c>
      <c r="D3914" s="5" t="s">
        <v>1721</v>
      </c>
      <c r="E3914" s="6">
        <v>24613</v>
      </c>
      <c r="F3914" s="5" t="s">
        <v>317</v>
      </c>
      <c r="G3914" s="5" t="s">
        <v>1726</v>
      </c>
      <c r="H3914" s="6">
        <v>3</v>
      </c>
      <c r="I3914" s="6">
        <v>89</v>
      </c>
      <c r="J3914" s="6" t="s">
        <v>16</v>
      </c>
      <c r="K3914" s="6" t="s">
        <v>319</v>
      </c>
      <c r="L3914" s="7" t="s">
        <v>1035</v>
      </c>
      <c r="M3914" s="7" t="str">
        <f>IFERROR(VLOOKUP(C3914,'MASTER ENROLLMENT'!$B$4:$D$14094,3,0),"")</f>
        <v>A</v>
      </c>
      <c r="O3914" s="6" t="str">
        <f t="shared" si="183"/>
        <v>Sp-2022/MSCP/007SPRING 2022</v>
      </c>
      <c r="P3914" s="7" t="str">
        <f t="shared" si="184"/>
        <v>SPRING 2022</v>
      </c>
      <c r="Q3914" s="7" t="str">
        <f t="shared" si="185"/>
        <v>ENROLLED</v>
      </c>
    </row>
    <row r="3915" spans="2:17" hidden="1" x14ac:dyDescent="0.3">
      <c r="B3915" s="6" t="s">
        <v>22</v>
      </c>
      <c r="C3915" s="5" t="s">
        <v>1722</v>
      </c>
      <c r="D3915" s="5" t="s">
        <v>1723</v>
      </c>
      <c r="E3915" s="6">
        <v>107435</v>
      </c>
      <c r="F3915" s="5" t="s">
        <v>322</v>
      </c>
      <c r="G3915" s="5" t="s">
        <v>323</v>
      </c>
      <c r="H3915" s="6">
        <v>3</v>
      </c>
      <c r="I3915" s="6">
        <v>62.5</v>
      </c>
      <c r="J3915" s="6" t="s">
        <v>12</v>
      </c>
      <c r="K3915" s="6" t="s">
        <v>319</v>
      </c>
      <c r="L3915" s="7" t="s">
        <v>21</v>
      </c>
      <c r="M3915" s="7" t="str">
        <f>IFERROR(VLOOKUP(C3915,'MASTER ENROLLMENT'!$B$4:$D$14094,3,0),"")</f>
        <v>A</v>
      </c>
      <c r="O3915" s="6" t="str">
        <f t="shared" si="183"/>
        <v>Sp-2022/MSCP/002SPRING 2023</v>
      </c>
      <c r="P3915" s="7" t="str">
        <f t="shared" si="184"/>
        <v>SPRING 2023</v>
      </c>
      <c r="Q3915" s="7" t="str">
        <f t="shared" si="185"/>
        <v>ENROLLED</v>
      </c>
    </row>
    <row r="3916" spans="2:17" hidden="1" x14ac:dyDescent="0.3">
      <c r="B3916" s="6" t="s">
        <v>22</v>
      </c>
      <c r="C3916" s="5" t="s">
        <v>1704</v>
      </c>
      <c r="D3916" s="5" t="s">
        <v>1705</v>
      </c>
      <c r="E3916" s="6">
        <v>107441</v>
      </c>
      <c r="F3916" s="5" t="s">
        <v>1727</v>
      </c>
      <c r="G3916" s="5" t="s">
        <v>1728</v>
      </c>
      <c r="H3916" s="6">
        <v>2</v>
      </c>
      <c r="I3916" s="6">
        <v>65</v>
      </c>
      <c r="J3916" s="6" t="s">
        <v>12</v>
      </c>
      <c r="K3916" s="6" t="s">
        <v>319</v>
      </c>
      <c r="L3916" s="7" t="s">
        <v>21</v>
      </c>
      <c r="M3916" s="7" t="str">
        <f>IFERROR(VLOOKUP(C3916,'MASTER ENROLLMENT'!$B$4:$D$14094,3,0),"")</f>
        <v>A</v>
      </c>
      <c r="O3916" s="6" t="str">
        <f t="shared" si="183"/>
        <v>Sp-2022/MSCP/010SPRING 2023</v>
      </c>
      <c r="P3916" s="7" t="str">
        <f t="shared" si="184"/>
        <v>SPRING 2023</v>
      </c>
      <c r="Q3916" s="7" t="str">
        <f t="shared" si="185"/>
        <v>ENROLLED</v>
      </c>
    </row>
    <row r="3917" spans="2:17" hidden="1" x14ac:dyDescent="0.3">
      <c r="B3917" s="6" t="s">
        <v>22</v>
      </c>
      <c r="C3917" s="5" t="s">
        <v>1700</v>
      </c>
      <c r="D3917" s="5" t="s">
        <v>1701</v>
      </c>
      <c r="E3917" s="6">
        <v>107440</v>
      </c>
      <c r="F3917" s="5" t="s">
        <v>1729</v>
      </c>
      <c r="G3917" s="5" t="s">
        <v>1730</v>
      </c>
      <c r="H3917" s="6">
        <v>2</v>
      </c>
      <c r="I3917" s="6">
        <v>75</v>
      </c>
      <c r="J3917" s="6" t="s">
        <v>14</v>
      </c>
      <c r="K3917" s="6" t="s">
        <v>319</v>
      </c>
      <c r="L3917" s="7" t="s">
        <v>21</v>
      </c>
      <c r="M3917" s="7" t="str">
        <f>IFERROR(VLOOKUP(C3917,'MASTER ENROLLMENT'!$B$4:$D$14094,3,0),"")</f>
        <v>A</v>
      </c>
      <c r="O3917" s="6" t="str">
        <f t="shared" si="183"/>
        <v>Sp-2022/MSCP/001SPRING 2023</v>
      </c>
      <c r="P3917" s="7" t="str">
        <f t="shared" si="184"/>
        <v>SPRING 2023</v>
      </c>
      <c r="Q3917" s="7" t="str">
        <f t="shared" si="185"/>
        <v>ENROLLED</v>
      </c>
    </row>
    <row r="3918" spans="2:17" hidden="1" x14ac:dyDescent="0.3">
      <c r="B3918" s="6" t="s">
        <v>22</v>
      </c>
      <c r="C3918" s="5" t="s">
        <v>1722</v>
      </c>
      <c r="D3918" s="5" t="s">
        <v>1723</v>
      </c>
      <c r="E3918" s="6">
        <v>107436</v>
      </c>
      <c r="F3918" s="5" t="s">
        <v>324</v>
      </c>
      <c r="G3918" s="5" t="s">
        <v>325</v>
      </c>
      <c r="H3918" s="6">
        <v>3</v>
      </c>
      <c r="I3918" s="6">
        <v>71</v>
      </c>
      <c r="J3918" s="6" t="s">
        <v>14</v>
      </c>
      <c r="K3918" s="6" t="s">
        <v>319</v>
      </c>
      <c r="L3918" s="7" t="s">
        <v>21</v>
      </c>
      <c r="M3918" s="7" t="str">
        <f>IFERROR(VLOOKUP(C3918,'MASTER ENROLLMENT'!$B$4:$D$14094,3,0),"")</f>
        <v>A</v>
      </c>
      <c r="O3918" s="6" t="str">
        <f t="shared" si="183"/>
        <v>Sp-2022/MSCP/002SPRING 2023</v>
      </c>
      <c r="P3918" s="7" t="str">
        <f t="shared" si="184"/>
        <v>SPRING 2023</v>
      </c>
      <c r="Q3918" s="7" t="str">
        <f t="shared" si="185"/>
        <v>ENROLLED</v>
      </c>
    </row>
    <row r="3919" spans="2:17" hidden="1" x14ac:dyDescent="0.3">
      <c r="B3919" s="6" t="s">
        <v>22</v>
      </c>
      <c r="C3919" s="5" t="s">
        <v>1722</v>
      </c>
      <c r="D3919" s="5" t="s">
        <v>1723</v>
      </c>
      <c r="E3919" s="6">
        <v>107437</v>
      </c>
      <c r="F3919" s="5" t="s">
        <v>326</v>
      </c>
      <c r="G3919" s="5" t="s">
        <v>327</v>
      </c>
      <c r="H3919" s="6">
        <v>3</v>
      </c>
      <c r="I3919" s="6">
        <v>77</v>
      </c>
      <c r="J3919" s="6" t="s">
        <v>14</v>
      </c>
      <c r="K3919" s="6" t="s">
        <v>319</v>
      </c>
      <c r="L3919" s="7" t="s">
        <v>21</v>
      </c>
      <c r="M3919" s="7" t="str">
        <f>IFERROR(VLOOKUP(C3919,'MASTER ENROLLMENT'!$B$4:$D$14094,3,0),"")</f>
        <v>A</v>
      </c>
      <c r="O3919" s="6" t="str">
        <f t="shared" si="183"/>
        <v>Sp-2022/MSCP/002SPRING 2023</v>
      </c>
      <c r="P3919" s="7" t="str">
        <f t="shared" si="184"/>
        <v>SPRING 2023</v>
      </c>
      <c r="Q3919" s="7" t="str">
        <f t="shared" si="185"/>
        <v>ENROLLED</v>
      </c>
    </row>
    <row r="3920" spans="2:17" hidden="1" x14ac:dyDescent="0.3">
      <c r="B3920" s="6" t="s">
        <v>22</v>
      </c>
      <c r="C3920" s="5" t="s">
        <v>1722</v>
      </c>
      <c r="D3920" s="5" t="s">
        <v>1723</v>
      </c>
      <c r="E3920" s="6">
        <v>107438</v>
      </c>
      <c r="F3920" s="5" t="s">
        <v>320</v>
      </c>
      <c r="G3920" s="5" t="s">
        <v>321</v>
      </c>
      <c r="H3920" s="6">
        <v>3</v>
      </c>
      <c r="I3920" s="6">
        <v>76</v>
      </c>
      <c r="J3920" s="6" t="s">
        <v>14</v>
      </c>
      <c r="K3920" s="6" t="s">
        <v>319</v>
      </c>
      <c r="L3920" s="7" t="s">
        <v>21</v>
      </c>
      <c r="M3920" s="7" t="str">
        <f>IFERROR(VLOOKUP(C3920,'MASTER ENROLLMENT'!$B$4:$D$14094,3,0),"")</f>
        <v>A</v>
      </c>
      <c r="O3920" s="6" t="str">
        <f t="shared" si="183"/>
        <v>Sp-2022/MSCP/002SPRING 2023</v>
      </c>
      <c r="P3920" s="7" t="str">
        <f t="shared" si="184"/>
        <v>SPRING 2023</v>
      </c>
      <c r="Q3920" s="7" t="str">
        <f t="shared" si="185"/>
        <v>ENROLLED</v>
      </c>
    </row>
    <row r="3921" spans="2:17" hidden="1" x14ac:dyDescent="0.3">
      <c r="B3921" s="6" t="s">
        <v>22</v>
      </c>
      <c r="C3921" s="5" t="s">
        <v>1716</v>
      </c>
      <c r="D3921" s="5" t="s">
        <v>1717</v>
      </c>
      <c r="E3921" s="6">
        <v>107440</v>
      </c>
      <c r="F3921" s="5" t="s">
        <v>1729</v>
      </c>
      <c r="G3921" s="5" t="s">
        <v>1730</v>
      </c>
      <c r="H3921" s="6">
        <v>2</v>
      </c>
      <c r="I3921" s="6">
        <v>76</v>
      </c>
      <c r="J3921" s="6" t="s">
        <v>14</v>
      </c>
      <c r="K3921" s="6" t="s">
        <v>319</v>
      </c>
      <c r="L3921" s="7" t="s">
        <v>21</v>
      </c>
      <c r="M3921" s="7" t="str">
        <f>IFERROR(VLOOKUP(C3921,'MASTER ENROLLMENT'!$B$4:$D$14094,3,0),"")</f>
        <v>A</v>
      </c>
      <c r="O3921" s="6" t="str">
        <f t="shared" si="183"/>
        <v>Sp-2022/MSCP/003SPRING 2023</v>
      </c>
      <c r="P3921" s="7" t="str">
        <f t="shared" si="184"/>
        <v>SPRING 2023</v>
      </c>
      <c r="Q3921" s="7" t="str">
        <f t="shared" si="185"/>
        <v>ENROLLED</v>
      </c>
    </row>
    <row r="3922" spans="2:17" hidden="1" x14ac:dyDescent="0.3">
      <c r="B3922" s="6" t="s">
        <v>22</v>
      </c>
      <c r="C3922" s="5" t="s">
        <v>1708</v>
      </c>
      <c r="D3922" s="5" t="s">
        <v>1709</v>
      </c>
      <c r="E3922" s="6">
        <v>107440</v>
      </c>
      <c r="F3922" s="5" t="s">
        <v>1729</v>
      </c>
      <c r="G3922" s="5" t="s">
        <v>1730</v>
      </c>
      <c r="H3922" s="6">
        <v>2</v>
      </c>
      <c r="I3922" s="6">
        <v>74</v>
      </c>
      <c r="J3922" s="6" t="s">
        <v>14</v>
      </c>
      <c r="K3922" s="6" t="s">
        <v>319</v>
      </c>
      <c r="L3922" s="7" t="s">
        <v>21</v>
      </c>
      <c r="M3922" s="7" t="str">
        <f>IFERROR(VLOOKUP(C3922,'MASTER ENROLLMENT'!$B$4:$D$14094,3,0),"")</f>
        <v>A</v>
      </c>
      <c r="O3922" s="6" t="str">
        <f t="shared" si="183"/>
        <v>Sp-2022/MSCP/008SPRING 2023</v>
      </c>
      <c r="P3922" s="7" t="str">
        <f t="shared" si="184"/>
        <v>SPRING 2023</v>
      </c>
      <c r="Q3922" s="7" t="str">
        <f t="shared" si="185"/>
        <v>ENROLLED</v>
      </c>
    </row>
    <row r="3923" spans="2:17" hidden="1" x14ac:dyDescent="0.3">
      <c r="B3923" s="6" t="s">
        <v>22</v>
      </c>
      <c r="C3923" s="5" t="s">
        <v>1708</v>
      </c>
      <c r="D3923" s="5" t="s">
        <v>1709</v>
      </c>
      <c r="E3923" s="6">
        <v>107441</v>
      </c>
      <c r="F3923" s="5" t="s">
        <v>1727</v>
      </c>
      <c r="G3923" s="5" t="s">
        <v>1728</v>
      </c>
      <c r="H3923" s="6">
        <v>2</v>
      </c>
      <c r="I3923" s="6">
        <v>75</v>
      </c>
      <c r="J3923" s="6" t="s">
        <v>14</v>
      </c>
      <c r="K3923" s="6" t="s">
        <v>319</v>
      </c>
      <c r="L3923" s="7" t="s">
        <v>21</v>
      </c>
      <c r="M3923" s="7" t="str">
        <f>IFERROR(VLOOKUP(C3923,'MASTER ENROLLMENT'!$B$4:$D$14094,3,0),"")</f>
        <v>A</v>
      </c>
      <c r="O3923" s="6" t="str">
        <f t="shared" si="183"/>
        <v>Sp-2022/MSCP/008SPRING 2023</v>
      </c>
      <c r="P3923" s="7" t="str">
        <f t="shared" si="184"/>
        <v>SPRING 2023</v>
      </c>
      <c r="Q3923" s="7" t="str">
        <f t="shared" si="185"/>
        <v>ENROLLED</v>
      </c>
    </row>
    <row r="3924" spans="2:17" hidden="1" x14ac:dyDescent="0.3">
      <c r="B3924" s="6" t="s">
        <v>22</v>
      </c>
      <c r="C3924" s="5" t="s">
        <v>1710</v>
      </c>
      <c r="D3924" s="5" t="s">
        <v>1711</v>
      </c>
      <c r="E3924" s="6">
        <v>107440</v>
      </c>
      <c r="F3924" s="5" t="s">
        <v>1729</v>
      </c>
      <c r="G3924" s="5" t="s">
        <v>1730</v>
      </c>
      <c r="H3924" s="6">
        <v>2</v>
      </c>
      <c r="I3924" s="6">
        <v>75</v>
      </c>
      <c r="J3924" s="6" t="s">
        <v>14</v>
      </c>
      <c r="K3924" s="6" t="s">
        <v>319</v>
      </c>
      <c r="L3924" s="7" t="s">
        <v>21</v>
      </c>
      <c r="M3924" s="7" t="str">
        <f>IFERROR(VLOOKUP(C3924,'MASTER ENROLLMENT'!$B$4:$D$14094,3,0),"")</f>
        <v>A</v>
      </c>
      <c r="O3924" s="6" t="str">
        <f t="shared" si="183"/>
        <v>Sp-2022/MSCP/009SPRING 2023</v>
      </c>
      <c r="P3924" s="7" t="str">
        <f t="shared" si="184"/>
        <v>SPRING 2023</v>
      </c>
      <c r="Q3924" s="7" t="str">
        <f t="shared" si="185"/>
        <v>ENROLLED</v>
      </c>
    </row>
    <row r="3925" spans="2:17" hidden="1" x14ac:dyDescent="0.3">
      <c r="B3925" s="6" t="s">
        <v>22</v>
      </c>
      <c r="C3925" s="5" t="s">
        <v>1704</v>
      </c>
      <c r="D3925" s="5" t="s">
        <v>1705</v>
      </c>
      <c r="E3925" s="6">
        <v>107440</v>
      </c>
      <c r="F3925" s="5" t="s">
        <v>1729</v>
      </c>
      <c r="G3925" s="5" t="s">
        <v>1730</v>
      </c>
      <c r="H3925" s="6">
        <v>2</v>
      </c>
      <c r="I3925" s="6">
        <v>77</v>
      </c>
      <c r="J3925" s="6" t="s">
        <v>14</v>
      </c>
      <c r="K3925" s="6" t="s">
        <v>319</v>
      </c>
      <c r="L3925" s="7" t="s">
        <v>21</v>
      </c>
      <c r="M3925" s="7" t="str">
        <f>IFERROR(VLOOKUP(C3925,'MASTER ENROLLMENT'!$B$4:$D$14094,3,0),"")</f>
        <v>A</v>
      </c>
      <c r="O3925" s="6" t="str">
        <f t="shared" si="183"/>
        <v>Sp-2022/MSCP/010SPRING 2023</v>
      </c>
      <c r="P3925" s="7" t="str">
        <f t="shared" si="184"/>
        <v>SPRING 2023</v>
      </c>
      <c r="Q3925" s="7" t="str">
        <f t="shared" si="185"/>
        <v>ENROLLED</v>
      </c>
    </row>
    <row r="3926" spans="2:17" hidden="1" x14ac:dyDescent="0.3">
      <c r="B3926" s="6" t="s">
        <v>22</v>
      </c>
      <c r="C3926" s="5" t="s">
        <v>1698</v>
      </c>
      <c r="D3926" s="5" t="s">
        <v>1699</v>
      </c>
      <c r="E3926" s="6">
        <v>107441</v>
      </c>
      <c r="F3926" s="5" t="s">
        <v>1727</v>
      </c>
      <c r="G3926" s="5" t="s">
        <v>1728</v>
      </c>
      <c r="H3926" s="6">
        <v>2</v>
      </c>
      <c r="I3926" s="6">
        <v>78</v>
      </c>
      <c r="J3926" s="6" t="s">
        <v>14</v>
      </c>
      <c r="K3926" s="6" t="s">
        <v>319</v>
      </c>
      <c r="L3926" s="7" t="s">
        <v>21</v>
      </c>
      <c r="M3926" s="7" t="str">
        <f>IFERROR(VLOOKUP(C3926,'MASTER ENROLLMENT'!$B$4:$D$14094,3,0),"")</f>
        <v>A</v>
      </c>
      <c r="O3926" s="6" t="str">
        <f t="shared" si="183"/>
        <v>Sp-2022/MSCP/013SPRING 2023</v>
      </c>
      <c r="P3926" s="7" t="str">
        <f t="shared" si="184"/>
        <v>SPRING 2023</v>
      </c>
      <c r="Q3926" s="7" t="str">
        <f t="shared" si="185"/>
        <v>ENROLLED</v>
      </c>
    </row>
    <row r="3927" spans="2:17" hidden="1" x14ac:dyDescent="0.3">
      <c r="B3927" s="6" t="s">
        <v>22</v>
      </c>
      <c r="C3927" s="5" t="s">
        <v>1714</v>
      </c>
      <c r="D3927" s="5" t="s">
        <v>1715</v>
      </c>
      <c r="E3927" s="6">
        <v>107440</v>
      </c>
      <c r="F3927" s="5" t="s">
        <v>1729</v>
      </c>
      <c r="G3927" s="5" t="s">
        <v>1730</v>
      </c>
      <c r="H3927" s="6">
        <v>2</v>
      </c>
      <c r="I3927" s="6">
        <v>74</v>
      </c>
      <c r="J3927" s="6" t="s">
        <v>14</v>
      </c>
      <c r="K3927" s="6" t="s">
        <v>319</v>
      </c>
      <c r="L3927" s="7" t="s">
        <v>21</v>
      </c>
      <c r="M3927" s="7" t="str">
        <f>IFERROR(VLOOKUP(C3927,'MASTER ENROLLMENT'!$B$4:$D$14094,3,0),"")</f>
        <v>A</v>
      </c>
      <c r="O3927" s="6" t="str">
        <f t="shared" si="183"/>
        <v>Sp-2022/MSCP/014SPRING 2023</v>
      </c>
      <c r="P3927" s="7" t="str">
        <f t="shared" si="184"/>
        <v>SPRING 2023</v>
      </c>
      <c r="Q3927" s="7" t="str">
        <f t="shared" si="185"/>
        <v>ENROLLED</v>
      </c>
    </row>
    <row r="3928" spans="2:17" hidden="1" x14ac:dyDescent="0.3">
      <c r="B3928" s="6" t="s">
        <v>22</v>
      </c>
      <c r="C3928" s="5" t="s">
        <v>1696</v>
      </c>
      <c r="D3928" s="5" t="s">
        <v>1697</v>
      </c>
      <c r="E3928" s="6">
        <v>107441</v>
      </c>
      <c r="F3928" s="5" t="s">
        <v>1727</v>
      </c>
      <c r="G3928" s="5" t="s">
        <v>1728</v>
      </c>
      <c r="H3928" s="6">
        <v>2</v>
      </c>
      <c r="I3928" s="6">
        <v>67</v>
      </c>
      <c r="J3928" s="6" t="s">
        <v>9</v>
      </c>
      <c r="K3928" s="6" t="s">
        <v>319</v>
      </c>
      <c r="L3928" s="7" t="s">
        <v>21</v>
      </c>
      <c r="M3928" s="7" t="str">
        <f>IFERROR(VLOOKUP(C3928,'MASTER ENROLLMENT'!$B$4:$D$14094,3,0),"")</f>
        <v>A</v>
      </c>
      <c r="O3928" s="6" t="str">
        <f t="shared" si="183"/>
        <v>Sp-2022/MSCP/006SPRING 2023</v>
      </c>
      <c r="P3928" s="7" t="str">
        <f t="shared" si="184"/>
        <v>SPRING 2023</v>
      </c>
      <c r="Q3928" s="7" t="str">
        <f t="shared" si="185"/>
        <v>ENROLLED</v>
      </c>
    </row>
    <row r="3929" spans="2:17" hidden="1" x14ac:dyDescent="0.3">
      <c r="B3929" s="6" t="s">
        <v>22</v>
      </c>
      <c r="C3929" s="5" t="s">
        <v>1698</v>
      </c>
      <c r="D3929" s="5" t="s">
        <v>1699</v>
      </c>
      <c r="E3929" s="6">
        <v>107440</v>
      </c>
      <c r="F3929" s="5" t="s">
        <v>1729</v>
      </c>
      <c r="G3929" s="5" t="s">
        <v>1730</v>
      </c>
      <c r="H3929" s="6">
        <v>2</v>
      </c>
      <c r="I3929" s="6">
        <v>66</v>
      </c>
      <c r="J3929" s="6" t="s">
        <v>9</v>
      </c>
      <c r="K3929" s="6" t="s">
        <v>319</v>
      </c>
      <c r="L3929" s="7" t="s">
        <v>21</v>
      </c>
      <c r="M3929" s="7" t="str">
        <f>IFERROR(VLOOKUP(C3929,'MASTER ENROLLMENT'!$B$4:$D$14094,3,0),"")</f>
        <v>A</v>
      </c>
      <c r="O3929" s="6" t="str">
        <f t="shared" si="183"/>
        <v>Sp-2022/MSCP/013SPRING 2023</v>
      </c>
      <c r="P3929" s="7" t="str">
        <f t="shared" si="184"/>
        <v>SPRING 2023</v>
      </c>
      <c r="Q3929" s="7" t="str">
        <f t="shared" si="185"/>
        <v>ENROLLED</v>
      </c>
    </row>
    <row r="3930" spans="2:17" hidden="1" x14ac:dyDescent="0.3">
      <c r="B3930" s="6" t="s">
        <v>22</v>
      </c>
      <c r="C3930" s="5" t="s">
        <v>1700</v>
      </c>
      <c r="D3930" s="5" t="s">
        <v>1701</v>
      </c>
      <c r="E3930" s="6">
        <v>107441</v>
      </c>
      <c r="F3930" s="5" t="s">
        <v>1727</v>
      </c>
      <c r="G3930" s="5" t="s">
        <v>1728</v>
      </c>
      <c r="H3930" s="6">
        <v>2</v>
      </c>
      <c r="I3930" s="6">
        <v>71</v>
      </c>
      <c r="J3930" s="6" t="s">
        <v>11</v>
      </c>
      <c r="K3930" s="6" t="s">
        <v>319</v>
      </c>
      <c r="L3930" s="7" t="s">
        <v>21</v>
      </c>
      <c r="M3930" s="7" t="str">
        <f>IFERROR(VLOOKUP(C3930,'MASTER ENROLLMENT'!$B$4:$D$14094,3,0),"")</f>
        <v>A</v>
      </c>
      <c r="O3930" s="6" t="str">
        <f t="shared" si="183"/>
        <v>Sp-2022/MSCP/001SPRING 2023</v>
      </c>
      <c r="P3930" s="7" t="str">
        <f t="shared" si="184"/>
        <v>SPRING 2023</v>
      </c>
      <c r="Q3930" s="7" t="str">
        <f t="shared" si="185"/>
        <v>ENROLLED</v>
      </c>
    </row>
    <row r="3931" spans="2:17" hidden="1" x14ac:dyDescent="0.3">
      <c r="B3931" s="6" t="s">
        <v>22</v>
      </c>
      <c r="C3931" s="5" t="s">
        <v>1702</v>
      </c>
      <c r="D3931" s="5" t="s">
        <v>1703</v>
      </c>
      <c r="E3931" s="6">
        <v>107440</v>
      </c>
      <c r="F3931" s="5" t="s">
        <v>1729</v>
      </c>
      <c r="G3931" s="5" t="s">
        <v>1730</v>
      </c>
      <c r="H3931" s="6">
        <v>2</v>
      </c>
      <c r="I3931" s="6">
        <v>71</v>
      </c>
      <c r="J3931" s="6" t="s">
        <v>11</v>
      </c>
      <c r="K3931" s="6" t="s">
        <v>319</v>
      </c>
      <c r="L3931" s="7" t="s">
        <v>21</v>
      </c>
      <c r="M3931" s="7" t="str">
        <f>IFERROR(VLOOKUP(C3931,'MASTER ENROLLMENT'!$B$4:$D$14094,3,0),"")</f>
        <v>A</v>
      </c>
      <c r="O3931" s="6" t="str">
        <f t="shared" si="183"/>
        <v>Sp-2022/MSCP/004SPRING 2023</v>
      </c>
      <c r="P3931" s="7" t="str">
        <f t="shared" si="184"/>
        <v>SPRING 2023</v>
      </c>
      <c r="Q3931" s="7" t="str">
        <f t="shared" si="185"/>
        <v>ENROLLED</v>
      </c>
    </row>
    <row r="3932" spans="2:17" hidden="1" x14ac:dyDescent="0.3">
      <c r="B3932" s="6" t="s">
        <v>22</v>
      </c>
      <c r="C3932" s="5" t="s">
        <v>1702</v>
      </c>
      <c r="D3932" s="5" t="s">
        <v>1703</v>
      </c>
      <c r="E3932" s="6">
        <v>107441</v>
      </c>
      <c r="F3932" s="5" t="s">
        <v>1727</v>
      </c>
      <c r="G3932" s="5" t="s">
        <v>1728</v>
      </c>
      <c r="H3932" s="6">
        <v>2</v>
      </c>
      <c r="I3932" s="6">
        <v>70</v>
      </c>
      <c r="J3932" s="6" t="s">
        <v>11</v>
      </c>
      <c r="K3932" s="6" t="s">
        <v>319</v>
      </c>
      <c r="L3932" s="7" t="s">
        <v>21</v>
      </c>
      <c r="M3932" s="7" t="str">
        <f>IFERROR(VLOOKUP(C3932,'MASTER ENROLLMENT'!$B$4:$D$14094,3,0),"")</f>
        <v>A</v>
      </c>
      <c r="O3932" s="6" t="str">
        <f t="shared" si="183"/>
        <v>Sp-2022/MSCP/004SPRING 2023</v>
      </c>
      <c r="P3932" s="7" t="str">
        <f t="shared" si="184"/>
        <v>SPRING 2023</v>
      </c>
      <c r="Q3932" s="7" t="str">
        <f t="shared" si="185"/>
        <v>ENROLLED</v>
      </c>
    </row>
    <row r="3933" spans="2:17" hidden="1" x14ac:dyDescent="0.3">
      <c r="B3933" s="6" t="s">
        <v>22</v>
      </c>
      <c r="C3933" s="5" t="s">
        <v>1696</v>
      </c>
      <c r="D3933" s="5" t="s">
        <v>1697</v>
      </c>
      <c r="E3933" s="6">
        <v>107440</v>
      </c>
      <c r="F3933" s="5" t="s">
        <v>1729</v>
      </c>
      <c r="G3933" s="5" t="s">
        <v>1730</v>
      </c>
      <c r="H3933" s="6">
        <v>2</v>
      </c>
      <c r="I3933" s="6">
        <v>73</v>
      </c>
      <c r="J3933" s="6" t="s">
        <v>11</v>
      </c>
      <c r="K3933" s="6" t="s">
        <v>319</v>
      </c>
      <c r="L3933" s="7" t="s">
        <v>21</v>
      </c>
      <c r="M3933" s="7" t="str">
        <f>IFERROR(VLOOKUP(C3933,'MASTER ENROLLMENT'!$B$4:$D$14094,3,0),"")</f>
        <v>A</v>
      </c>
      <c r="O3933" s="6" t="str">
        <f t="shared" si="183"/>
        <v>Sp-2022/MSCP/006SPRING 2023</v>
      </c>
      <c r="P3933" s="7" t="str">
        <f t="shared" si="184"/>
        <v>SPRING 2023</v>
      </c>
      <c r="Q3933" s="7" t="str">
        <f t="shared" si="185"/>
        <v>ENROLLED</v>
      </c>
    </row>
    <row r="3934" spans="2:17" hidden="1" x14ac:dyDescent="0.3">
      <c r="B3934" s="6" t="s">
        <v>22</v>
      </c>
      <c r="C3934" s="5" t="s">
        <v>1712</v>
      </c>
      <c r="D3934" s="5" t="s">
        <v>1713</v>
      </c>
      <c r="E3934" s="6">
        <v>107440</v>
      </c>
      <c r="F3934" s="5" t="s">
        <v>1729</v>
      </c>
      <c r="G3934" s="5" t="s">
        <v>1730</v>
      </c>
      <c r="H3934" s="6">
        <v>2</v>
      </c>
      <c r="I3934" s="6">
        <v>73</v>
      </c>
      <c r="J3934" s="6" t="s">
        <v>11</v>
      </c>
      <c r="K3934" s="6" t="s">
        <v>319</v>
      </c>
      <c r="L3934" s="7" t="s">
        <v>21</v>
      </c>
      <c r="M3934" s="7" t="str">
        <f>IFERROR(VLOOKUP(C3934,'MASTER ENROLLMENT'!$B$4:$D$14094,3,0),"")</f>
        <v>A</v>
      </c>
      <c r="O3934" s="6" t="str">
        <f t="shared" si="183"/>
        <v>Sp-2022/MSCP/011SPRING 2023</v>
      </c>
      <c r="P3934" s="7" t="str">
        <f t="shared" si="184"/>
        <v>SPRING 2023</v>
      </c>
      <c r="Q3934" s="7" t="str">
        <f t="shared" si="185"/>
        <v>ENROLLED</v>
      </c>
    </row>
    <row r="3935" spans="2:17" hidden="1" x14ac:dyDescent="0.3">
      <c r="B3935" s="6" t="s">
        <v>22</v>
      </c>
      <c r="C3935" s="5" t="s">
        <v>1706</v>
      </c>
      <c r="D3935" s="5" t="s">
        <v>1707</v>
      </c>
      <c r="E3935" s="6">
        <v>107440</v>
      </c>
      <c r="F3935" s="5" t="s">
        <v>1729</v>
      </c>
      <c r="G3935" s="5" t="s">
        <v>1730</v>
      </c>
      <c r="H3935" s="6">
        <v>2</v>
      </c>
      <c r="I3935" s="6">
        <v>70</v>
      </c>
      <c r="J3935" s="6" t="s">
        <v>11</v>
      </c>
      <c r="K3935" s="6" t="s">
        <v>319</v>
      </c>
      <c r="L3935" s="7" t="s">
        <v>21</v>
      </c>
      <c r="M3935" s="7" t="str">
        <f>IFERROR(VLOOKUP(C3935,'MASTER ENROLLMENT'!$B$4:$D$14094,3,0),"")</f>
        <v>A</v>
      </c>
      <c r="O3935" s="6" t="str">
        <f t="shared" si="183"/>
        <v>Sp-2022/MSCP/012SPRING 2023</v>
      </c>
      <c r="P3935" s="7" t="str">
        <f t="shared" si="184"/>
        <v>SPRING 2023</v>
      </c>
      <c r="Q3935" s="7" t="str">
        <f t="shared" si="185"/>
        <v>ENROLLED</v>
      </c>
    </row>
    <row r="3936" spans="2:17" hidden="1" x14ac:dyDescent="0.3">
      <c r="B3936" s="6" t="s">
        <v>22</v>
      </c>
      <c r="C3936" s="5" t="s">
        <v>1706</v>
      </c>
      <c r="D3936" s="5" t="s">
        <v>1707</v>
      </c>
      <c r="E3936" s="6">
        <v>107441</v>
      </c>
      <c r="F3936" s="5" t="s">
        <v>1727</v>
      </c>
      <c r="G3936" s="5" t="s">
        <v>1728</v>
      </c>
      <c r="H3936" s="6">
        <v>2</v>
      </c>
      <c r="I3936" s="6">
        <v>72.5</v>
      </c>
      <c r="J3936" s="6" t="s">
        <v>11</v>
      </c>
      <c r="K3936" s="6" t="s">
        <v>319</v>
      </c>
      <c r="L3936" s="7" t="s">
        <v>21</v>
      </c>
      <c r="M3936" s="7" t="str">
        <f>IFERROR(VLOOKUP(C3936,'MASTER ENROLLMENT'!$B$4:$D$14094,3,0),"")</f>
        <v>A</v>
      </c>
      <c r="O3936" s="6" t="str">
        <f t="shared" si="183"/>
        <v>Sp-2022/MSCP/012SPRING 2023</v>
      </c>
      <c r="P3936" s="7" t="str">
        <f t="shared" si="184"/>
        <v>SPRING 2023</v>
      </c>
      <c r="Q3936" s="7" t="str">
        <f t="shared" si="185"/>
        <v>ENROLLED</v>
      </c>
    </row>
    <row r="3937" spans="2:17" hidden="1" x14ac:dyDescent="0.3">
      <c r="B3937" s="6" t="s">
        <v>22</v>
      </c>
      <c r="C3937" s="5" t="s">
        <v>1718</v>
      </c>
      <c r="D3937" s="5" t="s">
        <v>1719</v>
      </c>
      <c r="E3937" s="6">
        <v>107440</v>
      </c>
      <c r="F3937" s="5" t="s">
        <v>1729</v>
      </c>
      <c r="G3937" s="5" t="s">
        <v>1730</v>
      </c>
      <c r="H3937" s="6">
        <v>2</v>
      </c>
      <c r="I3937" s="6">
        <v>83</v>
      </c>
      <c r="J3937" s="6" t="s">
        <v>15</v>
      </c>
      <c r="K3937" s="6" t="s">
        <v>319</v>
      </c>
      <c r="L3937" s="7" t="s">
        <v>21</v>
      </c>
      <c r="M3937" s="7" t="str">
        <f>IFERROR(VLOOKUP(C3937,'MASTER ENROLLMENT'!$B$4:$D$14094,3,0),"")</f>
        <v>A</v>
      </c>
      <c r="O3937" s="6" t="str">
        <f t="shared" si="183"/>
        <v>Sp-2022/MSCP/005SPRING 2023</v>
      </c>
      <c r="P3937" s="7" t="str">
        <f t="shared" si="184"/>
        <v>SPRING 2023</v>
      </c>
      <c r="Q3937" s="7" t="str">
        <f t="shared" si="185"/>
        <v>ENROLLED</v>
      </c>
    </row>
    <row r="3938" spans="2:17" hidden="1" x14ac:dyDescent="0.3">
      <c r="B3938" s="6" t="s">
        <v>22</v>
      </c>
      <c r="C3938" s="5" t="s">
        <v>1720</v>
      </c>
      <c r="D3938" s="5" t="s">
        <v>1721</v>
      </c>
      <c r="E3938" s="6">
        <v>107440</v>
      </c>
      <c r="F3938" s="5" t="s">
        <v>1729</v>
      </c>
      <c r="G3938" s="5" t="s">
        <v>1730</v>
      </c>
      <c r="H3938" s="6">
        <v>2</v>
      </c>
      <c r="I3938" s="6">
        <v>84</v>
      </c>
      <c r="J3938" s="6" t="s">
        <v>15</v>
      </c>
      <c r="K3938" s="6" t="s">
        <v>319</v>
      </c>
      <c r="L3938" s="7" t="s">
        <v>21</v>
      </c>
      <c r="M3938" s="7" t="str">
        <f>IFERROR(VLOOKUP(C3938,'MASTER ENROLLMENT'!$B$4:$D$14094,3,0),"")</f>
        <v>A</v>
      </c>
      <c r="O3938" s="6" t="str">
        <f t="shared" si="183"/>
        <v>Sp-2022/MSCP/007SPRING 2023</v>
      </c>
      <c r="P3938" s="7" t="str">
        <f t="shared" si="184"/>
        <v>SPRING 2023</v>
      </c>
      <c r="Q3938" s="7" t="str">
        <f t="shared" si="185"/>
        <v>ENROLLED</v>
      </c>
    </row>
    <row r="3939" spans="2:17" hidden="1" x14ac:dyDescent="0.3">
      <c r="B3939" s="6" t="s">
        <v>22</v>
      </c>
      <c r="C3939" s="5" t="s">
        <v>1712</v>
      </c>
      <c r="D3939" s="5" t="s">
        <v>1713</v>
      </c>
      <c r="E3939" s="6">
        <v>107441</v>
      </c>
      <c r="F3939" s="5" t="s">
        <v>1727</v>
      </c>
      <c r="G3939" s="5" t="s">
        <v>1728</v>
      </c>
      <c r="H3939" s="6">
        <v>2</v>
      </c>
      <c r="I3939" s="6">
        <v>80</v>
      </c>
      <c r="J3939" s="6" t="s">
        <v>15</v>
      </c>
      <c r="K3939" s="6" t="s">
        <v>319</v>
      </c>
      <c r="L3939" s="7" t="s">
        <v>21</v>
      </c>
      <c r="M3939" s="7" t="str">
        <f>IFERROR(VLOOKUP(C3939,'MASTER ENROLLMENT'!$B$4:$D$14094,3,0),"")</f>
        <v>A</v>
      </c>
      <c r="O3939" s="6" t="str">
        <f t="shared" si="183"/>
        <v>Sp-2022/MSCP/011SPRING 2023</v>
      </c>
      <c r="P3939" s="7" t="str">
        <f t="shared" si="184"/>
        <v>SPRING 2023</v>
      </c>
      <c r="Q3939" s="7" t="str">
        <f t="shared" si="185"/>
        <v>ENROLLED</v>
      </c>
    </row>
    <row r="3940" spans="2:17" hidden="1" x14ac:dyDescent="0.3">
      <c r="B3940" s="6" t="s">
        <v>22</v>
      </c>
      <c r="C3940" s="5" t="s">
        <v>1700</v>
      </c>
      <c r="D3940" s="5" t="s">
        <v>1701</v>
      </c>
      <c r="E3940" s="6">
        <v>107442</v>
      </c>
      <c r="F3940" s="5" t="s">
        <v>1731</v>
      </c>
      <c r="G3940" s="5" t="s">
        <v>1732</v>
      </c>
      <c r="H3940" s="6">
        <v>2</v>
      </c>
      <c r="I3940" s="6">
        <v>85</v>
      </c>
      <c r="J3940" s="6" t="s">
        <v>16</v>
      </c>
      <c r="K3940" s="6" t="s">
        <v>319</v>
      </c>
      <c r="L3940" s="7" t="s">
        <v>21</v>
      </c>
      <c r="M3940" s="7" t="str">
        <f>IFERROR(VLOOKUP(C3940,'MASTER ENROLLMENT'!$B$4:$D$14094,3,0),"")</f>
        <v>A</v>
      </c>
      <c r="O3940" s="6" t="str">
        <f t="shared" si="183"/>
        <v>Sp-2022/MSCP/001SPRING 2023</v>
      </c>
      <c r="P3940" s="7" t="str">
        <f t="shared" si="184"/>
        <v>SPRING 2023</v>
      </c>
      <c r="Q3940" s="7" t="str">
        <f t="shared" si="185"/>
        <v>ENROLLED</v>
      </c>
    </row>
    <row r="3941" spans="2:17" hidden="1" x14ac:dyDescent="0.3">
      <c r="B3941" s="6" t="s">
        <v>22</v>
      </c>
      <c r="C3941" s="5" t="s">
        <v>1716</v>
      </c>
      <c r="D3941" s="5" t="s">
        <v>1717</v>
      </c>
      <c r="E3941" s="6">
        <v>107441</v>
      </c>
      <c r="F3941" s="5" t="s">
        <v>1727</v>
      </c>
      <c r="G3941" s="5" t="s">
        <v>1728</v>
      </c>
      <c r="H3941" s="6">
        <v>2</v>
      </c>
      <c r="I3941" s="6">
        <v>87</v>
      </c>
      <c r="J3941" s="6" t="s">
        <v>16</v>
      </c>
      <c r="K3941" s="6" t="s">
        <v>319</v>
      </c>
      <c r="L3941" s="7" t="s">
        <v>21</v>
      </c>
      <c r="M3941" s="7" t="str">
        <f>IFERROR(VLOOKUP(C3941,'MASTER ENROLLMENT'!$B$4:$D$14094,3,0),"")</f>
        <v>A</v>
      </c>
      <c r="O3941" s="6" t="str">
        <f t="shared" si="183"/>
        <v>Sp-2022/MSCP/003SPRING 2023</v>
      </c>
      <c r="P3941" s="7" t="str">
        <f t="shared" si="184"/>
        <v>SPRING 2023</v>
      </c>
      <c r="Q3941" s="7" t="str">
        <f t="shared" si="185"/>
        <v>ENROLLED</v>
      </c>
    </row>
    <row r="3942" spans="2:17" hidden="1" x14ac:dyDescent="0.3">
      <c r="B3942" s="6" t="s">
        <v>22</v>
      </c>
      <c r="C3942" s="5" t="s">
        <v>1716</v>
      </c>
      <c r="D3942" s="5" t="s">
        <v>1717</v>
      </c>
      <c r="E3942" s="6">
        <v>107442</v>
      </c>
      <c r="F3942" s="5" t="s">
        <v>1731</v>
      </c>
      <c r="G3942" s="5" t="s">
        <v>1732</v>
      </c>
      <c r="H3942" s="6">
        <v>2</v>
      </c>
      <c r="I3942" s="6">
        <v>92</v>
      </c>
      <c r="J3942" s="6" t="s">
        <v>16</v>
      </c>
      <c r="K3942" s="6" t="s">
        <v>319</v>
      </c>
      <c r="L3942" s="7" t="s">
        <v>21</v>
      </c>
      <c r="M3942" s="7" t="str">
        <f>IFERROR(VLOOKUP(C3942,'MASTER ENROLLMENT'!$B$4:$D$14094,3,0),"")</f>
        <v>A</v>
      </c>
      <c r="O3942" s="6" t="str">
        <f t="shared" si="183"/>
        <v>Sp-2022/MSCP/003SPRING 2023</v>
      </c>
      <c r="P3942" s="7" t="str">
        <f t="shared" si="184"/>
        <v>SPRING 2023</v>
      </c>
      <c r="Q3942" s="7" t="str">
        <f t="shared" si="185"/>
        <v>ENROLLED</v>
      </c>
    </row>
    <row r="3943" spans="2:17" hidden="1" x14ac:dyDescent="0.3">
      <c r="B3943" s="6" t="s">
        <v>22</v>
      </c>
      <c r="C3943" s="5" t="s">
        <v>1702</v>
      </c>
      <c r="D3943" s="5" t="s">
        <v>1703</v>
      </c>
      <c r="E3943" s="6">
        <v>107442</v>
      </c>
      <c r="F3943" s="5" t="s">
        <v>1731</v>
      </c>
      <c r="G3943" s="5" t="s">
        <v>1732</v>
      </c>
      <c r="H3943" s="6">
        <v>2</v>
      </c>
      <c r="I3943" s="6">
        <v>85</v>
      </c>
      <c r="J3943" s="6" t="s">
        <v>16</v>
      </c>
      <c r="K3943" s="6" t="s">
        <v>319</v>
      </c>
      <c r="L3943" s="7" t="s">
        <v>21</v>
      </c>
      <c r="M3943" s="7" t="str">
        <f>IFERROR(VLOOKUP(C3943,'MASTER ENROLLMENT'!$B$4:$D$14094,3,0),"")</f>
        <v>A</v>
      </c>
      <c r="O3943" s="6" t="str">
        <f t="shared" si="183"/>
        <v>Sp-2022/MSCP/004SPRING 2023</v>
      </c>
      <c r="P3943" s="7" t="str">
        <f t="shared" si="184"/>
        <v>SPRING 2023</v>
      </c>
      <c r="Q3943" s="7" t="str">
        <f t="shared" si="185"/>
        <v>ENROLLED</v>
      </c>
    </row>
    <row r="3944" spans="2:17" hidden="1" x14ac:dyDescent="0.3">
      <c r="B3944" s="6" t="s">
        <v>22</v>
      </c>
      <c r="C3944" s="5" t="s">
        <v>1718</v>
      </c>
      <c r="D3944" s="5" t="s">
        <v>1719</v>
      </c>
      <c r="E3944" s="6">
        <v>107441</v>
      </c>
      <c r="F3944" s="5" t="s">
        <v>1727</v>
      </c>
      <c r="G3944" s="5" t="s">
        <v>1728</v>
      </c>
      <c r="H3944" s="6">
        <v>2</v>
      </c>
      <c r="I3944" s="6">
        <v>94</v>
      </c>
      <c r="J3944" s="6" t="s">
        <v>16</v>
      </c>
      <c r="K3944" s="6" t="s">
        <v>319</v>
      </c>
      <c r="L3944" s="7" t="s">
        <v>21</v>
      </c>
      <c r="M3944" s="7" t="str">
        <f>IFERROR(VLOOKUP(C3944,'MASTER ENROLLMENT'!$B$4:$D$14094,3,0),"")</f>
        <v>A</v>
      </c>
      <c r="O3944" s="6" t="str">
        <f t="shared" si="183"/>
        <v>Sp-2022/MSCP/005SPRING 2023</v>
      </c>
      <c r="P3944" s="7" t="str">
        <f t="shared" si="184"/>
        <v>SPRING 2023</v>
      </c>
      <c r="Q3944" s="7" t="str">
        <f t="shared" si="185"/>
        <v>ENROLLED</v>
      </c>
    </row>
    <row r="3945" spans="2:17" hidden="1" x14ac:dyDescent="0.3">
      <c r="B3945" s="6" t="s">
        <v>22</v>
      </c>
      <c r="C3945" s="5" t="s">
        <v>1718</v>
      </c>
      <c r="D3945" s="5" t="s">
        <v>1719</v>
      </c>
      <c r="E3945" s="6">
        <v>107442</v>
      </c>
      <c r="F3945" s="5" t="s">
        <v>1731</v>
      </c>
      <c r="G3945" s="5" t="s">
        <v>1732</v>
      </c>
      <c r="H3945" s="6">
        <v>2</v>
      </c>
      <c r="I3945" s="6">
        <v>95</v>
      </c>
      <c r="J3945" s="6" t="s">
        <v>16</v>
      </c>
      <c r="K3945" s="6" t="s">
        <v>319</v>
      </c>
      <c r="L3945" s="7" t="s">
        <v>21</v>
      </c>
      <c r="M3945" s="7" t="str">
        <f>IFERROR(VLOOKUP(C3945,'MASTER ENROLLMENT'!$B$4:$D$14094,3,0),"")</f>
        <v>A</v>
      </c>
      <c r="O3945" s="6" t="str">
        <f t="shared" si="183"/>
        <v>Sp-2022/MSCP/005SPRING 2023</v>
      </c>
      <c r="P3945" s="7" t="str">
        <f t="shared" si="184"/>
        <v>SPRING 2023</v>
      </c>
      <c r="Q3945" s="7" t="str">
        <f t="shared" si="185"/>
        <v>ENROLLED</v>
      </c>
    </row>
    <row r="3946" spans="2:17" hidden="1" x14ac:dyDescent="0.3">
      <c r="B3946" s="6" t="s">
        <v>22</v>
      </c>
      <c r="C3946" s="5" t="s">
        <v>1696</v>
      </c>
      <c r="D3946" s="5" t="s">
        <v>1697</v>
      </c>
      <c r="E3946" s="6">
        <v>107442</v>
      </c>
      <c r="F3946" s="5" t="s">
        <v>1731</v>
      </c>
      <c r="G3946" s="5" t="s">
        <v>1732</v>
      </c>
      <c r="H3946" s="6">
        <v>2</v>
      </c>
      <c r="I3946" s="6">
        <v>86</v>
      </c>
      <c r="J3946" s="6" t="s">
        <v>16</v>
      </c>
      <c r="K3946" s="6" t="s">
        <v>319</v>
      </c>
      <c r="L3946" s="7" t="s">
        <v>21</v>
      </c>
      <c r="M3946" s="7" t="str">
        <f>IFERROR(VLOOKUP(C3946,'MASTER ENROLLMENT'!$B$4:$D$14094,3,0),"")</f>
        <v>A</v>
      </c>
      <c r="O3946" s="6" t="str">
        <f t="shared" si="183"/>
        <v>Sp-2022/MSCP/006SPRING 2023</v>
      </c>
      <c r="P3946" s="7" t="str">
        <f t="shared" si="184"/>
        <v>SPRING 2023</v>
      </c>
      <c r="Q3946" s="7" t="str">
        <f t="shared" si="185"/>
        <v>ENROLLED</v>
      </c>
    </row>
    <row r="3947" spans="2:17" hidden="1" x14ac:dyDescent="0.3">
      <c r="B3947" s="6" t="s">
        <v>22</v>
      </c>
      <c r="C3947" s="5" t="s">
        <v>1720</v>
      </c>
      <c r="D3947" s="5" t="s">
        <v>1721</v>
      </c>
      <c r="E3947" s="6">
        <v>107441</v>
      </c>
      <c r="F3947" s="5" t="s">
        <v>1727</v>
      </c>
      <c r="G3947" s="5" t="s">
        <v>1728</v>
      </c>
      <c r="H3947" s="6">
        <v>2</v>
      </c>
      <c r="I3947" s="6">
        <v>92</v>
      </c>
      <c r="J3947" s="6" t="s">
        <v>16</v>
      </c>
      <c r="K3947" s="6" t="s">
        <v>319</v>
      </c>
      <c r="L3947" s="7" t="s">
        <v>21</v>
      </c>
      <c r="M3947" s="7" t="str">
        <f>IFERROR(VLOOKUP(C3947,'MASTER ENROLLMENT'!$B$4:$D$14094,3,0),"")</f>
        <v>A</v>
      </c>
      <c r="O3947" s="6" t="str">
        <f t="shared" si="183"/>
        <v>Sp-2022/MSCP/007SPRING 2023</v>
      </c>
      <c r="P3947" s="7" t="str">
        <f t="shared" si="184"/>
        <v>SPRING 2023</v>
      </c>
      <c r="Q3947" s="7" t="str">
        <f t="shared" si="185"/>
        <v>ENROLLED</v>
      </c>
    </row>
    <row r="3948" spans="2:17" hidden="1" x14ac:dyDescent="0.3">
      <c r="B3948" s="6" t="s">
        <v>22</v>
      </c>
      <c r="C3948" s="5" t="s">
        <v>1720</v>
      </c>
      <c r="D3948" s="5" t="s">
        <v>1721</v>
      </c>
      <c r="E3948" s="6">
        <v>107442</v>
      </c>
      <c r="F3948" s="5" t="s">
        <v>1731</v>
      </c>
      <c r="G3948" s="5" t="s">
        <v>1732</v>
      </c>
      <c r="H3948" s="6">
        <v>2</v>
      </c>
      <c r="I3948" s="6">
        <v>85</v>
      </c>
      <c r="J3948" s="6" t="s">
        <v>16</v>
      </c>
      <c r="K3948" s="6" t="s">
        <v>319</v>
      </c>
      <c r="L3948" s="7" t="s">
        <v>21</v>
      </c>
      <c r="M3948" s="7" t="str">
        <f>IFERROR(VLOOKUP(C3948,'MASTER ENROLLMENT'!$B$4:$D$14094,3,0),"")</f>
        <v>A</v>
      </c>
      <c r="O3948" s="6" t="str">
        <f t="shared" si="183"/>
        <v>Sp-2022/MSCP/007SPRING 2023</v>
      </c>
      <c r="P3948" s="7" t="str">
        <f t="shared" si="184"/>
        <v>SPRING 2023</v>
      </c>
      <c r="Q3948" s="7" t="str">
        <f t="shared" si="185"/>
        <v>ENROLLED</v>
      </c>
    </row>
    <row r="3949" spans="2:17" hidden="1" x14ac:dyDescent="0.3">
      <c r="B3949" s="6" t="s">
        <v>22</v>
      </c>
      <c r="C3949" s="5" t="s">
        <v>1708</v>
      </c>
      <c r="D3949" s="5" t="s">
        <v>1709</v>
      </c>
      <c r="E3949" s="6">
        <v>107442</v>
      </c>
      <c r="F3949" s="5" t="s">
        <v>1731</v>
      </c>
      <c r="G3949" s="5" t="s">
        <v>1732</v>
      </c>
      <c r="H3949" s="6">
        <v>2</v>
      </c>
      <c r="I3949" s="6">
        <v>85</v>
      </c>
      <c r="J3949" s="6" t="s">
        <v>16</v>
      </c>
      <c r="K3949" s="6" t="s">
        <v>319</v>
      </c>
      <c r="L3949" s="7" t="s">
        <v>21</v>
      </c>
      <c r="M3949" s="7" t="str">
        <f>IFERROR(VLOOKUP(C3949,'MASTER ENROLLMENT'!$B$4:$D$14094,3,0),"")</f>
        <v>A</v>
      </c>
      <c r="O3949" s="6" t="str">
        <f t="shared" si="183"/>
        <v>Sp-2022/MSCP/008SPRING 2023</v>
      </c>
      <c r="P3949" s="7" t="str">
        <f t="shared" si="184"/>
        <v>SPRING 2023</v>
      </c>
      <c r="Q3949" s="7" t="str">
        <f t="shared" si="185"/>
        <v>ENROLLED</v>
      </c>
    </row>
    <row r="3950" spans="2:17" hidden="1" x14ac:dyDescent="0.3">
      <c r="B3950" s="6" t="s">
        <v>22</v>
      </c>
      <c r="C3950" s="5" t="s">
        <v>1710</v>
      </c>
      <c r="D3950" s="5" t="s">
        <v>1711</v>
      </c>
      <c r="E3950" s="6">
        <v>107441</v>
      </c>
      <c r="F3950" s="5" t="s">
        <v>1727</v>
      </c>
      <c r="G3950" s="5" t="s">
        <v>1728</v>
      </c>
      <c r="H3950" s="6">
        <v>2</v>
      </c>
      <c r="I3950" s="6">
        <v>88</v>
      </c>
      <c r="J3950" s="6" t="s">
        <v>16</v>
      </c>
      <c r="K3950" s="6" t="s">
        <v>319</v>
      </c>
      <c r="L3950" s="7" t="s">
        <v>21</v>
      </c>
      <c r="M3950" s="7" t="str">
        <f>IFERROR(VLOOKUP(C3950,'MASTER ENROLLMENT'!$B$4:$D$14094,3,0),"")</f>
        <v>A</v>
      </c>
      <c r="O3950" s="6" t="str">
        <f t="shared" si="183"/>
        <v>Sp-2022/MSCP/009SPRING 2023</v>
      </c>
      <c r="P3950" s="7" t="str">
        <f t="shared" si="184"/>
        <v>SPRING 2023</v>
      </c>
      <c r="Q3950" s="7" t="str">
        <f t="shared" si="185"/>
        <v>ENROLLED</v>
      </c>
    </row>
    <row r="3951" spans="2:17" hidden="1" x14ac:dyDescent="0.3">
      <c r="B3951" s="6" t="s">
        <v>22</v>
      </c>
      <c r="C3951" s="5" t="s">
        <v>1710</v>
      </c>
      <c r="D3951" s="5" t="s">
        <v>1711</v>
      </c>
      <c r="E3951" s="6">
        <v>107442</v>
      </c>
      <c r="F3951" s="5" t="s">
        <v>1731</v>
      </c>
      <c r="G3951" s="5" t="s">
        <v>1732</v>
      </c>
      <c r="H3951" s="6">
        <v>2</v>
      </c>
      <c r="I3951" s="6">
        <v>85</v>
      </c>
      <c r="J3951" s="6" t="s">
        <v>16</v>
      </c>
      <c r="K3951" s="6" t="s">
        <v>319</v>
      </c>
      <c r="L3951" s="7" t="s">
        <v>21</v>
      </c>
      <c r="M3951" s="7" t="str">
        <f>IFERROR(VLOOKUP(C3951,'MASTER ENROLLMENT'!$B$4:$D$14094,3,0),"")</f>
        <v>A</v>
      </c>
      <c r="O3951" s="6" t="str">
        <f t="shared" si="183"/>
        <v>Sp-2022/MSCP/009SPRING 2023</v>
      </c>
      <c r="P3951" s="7" t="str">
        <f t="shared" si="184"/>
        <v>SPRING 2023</v>
      </c>
      <c r="Q3951" s="7" t="str">
        <f t="shared" si="185"/>
        <v>ENROLLED</v>
      </c>
    </row>
    <row r="3952" spans="2:17" hidden="1" x14ac:dyDescent="0.3">
      <c r="B3952" s="6" t="s">
        <v>22</v>
      </c>
      <c r="C3952" s="5" t="s">
        <v>1704</v>
      </c>
      <c r="D3952" s="5" t="s">
        <v>1705</v>
      </c>
      <c r="E3952" s="6">
        <v>107442</v>
      </c>
      <c r="F3952" s="5" t="s">
        <v>1731</v>
      </c>
      <c r="G3952" s="5" t="s">
        <v>1732</v>
      </c>
      <c r="H3952" s="6">
        <v>2</v>
      </c>
      <c r="I3952" s="6">
        <v>93</v>
      </c>
      <c r="J3952" s="6" t="s">
        <v>16</v>
      </c>
      <c r="K3952" s="6" t="s">
        <v>319</v>
      </c>
      <c r="L3952" s="7" t="s">
        <v>21</v>
      </c>
      <c r="M3952" s="7" t="str">
        <f>IFERROR(VLOOKUP(C3952,'MASTER ENROLLMENT'!$B$4:$D$14094,3,0),"")</f>
        <v>A</v>
      </c>
      <c r="O3952" s="6" t="str">
        <f t="shared" si="183"/>
        <v>Sp-2022/MSCP/010SPRING 2023</v>
      </c>
      <c r="P3952" s="7" t="str">
        <f t="shared" si="184"/>
        <v>SPRING 2023</v>
      </c>
      <c r="Q3952" s="7" t="str">
        <f t="shared" si="185"/>
        <v>ENROLLED</v>
      </c>
    </row>
    <row r="3953" spans="2:17" hidden="1" x14ac:dyDescent="0.3">
      <c r="B3953" s="6" t="s">
        <v>22</v>
      </c>
      <c r="C3953" s="5" t="s">
        <v>1712</v>
      </c>
      <c r="D3953" s="5" t="s">
        <v>1713</v>
      </c>
      <c r="E3953" s="6">
        <v>107442</v>
      </c>
      <c r="F3953" s="5" t="s">
        <v>1731</v>
      </c>
      <c r="G3953" s="5" t="s">
        <v>1732</v>
      </c>
      <c r="H3953" s="6">
        <v>2</v>
      </c>
      <c r="I3953" s="6">
        <v>87</v>
      </c>
      <c r="J3953" s="6" t="s">
        <v>16</v>
      </c>
      <c r="K3953" s="6" t="s">
        <v>319</v>
      </c>
      <c r="L3953" s="7" t="s">
        <v>21</v>
      </c>
      <c r="M3953" s="7" t="str">
        <f>IFERROR(VLOOKUP(C3953,'MASTER ENROLLMENT'!$B$4:$D$14094,3,0),"")</f>
        <v>A</v>
      </c>
      <c r="O3953" s="6" t="str">
        <f t="shared" si="183"/>
        <v>Sp-2022/MSCP/011SPRING 2023</v>
      </c>
      <c r="P3953" s="7" t="str">
        <f t="shared" si="184"/>
        <v>SPRING 2023</v>
      </c>
      <c r="Q3953" s="7" t="str">
        <f t="shared" si="185"/>
        <v>ENROLLED</v>
      </c>
    </row>
    <row r="3954" spans="2:17" hidden="1" x14ac:dyDescent="0.3">
      <c r="B3954" s="6" t="s">
        <v>22</v>
      </c>
      <c r="C3954" s="5" t="s">
        <v>1706</v>
      </c>
      <c r="D3954" s="5" t="s">
        <v>1707</v>
      </c>
      <c r="E3954" s="6">
        <v>107442</v>
      </c>
      <c r="F3954" s="5" t="s">
        <v>1731</v>
      </c>
      <c r="G3954" s="5" t="s">
        <v>1732</v>
      </c>
      <c r="H3954" s="6">
        <v>2</v>
      </c>
      <c r="I3954" s="6">
        <v>85</v>
      </c>
      <c r="J3954" s="6" t="s">
        <v>16</v>
      </c>
      <c r="K3954" s="6" t="s">
        <v>319</v>
      </c>
      <c r="L3954" s="7" t="s">
        <v>21</v>
      </c>
      <c r="M3954" s="7" t="str">
        <f>IFERROR(VLOOKUP(C3954,'MASTER ENROLLMENT'!$B$4:$D$14094,3,0),"")</f>
        <v>A</v>
      </c>
      <c r="O3954" s="6" t="str">
        <f t="shared" si="183"/>
        <v>Sp-2022/MSCP/012SPRING 2023</v>
      </c>
      <c r="P3954" s="7" t="str">
        <f t="shared" si="184"/>
        <v>SPRING 2023</v>
      </c>
      <c r="Q3954" s="7" t="str">
        <f t="shared" si="185"/>
        <v>ENROLLED</v>
      </c>
    </row>
    <row r="3955" spans="2:17" hidden="1" x14ac:dyDescent="0.3">
      <c r="B3955" s="6" t="s">
        <v>22</v>
      </c>
      <c r="C3955" s="5" t="s">
        <v>1698</v>
      </c>
      <c r="D3955" s="5" t="s">
        <v>1699</v>
      </c>
      <c r="E3955" s="6">
        <v>107442</v>
      </c>
      <c r="F3955" s="5" t="s">
        <v>1731</v>
      </c>
      <c r="G3955" s="5" t="s">
        <v>1732</v>
      </c>
      <c r="H3955" s="6">
        <v>2</v>
      </c>
      <c r="I3955" s="6">
        <v>85</v>
      </c>
      <c r="J3955" s="6" t="s">
        <v>16</v>
      </c>
      <c r="K3955" s="6" t="s">
        <v>319</v>
      </c>
      <c r="L3955" s="7" t="s">
        <v>21</v>
      </c>
      <c r="M3955" s="7" t="str">
        <f>IFERROR(VLOOKUP(C3955,'MASTER ENROLLMENT'!$B$4:$D$14094,3,0),"")</f>
        <v>A</v>
      </c>
      <c r="O3955" s="6" t="str">
        <f t="shared" si="183"/>
        <v>Sp-2022/MSCP/013SPRING 2023</v>
      </c>
      <c r="P3955" s="7" t="str">
        <f t="shared" si="184"/>
        <v>SPRING 2023</v>
      </c>
      <c r="Q3955" s="7" t="str">
        <f t="shared" si="185"/>
        <v>ENROLLED</v>
      </c>
    </row>
    <row r="3956" spans="2:17" hidden="1" x14ac:dyDescent="0.3">
      <c r="B3956" s="6" t="s">
        <v>22</v>
      </c>
      <c r="C3956" s="5" t="s">
        <v>1714</v>
      </c>
      <c r="D3956" s="5" t="s">
        <v>1715</v>
      </c>
      <c r="E3956" s="6">
        <v>107441</v>
      </c>
      <c r="F3956" s="5" t="s">
        <v>1727</v>
      </c>
      <c r="G3956" s="5" t="s">
        <v>1728</v>
      </c>
      <c r="H3956" s="6">
        <v>2</v>
      </c>
      <c r="I3956" s="6">
        <v>85</v>
      </c>
      <c r="J3956" s="6" t="s">
        <v>16</v>
      </c>
      <c r="K3956" s="6" t="s">
        <v>319</v>
      </c>
      <c r="L3956" s="7" t="s">
        <v>21</v>
      </c>
      <c r="M3956" s="7" t="str">
        <f>IFERROR(VLOOKUP(C3956,'MASTER ENROLLMENT'!$B$4:$D$14094,3,0),"")</f>
        <v>A</v>
      </c>
      <c r="O3956" s="6" t="str">
        <f t="shared" si="183"/>
        <v>Sp-2022/MSCP/014SPRING 2023</v>
      </c>
      <c r="P3956" s="7" t="str">
        <f t="shared" si="184"/>
        <v>SPRING 2023</v>
      </c>
      <c r="Q3956" s="7" t="str">
        <f t="shared" si="185"/>
        <v>ENROLLED</v>
      </c>
    </row>
    <row r="3957" spans="2:17" hidden="1" x14ac:dyDescent="0.3">
      <c r="B3957" s="6" t="s">
        <v>22</v>
      </c>
      <c r="C3957" s="5" t="s">
        <v>1714</v>
      </c>
      <c r="D3957" s="5" t="s">
        <v>1715</v>
      </c>
      <c r="E3957" s="6">
        <v>107442</v>
      </c>
      <c r="F3957" s="5" t="s">
        <v>1731</v>
      </c>
      <c r="G3957" s="5" t="s">
        <v>1732</v>
      </c>
      <c r="H3957" s="6">
        <v>2</v>
      </c>
      <c r="I3957" s="6">
        <v>87</v>
      </c>
      <c r="J3957" s="6" t="s">
        <v>16</v>
      </c>
      <c r="K3957" s="6" t="s">
        <v>319</v>
      </c>
      <c r="L3957" s="7" t="s">
        <v>21</v>
      </c>
      <c r="M3957" s="7" t="str">
        <f>IFERROR(VLOOKUP(C3957,'MASTER ENROLLMENT'!$B$4:$D$14094,3,0),"")</f>
        <v>A</v>
      </c>
      <c r="O3957" s="6" t="str">
        <f t="shared" si="183"/>
        <v>Sp-2022/MSCP/014SPRING 2023</v>
      </c>
      <c r="P3957" s="7" t="str">
        <f t="shared" si="184"/>
        <v>SPRING 2023</v>
      </c>
      <c r="Q3957" s="7" t="str">
        <f t="shared" si="185"/>
        <v>ENROLLED</v>
      </c>
    </row>
    <row r="3958" spans="2:17" hidden="1" x14ac:dyDescent="0.3">
      <c r="B3958" s="6" t="s">
        <v>1033</v>
      </c>
      <c r="C3958" s="5" t="s">
        <v>1733</v>
      </c>
      <c r="D3958" s="5" t="s">
        <v>1734</v>
      </c>
      <c r="E3958" s="6">
        <v>25331</v>
      </c>
      <c r="F3958" s="5" t="s">
        <v>10</v>
      </c>
      <c r="G3958" s="5" t="s">
        <v>25</v>
      </c>
      <c r="H3958" s="6">
        <v>3</v>
      </c>
      <c r="I3958" s="6">
        <v>30.5</v>
      </c>
      <c r="J3958" s="6" t="s">
        <v>18</v>
      </c>
      <c r="K3958" s="6" t="s">
        <v>1735</v>
      </c>
      <c r="L3958" s="7" t="s">
        <v>1035</v>
      </c>
      <c r="M3958" s="7" t="str">
        <f>IFERROR(VLOOKUP(C3958,'MASTER ENROLLMENT'!$B$4:$D$14094,3,0),"")</f>
        <v>B</v>
      </c>
      <c r="O3958" s="6" t="str">
        <f t="shared" si="183"/>
        <v>Sp-2022/BSCS/002SPRING 2022</v>
      </c>
      <c r="P3958" s="7" t="str">
        <f t="shared" si="184"/>
        <v>SPRING 2022</v>
      </c>
      <c r="Q3958" s="7" t="str">
        <f t="shared" si="185"/>
        <v>ENROLLED</v>
      </c>
    </row>
    <row r="3959" spans="2:17" hidden="1" x14ac:dyDescent="0.3">
      <c r="B3959" s="6" t="s">
        <v>1033</v>
      </c>
      <c r="C3959" s="5" t="s">
        <v>1736</v>
      </c>
      <c r="D3959" s="5" t="s">
        <v>1737</v>
      </c>
      <c r="E3959" s="6">
        <v>25331</v>
      </c>
      <c r="F3959" s="5" t="s">
        <v>10</v>
      </c>
      <c r="G3959" s="5" t="s">
        <v>25</v>
      </c>
      <c r="H3959" s="6">
        <v>3</v>
      </c>
      <c r="I3959" s="6">
        <v>25</v>
      </c>
      <c r="J3959" s="6" t="s">
        <v>18</v>
      </c>
      <c r="K3959" s="6" t="s">
        <v>1735</v>
      </c>
      <c r="L3959" s="7" t="s">
        <v>1035</v>
      </c>
      <c r="M3959" s="7" t="str">
        <f>IFERROR(VLOOKUP(C3959,'MASTER ENROLLMENT'!$B$4:$D$14094,3,0),"")</f>
        <v>B</v>
      </c>
      <c r="O3959" s="6" t="str">
        <f t="shared" si="183"/>
        <v>Sp-2022/BSCS/003SPRING 2022</v>
      </c>
      <c r="P3959" s="7" t="str">
        <f t="shared" si="184"/>
        <v>SPRING 2022</v>
      </c>
      <c r="Q3959" s="7" t="str">
        <f t="shared" si="185"/>
        <v>ENROLLED</v>
      </c>
    </row>
    <row r="3960" spans="2:17" hidden="1" x14ac:dyDescent="0.3">
      <c r="B3960" s="6" t="s">
        <v>1033</v>
      </c>
      <c r="C3960" s="5" t="s">
        <v>1738</v>
      </c>
      <c r="D3960" s="5" t="s">
        <v>1739</v>
      </c>
      <c r="E3960" s="6">
        <v>25331</v>
      </c>
      <c r="F3960" s="5" t="s">
        <v>10</v>
      </c>
      <c r="G3960" s="5" t="s">
        <v>25</v>
      </c>
      <c r="H3960" s="6">
        <v>3</v>
      </c>
      <c r="I3960" s="6">
        <v>28.5</v>
      </c>
      <c r="J3960" s="6" t="s">
        <v>18</v>
      </c>
      <c r="K3960" s="6" t="s">
        <v>1735</v>
      </c>
      <c r="L3960" s="7" t="s">
        <v>1035</v>
      </c>
      <c r="M3960" s="7" t="str">
        <f>IFERROR(VLOOKUP(C3960,'MASTER ENROLLMENT'!$B$4:$D$14094,3,0),"")</f>
        <v>B</v>
      </c>
      <c r="O3960" s="6" t="str">
        <f t="shared" si="183"/>
        <v>Sp-2022/BSCS/004SPRING 2022</v>
      </c>
      <c r="P3960" s="7" t="str">
        <f t="shared" si="184"/>
        <v>SPRING 2022</v>
      </c>
      <c r="Q3960" s="7" t="str">
        <f t="shared" si="185"/>
        <v>ENROLLED</v>
      </c>
    </row>
    <row r="3961" spans="2:17" hidden="1" x14ac:dyDescent="0.3">
      <c r="B3961" s="6" t="s">
        <v>1033</v>
      </c>
      <c r="C3961" s="5" t="s">
        <v>1740</v>
      </c>
      <c r="D3961" s="5" t="s">
        <v>1741</v>
      </c>
      <c r="E3961" s="6">
        <v>25331</v>
      </c>
      <c r="F3961" s="5" t="s">
        <v>10</v>
      </c>
      <c r="G3961" s="5" t="s">
        <v>25</v>
      </c>
      <c r="H3961" s="6">
        <v>3</v>
      </c>
      <c r="I3961" s="6">
        <v>30.5</v>
      </c>
      <c r="J3961" s="6" t="s">
        <v>18</v>
      </c>
      <c r="K3961" s="6" t="s">
        <v>1735</v>
      </c>
      <c r="L3961" s="7" t="s">
        <v>1035</v>
      </c>
      <c r="M3961" s="7" t="str">
        <f>IFERROR(VLOOKUP(C3961,'MASTER ENROLLMENT'!$B$4:$D$14094,3,0),"")</f>
        <v>B</v>
      </c>
      <c r="O3961" s="6" t="str">
        <f t="shared" si="183"/>
        <v>Sp-2022/BSCS/007SPRING 2022</v>
      </c>
      <c r="P3961" s="7" t="str">
        <f t="shared" si="184"/>
        <v>SPRING 2022</v>
      </c>
      <c r="Q3961" s="7" t="str">
        <f t="shared" si="185"/>
        <v>ENROLLED</v>
      </c>
    </row>
    <row r="3962" spans="2:17" hidden="1" x14ac:dyDescent="0.3">
      <c r="B3962" s="6" t="s">
        <v>1033</v>
      </c>
      <c r="C3962" s="5" t="s">
        <v>1740</v>
      </c>
      <c r="D3962" s="5" t="s">
        <v>1741</v>
      </c>
      <c r="E3962" s="6">
        <v>25357</v>
      </c>
      <c r="F3962" s="5" t="s">
        <v>30</v>
      </c>
      <c r="G3962" s="5" t="s">
        <v>31</v>
      </c>
      <c r="H3962" s="6">
        <v>4</v>
      </c>
      <c r="I3962" s="6">
        <v>33.590000000000003</v>
      </c>
      <c r="J3962" s="6" t="s">
        <v>18</v>
      </c>
      <c r="K3962" s="6" t="s">
        <v>1735</v>
      </c>
      <c r="L3962" s="7" t="s">
        <v>1035</v>
      </c>
      <c r="M3962" s="7" t="str">
        <f>IFERROR(VLOOKUP(C3962,'MASTER ENROLLMENT'!$B$4:$D$14094,3,0),"")</f>
        <v>B</v>
      </c>
      <c r="O3962" s="6" t="str">
        <f t="shared" si="183"/>
        <v>Sp-2022/BSCS/007SPRING 2022</v>
      </c>
      <c r="P3962" s="7" t="str">
        <f t="shared" si="184"/>
        <v>SPRING 2022</v>
      </c>
      <c r="Q3962" s="7" t="str">
        <f t="shared" si="185"/>
        <v>ENROLLED</v>
      </c>
    </row>
    <row r="3963" spans="2:17" hidden="1" x14ac:dyDescent="0.3">
      <c r="B3963" s="6" t="s">
        <v>1033</v>
      </c>
      <c r="C3963" s="5" t="s">
        <v>1742</v>
      </c>
      <c r="D3963" s="5" t="s">
        <v>1743</v>
      </c>
      <c r="E3963" s="6">
        <v>24169</v>
      </c>
      <c r="F3963" s="5" t="s">
        <v>28</v>
      </c>
      <c r="G3963" s="5" t="s">
        <v>29</v>
      </c>
      <c r="H3963" s="6">
        <v>3</v>
      </c>
      <c r="I3963" s="6">
        <v>0.67</v>
      </c>
      <c r="J3963" s="6" t="s">
        <v>18</v>
      </c>
      <c r="K3963" s="6" t="s">
        <v>1735</v>
      </c>
      <c r="L3963" s="7" t="s">
        <v>1035</v>
      </c>
      <c r="M3963" s="7" t="str">
        <f>IFERROR(VLOOKUP(C3963,'MASTER ENROLLMENT'!$B$4:$D$14094,3,0),"")</f>
        <v>B</v>
      </c>
      <c r="O3963" s="6" t="str">
        <f t="shared" si="183"/>
        <v>Sp-2022/BSCS/009SPRING 2022</v>
      </c>
      <c r="P3963" s="7" t="str">
        <f t="shared" si="184"/>
        <v>SPRING 2022</v>
      </c>
      <c r="Q3963" s="7" t="str">
        <f t="shared" si="185"/>
        <v>ENROLLED</v>
      </c>
    </row>
    <row r="3964" spans="2:17" hidden="1" x14ac:dyDescent="0.3">
      <c r="B3964" s="6" t="s">
        <v>1033</v>
      </c>
      <c r="C3964" s="5" t="s">
        <v>1742</v>
      </c>
      <c r="D3964" s="5" t="s">
        <v>1743</v>
      </c>
      <c r="E3964" s="6">
        <v>25310</v>
      </c>
      <c r="F3964" s="5" t="s">
        <v>26</v>
      </c>
      <c r="G3964" s="5" t="s">
        <v>27</v>
      </c>
      <c r="H3964" s="6">
        <v>3</v>
      </c>
      <c r="I3964" s="6">
        <v>0</v>
      </c>
      <c r="J3964" s="6" t="s">
        <v>18</v>
      </c>
      <c r="K3964" s="6" t="s">
        <v>1735</v>
      </c>
      <c r="L3964" s="7" t="s">
        <v>1035</v>
      </c>
      <c r="M3964" s="7" t="str">
        <f>IFERROR(VLOOKUP(C3964,'MASTER ENROLLMENT'!$B$4:$D$14094,3,0),"")</f>
        <v>B</v>
      </c>
      <c r="O3964" s="6" t="str">
        <f t="shared" si="183"/>
        <v>Sp-2022/BSCS/009SPRING 2022</v>
      </c>
      <c r="P3964" s="7" t="str">
        <f t="shared" si="184"/>
        <v>SPRING 2022</v>
      </c>
      <c r="Q3964" s="7" t="str">
        <f t="shared" si="185"/>
        <v>ENROLLED</v>
      </c>
    </row>
    <row r="3965" spans="2:17" hidden="1" x14ac:dyDescent="0.3">
      <c r="B3965" s="6" t="s">
        <v>1033</v>
      </c>
      <c r="C3965" s="5" t="s">
        <v>1742</v>
      </c>
      <c r="D3965" s="5" t="s">
        <v>1743</v>
      </c>
      <c r="E3965" s="6">
        <v>25331</v>
      </c>
      <c r="F3965" s="5" t="s">
        <v>10</v>
      </c>
      <c r="G3965" s="5" t="s">
        <v>25</v>
      </c>
      <c r="H3965" s="6">
        <v>3</v>
      </c>
      <c r="I3965" s="6">
        <v>0</v>
      </c>
      <c r="J3965" s="6" t="s">
        <v>18</v>
      </c>
      <c r="K3965" s="6" t="s">
        <v>1735</v>
      </c>
      <c r="L3965" s="7" t="s">
        <v>1035</v>
      </c>
      <c r="M3965" s="7" t="str">
        <f>IFERROR(VLOOKUP(C3965,'MASTER ENROLLMENT'!$B$4:$D$14094,3,0),"")</f>
        <v>B</v>
      </c>
      <c r="O3965" s="6" t="str">
        <f t="shared" si="183"/>
        <v>Sp-2022/BSCS/009SPRING 2022</v>
      </c>
      <c r="P3965" s="7" t="str">
        <f t="shared" si="184"/>
        <v>SPRING 2022</v>
      </c>
      <c r="Q3965" s="7" t="str">
        <f t="shared" si="185"/>
        <v>ENROLLED</v>
      </c>
    </row>
    <row r="3966" spans="2:17" hidden="1" x14ac:dyDescent="0.3">
      <c r="B3966" s="6" t="s">
        <v>1033</v>
      </c>
      <c r="C3966" s="5" t="s">
        <v>1742</v>
      </c>
      <c r="D3966" s="5" t="s">
        <v>1743</v>
      </c>
      <c r="E3966" s="6">
        <v>25357</v>
      </c>
      <c r="F3966" s="5" t="s">
        <v>30</v>
      </c>
      <c r="G3966" s="5" t="s">
        <v>31</v>
      </c>
      <c r="H3966" s="6">
        <v>4</v>
      </c>
      <c r="I3966" s="6">
        <v>0</v>
      </c>
      <c r="J3966" s="6" t="s">
        <v>18</v>
      </c>
      <c r="K3966" s="6" t="s">
        <v>1735</v>
      </c>
      <c r="L3966" s="7" t="s">
        <v>1035</v>
      </c>
      <c r="M3966" s="7" t="str">
        <f>IFERROR(VLOOKUP(C3966,'MASTER ENROLLMENT'!$B$4:$D$14094,3,0),"")</f>
        <v>B</v>
      </c>
      <c r="O3966" s="6" t="str">
        <f t="shared" si="183"/>
        <v>Sp-2022/BSCS/009SPRING 2022</v>
      </c>
      <c r="P3966" s="7" t="str">
        <f t="shared" si="184"/>
        <v>SPRING 2022</v>
      </c>
      <c r="Q3966" s="7" t="str">
        <f t="shared" si="185"/>
        <v>ENROLLED</v>
      </c>
    </row>
    <row r="3967" spans="2:17" hidden="1" x14ac:dyDescent="0.3">
      <c r="B3967" s="6" t="s">
        <v>1033</v>
      </c>
      <c r="C3967" s="5" t="s">
        <v>1742</v>
      </c>
      <c r="D3967" s="5" t="s">
        <v>1743</v>
      </c>
      <c r="E3967" s="6">
        <v>25375</v>
      </c>
      <c r="F3967" s="5" t="s">
        <v>23</v>
      </c>
      <c r="G3967" s="5" t="s">
        <v>24</v>
      </c>
      <c r="H3967" s="6">
        <v>3</v>
      </c>
      <c r="I3967" s="6">
        <v>0</v>
      </c>
      <c r="J3967" s="6" t="s">
        <v>18</v>
      </c>
      <c r="K3967" s="6" t="s">
        <v>1735</v>
      </c>
      <c r="L3967" s="7" t="s">
        <v>1035</v>
      </c>
      <c r="M3967" s="7" t="str">
        <f>IFERROR(VLOOKUP(C3967,'MASTER ENROLLMENT'!$B$4:$D$14094,3,0),"")</f>
        <v>B</v>
      </c>
      <c r="O3967" s="6" t="str">
        <f t="shared" si="183"/>
        <v>Sp-2022/BSCS/009SPRING 2022</v>
      </c>
      <c r="P3967" s="7" t="str">
        <f t="shared" si="184"/>
        <v>SPRING 2022</v>
      </c>
      <c r="Q3967" s="7" t="str">
        <f t="shared" si="185"/>
        <v>ENROLLED</v>
      </c>
    </row>
    <row r="3968" spans="2:17" hidden="1" x14ac:dyDescent="0.3">
      <c r="B3968" s="6" t="s">
        <v>1033</v>
      </c>
      <c r="C3968" s="5" t="s">
        <v>1744</v>
      </c>
      <c r="D3968" s="5" t="s">
        <v>60</v>
      </c>
      <c r="E3968" s="6">
        <v>25331</v>
      </c>
      <c r="F3968" s="5" t="s">
        <v>10</v>
      </c>
      <c r="G3968" s="5" t="s">
        <v>25</v>
      </c>
      <c r="H3968" s="6">
        <v>3</v>
      </c>
      <c r="I3968" s="6">
        <v>23.5</v>
      </c>
      <c r="J3968" s="6" t="s">
        <v>18</v>
      </c>
      <c r="K3968" s="6" t="s">
        <v>1735</v>
      </c>
      <c r="L3968" s="7" t="s">
        <v>1035</v>
      </c>
      <c r="M3968" s="7" t="str">
        <f>IFERROR(VLOOKUP(C3968,'MASTER ENROLLMENT'!$B$4:$D$14094,3,0),"")</f>
        <v>B</v>
      </c>
      <c r="O3968" s="6" t="str">
        <f t="shared" si="183"/>
        <v>Sp-2022/BSCS/010SPRING 2022</v>
      </c>
      <c r="P3968" s="7" t="str">
        <f t="shared" si="184"/>
        <v>SPRING 2022</v>
      </c>
      <c r="Q3968" s="7" t="str">
        <f t="shared" si="185"/>
        <v>ENROLLED</v>
      </c>
    </row>
    <row r="3969" spans="2:17" hidden="1" x14ac:dyDescent="0.3">
      <c r="B3969" s="6" t="s">
        <v>1033</v>
      </c>
      <c r="C3969" s="5" t="s">
        <v>1744</v>
      </c>
      <c r="D3969" s="5" t="s">
        <v>60</v>
      </c>
      <c r="E3969" s="6">
        <v>25357</v>
      </c>
      <c r="F3969" s="5" t="s">
        <v>30</v>
      </c>
      <c r="G3969" s="5" t="s">
        <v>31</v>
      </c>
      <c r="H3969" s="6">
        <v>4</v>
      </c>
      <c r="I3969" s="6">
        <v>34.130000000000003</v>
      </c>
      <c r="J3969" s="6" t="s">
        <v>18</v>
      </c>
      <c r="K3969" s="6" t="s">
        <v>1735</v>
      </c>
      <c r="L3969" s="7" t="s">
        <v>1035</v>
      </c>
      <c r="M3969" s="7" t="str">
        <f>IFERROR(VLOOKUP(C3969,'MASTER ENROLLMENT'!$B$4:$D$14094,3,0),"")</f>
        <v>B</v>
      </c>
      <c r="O3969" s="6" t="str">
        <f t="shared" si="183"/>
        <v>Sp-2022/BSCS/010SPRING 2022</v>
      </c>
      <c r="P3969" s="7" t="str">
        <f t="shared" si="184"/>
        <v>SPRING 2022</v>
      </c>
      <c r="Q3969" s="7" t="str">
        <f t="shared" si="185"/>
        <v>ENROLLED</v>
      </c>
    </row>
    <row r="3970" spans="2:17" hidden="1" x14ac:dyDescent="0.3">
      <c r="B3970" s="6" t="s">
        <v>1033</v>
      </c>
      <c r="C3970" s="5" t="s">
        <v>1745</v>
      </c>
      <c r="D3970" s="5" t="s">
        <v>1746</v>
      </c>
      <c r="E3970" s="6">
        <v>25331</v>
      </c>
      <c r="F3970" s="5" t="s">
        <v>10</v>
      </c>
      <c r="G3970" s="5" t="s">
        <v>25</v>
      </c>
      <c r="H3970" s="6">
        <v>3</v>
      </c>
      <c r="I3970" s="6">
        <v>31</v>
      </c>
      <c r="J3970" s="6" t="s">
        <v>18</v>
      </c>
      <c r="K3970" s="6" t="s">
        <v>1735</v>
      </c>
      <c r="L3970" s="7" t="s">
        <v>1035</v>
      </c>
      <c r="M3970" s="7" t="str">
        <f>IFERROR(VLOOKUP(C3970,'MASTER ENROLLMENT'!$B$4:$D$14094,3,0),"")</f>
        <v>B</v>
      </c>
      <c r="O3970" s="6" t="str">
        <f t="shared" ref="O3970:O4033" si="186">_xlfn.CONCAT(C3970,P3970)</f>
        <v>Sp-2022/BSCS/013SPRING 2022</v>
      </c>
      <c r="P3970" s="7" t="str">
        <f t="shared" si="184"/>
        <v>SPRING 2022</v>
      </c>
      <c r="Q3970" s="7" t="str">
        <f t="shared" si="185"/>
        <v>ENROLLED</v>
      </c>
    </row>
    <row r="3971" spans="2:17" hidden="1" x14ac:dyDescent="0.3">
      <c r="B3971" s="6" t="s">
        <v>1033</v>
      </c>
      <c r="C3971" s="5" t="s">
        <v>1747</v>
      </c>
      <c r="D3971" s="5" t="s">
        <v>1748</v>
      </c>
      <c r="E3971" s="6">
        <v>25331</v>
      </c>
      <c r="F3971" s="5" t="s">
        <v>10</v>
      </c>
      <c r="G3971" s="5" t="s">
        <v>25</v>
      </c>
      <c r="H3971" s="6">
        <v>3</v>
      </c>
      <c r="I3971" s="6">
        <v>26.5</v>
      </c>
      <c r="J3971" s="6" t="s">
        <v>18</v>
      </c>
      <c r="K3971" s="6" t="s">
        <v>1735</v>
      </c>
      <c r="L3971" s="7" t="s">
        <v>1035</v>
      </c>
      <c r="M3971" s="7" t="str">
        <f>IFERROR(VLOOKUP(C3971,'MASTER ENROLLMENT'!$B$4:$D$14094,3,0),"")</f>
        <v>B</v>
      </c>
      <c r="O3971" s="6" t="str">
        <f t="shared" si="186"/>
        <v>Sp-2022/BSCS/014SPRING 2022</v>
      </c>
      <c r="P3971" s="7" t="str">
        <f t="shared" ref="P3971:P4034" si="187">+B3971</f>
        <v>SPRING 2022</v>
      </c>
      <c r="Q3971" s="7" t="str">
        <f t="shared" si="185"/>
        <v>ENROLLED</v>
      </c>
    </row>
    <row r="3972" spans="2:17" hidden="1" x14ac:dyDescent="0.3">
      <c r="B3972" s="6" t="s">
        <v>1033</v>
      </c>
      <c r="C3972" s="5" t="s">
        <v>1749</v>
      </c>
      <c r="D3972" s="5" t="s">
        <v>88</v>
      </c>
      <c r="E3972" s="6">
        <v>25331</v>
      </c>
      <c r="F3972" s="5" t="s">
        <v>10</v>
      </c>
      <c r="G3972" s="5" t="s">
        <v>25</v>
      </c>
      <c r="H3972" s="6">
        <v>3</v>
      </c>
      <c r="I3972" s="6">
        <v>32.5</v>
      </c>
      <c r="J3972" s="6" t="s">
        <v>18</v>
      </c>
      <c r="K3972" s="6" t="s">
        <v>1735</v>
      </c>
      <c r="L3972" s="7" t="s">
        <v>1035</v>
      </c>
      <c r="M3972" s="7" t="str">
        <f>IFERROR(VLOOKUP(C3972,'MASTER ENROLLMENT'!$B$4:$D$14094,3,0),"")</f>
        <v>B</v>
      </c>
      <c r="O3972" s="6" t="str">
        <f t="shared" si="186"/>
        <v>Sp-2022/BSCS/015SPRING 2022</v>
      </c>
      <c r="P3972" s="7" t="str">
        <f t="shared" si="187"/>
        <v>SPRING 2022</v>
      </c>
      <c r="Q3972" s="7" t="str">
        <f t="shared" ref="Q3972:Q4035" si="188">+Q3971</f>
        <v>ENROLLED</v>
      </c>
    </row>
    <row r="3973" spans="2:17" hidden="1" x14ac:dyDescent="0.3">
      <c r="B3973" s="6" t="s">
        <v>1033</v>
      </c>
      <c r="C3973" s="5" t="s">
        <v>1750</v>
      </c>
      <c r="D3973" s="5" t="s">
        <v>1751</v>
      </c>
      <c r="E3973" s="6">
        <v>25331</v>
      </c>
      <c r="F3973" s="5" t="s">
        <v>10</v>
      </c>
      <c r="G3973" s="5" t="s">
        <v>25</v>
      </c>
      <c r="H3973" s="6">
        <v>3</v>
      </c>
      <c r="I3973" s="6">
        <v>31.5</v>
      </c>
      <c r="J3973" s="6" t="s">
        <v>18</v>
      </c>
      <c r="K3973" s="6" t="s">
        <v>1735</v>
      </c>
      <c r="L3973" s="7" t="s">
        <v>1035</v>
      </c>
      <c r="M3973" s="7" t="str">
        <f>IFERROR(VLOOKUP(C3973,'MASTER ENROLLMENT'!$B$4:$D$14094,3,0),"")</f>
        <v>B</v>
      </c>
      <c r="O3973" s="6" t="str">
        <f t="shared" si="186"/>
        <v>Sp-2022/BSCS/016SPRING 2022</v>
      </c>
      <c r="P3973" s="7" t="str">
        <f t="shared" si="187"/>
        <v>SPRING 2022</v>
      </c>
      <c r="Q3973" s="7" t="str">
        <f t="shared" si="188"/>
        <v>ENROLLED</v>
      </c>
    </row>
    <row r="3974" spans="2:17" hidden="1" x14ac:dyDescent="0.3">
      <c r="B3974" s="6" t="s">
        <v>1033</v>
      </c>
      <c r="C3974" s="5" t="s">
        <v>1750</v>
      </c>
      <c r="D3974" s="5" t="s">
        <v>1751</v>
      </c>
      <c r="E3974" s="6">
        <v>25357</v>
      </c>
      <c r="F3974" s="5" t="s">
        <v>30</v>
      </c>
      <c r="G3974" s="5" t="s">
        <v>31</v>
      </c>
      <c r="H3974" s="6">
        <v>4</v>
      </c>
      <c r="I3974" s="6">
        <v>35.47</v>
      </c>
      <c r="J3974" s="6" t="s">
        <v>18</v>
      </c>
      <c r="K3974" s="6" t="s">
        <v>1735</v>
      </c>
      <c r="L3974" s="7" t="s">
        <v>1035</v>
      </c>
      <c r="M3974" s="7" t="str">
        <f>IFERROR(VLOOKUP(C3974,'MASTER ENROLLMENT'!$B$4:$D$14094,3,0),"")</f>
        <v>B</v>
      </c>
      <c r="O3974" s="6" t="str">
        <f t="shared" si="186"/>
        <v>Sp-2022/BSCS/016SPRING 2022</v>
      </c>
      <c r="P3974" s="7" t="str">
        <f t="shared" si="187"/>
        <v>SPRING 2022</v>
      </c>
      <c r="Q3974" s="7" t="str">
        <f t="shared" si="188"/>
        <v>ENROLLED</v>
      </c>
    </row>
    <row r="3975" spans="2:17" hidden="1" x14ac:dyDescent="0.3">
      <c r="B3975" s="6" t="s">
        <v>1033</v>
      </c>
      <c r="C3975" s="5" t="s">
        <v>1752</v>
      </c>
      <c r="D3975" s="5" t="s">
        <v>143</v>
      </c>
      <c r="E3975" s="6">
        <v>25331</v>
      </c>
      <c r="F3975" s="5" t="s">
        <v>10</v>
      </c>
      <c r="G3975" s="5" t="s">
        <v>25</v>
      </c>
      <c r="H3975" s="6">
        <v>3</v>
      </c>
      <c r="I3975" s="6">
        <v>29.5</v>
      </c>
      <c r="J3975" s="6" t="s">
        <v>18</v>
      </c>
      <c r="K3975" s="6" t="s">
        <v>1735</v>
      </c>
      <c r="L3975" s="7" t="s">
        <v>1035</v>
      </c>
      <c r="M3975" s="7" t="str">
        <f>IFERROR(VLOOKUP(C3975,'MASTER ENROLLMENT'!$B$4:$D$14094,3,0),"")</f>
        <v>B</v>
      </c>
      <c r="O3975" s="6" t="str">
        <f t="shared" si="186"/>
        <v>Sp-2022/BSCS/023SPRING 2022</v>
      </c>
      <c r="P3975" s="7" t="str">
        <f t="shared" si="187"/>
        <v>SPRING 2022</v>
      </c>
      <c r="Q3975" s="7" t="str">
        <f t="shared" si="188"/>
        <v>ENROLLED</v>
      </c>
    </row>
    <row r="3976" spans="2:17" hidden="1" x14ac:dyDescent="0.3">
      <c r="B3976" s="6" t="s">
        <v>1033</v>
      </c>
      <c r="C3976" s="5" t="s">
        <v>1753</v>
      </c>
      <c r="D3976" s="5" t="s">
        <v>1754</v>
      </c>
      <c r="E3976" s="6">
        <v>25357</v>
      </c>
      <c r="F3976" s="5" t="s">
        <v>30</v>
      </c>
      <c r="G3976" s="5" t="s">
        <v>31</v>
      </c>
      <c r="H3976" s="6">
        <v>4</v>
      </c>
      <c r="I3976" s="6">
        <v>33.630000000000003</v>
      </c>
      <c r="J3976" s="6" t="s">
        <v>18</v>
      </c>
      <c r="K3976" s="6" t="s">
        <v>1735</v>
      </c>
      <c r="L3976" s="7" t="s">
        <v>1035</v>
      </c>
      <c r="M3976" s="7" t="str">
        <f>IFERROR(VLOOKUP(C3976,'MASTER ENROLLMENT'!$B$4:$D$14094,3,0),"")</f>
        <v>B</v>
      </c>
      <c r="O3976" s="6" t="str">
        <f t="shared" si="186"/>
        <v>Sp-2022/BSCS/024SPRING 2022</v>
      </c>
      <c r="P3976" s="7" t="str">
        <f t="shared" si="187"/>
        <v>SPRING 2022</v>
      </c>
      <c r="Q3976" s="7" t="str">
        <f t="shared" si="188"/>
        <v>ENROLLED</v>
      </c>
    </row>
    <row r="3977" spans="2:17" hidden="1" x14ac:dyDescent="0.3">
      <c r="B3977" s="6" t="s">
        <v>1033</v>
      </c>
      <c r="C3977" s="5" t="s">
        <v>1755</v>
      </c>
      <c r="D3977" s="5" t="s">
        <v>61</v>
      </c>
      <c r="E3977" s="6">
        <v>25331</v>
      </c>
      <c r="F3977" s="5" t="s">
        <v>10</v>
      </c>
      <c r="G3977" s="5" t="s">
        <v>25</v>
      </c>
      <c r="H3977" s="6">
        <v>3</v>
      </c>
      <c r="I3977" s="6">
        <v>29</v>
      </c>
      <c r="J3977" s="6" t="s">
        <v>18</v>
      </c>
      <c r="K3977" s="6" t="s">
        <v>1735</v>
      </c>
      <c r="L3977" s="7" t="s">
        <v>1035</v>
      </c>
      <c r="M3977" s="7" t="str">
        <f>IFERROR(VLOOKUP(C3977,'MASTER ENROLLMENT'!$B$4:$D$14094,3,0),"")</f>
        <v>B</v>
      </c>
      <c r="O3977" s="6" t="str">
        <f t="shared" si="186"/>
        <v>Sp-2022/BSCS/029SPRING 2022</v>
      </c>
      <c r="P3977" s="7" t="str">
        <f t="shared" si="187"/>
        <v>SPRING 2022</v>
      </c>
      <c r="Q3977" s="7" t="str">
        <f t="shared" si="188"/>
        <v>ENROLLED</v>
      </c>
    </row>
    <row r="3978" spans="2:17" hidden="1" x14ac:dyDescent="0.3">
      <c r="B3978" s="6" t="s">
        <v>1033</v>
      </c>
      <c r="C3978" s="5" t="s">
        <v>1755</v>
      </c>
      <c r="D3978" s="5" t="s">
        <v>61</v>
      </c>
      <c r="E3978" s="6">
        <v>25357</v>
      </c>
      <c r="F3978" s="5" t="s">
        <v>30</v>
      </c>
      <c r="G3978" s="5" t="s">
        <v>31</v>
      </c>
      <c r="H3978" s="6">
        <v>4</v>
      </c>
      <c r="I3978" s="6">
        <v>34.1</v>
      </c>
      <c r="J3978" s="6" t="s">
        <v>18</v>
      </c>
      <c r="K3978" s="6" t="s">
        <v>1735</v>
      </c>
      <c r="L3978" s="7" t="s">
        <v>1035</v>
      </c>
      <c r="M3978" s="7" t="str">
        <f>IFERROR(VLOOKUP(C3978,'MASTER ENROLLMENT'!$B$4:$D$14094,3,0),"")</f>
        <v>B</v>
      </c>
      <c r="O3978" s="6" t="str">
        <f t="shared" si="186"/>
        <v>Sp-2022/BSCS/029SPRING 2022</v>
      </c>
      <c r="P3978" s="7" t="str">
        <f t="shared" si="187"/>
        <v>SPRING 2022</v>
      </c>
      <c r="Q3978" s="7" t="str">
        <f t="shared" si="188"/>
        <v>ENROLLED</v>
      </c>
    </row>
    <row r="3979" spans="2:17" hidden="1" x14ac:dyDescent="0.3">
      <c r="B3979" s="6" t="s">
        <v>1033</v>
      </c>
      <c r="C3979" s="5" t="s">
        <v>1756</v>
      </c>
      <c r="D3979" s="5" t="s">
        <v>1757</v>
      </c>
      <c r="E3979" s="6">
        <v>25331</v>
      </c>
      <c r="F3979" s="5" t="s">
        <v>10</v>
      </c>
      <c r="G3979" s="5" t="s">
        <v>25</v>
      </c>
      <c r="H3979" s="6">
        <v>3</v>
      </c>
      <c r="I3979" s="6">
        <v>32.5</v>
      </c>
      <c r="J3979" s="6" t="s">
        <v>18</v>
      </c>
      <c r="K3979" s="6" t="s">
        <v>1735</v>
      </c>
      <c r="L3979" s="7" t="s">
        <v>1035</v>
      </c>
      <c r="M3979" s="7" t="str">
        <f>IFERROR(VLOOKUP(C3979,'MASTER ENROLLMENT'!$B$4:$D$14094,3,0),"")</f>
        <v>B</v>
      </c>
      <c r="O3979" s="6" t="str">
        <f t="shared" si="186"/>
        <v>Sp-2022/BSCS/033SPRING 2022</v>
      </c>
      <c r="P3979" s="7" t="str">
        <f t="shared" si="187"/>
        <v>SPRING 2022</v>
      </c>
      <c r="Q3979" s="7" t="str">
        <f t="shared" si="188"/>
        <v>ENROLLED</v>
      </c>
    </row>
    <row r="3980" spans="2:17" hidden="1" x14ac:dyDescent="0.3">
      <c r="B3980" s="6" t="s">
        <v>1033</v>
      </c>
      <c r="C3980" s="5" t="s">
        <v>1756</v>
      </c>
      <c r="D3980" s="5" t="s">
        <v>1757</v>
      </c>
      <c r="E3980" s="6">
        <v>25357</v>
      </c>
      <c r="F3980" s="5" t="s">
        <v>30</v>
      </c>
      <c r="G3980" s="5" t="s">
        <v>31</v>
      </c>
      <c r="H3980" s="6">
        <v>4</v>
      </c>
      <c r="I3980" s="6">
        <v>34.08</v>
      </c>
      <c r="J3980" s="6" t="s">
        <v>18</v>
      </c>
      <c r="K3980" s="6" t="s">
        <v>1735</v>
      </c>
      <c r="L3980" s="7" t="s">
        <v>1035</v>
      </c>
      <c r="M3980" s="7" t="str">
        <f>IFERROR(VLOOKUP(C3980,'MASTER ENROLLMENT'!$B$4:$D$14094,3,0),"")</f>
        <v>B</v>
      </c>
      <c r="O3980" s="6" t="str">
        <f t="shared" si="186"/>
        <v>Sp-2022/BSCS/033SPRING 2022</v>
      </c>
      <c r="P3980" s="7" t="str">
        <f t="shared" si="187"/>
        <v>SPRING 2022</v>
      </c>
      <c r="Q3980" s="7" t="str">
        <f t="shared" si="188"/>
        <v>ENROLLED</v>
      </c>
    </row>
    <row r="3981" spans="2:17" hidden="1" x14ac:dyDescent="0.3">
      <c r="B3981" s="6" t="s">
        <v>1033</v>
      </c>
      <c r="C3981" s="5" t="s">
        <v>1758</v>
      </c>
      <c r="D3981" s="5" t="s">
        <v>71</v>
      </c>
      <c r="E3981" s="6">
        <v>25331</v>
      </c>
      <c r="F3981" s="5" t="s">
        <v>10</v>
      </c>
      <c r="G3981" s="5" t="s">
        <v>25</v>
      </c>
      <c r="H3981" s="6">
        <v>3</v>
      </c>
      <c r="I3981" s="6">
        <v>23.5</v>
      </c>
      <c r="J3981" s="6" t="s">
        <v>18</v>
      </c>
      <c r="K3981" s="6" t="s">
        <v>1735</v>
      </c>
      <c r="L3981" s="7" t="s">
        <v>1035</v>
      </c>
      <c r="M3981" s="7" t="str">
        <f>IFERROR(VLOOKUP(C3981,'MASTER ENROLLMENT'!$B$4:$D$14094,3,0),"")</f>
        <v>B</v>
      </c>
      <c r="O3981" s="6" t="str">
        <f t="shared" si="186"/>
        <v>Sp-2022/BSCS/036SPRING 2022</v>
      </c>
      <c r="P3981" s="7" t="str">
        <f t="shared" si="187"/>
        <v>SPRING 2022</v>
      </c>
      <c r="Q3981" s="7" t="str">
        <f t="shared" si="188"/>
        <v>ENROLLED</v>
      </c>
    </row>
    <row r="3982" spans="2:17" hidden="1" x14ac:dyDescent="0.3">
      <c r="B3982" s="6" t="s">
        <v>1033</v>
      </c>
      <c r="C3982" s="5" t="s">
        <v>1758</v>
      </c>
      <c r="D3982" s="5" t="s">
        <v>71</v>
      </c>
      <c r="E3982" s="6">
        <v>25357</v>
      </c>
      <c r="F3982" s="5" t="s">
        <v>30</v>
      </c>
      <c r="G3982" s="5" t="s">
        <v>31</v>
      </c>
      <c r="H3982" s="6">
        <v>4</v>
      </c>
      <c r="I3982" s="6">
        <v>35.619999999999997</v>
      </c>
      <c r="J3982" s="6" t="s">
        <v>18</v>
      </c>
      <c r="K3982" s="6" t="s">
        <v>1735</v>
      </c>
      <c r="L3982" s="7" t="s">
        <v>1035</v>
      </c>
      <c r="M3982" s="7" t="str">
        <f>IFERROR(VLOOKUP(C3982,'MASTER ENROLLMENT'!$B$4:$D$14094,3,0),"")</f>
        <v>B</v>
      </c>
      <c r="O3982" s="6" t="str">
        <f t="shared" si="186"/>
        <v>Sp-2022/BSCS/036SPRING 2022</v>
      </c>
      <c r="P3982" s="7" t="str">
        <f t="shared" si="187"/>
        <v>SPRING 2022</v>
      </c>
      <c r="Q3982" s="7" t="str">
        <f t="shared" si="188"/>
        <v>ENROLLED</v>
      </c>
    </row>
    <row r="3983" spans="2:17" hidden="1" x14ac:dyDescent="0.3">
      <c r="B3983" s="6" t="s">
        <v>1033</v>
      </c>
      <c r="C3983" s="5" t="s">
        <v>1759</v>
      </c>
      <c r="D3983" s="5" t="s">
        <v>346</v>
      </c>
      <c r="E3983" s="6">
        <v>24169</v>
      </c>
      <c r="F3983" s="5" t="s">
        <v>28</v>
      </c>
      <c r="G3983" s="5" t="s">
        <v>29</v>
      </c>
      <c r="H3983" s="6">
        <v>3</v>
      </c>
      <c r="I3983" s="6">
        <v>8.5399999999999991</v>
      </c>
      <c r="J3983" s="6" t="s">
        <v>18</v>
      </c>
      <c r="K3983" s="6" t="s">
        <v>1735</v>
      </c>
      <c r="L3983" s="7" t="s">
        <v>1035</v>
      </c>
      <c r="M3983" s="7" t="str">
        <f>IFERROR(VLOOKUP(C3983,'MASTER ENROLLMENT'!$B$4:$D$14094,3,0),"")</f>
        <v>B</v>
      </c>
      <c r="O3983" s="6" t="str">
        <f t="shared" si="186"/>
        <v>Sp-2022/BSCS/040SPRING 2022</v>
      </c>
      <c r="P3983" s="7" t="str">
        <f t="shared" si="187"/>
        <v>SPRING 2022</v>
      </c>
      <c r="Q3983" s="7" t="str">
        <f t="shared" si="188"/>
        <v>ENROLLED</v>
      </c>
    </row>
    <row r="3984" spans="2:17" hidden="1" x14ac:dyDescent="0.3">
      <c r="B3984" s="6" t="s">
        <v>1033</v>
      </c>
      <c r="C3984" s="5" t="s">
        <v>1759</v>
      </c>
      <c r="D3984" s="5" t="s">
        <v>346</v>
      </c>
      <c r="E3984" s="6">
        <v>25310</v>
      </c>
      <c r="F3984" s="5" t="s">
        <v>26</v>
      </c>
      <c r="G3984" s="5" t="s">
        <v>27</v>
      </c>
      <c r="H3984" s="6">
        <v>3</v>
      </c>
      <c r="I3984" s="6">
        <v>9</v>
      </c>
      <c r="J3984" s="6" t="s">
        <v>18</v>
      </c>
      <c r="K3984" s="6" t="s">
        <v>1735</v>
      </c>
      <c r="L3984" s="7" t="s">
        <v>1035</v>
      </c>
      <c r="M3984" s="7" t="str">
        <f>IFERROR(VLOOKUP(C3984,'MASTER ENROLLMENT'!$B$4:$D$14094,3,0),"")</f>
        <v>B</v>
      </c>
      <c r="O3984" s="6" t="str">
        <f t="shared" si="186"/>
        <v>Sp-2022/BSCS/040SPRING 2022</v>
      </c>
      <c r="P3984" s="7" t="str">
        <f t="shared" si="187"/>
        <v>SPRING 2022</v>
      </c>
      <c r="Q3984" s="7" t="str">
        <f t="shared" si="188"/>
        <v>ENROLLED</v>
      </c>
    </row>
    <row r="3985" spans="2:17" hidden="1" x14ac:dyDescent="0.3">
      <c r="B3985" s="6" t="s">
        <v>1033</v>
      </c>
      <c r="C3985" s="5" t="s">
        <v>1759</v>
      </c>
      <c r="D3985" s="5" t="s">
        <v>346</v>
      </c>
      <c r="E3985" s="6">
        <v>25331</v>
      </c>
      <c r="F3985" s="5" t="s">
        <v>10</v>
      </c>
      <c r="G3985" s="5" t="s">
        <v>25</v>
      </c>
      <c r="H3985" s="6">
        <v>3</v>
      </c>
      <c r="I3985" s="6">
        <v>11</v>
      </c>
      <c r="J3985" s="6" t="s">
        <v>18</v>
      </c>
      <c r="K3985" s="6" t="s">
        <v>1735</v>
      </c>
      <c r="L3985" s="7" t="s">
        <v>1035</v>
      </c>
      <c r="M3985" s="7" t="str">
        <f>IFERROR(VLOOKUP(C3985,'MASTER ENROLLMENT'!$B$4:$D$14094,3,0),"")</f>
        <v>B</v>
      </c>
      <c r="O3985" s="6" t="str">
        <f t="shared" si="186"/>
        <v>Sp-2022/BSCS/040SPRING 2022</v>
      </c>
      <c r="P3985" s="7" t="str">
        <f t="shared" si="187"/>
        <v>SPRING 2022</v>
      </c>
      <c r="Q3985" s="7" t="str">
        <f t="shared" si="188"/>
        <v>ENROLLED</v>
      </c>
    </row>
    <row r="3986" spans="2:17" hidden="1" x14ac:dyDescent="0.3">
      <c r="B3986" s="6" t="s">
        <v>1033</v>
      </c>
      <c r="C3986" s="5" t="s">
        <v>1759</v>
      </c>
      <c r="D3986" s="5" t="s">
        <v>346</v>
      </c>
      <c r="E3986" s="6">
        <v>25357</v>
      </c>
      <c r="F3986" s="5" t="s">
        <v>30</v>
      </c>
      <c r="G3986" s="5" t="s">
        <v>31</v>
      </c>
      <c r="H3986" s="6">
        <v>4</v>
      </c>
      <c r="I3986" s="6">
        <v>0</v>
      </c>
      <c r="J3986" s="6" t="s">
        <v>18</v>
      </c>
      <c r="K3986" s="6" t="s">
        <v>1735</v>
      </c>
      <c r="L3986" s="7" t="s">
        <v>1035</v>
      </c>
      <c r="M3986" s="7" t="str">
        <f>IFERROR(VLOOKUP(C3986,'MASTER ENROLLMENT'!$B$4:$D$14094,3,0),"")</f>
        <v>B</v>
      </c>
      <c r="O3986" s="6" t="str">
        <f t="shared" si="186"/>
        <v>Sp-2022/BSCS/040SPRING 2022</v>
      </c>
      <c r="P3986" s="7" t="str">
        <f t="shared" si="187"/>
        <v>SPRING 2022</v>
      </c>
      <c r="Q3986" s="7" t="str">
        <f t="shared" si="188"/>
        <v>ENROLLED</v>
      </c>
    </row>
    <row r="3987" spans="2:17" hidden="1" x14ac:dyDescent="0.3">
      <c r="B3987" s="6" t="s">
        <v>1033</v>
      </c>
      <c r="C3987" s="5" t="s">
        <v>1759</v>
      </c>
      <c r="D3987" s="5" t="s">
        <v>346</v>
      </c>
      <c r="E3987" s="6">
        <v>25375</v>
      </c>
      <c r="F3987" s="5" t="s">
        <v>23</v>
      </c>
      <c r="G3987" s="5" t="s">
        <v>24</v>
      </c>
      <c r="H3987" s="6">
        <v>3</v>
      </c>
      <c r="I3987" s="6">
        <v>0</v>
      </c>
      <c r="J3987" s="6" t="s">
        <v>18</v>
      </c>
      <c r="K3987" s="6" t="s">
        <v>1735</v>
      </c>
      <c r="L3987" s="7" t="s">
        <v>1035</v>
      </c>
      <c r="M3987" s="7" t="str">
        <f>IFERROR(VLOOKUP(C3987,'MASTER ENROLLMENT'!$B$4:$D$14094,3,0),"")</f>
        <v>B</v>
      </c>
      <c r="O3987" s="6" t="str">
        <f t="shared" si="186"/>
        <v>Sp-2022/BSCS/040SPRING 2022</v>
      </c>
      <c r="P3987" s="7" t="str">
        <f t="shared" si="187"/>
        <v>SPRING 2022</v>
      </c>
      <c r="Q3987" s="7" t="str">
        <f t="shared" si="188"/>
        <v>ENROLLED</v>
      </c>
    </row>
    <row r="3988" spans="2:17" hidden="1" x14ac:dyDescent="0.3">
      <c r="B3988" s="6" t="s">
        <v>1033</v>
      </c>
      <c r="C3988" s="5" t="s">
        <v>1760</v>
      </c>
      <c r="D3988" s="5" t="s">
        <v>84</v>
      </c>
      <c r="E3988" s="6">
        <v>25331</v>
      </c>
      <c r="F3988" s="5" t="s">
        <v>10</v>
      </c>
      <c r="G3988" s="5" t="s">
        <v>25</v>
      </c>
      <c r="H3988" s="6">
        <v>3</v>
      </c>
      <c r="I3988" s="6">
        <v>28</v>
      </c>
      <c r="J3988" s="6" t="s">
        <v>18</v>
      </c>
      <c r="K3988" s="6" t="s">
        <v>1735</v>
      </c>
      <c r="L3988" s="7" t="s">
        <v>1035</v>
      </c>
      <c r="M3988" s="7" t="str">
        <f>IFERROR(VLOOKUP(C3988,'MASTER ENROLLMENT'!$B$4:$D$14094,3,0),"")</f>
        <v>B</v>
      </c>
      <c r="O3988" s="6" t="str">
        <f t="shared" si="186"/>
        <v>Sp-2022/BSCS/042SPRING 2022</v>
      </c>
      <c r="P3988" s="7" t="str">
        <f t="shared" si="187"/>
        <v>SPRING 2022</v>
      </c>
      <c r="Q3988" s="7" t="str">
        <f t="shared" si="188"/>
        <v>ENROLLED</v>
      </c>
    </row>
    <row r="3989" spans="2:17" hidden="1" x14ac:dyDescent="0.3">
      <c r="B3989" s="6" t="s">
        <v>1033</v>
      </c>
      <c r="C3989" s="5" t="s">
        <v>1761</v>
      </c>
      <c r="D3989" s="5" t="s">
        <v>1762</v>
      </c>
      <c r="E3989" s="6">
        <v>25331</v>
      </c>
      <c r="F3989" s="5" t="s">
        <v>10</v>
      </c>
      <c r="G3989" s="5" t="s">
        <v>25</v>
      </c>
      <c r="H3989" s="6">
        <v>3</v>
      </c>
      <c r="I3989" s="6">
        <v>28.5</v>
      </c>
      <c r="J3989" s="6" t="s">
        <v>18</v>
      </c>
      <c r="K3989" s="6" t="s">
        <v>1735</v>
      </c>
      <c r="L3989" s="7" t="s">
        <v>1035</v>
      </c>
      <c r="M3989" s="7" t="str">
        <f>IFERROR(VLOOKUP(C3989,'MASTER ENROLLMENT'!$B$4:$D$14094,3,0),"")</f>
        <v>B</v>
      </c>
      <c r="O3989" s="6" t="str">
        <f t="shared" si="186"/>
        <v>Sp-2022/BSCS/052SPRING 2022</v>
      </c>
      <c r="P3989" s="7" t="str">
        <f t="shared" si="187"/>
        <v>SPRING 2022</v>
      </c>
      <c r="Q3989" s="7" t="str">
        <f t="shared" si="188"/>
        <v>ENROLLED</v>
      </c>
    </row>
    <row r="3990" spans="2:17" hidden="1" x14ac:dyDescent="0.3">
      <c r="B3990" s="6" t="s">
        <v>1033</v>
      </c>
      <c r="C3990" s="5" t="s">
        <v>1763</v>
      </c>
      <c r="D3990" s="5" t="s">
        <v>1764</v>
      </c>
      <c r="E3990" s="6">
        <v>25331</v>
      </c>
      <c r="F3990" s="5" t="s">
        <v>10</v>
      </c>
      <c r="G3990" s="5" t="s">
        <v>25</v>
      </c>
      <c r="H3990" s="6">
        <v>3</v>
      </c>
      <c r="I3990" s="6">
        <v>22</v>
      </c>
      <c r="J3990" s="6" t="s">
        <v>18</v>
      </c>
      <c r="K3990" s="6" t="s">
        <v>1735</v>
      </c>
      <c r="L3990" s="7" t="s">
        <v>1035</v>
      </c>
      <c r="M3990" s="7" t="str">
        <f>IFERROR(VLOOKUP(C3990,'MASTER ENROLLMENT'!$B$4:$D$14094,3,0),"")</f>
        <v>B</v>
      </c>
      <c r="O3990" s="6" t="str">
        <f t="shared" si="186"/>
        <v>Sp-2022/BSCS/068SPRING 2022</v>
      </c>
      <c r="P3990" s="7" t="str">
        <f t="shared" si="187"/>
        <v>SPRING 2022</v>
      </c>
      <c r="Q3990" s="7" t="str">
        <f t="shared" si="188"/>
        <v>ENROLLED</v>
      </c>
    </row>
    <row r="3991" spans="2:17" hidden="1" x14ac:dyDescent="0.3">
      <c r="B3991" s="6" t="s">
        <v>1033</v>
      </c>
      <c r="C3991" s="5" t="s">
        <v>1736</v>
      </c>
      <c r="D3991" s="5" t="s">
        <v>1737</v>
      </c>
      <c r="E3991" s="6">
        <v>25357</v>
      </c>
      <c r="F3991" s="5" t="s">
        <v>30</v>
      </c>
      <c r="G3991" s="5" t="s">
        <v>31</v>
      </c>
      <c r="H3991" s="6">
        <v>4</v>
      </c>
      <c r="I3991" s="6">
        <v>41.35</v>
      </c>
      <c r="J3991" s="6" t="s">
        <v>19</v>
      </c>
      <c r="K3991" s="6" t="s">
        <v>1735</v>
      </c>
      <c r="L3991" s="7" t="s">
        <v>1035</v>
      </c>
      <c r="M3991" s="7" t="str">
        <f>IFERROR(VLOOKUP(C3991,'MASTER ENROLLMENT'!$B$4:$D$14094,3,0),"")</f>
        <v>B</v>
      </c>
      <c r="O3991" s="6" t="str">
        <f t="shared" si="186"/>
        <v>Sp-2022/BSCS/003SPRING 2022</v>
      </c>
      <c r="P3991" s="7" t="str">
        <f t="shared" si="187"/>
        <v>SPRING 2022</v>
      </c>
      <c r="Q3991" s="7" t="str">
        <f t="shared" si="188"/>
        <v>ENROLLED</v>
      </c>
    </row>
    <row r="3992" spans="2:17" hidden="1" x14ac:dyDescent="0.3">
      <c r="B3992" s="6" t="s">
        <v>1033</v>
      </c>
      <c r="C3992" s="5" t="s">
        <v>1745</v>
      </c>
      <c r="D3992" s="5" t="s">
        <v>1746</v>
      </c>
      <c r="E3992" s="6">
        <v>25357</v>
      </c>
      <c r="F3992" s="5" t="s">
        <v>30</v>
      </c>
      <c r="G3992" s="5" t="s">
        <v>31</v>
      </c>
      <c r="H3992" s="6">
        <v>4</v>
      </c>
      <c r="I3992" s="6">
        <v>41.1</v>
      </c>
      <c r="J3992" s="6" t="s">
        <v>19</v>
      </c>
      <c r="K3992" s="6" t="s">
        <v>1735</v>
      </c>
      <c r="L3992" s="7" t="s">
        <v>1035</v>
      </c>
      <c r="M3992" s="7" t="str">
        <f>IFERROR(VLOOKUP(C3992,'MASTER ENROLLMENT'!$B$4:$D$14094,3,0),"")</f>
        <v>B</v>
      </c>
      <c r="O3992" s="6" t="str">
        <f t="shared" si="186"/>
        <v>Sp-2022/BSCS/013SPRING 2022</v>
      </c>
      <c r="P3992" s="7" t="str">
        <f t="shared" si="187"/>
        <v>SPRING 2022</v>
      </c>
      <c r="Q3992" s="7" t="str">
        <f t="shared" si="188"/>
        <v>ENROLLED</v>
      </c>
    </row>
    <row r="3993" spans="2:17" hidden="1" x14ac:dyDescent="0.3">
      <c r="B3993" s="6" t="s">
        <v>1033</v>
      </c>
      <c r="C3993" s="5" t="s">
        <v>1747</v>
      </c>
      <c r="D3993" s="5" t="s">
        <v>1748</v>
      </c>
      <c r="E3993" s="6">
        <v>25357</v>
      </c>
      <c r="F3993" s="5" t="s">
        <v>30</v>
      </c>
      <c r="G3993" s="5" t="s">
        <v>31</v>
      </c>
      <c r="H3993" s="6">
        <v>4</v>
      </c>
      <c r="I3993" s="6">
        <v>41.6</v>
      </c>
      <c r="J3993" s="6" t="s">
        <v>19</v>
      </c>
      <c r="K3993" s="6" t="s">
        <v>1735</v>
      </c>
      <c r="L3993" s="7" t="s">
        <v>1035</v>
      </c>
      <c r="M3993" s="7" t="str">
        <f>IFERROR(VLOOKUP(C3993,'MASTER ENROLLMENT'!$B$4:$D$14094,3,0),"")</f>
        <v>B</v>
      </c>
      <c r="O3993" s="6" t="str">
        <f t="shared" si="186"/>
        <v>Sp-2022/BSCS/014SPRING 2022</v>
      </c>
      <c r="P3993" s="7" t="str">
        <f t="shared" si="187"/>
        <v>SPRING 2022</v>
      </c>
      <c r="Q3993" s="7" t="str">
        <f t="shared" si="188"/>
        <v>ENROLLED</v>
      </c>
    </row>
    <row r="3994" spans="2:17" hidden="1" x14ac:dyDescent="0.3">
      <c r="B3994" s="6" t="s">
        <v>1033</v>
      </c>
      <c r="C3994" s="5" t="s">
        <v>1765</v>
      </c>
      <c r="D3994" s="5" t="s">
        <v>401</v>
      </c>
      <c r="E3994" s="6">
        <v>25331</v>
      </c>
      <c r="F3994" s="5" t="s">
        <v>10</v>
      </c>
      <c r="G3994" s="5" t="s">
        <v>25</v>
      </c>
      <c r="H3994" s="6">
        <v>3</v>
      </c>
      <c r="I3994" s="6">
        <v>40.5</v>
      </c>
      <c r="J3994" s="6" t="s">
        <v>19</v>
      </c>
      <c r="K3994" s="6" t="s">
        <v>1735</v>
      </c>
      <c r="L3994" s="7" t="s">
        <v>1035</v>
      </c>
      <c r="M3994" s="7" t="str">
        <f>IFERROR(VLOOKUP(C3994,'MASTER ENROLLMENT'!$B$4:$D$14094,3,0),"")</f>
        <v>B</v>
      </c>
      <c r="O3994" s="6" t="str">
        <f t="shared" si="186"/>
        <v>Sp-2022/BSCS/020SPRING 2022</v>
      </c>
      <c r="P3994" s="7" t="str">
        <f t="shared" si="187"/>
        <v>SPRING 2022</v>
      </c>
      <c r="Q3994" s="7" t="str">
        <f t="shared" si="188"/>
        <v>ENROLLED</v>
      </c>
    </row>
    <row r="3995" spans="2:17" hidden="1" x14ac:dyDescent="0.3">
      <c r="B3995" s="6" t="s">
        <v>1033</v>
      </c>
      <c r="C3995" s="5" t="s">
        <v>1765</v>
      </c>
      <c r="D3995" s="5" t="s">
        <v>401</v>
      </c>
      <c r="E3995" s="6">
        <v>25357</v>
      </c>
      <c r="F3995" s="5" t="s">
        <v>30</v>
      </c>
      <c r="G3995" s="5" t="s">
        <v>31</v>
      </c>
      <c r="H3995" s="6">
        <v>4</v>
      </c>
      <c r="I3995" s="6">
        <v>42.12</v>
      </c>
      <c r="J3995" s="6" t="s">
        <v>19</v>
      </c>
      <c r="K3995" s="6" t="s">
        <v>1735</v>
      </c>
      <c r="L3995" s="7" t="s">
        <v>1035</v>
      </c>
      <c r="M3995" s="7" t="str">
        <f>IFERROR(VLOOKUP(C3995,'MASTER ENROLLMENT'!$B$4:$D$14094,3,0),"")</f>
        <v>B</v>
      </c>
      <c r="O3995" s="6" t="str">
        <f t="shared" si="186"/>
        <v>Sp-2022/BSCS/020SPRING 2022</v>
      </c>
      <c r="P3995" s="7" t="str">
        <f t="shared" si="187"/>
        <v>SPRING 2022</v>
      </c>
      <c r="Q3995" s="7" t="str">
        <f t="shared" si="188"/>
        <v>ENROLLED</v>
      </c>
    </row>
    <row r="3996" spans="2:17" hidden="1" x14ac:dyDescent="0.3">
      <c r="B3996" s="6" t="s">
        <v>1033</v>
      </c>
      <c r="C3996" s="5" t="s">
        <v>1752</v>
      </c>
      <c r="D3996" s="5" t="s">
        <v>143</v>
      </c>
      <c r="E3996" s="6">
        <v>25357</v>
      </c>
      <c r="F3996" s="5" t="s">
        <v>30</v>
      </c>
      <c r="G3996" s="5" t="s">
        <v>31</v>
      </c>
      <c r="H3996" s="6">
        <v>4</v>
      </c>
      <c r="I3996" s="6">
        <v>41.97</v>
      </c>
      <c r="J3996" s="6" t="s">
        <v>19</v>
      </c>
      <c r="K3996" s="6" t="s">
        <v>1735</v>
      </c>
      <c r="L3996" s="7" t="s">
        <v>1035</v>
      </c>
      <c r="M3996" s="7" t="str">
        <f>IFERROR(VLOOKUP(C3996,'MASTER ENROLLMENT'!$B$4:$D$14094,3,0),"")</f>
        <v>B</v>
      </c>
      <c r="O3996" s="6" t="str">
        <f t="shared" si="186"/>
        <v>Sp-2022/BSCS/023SPRING 2022</v>
      </c>
      <c r="P3996" s="7" t="str">
        <f t="shared" si="187"/>
        <v>SPRING 2022</v>
      </c>
      <c r="Q3996" s="7" t="str">
        <f t="shared" si="188"/>
        <v>ENROLLED</v>
      </c>
    </row>
    <row r="3997" spans="2:17" hidden="1" x14ac:dyDescent="0.3">
      <c r="B3997" s="6" t="s">
        <v>1033</v>
      </c>
      <c r="C3997" s="5" t="s">
        <v>1766</v>
      </c>
      <c r="D3997" s="5" t="s">
        <v>1767</v>
      </c>
      <c r="E3997" s="6">
        <v>25331</v>
      </c>
      <c r="F3997" s="5" t="s">
        <v>10</v>
      </c>
      <c r="G3997" s="5" t="s">
        <v>25</v>
      </c>
      <c r="H3997" s="6">
        <v>3</v>
      </c>
      <c r="I3997" s="6">
        <v>41</v>
      </c>
      <c r="J3997" s="6" t="s">
        <v>19</v>
      </c>
      <c r="K3997" s="6" t="s">
        <v>1735</v>
      </c>
      <c r="L3997" s="7" t="s">
        <v>1035</v>
      </c>
      <c r="M3997" s="7" t="str">
        <f>IFERROR(VLOOKUP(C3997,'MASTER ENROLLMENT'!$B$4:$D$14094,3,0),"")</f>
        <v>B</v>
      </c>
      <c r="O3997" s="6" t="str">
        <f t="shared" si="186"/>
        <v>Sp-2022/BSCS/028SPRING 2022</v>
      </c>
      <c r="P3997" s="7" t="str">
        <f t="shared" si="187"/>
        <v>SPRING 2022</v>
      </c>
      <c r="Q3997" s="7" t="str">
        <f t="shared" si="188"/>
        <v>ENROLLED</v>
      </c>
    </row>
    <row r="3998" spans="2:17" hidden="1" x14ac:dyDescent="0.3">
      <c r="B3998" s="6" t="s">
        <v>1033</v>
      </c>
      <c r="C3998" s="5" t="s">
        <v>1755</v>
      </c>
      <c r="D3998" s="5" t="s">
        <v>61</v>
      </c>
      <c r="E3998" s="6">
        <v>24169</v>
      </c>
      <c r="F3998" s="5" t="s">
        <v>28</v>
      </c>
      <c r="G3998" s="5" t="s">
        <v>29</v>
      </c>
      <c r="H3998" s="6">
        <v>3</v>
      </c>
      <c r="I3998" s="6">
        <v>41.46</v>
      </c>
      <c r="J3998" s="6" t="s">
        <v>19</v>
      </c>
      <c r="K3998" s="6" t="s">
        <v>1735</v>
      </c>
      <c r="L3998" s="7" t="s">
        <v>1035</v>
      </c>
      <c r="M3998" s="7" t="str">
        <f>IFERROR(VLOOKUP(C3998,'MASTER ENROLLMENT'!$B$4:$D$14094,3,0),"")</f>
        <v>B</v>
      </c>
      <c r="O3998" s="6" t="str">
        <f t="shared" si="186"/>
        <v>Sp-2022/BSCS/029SPRING 2022</v>
      </c>
      <c r="P3998" s="7" t="str">
        <f t="shared" si="187"/>
        <v>SPRING 2022</v>
      </c>
      <c r="Q3998" s="7" t="str">
        <f t="shared" si="188"/>
        <v>ENROLLED</v>
      </c>
    </row>
    <row r="3999" spans="2:17" hidden="1" x14ac:dyDescent="0.3">
      <c r="B3999" s="6" t="s">
        <v>1033</v>
      </c>
      <c r="C3999" s="5" t="s">
        <v>1768</v>
      </c>
      <c r="D3999" s="5" t="s">
        <v>1769</v>
      </c>
      <c r="E3999" s="6">
        <v>24169</v>
      </c>
      <c r="F3999" s="5" t="s">
        <v>28</v>
      </c>
      <c r="G3999" s="5" t="s">
        <v>29</v>
      </c>
      <c r="H3999" s="6">
        <v>3</v>
      </c>
      <c r="I3999" s="6">
        <v>40.31</v>
      </c>
      <c r="J3999" s="6" t="s">
        <v>19</v>
      </c>
      <c r="K3999" s="6" t="s">
        <v>1735</v>
      </c>
      <c r="L3999" s="7" t="s">
        <v>1035</v>
      </c>
      <c r="M3999" s="7" t="str">
        <f>IFERROR(VLOOKUP(C3999,'MASTER ENROLLMENT'!$B$4:$D$14094,3,0),"")</f>
        <v>B</v>
      </c>
      <c r="O3999" s="6" t="str">
        <f t="shared" si="186"/>
        <v>Sp-2022/BSCS/031SPRING 2022</v>
      </c>
      <c r="P3999" s="7" t="str">
        <f t="shared" si="187"/>
        <v>SPRING 2022</v>
      </c>
      <c r="Q3999" s="7" t="str">
        <f t="shared" si="188"/>
        <v>ENROLLED</v>
      </c>
    </row>
    <row r="4000" spans="2:17" hidden="1" x14ac:dyDescent="0.3">
      <c r="B4000" s="6" t="s">
        <v>1033</v>
      </c>
      <c r="C4000" s="5" t="s">
        <v>1760</v>
      </c>
      <c r="D4000" s="5" t="s">
        <v>84</v>
      </c>
      <c r="E4000" s="6">
        <v>25357</v>
      </c>
      <c r="F4000" s="5" t="s">
        <v>30</v>
      </c>
      <c r="G4000" s="5" t="s">
        <v>31</v>
      </c>
      <c r="H4000" s="6">
        <v>4</v>
      </c>
      <c r="I4000" s="6">
        <v>41.22</v>
      </c>
      <c r="J4000" s="6" t="s">
        <v>19</v>
      </c>
      <c r="K4000" s="6" t="s">
        <v>1735</v>
      </c>
      <c r="L4000" s="7" t="s">
        <v>1035</v>
      </c>
      <c r="M4000" s="7" t="str">
        <f>IFERROR(VLOOKUP(C4000,'MASTER ENROLLMENT'!$B$4:$D$14094,3,0),"")</f>
        <v>B</v>
      </c>
      <c r="O4000" s="6" t="str">
        <f t="shared" si="186"/>
        <v>Sp-2022/BSCS/042SPRING 2022</v>
      </c>
      <c r="P4000" s="7" t="str">
        <f t="shared" si="187"/>
        <v>SPRING 2022</v>
      </c>
      <c r="Q4000" s="7" t="str">
        <f t="shared" si="188"/>
        <v>ENROLLED</v>
      </c>
    </row>
    <row r="4001" spans="2:17" hidden="1" x14ac:dyDescent="0.3">
      <c r="B4001" s="6" t="s">
        <v>1033</v>
      </c>
      <c r="C4001" s="5" t="s">
        <v>1761</v>
      </c>
      <c r="D4001" s="5" t="s">
        <v>1762</v>
      </c>
      <c r="E4001" s="6">
        <v>25357</v>
      </c>
      <c r="F4001" s="5" t="s">
        <v>30</v>
      </c>
      <c r="G4001" s="5" t="s">
        <v>31</v>
      </c>
      <c r="H4001" s="6">
        <v>4</v>
      </c>
      <c r="I4001" s="6">
        <v>40.619999999999997</v>
      </c>
      <c r="J4001" s="6" t="s">
        <v>19</v>
      </c>
      <c r="K4001" s="6" t="s">
        <v>1735</v>
      </c>
      <c r="L4001" s="7" t="s">
        <v>1035</v>
      </c>
      <c r="M4001" s="7" t="str">
        <f>IFERROR(VLOOKUP(C4001,'MASTER ENROLLMENT'!$B$4:$D$14094,3,0),"")</f>
        <v>B</v>
      </c>
      <c r="O4001" s="6" t="str">
        <f t="shared" si="186"/>
        <v>Sp-2022/BSCS/052SPRING 2022</v>
      </c>
      <c r="P4001" s="7" t="str">
        <f t="shared" si="187"/>
        <v>SPRING 2022</v>
      </c>
      <c r="Q4001" s="7" t="str">
        <f t="shared" si="188"/>
        <v>ENROLLED</v>
      </c>
    </row>
    <row r="4002" spans="2:17" hidden="1" x14ac:dyDescent="0.3">
      <c r="B4002" s="6" t="s">
        <v>1033</v>
      </c>
      <c r="C4002" s="5" t="s">
        <v>1761</v>
      </c>
      <c r="D4002" s="5" t="s">
        <v>1762</v>
      </c>
      <c r="E4002" s="6">
        <v>25375</v>
      </c>
      <c r="F4002" s="5" t="s">
        <v>23</v>
      </c>
      <c r="G4002" s="5" t="s">
        <v>24</v>
      </c>
      <c r="H4002" s="6">
        <v>3</v>
      </c>
      <c r="I4002" s="6">
        <v>46</v>
      </c>
      <c r="J4002" s="6" t="s">
        <v>19</v>
      </c>
      <c r="K4002" s="6" t="s">
        <v>1735</v>
      </c>
      <c r="L4002" s="7" t="s">
        <v>1035</v>
      </c>
      <c r="M4002" s="7" t="str">
        <f>IFERROR(VLOOKUP(C4002,'MASTER ENROLLMENT'!$B$4:$D$14094,3,0),"")</f>
        <v>B</v>
      </c>
      <c r="O4002" s="6" t="str">
        <f t="shared" si="186"/>
        <v>Sp-2022/BSCS/052SPRING 2022</v>
      </c>
      <c r="P4002" s="7" t="str">
        <f t="shared" si="187"/>
        <v>SPRING 2022</v>
      </c>
      <c r="Q4002" s="7" t="str">
        <f t="shared" si="188"/>
        <v>ENROLLED</v>
      </c>
    </row>
    <row r="4003" spans="2:17" hidden="1" x14ac:dyDescent="0.3">
      <c r="B4003" s="6" t="s">
        <v>1033</v>
      </c>
      <c r="C4003" s="5" t="s">
        <v>1763</v>
      </c>
      <c r="D4003" s="5" t="s">
        <v>1764</v>
      </c>
      <c r="E4003" s="6">
        <v>25357</v>
      </c>
      <c r="F4003" s="5" t="s">
        <v>30</v>
      </c>
      <c r="G4003" s="5" t="s">
        <v>31</v>
      </c>
      <c r="H4003" s="6">
        <v>4</v>
      </c>
      <c r="I4003" s="6">
        <v>41.38</v>
      </c>
      <c r="J4003" s="6" t="s">
        <v>19</v>
      </c>
      <c r="K4003" s="6" t="s">
        <v>1735</v>
      </c>
      <c r="L4003" s="7" t="s">
        <v>1035</v>
      </c>
      <c r="M4003" s="7" t="str">
        <f>IFERROR(VLOOKUP(C4003,'MASTER ENROLLMENT'!$B$4:$D$14094,3,0),"")</f>
        <v>B</v>
      </c>
      <c r="O4003" s="6" t="str">
        <f t="shared" si="186"/>
        <v>Sp-2022/BSCS/068SPRING 2022</v>
      </c>
      <c r="P4003" s="7" t="str">
        <f t="shared" si="187"/>
        <v>SPRING 2022</v>
      </c>
      <c r="Q4003" s="7" t="str">
        <f t="shared" si="188"/>
        <v>ENROLLED</v>
      </c>
    </row>
    <row r="4004" spans="2:17" hidden="1" x14ac:dyDescent="0.3">
      <c r="B4004" s="6" t="s">
        <v>1033</v>
      </c>
      <c r="C4004" s="5" t="s">
        <v>1770</v>
      </c>
      <c r="D4004" s="5" t="s">
        <v>63</v>
      </c>
      <c r="E4004" s="6">
        <v>25357</v>
      </c>
      <c r="F4004" s="5" t="s">
        <v>30</v>
      </c>
      <c r="G4004" s="5" t="s">
        <v>31</v>
      </c>
      <c r="H4004" s="6">
        <v>4</v>
      </c>
      <c r="I4004" s="6">
        <v>41.49</v>
      </c>
      <c r="J4004" s="6" t="s">
        <v>19</v>
      </c>
      <c r="K4004" s="6" t="s">
        <v>1735</v>
      </c>
      <c r="L4004" s="7" t="s">
        <v>1035</v>
      </c>
      <c r="M4004" s="7" t="str">
        <f>IFERROR(VLOOKUP(C4004,'MASTER ENROLLMENT'!$B$4:$D$14094,3,0),"")</f>
        <v>B</v>
      </c>
      <c r="O4004" s="6" t="str">
        <f t="shared" si="186"/>
        <v>Sp-2022/BSCS/076SPRING 2022</v>
      </c>
      <c r="P4004" s="7" t="str">
        <f t="shared" si="187"/>
        <v>SPRING 2022</v>
      </c>
      <c r="Q4004" s="7" t="str">
        <f t="shared" si="188"/>
        <v>ENROLLED</v>
      </c>
    </row>
    <row r="4005" spans="2:17" hidden="1" x14ac:dyDescent="0.3">
      <c r="B4005" s="6" t="s">
        <v>1033</v>
      </c>
      <c r="C4005" s="5" t="s">
        <v>1771</v>
      </c>
      <c r="D4005" s="5" t="s">
        <v>1772</v>
      </c>
      <c r="E4005" s="6">
        <v>25331</v>
      </c>
      <c r="F4005" s="5" t="s">
        <v>10</v>
      </c>
      <c r="G4005" s="5" t="s">
        <v>25</v>
      </c>
      <c r="H4005" s="6">
        <v>3</v>
      </c>
      <c r="I4005" s="6">
        <v>41</v>
      </c>
      <c r="J4005" s="6" t="s">
        <v>19</v>
      </c>
      <c r="K4005" s="6" t="s">
        <v>1735</v>
      </c>
      <c r="L4005" s="7" t="s">
        <v>1035</v>
      </c>
      <c r="M4005" s="7" t="str">
        <f>IFERROR(VLOOKUP(C4005,'MASTER ENROLLMENT'!$B$4:$D$14094,3,0),"")</f>
        <v>C</v>
      </c>
      <c r="O4005" s="6" t="str">
        <f t="shared" si="186"/>
        <v>Sp-2022/BSCS/153SPRING 2022</v>
      </c>
      <c r="P4005" s="7" t="str">
        <f t="shared" si="187"/>
        <v>SPRING 2022</v>
      </c>
      <c r="Q4005" s="7" t="str">
        <f t="shared" si="188"/>
        <v>ENROLLED</v>
      </c>
    </row>
    <row r="4006" spans="2:17" hidden="1" x14ac:dyDescent="0.3">
      <c r="B4006" s="6" t="s">
        <v>1033</v>
      </c>
      <c r="C4006" s="5" t="s">
        <v>1736</v>
      </c>
      <c r="D4006" s="5" t="s">
        <v>1737</v>
      </c>
      <c r="E4006" s="6">
        <v>25310</v>
      </c>
      <c r="F4006" s="5" t="s">
        <v>26</v>
      </c>
      <c r="G4006" s="5" t="s">
        <v>27</v>
      </c>
      <c r="H4006" s="6">
        <v>3</v>
      </c>
      <c r="I4006" s="6">
        <v>59</v>
      </c>
      <c r="J4006" s="6" t="s">
        <v>12</v>
      </c>
      <c r="K4006" s="6" t="s">
        <v>1735</v>
      </c>
      <c r="L4006" s="7" t="s">
        <v>1035</v>
      </c>
      <c r="M4006" s="7" t="str">
        <f>IFERROR(VLOOKUP(C4006,'MASTER ENROLLMENT'!$B$4:$D$14094,3,0),"")</f>
        <v>B</v>
      </c>
      <c r="O4006" s="6" t="str">
        <f t="shared" si="186"/>
        <v>Sp-2022/BSCS/003SPRING 2022</v>
      </c>
      <c r="P4006" s="7" t="str">
        <f t="shared" si="187"/>
        <v>SPRING 2022</v>
      </c>
      <c r="Q4006" s="7" t="str">
        <f t="shared" si="188"/>
        <v>ENROLLED</v>
      </c>
    </row>
    <row r="4007" spans="2:17" hidden="1" x14ac:dyDescent="0.3">
      <c r="B4007" s="6" t="s">
        <v>1033</v>
      </c>
      <c r="C4007" s="5" t="s">
        <v>1736</v>
      </c>
      <c r="D4007" s="5" t="s">
        <v>1737</v>
      </c>
      <c r="E4007" s="6">
        <v>25375</v>
      </c>
      <c r="F4007" s="5" t="s">
        <v>23</v>
      </c>
      <c r="G4007" s="5" t="s">
        <v>24</v>
      </c>
      <c r="H4007" s="6">
        <v>3</v>
      </c>
      <c r="I4007" s="6">
        <v>62</v>
      </c>
      <c r="J4007" s="6" t="s">
        <v>12</v>
      </c>
      <c r="K4007" s="6" t="s">
        <v>1735</v>
      </c>
      <c r="L4007" s="7" t="s">
        <v>1035</v>
      </c>
      <c r="M4007" s="7" t="str">
        <f>IFERROR(VLOOKUP(C4007,'MASTER ENROLLMENT'!$B$4:$D$14094,3,0),"")</f>
        <v>B</v>
      </c>
      <c r="O4007" s="6" t="str">
        <f t="shared" si="186"/>
        <v>Sp-2022/BSCS/003SPRING 2022</v>
      </c>
      <c r="P4007" s="7" t="str">
        <f t="shared" si="187"/>
        <v>SPRING 2022</v>
      </c>
      <c r="Q4007" s="7" t="str">
        <f t="shared" si="188"/>
        <v>ENROLLED</v>
      </c>
    </row>
    <row r="4008" spans="2:17" hidden="1" x14ac:dyDescent="0.3">
      <c r="B4008" s="6" t="s">
        <v>1033</v>
      </c>
      <c r="C4008" s="5" t="s">
        <v>1745</v>
      </c>
      <c r="D4008" s="5" t="s">
        <v>1746</v>
      </c>
      <c r="E4008" s="6">
        <v>24169</v>
      </c>
      <c r="F4008" s="5" t="s">
        <v>28</v>
      </c>
      <c r="G4008" s="5" t="s">
        <v>29</v>
      </c>
      <c r="H4008" s="6">
        <v>3</v>
      </c>
      <c r="I4008" s="6">
        <v>49.85</v>
      </c>
      <c r="J4008" s="6" t="s">
        <v>12</v>
      </c>
      <c r="K4008" s="6" t="s">
        <v>1735</v>
      </c>
      <c r="L4008" s="7" t="s">
        <v>1035</v>
      </c>
      <c r="M4008" s="7" t="str">
        <f>IFERROR(VLOOKUP(C4008,'MASTER ENROLLMENT'!$B$4:$D$14094,3,0),"")</f>
        <v>B</v>
      </c>
      <c r="O4008" s="6" t="str">
        <f t="shared" si="186"/>
        <v>Sp-2022/BSCS/013SPRING 2022</v>
      </c>
      <c r="P4008" s="7" t="str">
        <f t="shared" si="187"/>
        <v>SPRING 2022</v>
      </c>
      <c r="Q4008" s="7" t="str">
        <f t="shared" si="188"/>
        <v>ENROLLED</v>
      </c>
    </row>
    <row r="4009" spans="2:17" hidden="1" x14ac:dyDescent="0.3">
      <c r="B4009" s="6" t="s">
        <v>1033</v>
      </c>
      <c r="C4009" s="5" t="s">
        <v>1750</v>
      </c>
      <c r="D4009" s="5" t="s">
        <v>1751</v>
      </c>
      <c r="E4009" s="6">
        <v>25310</v>
      </c>
      <c r="F4009" s="5" t="s">
        <v>26</v>
      </c>
      <c r="G4009" s="5" t="s">
        <v>27</v>
      </c>
      <c r="H4009" s="6">
        <v>3</v>
      </c>
      <c r="I4009" s="6">
        <v>56</v>
      </c>
      <c r="J4009" s="6" t="s">
        <v>12</v>
      </c>
      <c r="K4009" s="6" t="s">
        <v>1735</v>
      </c>
      <c r="L4009" s="7" t="s">
        <v>1035</v>
      </c>
      <c r="M4009" s="7" t="str">
        <f>IFERROR(VLOOKUP(C4009,'MASTER ENROLLMENT'!$B$4:$D$14094,3,0),"")</f>
        <v>B</v>
      </c>
      <c r="O4009" s="6" t="str">
        <f t="shared" si="186"/>
        <v>Sp-2022/BSCS/016SPRING 2022</v>
      </c>
      <c r="P4009" s="7" t="str">
        <f t="shared" si="187"/>
        <v>SPRING 2022</v>
      </c>
      <c r="Q4009" s="7" t="str">
        <f t="shared" si="188"/>
        <v>ENROLLED</v>
      </c>
    </row>
    <row r="4010" spans="2:17" hidden="1" x14ac:dyDescent="0.3">
      <c r="B4010" s="6" t="s">
        <v>1033</v>
      </c>
      <c r="C4010" s="5" t="s">
        <v>1773</v>
      </c>
      <c r="D4010" s="5" t="s">
        <v>1774</v>
      </c>
      <c r="E4010" s="6">
        <v>24169</v>
      </c>
      <c r="F4010" s="5" t="s">
        <v>28</v>
      </c>
      <c r="G4010" s="5" t="s">
        <v>29</v>
      </c>
      <c r="H4010" s="6">
        <v>3</v>
      </c>
      <c r="I4010" s="6">
        <v>48.62</v>
      </c>
      <c r="J4010" s="6" t="s">
        <v>12</v>
      </c>
      <c r="K4010" s="6" t="s">
        <v>1735</v>
      </c>
      <c r="L4010" s="7" t="s">
        <v>1035</v>
      </c>
      <c r="M4010" s="7" t="str">
        <f>IFERROR(VLOOKUP(C4010,'MASTER ENROLLMENT'!$B$4:$D$14094,3,0),"")</f>
        <v>B</v>
      </c>
      <c r="O4010" s="6" t="str">
        <f t="shared" si="186"/>
        <v>Sp-2022/BSCS/017SPRING 2022</v>
      </c>
      <c r="P4010" s="7" t="str">
        <f t="shared" si="187"/>
        <v>SPRING 2022</v>
      </c>
      <c r="Q4010" s="7" t="str">
        <f t="shared" si="188"/>
        <v>ENROLLED</v>
      </c>
    </row>
    <row r="4011" spans="2:17" hidden="1" x14ac:dyDescent="0.3">
      <c r="B4011" s="6" t="s">
        <v>1033</v>
      </c>
      <c r="C4011" s="5" t="s">
        <v>1775</v>
      </c>
      <c r="D4011" s="5" t="s">
        <v>1776</v>
      </c>
      <c r="E4011" s="6">
        <v>25357</v>
      </c>
      <c r="F4011" s="5" t="s">
        <v>30</v>
      </c>
      <c r="G4011" s="5" t="s">
        <v>31</v>
      </c>
      <c r="H4011" s="6">
        <v>4</v>
      </c>
      <c r="I4011" s="6">
        <v>49.35</v>
      </c>
      <c r="J4011" s="6" t="s">
        <v>12</v>
      </c>
      <c r="K4011" s="6" t="s">
        <v>1735</v>
      </c>
      <c r="L4011" s="7" t="s">
        <v>1035</v>
      </c>
      <c r="M4011" s="7" t="str">
        <f>IFERROR(VLOOKUP(C4011,'MASTER ENROLLMENT'!$B$4:$D$14094,3,0),"")</f>
        <v>B</v>
      </c>
      <c r="O4011" s="6" t="str">
        <f t="shared" si="186"/>
        <v>Sp-2022/BSCS/018SPRING 2022</v>
      </c>
      <c r="P4011" s="7" t="str">
        <f t="shared" si="187"/>
        <v>SPRING 2022</v>
      </c>
      <c r="Q4011" s="7" t="str">
        <f t="shared" si="188"/>
        <v>ENROLLED</v>
      </c>
    </row>
    <row r="4012" spans="2:17" hidden="1" x14ac:dyDescent="0.3">
      <c r="B4012" s="6" t="s">
        <v>1033</v>
      </c>
      <c r="C4012" s="5" t="s">
        <v>1752</v>
      </c>
      <c r="D4012" s="5" t="s">
        <v>143</v>
      </c>
      <c r="E4012" s="6">
        <v>25375</v>
      </c>
      <c r="F4012" s="5" t="s">
        <v>23</v>
      </c>
      <c r="G4012" s="5" t="s">
        <v>24</v>
      </c>
      <c r="H4012" s="6">
        <v>3</v>
      </c>
      <c r="I4012" s="6">
        <v>58</v>
      </c>
      <c r="J4012" s="6" t="s">
        <v>12</v>
      </c>
      <c r="K4012" s="6" t="s">
        <v>1735</v>
      </c>
      <c r="L4012" s="7" t="s">
        <v>1035</v>
      </c>
      <c r="M4012" s="7" t="str">
        <f>IFERROR(VLOOKUP(C4012,'MASTER ENROLLMENT'!$B$4:$D$14094,3,0),"")</f>
        <v>B</v>
      </c>
      <c r="O4012" s="6" t="str">
        <f t="shared" si="186"/>
        <v>Sp-2022/BSCS/023SPRING 2022</v>
      </c>
      <c r="P4012" s="7" t="str">
        <f t="shared" si="187"/>
        <v>SPRING 2022</v>
      </c>
      <c r="Q4012" s="7" t="str">
        <f t="shared" si="188"/>
        <v>ENROLLED</v>
      </c>
    </row>
    <row r="4013" spans="2:17" hidden="1" x14ac:dyDescent="0.3">
      <c r="B4013" s="6" t="s">
        <v>1033</v>
      </c>
      <c r="C4013" s="5" t="s">
        <v>1753</v>
      </c>
      <c r="D4013" s="5" t="s">
        <v>1754</v>
      </c>
      <c r="E4013" s="6">
        <v>24169</v>
      </c>
      <c r="F4013" s="5" t="s">
        <v>28</v>
      </c>
      <c r="G4013" s="5" t="s">
        <v>29</v>
      </c>
      <c r="H4013" s="6">
        <v>3</v>
      </c>
      <c r="I4013" s="6">
        <v>49.18</v>
      </c>
      <c r="J4013" s="6" t="s">
        <v>12</v>
      </c>
      <c r="K4013" s="6" t="s">
        <v>1735</v>
      </c>
      <c r="L4013" s="7" t="s">
        <v>1035</v>
      </c>
      <c r="M4013" s="7" t="str">
        <f>IFERROR(VLOOKUP(C4013,'MASTER ENROLLMENT'!$B$4:$D$14094,3,0),"")</f>
        <v>B</v>
      </c>
      <c r="O4013" s="6" t="str">
        <f t="shared" si="186"/>
        <v>Sp-2022/BSCS/024SPRING 2022</v>
      </c>
      <c r="P4013" s="7" t="str">
        <f t="shared" si="187"/>
        <v>SPRING 2022</v>
      </c>
      <c r="Q4013" s="7" t="str">
        <f t="shared" si="188"/>
        <v>ENROLLED</v>
      </c>
    </row>
    <row r="4014" spans="2:17" hidden="1" x14ac:dyDescent="0.3">
      <c r="B4014" s="6" t="s">
        <v>1033</v>
      </c>
      <c r="C4014" s="5" t="s">
        <v>1777</v>
      </c>
      <c r="D4014" s="5" t="s">
        <v>357</v>
      </c>
      <c r="E4014" s="6">
        <v>25331</v>
      </c>
      <c r="F4014" s="5" t="s">
        <v>10</v>
      </c>
      <c r="G4014" s="5" t="s">
        <v>25</v>
      </c>
      <c r="H4014" s="6">
        <v>3</v>
      </c>
      <c r="I4014" s="6">
        <v>49.5</v>
      </c>
      <c r="J4014" s="6" t="s">
        <v>12</v>
      </c>
      <c r="K4014" s="6" t="s">
        <v>1735</v>
      </c>
      <c r="L4014" s="7" t="s">
        <v>1035</v>
      </c>
      <c r="M4014" s="7" t="str">
        <f>IFERROR(VLOOKUP(C4014,'MASTER ENROLLMENT'!$B$4:$D$14094,3,0),"")</f>
        <v>B</v>
      </c>
      <c r="O4014" s="6" t="str">
        <f t="shared" si="186"/>
        <v>Sp-2022/BSCS/026SPRING 2022</v>
      </c>
      <c r="P4014" s="7" t="str">
        <f t="shared" si="187"/>
        <v>SPRING 2022</v>
      </c>
      <c r="Q4014" s="7" t="str">
        <f t="shared" si="188"/>
        <v>ENROLLED</v>
      </c>
    </row>
    <row r="4015" spans="2:17" hidden="1" x14ac:dyDescent="0.3">
      <c r="B4015" s="6" t="s">
        <v>1033</v>
      </c>
      <c r="C4015" s="5" t="s">
        <v>1777</v>
      </c>
      <c r="D4015" s="5" t="s">
        <v>357</v>
      </c>
      <c r="E4015" s="6">
        <v>25375</v>
      </c>
      <c r="F4015" s="5" t="s">
        <v>23</v>
      </c>
      <c r="G4015" s="5" t="s">
        <v>24</v>
      </c>
      <c r="H4015" s="6">
        <v>3</v>
      </c>
      <c r="I4015" s="6">
        <v>62</v>
      </c>
      <c r="J4015" s="6" t="s">
        <v>12</v>
      </c>
      <c r="K4015" s="6" t="s">
        <v>1735</v>
      </c>
      <c r="L4015" s="7" t="s">
        <v>1035</v>
      </c>
      <c r="M4015" s="7" t="str">
        <f>IFERROR(VLOOKUP(C4015,'MASTER ENROLLMENT'!$B$4:$D$14094,3,0),"")</f>
        <v>B</v>
      </c>
      <c r="O4015" s="6" t="str">
        <f t="shared" si="186"/>
        <v>Sp-2022/BSCS/026SPRING 2022</v>
      </c>
      <c r="P4015" s="7" t="str">
        <f t="shared" si="187"/>
        <v>SPRING 2022</v>
      </c>
      <c r="Q4015" s="7" t="str">
        <f t="shared" si="188"/>
        <v>ENROLLED</v>
      </c>
    </row>
    <row r="4016" spans="2:17" hidden="1" x14ac:dyDescent="0.3">
      <c r="B4016" s="6" t="s">
        <v>1033</v>
      </c>
      <c r="C4016" s="5" t="s">
        <v>1766</v>
      </c>
      <c r="D4016" s="5" t="s">
        <v>1767</v>
      </c>
      <c r="E4016" s="6">
        <v>25357</v>
      </c>
      <c r="F4016" s="5" t="s">
        <v>30</v>
      </c>
      <c r="G4016" s="5" t="s">
        <v>31</v>
      </c>
      <c r="H4016" s="6">
        <v>4</v>
      </c>
      <c r="I4016" s="6">
        <v>48.38</v>
      </c>
      <c r="J4016" s="6" t="s">
        <v>12</v>
      </c>
      <c r="K4016" s="6" t="s">
        <v>1735</v>
      </c>
      <c r="L4016" s="7" t="s">
        <v>1035</v>
      </c>
      <c r="M4016" s="7" t="str">
        <f>IFERROR(VLOOKUP(C4016,'MASTER ENROLLMENT'!$B$4:$D$14094,3,0),"")</f>
        <v>B</v>
      </c>
      <c r="O4016" s="6" t="str">
        <f t="shared" si="186"/>
        <v>Sp-2022/BSCS/028SPRING 2022</v>
      </c>
      <c r="P4016" s="7" t="str">
        <f t="shared" si="187"/>
        <v>SPRING 2022</v>
      </c>
      <c r="Q4016" s="7" t="str">
        <f t="shared" si="188"/>
        <v>ENROLLED</v>
      </c>
    </row>
    <row r="4017" spans="2:17" hidden="1" x14ac:dyDescent="0.3">
      <c r="B4017" s="6" t="s">
        <v>1033</v>
      </c>
      <c r="C4017" s="5" t="s">
        <v>1766</v>
      </c>
      <c r="D4017" s="5" t="s">
        <v>1767</v>
      </c>
      <c r="E4017" s="6">
        <v>25375</v>
      </c>
      <c r="F4017" s="5" t="s">
        <v>23</v>
      </c>
      <c r="G4017" s="5" t="s">
        <v>24</v>
      </c>
      <c r="H4017" s="6">
        <v>3</v>
      </c>
      <c r="I4017" s="6">
        <v>58</v>
      </c>
      <c r="J4017" s="6" t="s">
        <v>12</v>
      </c>
      <c r="K4017" s="6" t="s">
        <v>1735</v>
      </c>
      <c r="L4017" s="7" t="s">
        <v>1035</v>
      </c>
      <c r="M4017" s="7" t="str">
        <f>IFERROR(VLOOKUP(C4017,'MASTER ENROLLMENT'!$B$4:$D$14094,3,0),"")</f>
        <v>B</v>
      </c>
      <c r="O4017" s="6" t="str">
        <f t="shared" si="186"/>
        <v>Sp-2022/BSCS/028SPRING 2022</v>
      </c>
      <c r="P4017" s="7" t="str">
        <f t="shared" si="187"/>
        <v>SPRING 2022</v>
      </c>
      <c r="Q4017" s="7" t="str">
        <f t="shared" si="188"/>
        <v>ENROLLED</v>
      </c>
    </row>
    <row r="4018" spans="2:17" hidden="1" x14ac:dyDescent="0.3">
      <c r="B4018" s="6" t="s">
        <v>1033</v>
      </c>
      <c r="C4018" s="5" t="s">
        <v>1755</v>
      </c>
      <c r="D4018" s="5" t="s">
        <v>61</v>
      </c>
      <c r="E4018" s="6">
        <v>25310</v>
      </c>
      <c r="F4018" s="5" t="s">
        <v>26</v>
      </c>
      <c r="G4018" s="5" t="s">
        <v>27</v>
      </c>
      <c r="H4018" s="6">
        <v>3</v>
      </c>
      <c r="I4018" s="6">
        <v>59</v>
      </c>
      <c r="J4018" s="6" t="s">
        <v>12</v>
      </c>
      <c r="K4018" s="6" t="s">
        <v>1735</v>
      </c>
      <c r="L4018" s="7" t="s">
        <v>1035</v>
      </c>
      <c r="M4018" s="7" t="str">
        <f>IFERROR(VLOOKUP(C4018,'MASTER ENROLLMENT'!$B$4:$D$14094,3,0),"")</f>
        <v>B</v>
      </c>
      <c r="O4018" s="6" t="str">
        <f t="shared" si="186"/>
        <v>Sp-2022/BSCS/029SPRING 2022</v>
      </c>
      <c r="P4018" s="7" t="str">
        <f t="shared" si="187"/>
        <v>SPRING 2022</v>
      </c>
      <c r="Q4018" s="7" t="str">
        <f t="shared" si="188"/>
        <v>ENROLLED</v>
      </c>
    </row>
    <row r="4019" spans="2:17" hidden="1" x14ac:dyDescent="0.3">
      <c r="B4019" s="6" t="s">
        <v>1033</v>
      </c>
      <c r="C4019" s="5" t="s">
        <v>1778</v>
      </c>
      <c r="D4019" s="5" t="s">
        <v>1779</v>
      </c>
      <c r="E4019" s="6">
        <v>24169</v>
      </c>
      <c r="F4019" s="5" t="s">
        <v>28</v>
      </c>
      <c r="G4019" s="5" t="s">
        <v>29</v>
      </c>
      <c r="H4019" s="6">
        <v>3</v>
      </c>
      <c r="I4019" s="6">
        <v>49.87</v>
      </c>
      <c r="J4019" s="6" t="s">
        <v>12</v>
      </c>
      <c r="K4019" s="6" t="s">
        <v>1735</v>
      </c>
      <c r="L4019" s="7" t="s">
        <v>1035</v>
      </c>
      <c r="M4019" s="7" t="str">
        <f>IFERROR(VLOOKUP(C4019,'MASTER ENROLLMENT'!$B$4:$D$14094,3,0),"")</f>
        <v>B</v>
      </c>
      <c r="O4019" s="6" t="str">
        <f t="shared" si="186"/>
        <v>Sp-2022/BSCS/030SPRING 2022</v>
      </c>
      <c r="P4019" s="7" t="str">
        <f t="shared" si="187"/>
        <v>SPRING 2022</v>
      </c>
      <c r="Q4019" s="7" t="str">
        <f t="shared" si="188"/>
        <v>ENROLLED</v>
      </c>
    </row>
    <row r="4020" spans="2:17" hidden="1" x14ac:dyDescent="0.3">
      <c r="B4020" s="6" t="s">
        <v>1033</v>
      </c>
      <c r="C4020" s="5" t="s">
        <v>1768</v>
      </c>
      <c r="D4020" s="5" t="s">
        <v>1769</v>
      </c>
      <c r="E4020" s="6">
        <v>25310</v>
      </c>
      <c r="F4020" s="5" t="s">
        <v>26</v>
      </c>
      <c r="G4020" s="5" t="s">
        <v>27</v>
      </c>
      <c r="H4020" s="6">
        <v>3</v>
      </c>
      <c r="I4020" s="6">
        <v>56</v>
      </c>
      <c r="J4020" s="6" t="s">
        <v>12</v>
      </c>
      <c r="K4020" s="6" t="s">
        <v>1735</v>
      </c>
      <c r="L4020" s="7" t="s">
        <v>1035</v>
      </c>
      <c r="M4020" s="7" t="str">
        <f>IFERROR(VLOOKUP(C4020,'MASTER ENROLLMENT'!$B$4:$D$14094,3,0),"")</f>
        <v>B</v>
      </c>
      <c r="O4020" s="6" t="str">
        <f t="shared" si="186"/>
        <v>Sp-2022/BSCS/031SPRING 2022</v>
      </c>
      <c r="P4020" s="7" t="str">
        <f t="shared" si="187"/>
        <v>SPRING 2022</v>
      </c>
      <c r="Q4020" s="7" t="str">
        <f t="shared" si="188"/>
        <v>ENROLLED</v>
      </c>
    </row>
    <row r="4021" spans="2:17" hidden="1" x14ac:dyDescent="0.3">
      <c r="B4021" s="6" t="s">
        <v>1033</v>
      </c>
      <c r="C4021" s="5" t="s">
        <v>1768</v>
      </c>
      <c r="D4021" s="5" t="s">
        <v>1769</v>
      </c>
      <c r="E4021" s="6">
        <v>25331</v>
      </c>
      <c r="F4021" s="5" t="s">
        <v>10</v>
      </c>
      <c r="G4021" s="5" t="s">
        <v>25</v>
      </c>
      <c r="H4021" s="6">
        <v>3</v>
      </c>
      <c r="I4021" s="6">
        <v>48</v>
      </c>
      <c r="J4021" s="6" t="s">
        <v>12</v>
      </c>
      <c r="K4021" s="6" t="s">
        <v>1735</v>
      </c>
      <c r="L4021" s="7" t="s">
        <v>1035</v>
      </c>
      <c r="M4021" s="7" t="str">
        <f>IFERROR(VLOOKUP(C4021,'MASTER ENROLLMENT'!$B$4:$D$14094,3,0),"")</f>
        <v>B</v>
      </c>
      <c r="O4021" s="6" t="str">
        <f t="shared" si="186"/>
        <v>Sp-2022/BSCS/031SPRING 2022</v>
      </c>
      <c r="P4021" s="7" t="str">
        <f t="shared" si="187"/>
        <v>SPRING 2022</v>
      </c>
      <c r="Q4021" s="7" t="str">
        <f t="shared" si="188"/>
        <v>ENROLLED</v>
      </c>
    </row>
    <row r="4022" spans="2:17" hidden="1" x14ac:dyDescent="0.3">
      <c r="B4022" s="6" t="s">
        <v>1033</v>
      </c>
      <c r="C4022" s="5" t="s">
        <v>1780</v>
      </c>
      <c r="D4022" s="5" t="s">
        <v>1781</v>
      </c>
      <c r="E4022" s="6">
        <v>25331</v>
      </c>
      <c r="F4022" s="5" t="s">
        <v>10</v>
      </c>
      <c r="G4022" s="5" t="s">
        <v>25</v>
      </c>
      <c r="H4022" s="6">
        <v>3</v>
      </c>
      <c r="I4022" s="6">
        <v>48.5</v>
      </c>
      <c r="J4022" s="6" t="s">
        <v>12</v>
      </c>
      <c r="K4022" s="6" t="s">
        <v>1735</v>
      </c>
      <c r="L4022" s="7" t="s">
        <v>1035</v>
      </c>
      <c r="M4022" s="7" t="str">
        <f>IFERROR(VLOOKUP(C4022,'MASTER ENROLLMENT'!$B$4:$D$14094,3,0),"")</f>
        <v>B</v>
      </c>
      <c r="O4022" s="6" t="str">
        <f t="shared" si="186"/>
        <v>Sp-2022/BSCS/032SPRING 2022</v>
      </c>
      <c r="P4022" s="7" t="str">
        <f t="shared" si="187"/>
        <v>SPRING 2022</v>
      </c>
      <c r="Q4022" s="7" t="str">
        <f t="shared" si="188"/>
        <v>ENROLLED</v>
      </c>
    </row>
    <row r="4023" spans="2:17" hidden="1" x14ac:dyDescent="0.3">
      <c r="B4023" s="6" t="s">
        <v>1033</v>
      </c>
      <c r="C4023" s="5" t="s">
        <v>1782</v>
      </c>
      <c r="D4023" s="5" t="s">
        <v>1783</v>
      </c>
      <c r="E4023" s="6">
        <v>25331</v>
      </c>
      <c r="F4023" s="5" t="s">
        <v>10</v>
      </c>
      <c r="G4023" s="5" t="s">
        <v>25</v>
      </c>
      <c r="H4023" s="6">
        <v>3</v>
      </c>
      <c r="I4023" s="6">
        <v>48</v>
      </c>
      <c r="J4023" s="6" t="s">
        <v>12</v>
      </c>
      <c r="K4023" s="6" t="s">
        <v>1735</v>
      </c>
      <c r="L4023" s="7" t="s">
        <v>1035</v>
      </c>
      <c r="M4023" s="7" t="str">
        <f>IFERROR(VLOOKUP(C4023,'MASTER ENROLLMENT'!$B$4:$D$14094,3,0),"")</f>
        <v>B</v>
      </c>
      <c r="O4023" s="6" t="str">
        <f t="shared" si="186"/>
        <v>Sp-2022/BSCS/035SPRING 2022</v>
      </c>
      <c r="P4023" s="7" t="str">
        <f t="shared" si="187"/>
        <v>SPRING 2022</v>
      </c>
      <c r="Q4023" s="7" t="str">
        <f t="shared" si="188"/>
        <v>ENROLLED</v>
      </c>
    </row>
    <row r="4024" spans="2:17" hidden="1" x14ac:dyDescent="0.3">
      <c r="B4024" s="6" t="s">
        <v>1033</v>
      </c>
      <c r="C4024" s="5" t="s">
        <v>1782</v>
      </c>
      <c r="D4024" s="5" t="s">
        <v>1783</v>
      </c>
      <c r="E4024" s="6">
        <v>25375</v>
      </c>
      <c r="F4024" s="5" t="s">
        <v>23</v>
      </c>
      <c r="G4024" s="5" t="s">
        <v>24</v>
      </c>
      <c r="H4024" s="6">
        <v>3</v>
      </c>
      <c r="I4024" s="6">
        <v>62</v>
      </c>
      <c r="J4024" s="6" t="s">
        <v>12</v>
      </c>
      <c r="K4024" s="6" t="s">
        <v>1735</v>
      </c>
      <c r="L4024" s="7" t="s">
        <v>1035</v>
      </c>
      <c r="M4024" s="7" t="str">
        <f>IFERROR(VLOOKUP(C4024,'MASTER ENROLLMENT'!$B$4:$D$14094,3,0),"")</f>
        <v>B</v>
      </c>
      <c r="O4024" s="6" t="str">
        <f t="shared" si="186"/>
        <v>Sp-2022/BSCS/035SPRING 2022</v>
      </c>
      <c r="P4024" s="7" t="str">
        <f t="shared" si="187"/>
        <v>SPRING 2022</v>
      </c>
      <c r="Q4024" s="7" t="str">
        <f t="shared" si="188"/>
        <v>ENROLLED</v>
      </c>
    </row>
    <row r="4025" spans="2:17" hidden="1" x14ac:dyDescent="0.3">
      <c r="B4025" s="6" t="s">
        <v>1033</v>
      </c>
      <c r="C4025" s="5" t="s">
        <v>1758</v>
      </c>
      <c r="D4025" s="5" t="s">
        <v>71</v>
      </c>
      <c r="E4025" s="6">
        <v>25375</v>
      </c>
      <c r="F4025" s="5" t="s">
        <v>23</v>
      </c>
      <c r="G4025" s="5" t="s">
        <v>24</v>
      </c>
      <c r="H4025" s="6">
        <v>3</v>
      </c>
      <c r="I4025" s="6">
        <v>58</v>
      </c>
      <c r="J4025" s="6" t="s">
        <v>12</v>
      </c>
      <c r="K4025" s="6" t="s">
        <v>1735</v>
      </c>
      <c r="L4025" s="7" t="s">
        <v>1035</v>
      </c>
      <c r="M4025" s="7" t="str">
        <f>IFERROR(VLOOKUP(C4025,'MASTER ENROLLMENT'!$B$4:$D$14094,3,0),"")</f>
        <v>B</v>
      </c>
      <c r="O4025" s="6" t="str">
        <f t="shared" si="186"/>
        <v>Sp-2022/BSCS/036SPRING 2022</v>
      </c>
      <c r="P4025" s="7" t="str">
        <f t="shared" si="187"/>
        <v>SPRING 2022</v>
      </c>
      <c r="Q4025" s="7" t="str">
        <f t="shared" si="188"/>
        <v>ENROLLED</v>
      </c>
    </row>
    <row r="4026" spans="2:17" hidden="1" x14ac:dyDescent="0.3">
      <c r="B4026" s="6" t="s">
        <v>1033</v>
      </c>
      <c r="C4026" s="5" t="s">
        <v>1760</v>
      </c>
      <c r="D4026" s="5" t="s">
        <v>84</v>
      </c>
      <c r="E4026" s="6">
        <v>24169</v>
      </c>
      <c r="F4026" s="5" t="s">
        <v>28</v>
      </c>
      <c r="G4026" s="5" t="s">
        <v>29</v>
      </c>
      <c r="H4026" s="6">
        <v>3</v>
      </c>
      <c r="I4026" s="6">
        <v>48.78</v>
      </c>
      <c r="J4026" s="6" t="s">
        <v>12</v>
      </c>
      <c r="K4026" s="6" t="s">
        <v>1735</v>
      </c>
      <c r="L4026" s="7" t="s">
        <v>1035</v>
      </c>
      <c r="M4026" s="7" t="str">
        <f>IFERROR(VLOOKUP(C4026,'MASTER ENROLLMENT'!$B$4:$D$14094,3,0),"")</f>
        <v>B</v>
      </c>
      <c r="O4026" s="6" t="str">
        <f t="shared" si="186"/>
        <v>Sp-2022/BSCS/042SPRING 2022</v>
      </c>
      <c r="P4026" s="7" t="str">
        <f t="shared" si="187"/>
        <v>SPRING 2022</v>
      </c>
      <c r="Q4026" s="7" t="str">
        <f t="shared" si="188"/>
        <v>ENROLLED</v>
      </c>
    </row>
    <row r="4027" spans="2:17" hidden="1" x14ac:dyDescent="0.3">
      <c r="B4027" s="6" t="s">
        <v>1033</v>
      </c>
      <c r="C4027" s="5" t="s">
        <v>1760</v>
      </c>
      <c r="D4027" s="5" t="s">
        <v>84</v>
      </c>
      <c r="E4027" s="6">
        <v>25375</v>
      </c>
      <c r="F4027" s="5" t="s">
        <v>23</v>
      </c>
      <c r="G4027" s="5" t="s">
        <v>24</v>
      </c>
      <c r="H4027" s="6">
        <v>3</v>
      </c>
      <c r="I4027" s="6">
        <v>58</v>
      </c>
      <c r="J4027" s="6" t="s">
        <v>12</v>
      </c>
      <c r="K4027" s="6" t="s">
        <v>1735</v>
      </c>
      <c r="L4027" s="7" t="s">
        <v>1035</v>
      </c>
      <c r="M4027" s="7" t="str">
        <f>IFERROR(VLOOKUP(C4027,'MASTER ENROLLMENT'!$B$4:$D$14094,3,0),"")</f>
        <v>B</v>
      </c>
      <c r="O4027" s="6" t="str">
        <f t="shared" si="186"/>
        <v>Sp-2022/BSCS/042SPRING 2022</v>
      </c>
      <c r="P4027" s="7" t="str">
        <f t="shared" si="187"/>
        <v>SPRING 2022</v>
      </c>
      <c r="Q4027" s="7" t="str">
        <f t="shared" si="188"/>
        <v>ENROLLED</v>
      </c>
    </row>
    <row r="4028" spans="2:17" hidden="1" x14ac:dyDescent="0.3">
      <c r="B4028" s="6" t="s">
        <v>1033</v>
      </c>
      <c r="C4028" s="5" t="s">
        <v>1761</v>
      </c>
      <c r="D4028" s="5" t="s">
        <v>1762</v>
      </c>
      <c r="E4028" s="6">
        <v>24169</v>
      </c>
      <c r="F4028" s="5" t="s">
        <v>28</v>
      </c>
      <c r="G4028" s="5" t="s">
        <v>29</v>
      </c>
      <c r="H4028" s="6">
        <v>3</v>
      </c>
      <c r="I4028" s="6">
        <v>50.62</v>
      </c>
      <c r="J4028" s="6" t="s">
        <v>12</v>
      </c>
      <c r="K4028" s="6" t="s">
        <v>1735</v>
      </c>
      <c r="L4028" s="7" t="s">
        <v>1035</v>
      </c>
      <c r="M4028" s="7" t="str">
        <f>IFERROR(VLOOKUP(C4028,'MASTER ENROLLMENT'!$B$4:$D$14094,3,0),"")</f>
        <v>B</v>
      </c>
      <c r="O4028" s="6" t="str">
        <f t="shared" si="186"/>
        <v>Sp-2022/BSCS/052SPRING 2022</v>
      </c>
      <c r="P4028" s="7" t="str">
        <f t="shared" si="187"/>
        <v>SPRING 2022</v>
      </c>
      <c r="Q4028" s="7" t="str">
        <f t="shared" si="188"/>
        <v>ENROLLED</v>
      </c>
    </row>
    <row r="4029" spans="2:17" hidden="1" x14ac:dyDescent="0.3">
      <c r="B4029" s="6" t="s">
        <v>1033</v>
      </c>
      <c r="C4029" s="5" t="s">
        <v>1770</v>
      </c>
      <c r="D4029" s="5" t="s">
        <v>63</v>
      </c>
      <c r="E4029" s="6">
        <v>25375</v>
      </c>
      <c r="F4029" s="5" t="s">
        <v>23</v>
      </c>
      <c r="G4029" s="5" t="s">
        <v>24</v>
      </c>
      <c r="H4029" s="6">
        <v>3</v>
      </c>
      <c r="I4029" s="6">
        <v>58</v>
      </c>
      <c r="J4029" s="6" t="s">
        <v>12</v>
      </c>
      <c r="K4029" s="6" t="s">
        <v>1735</v>
      </c>
      <c r="L4029" s="7" t="s">
        <v>1035</v>
      </c>
      <c r="M4029" s="7" t="str">
        <f>IFERROR(VLOOKUP(C4029,'MASTER ENROLLMENT'!$B$4:$D$14094,3,0),"")</f>
        <v>B</v>
      </c>
      <c r="O4029" s="6" t="str">
        <f t="shared" si="186"/>
        <v>Sp-2022/BSCS/076SPRING 2022</v>
      </c>
      <c r="P4029" s="7" t="str">
        <f t="shared" si="187"/>
        <v>SPRING 2022</v>
      </c>
      <c r="Q4029" s="7" t="str">
        <f t="shared" si="188"/>
        <v>ENROLLED</v>
      </c>
    </row>
    <row r="4030" spans="2:17" hidden="1" x14ac:dyDescent="0.3">
      <c r="B4030" s="6" t="s">
        <v>1033</v>
      </c>
      <c r="C4030" s="5" t="s">
        <v>1784</v>
      </c>
      <c r="D4030" s="5" t="s">
        <v>1785</v>
      </c>
      <c r="E4030" s="6">
        <v>25357</v>
      </c>
      <c r="F4030" s="5" t="s">
        <v>30</v>
      </c>
      <c r="G4030" s="5" t="s">
        <v>31</v>
      </c>
      <c r="H4030" s="6">
        <v>4</v>
      </c>
      <c r="I4030" s="6">
        <v>47.72</v>
      </c>
      <c r="J4030" s="6" t="s">
        <v>12</v>
      </c>
      <c r="K4030" s="6" t="s">
        <v>1735</v>
      </c>
      <c r="L4030" s="7" t="s">
        <v>1035</v>
      </c>
      <c r="M4030" s="7" t="str">
        <f>IFERROR(VLOOKUP(C4030,'MASTER ENROLLMENT'!$B$4:$D$14094,3,0),"")</f>
        <v>B</v>
      </c>
      <c r="O4030" s="6" t="str">
        <f t="shared" si="186"/>
        <v>Sp-2022/BSCS/079SPRING 2022</v>
      </c>
      <c r="P4030" s="7" t="str">
        <f t="shared" si="187"/>
        <v>SPRING 2022</v>
      </c>
      <c r="Q4030" s="7" t="str">
        <f t="shared" si="188"/>
        <v>ENROLLED</v>
      </c>
    </row>
    <row r="4031" spans="2:17" hidden="1" x14ac:dyDescent="0.3">
      <c r="B4031" s="6" t="s">
        <v>1033</v>
      </c>
      <c r="C4031" s="5" t="s">
        <v>1740</v>
      </c>
      <c r="D4031" s="5" t="s">
        <v>1741</v>
      </c>
      <c r="E4031" s="6">
        <v>24169</v>
      </c>
      <c r="F4031" s="5" t="s">
        <v>28</v>
      </c>
      <c r="G4031" s="5" t="s">
        <v>29</v>
      </c>
      <c r="H4031" s="6">
        <v>3</v>
      </c>
      <c r="I4031" s="6">
        <v>44.95</v>
      </c>
      <c r="J4031" s="6" t="s">
        <v>17</v>
      </c>
      <c r="K4031" s="6" t="s">
        <v>1735</v>
      </c>
      <c r="L4031" s="7" t="s">
        <v>1035</v>
      </c>
      <c r="M4031" s="7" t="str">
        <f>IFERROR(VLOOKUP(C4031,'MASTER ENROLLMENT'!$B$4:$D$14094,3,0),"")</f>
        <v>B</v>
      </c>
      <c r="O4031" s="6" t="str">
        <f t="shared" si="186"/>
        <v>Sp-2022/BSCS/007SPRING 2022</v>
      </c>
      <c r="P4031" s="7" t="str">
        <f t="shared" si="187"/>
        <v>SPRING 2022</v>
      </c>
      <c r="Q4031" s="7" t="str">
        <f t="shared" si="188"/>
        <v>ENROLLED</v>
      </c>
    </row>
    <row r="4032" spans="2:17" hidden="1" x14ac:dyDescent="0.3">
      <c r="B4032" s="6" t="s">
        <v>1033</v>
      </c>
      <c r="C4032" s="5" t="s">
        <v>1745</v>
      </c>
      <c r="D4032" s="5" t="s">
        <v>1746</v>
      </c>
      <c r="E4032" s="6">
        <v>25375</v>
      </c>
      <c r="F4032" s="5" t="s">
        <v>23</v>
      </c>
      <c r="G4032" s="5" t="s">
        <v>24</v>
      </c>
      <c r="H4032" s="6">
        <v>3</v>
      </c>
      <c r="I4032" s="6">
        <v>50</v>
      </c>
      <c r="J4032" s="6" t="s">
        <v>17</v>
      </c>
      <c r="K4032" s="6" t="s">
        <v>1735</v>
      </c>
      <c r="L4032" s="7" t="s">
        <v>1035</v>
      </c>
      <c r="M4032" s="7" t="str">
        <f>IFERROR(VLOOKUP(C4032,'MASTER ENROLLMENT'!$B$4:$D$14094,3,0),"")</f>
        <v>B</v>
      </c>
      <c r="O4032" s="6" t="str">
        <f t="shared" si="186"/>
        <v>Sp-2022/BSCS/013SPRING 2022</v>
      </c>
      <c r="P4032" s="7" t="str">
        <f t="shared" si="187"/>
        <v>SPRING 2022</v>
      </c>
      <c r="Q4032" s="7" t="str">
        <f t="shared" si="188"/>
        <v>ENROLLED</v>
      </c>
    </row>
    <row r="4033" spans="2:17" hidden="1" x14ac:dyDescent="0.3">
      <c r="B4033" s="6" t="s">
        <v>1033</v>
      </c>
      <c r="C4033" s="5" t="s">
        <v>1775</v>
      </c>
      <c r="D4033" s="5" t="s">
        <v>1776</v>
      </c>
      <c r="E4033" s="6">
        <v>25331</v>
      </c>
      <c r="F4033" s="5" t="s">
        <v>10</v>
      </c>
      <c r="G4033" s="5" t="s">
        <v>25</v>
      </c>
      <c r="H4033" s="6">
        <v>3</v>
      </c>
      <c r="I4033" s="6">
        <v>43.5</v>
      </c>
      <c r="J4033" s="6" t="s">
        <v>17</v>
      </c>
      <c r="K4033" s="6" t="s">
        <v>1735</v>
      </c>
      <c r="L4033" s="7" t="s">
        <v>1035</v>
      </c>
      <c r="M4033" s="7" t="str">
        <f>IFERROR(VLOOKUP(C4033,'MASTER ENROLLMENT'!$B$4:$D$14094,3,0),"")</f>
        <v>B</v>
      </c>
      <c r="O4033" s="6" t="str">
        <f t="shared" si="186"/>
        <v>Sp-2022/BSCS/018SPRING 2022</v>
      </c>
      <c r="P4033" s="7" t="str">
        <f t="shared" si="187"/>
        <v>SPRING 2022</v>
      </c>
      <c r="Q4033" s="7" t="str">
        <f t="shared" si="188"/>
        <v>ENROLLED</v>
      </c>
    </row>
    <row r="4034" spans="2:17" hidden="1" x14ac:dyDescent="0.3">
      <c r="B4034" s="6" t="s">
        <v>1033</v>
      </c>
      <c r="C4034" s="5" t="s">
        <v>1753</v>
      </c>
      <c r="D4034" s="5" t="s">
        <v>1754</v>
      </c>
      <c r="E4034" s="6">
        <v>25331</v>
      </c>
      <c r="F4034" s="5" t="s">
        <v>10</v>
      </c>
      <c r="G4034" s="5" t="s">
        <v>25</v>
      </c>
      <c r="H4034" s="6">
        <v>3</v>
      </c>
      <c r="I4034" s="6">
        <v>43</v>
      </c>
      <c r="J4034" s="6" t="s">
        <v>17</v>
      </c>
      <c r="K4034" s="6" t="s">
        <v>1735</v>
      </c>
      <c r="L4034" s="7" t="s">
        <v>1035</v>
      </c>
      <c r="M4034" s="7" t="str">
        <f>IFERROR(VLOOKUP(C4034,'MASTER ENROLLMENT'!$B$4:$D$14094,3,0),"")</f>
        <v>B</v>
      </c>
      <c r="O4034" s="6" t="str">
        <f t="shared" ref="O4034:O4097" si="189">_xlfn.CONCAT(C4034,P4034)</f>
        <v>Sp-2022/BSCS/024SPRING 2022</v>
      </c>
      <c r="P4034" s="7" t="str">
        <f t="shared" si="187"/>
        <v>SPRING 2022</v>
      </c>
      <c r="Q4034" s="7" t="str">
        <f t="shared" si="188"/>
        <v>ENROLLED</v>
      </c>
    </row>
    <row r="4035" spans="2:17" hidden="1" x14ac:dyDescent="0.3">
      <c r="B4035" s="6" t="s">
        <v>1033</v>
      </c>
      <c r="C4035" s="5" t="s">
        <v>1766</v>
      </c>
      <c r="D4035" s="5" t="s">
        <v>1767</v>
      </c>
      <c r="E4035" s="6">
        <v>24169</v>
      </c>
      <c r="F4035" s="5" t="s">
        <v>28</v>
      </c>
      <c r="G4035" s="5" t="s">
        <v>29</v>
      </c>
      <c r="H4035" s="6">
        <v>3</v>
      </c>
      <c r="I4035" s="6">
        <v>45.12</v>
      </c>
      <c r="J4035" s="6" t="s">
        <v>17</v>
      </c>
      <c r="K4035" s="6" t="s">
        <v>1735</v>
      </c>
      <c r="L4035" s="7" t="s">
        <v>1035</v>
      </c>
      <c r="M4035" s="7" t="str">
        <f>IFERROR(VLOOKUP(C4035,'MASTER ENROLLMENT'!$B$4:$D$14094,3,0),"")</f>
        <v>B</v>
      </c>
      <c r="O4035" s="6" t="str">
        <f t="shared" si="189"/>
        <v>Sp-2022/BSCS/028SPRING 2022</v>
      </c>
      <c r="P4035" s="7" t="str">
        <f t="shared" ref="P4035:P4098" si="190">+B4035</f>
        <v>SPRING 2022</v>
      </c>
      <c r="Q4035" s="7" t="str">
        <f t="shared" si="188"/>
        <v>ENROLLED</v>
      </c>
    </row>
    <row r="4036" spans="2:17" hidden="1" x14ac:dyDescent="0.3">
      <c r="B4036" s="6" t="s">
        <v>1033</v>
      </c>
      <c r="C4036" s="5" t="s">
        <v>1756</v>
      </c>
      <c r="D4036" s="5" t="s">
        <v>1757</v>
      </c>
      <c r="E4036" s="6">
        <v>25375</v>
      </c>
      <c r="F4036" s="5" t="s">
        <v>23</v>
      </c>
      <c r="G4036" s="5" t="s">
        <v>24</v>
      </c>
      <c r="H4036" s="6">
        <v>3</v>
      </c>
      <c r="I4036" s="6">
        <v>51</v>
      </c>
      <c r="J4036" s="6" t="s">
        <v>17</v>
      </c>
      <c r="K4036" s="6" t="s">
        <v>1735</v>
      </c>
      <c r="L4036" s="7" t="s">
        <v>1035</v>
      </c>
      <c r="M4036" s="7" t="str">
        <f>IFERROR(VLOOKUP(C4036,'MASTER ENROLLMENT'!$B$4:$D$14094,3,0),"")</f>
        <v>B</v>
      </c>
      <c r="O4036" s="6" t="str">
        <f t="shared" si="189"/>
        <v>Sp-2022/BSCS/033SPRING 2022</v>
      </c>
      <c r="P4036" s="7" t="str">
        <f t="shared" si="190"/>
        <v>SPRING 2022</v>
      </c>
      <c r="Q4036" s="7" t="str">
        <f t="shared" ref="Q4036:Q4099" si="191">+Q4035</f>
        <v>ENROLLED</v>
      </c>
    </row>
    <row r="4037" spans="2:17" hidden="1" x14ac:dyDescent="0.3">
      <c r="B4037" s="6" t="s">
        <v>1033</v>
      </c>
      <c r="C4037" s="5" t="s">
        <v>1758</v>
      </c>
      <c r="D4037" s="5" t="s">
        <v>71</v>
      </c>
      <c r="E4037" s="6">
        <v>25310</v>
      </c>
      <c r="F4037" s="5" t="s">
        <v>26</v>
      </c>
      <c r="G4037" s="5" t="s">
        <v>27</v>
      </c>
      <c r="H4037" s="6">
        <v>3</v>
      </c>
      <c r="I4037" s="6">
        <v>49</v>
      </c>
      <c r="J4037" s="6" t="s">
        <v>17</v>
      </c>
      <c r="K4037" s="6" t="s">
        <v>1735</v>
      </c>
      <c r="L4037" s="7" t="s">
        <v>1035</v>
      </c>
      <c r="M4037" s="7" t="str">
        <f>IFERROR(VLOOKUP(C4037,'MASTER ENROLLMENT'!$B$4:$D$14094,3,0),"")</f>
        <v>B</v>
      </c>
      <c r="O4037" s="6" t="str">
        <f t="shared" si="189"/>
        <v>Sp-2022/BSCS/036SPRING 2022</v>
      </c>
      <c r="P4037" s="7" t="str">
        <f t="shared" si="190"/>
        <v>SPRING 2022</v>
      </c>
      <c r="Q4037" s="7" t="str">
        <f t="shared" si="191"/>
        <v>ENROLLED</v>
      </c>
    </row>
    <row r="4038" spans="2:17" hidden="1" x14ac:dyDescent="0.3">
      <c r="B4038" s="6" t="s">
        <v>1033</v>
      </c>
      <c r="C4038" s="5" t="s">
        <v>1763</v>
      </c>
      <c r="D4038" s="5" t="s">
        <v>1764</v>
      </c>
      <c r="E4038" s="6">
        <v>25375</v>
      </c>
      <c r="F4038" s="5" t="s">
        <v>23</v>
      </c>
      <c r="G4038" s="5" t="s">
        <v>24</v>
      </c>
      <c r="H4038" s="6">
        <v>3</v>
      </c>
      <c r="I4038" s="6">
        <v>49</v>
      </c>
      <c r="J4038" s="6" t="s">
        <v>17</v>
      </c>
      <c r="K4038" s="6" t="s">
        <v>1735</v>
      </c>
      <c r="L4038" s="7" t="s">
        <v>1035</v>
      </c>
      <c r="M4038" s="7" t="str">
        <f>IFERROR(VLOOKUP(C4038,'MASTER ENROLLMENT'!$B$4:$D$14094,3,0),"")</f>
        <v>B</v>
      </c>
      <c r="O4038" s="6" t="str">
        <f t="shared" si="189"/>
        <v>Sp-2022/BSCS/068SPRING 2022</v>
      </c>
      <c r="P4038" s="7" t="str">
        <f t="shared" si="190"/>
        <v>SPRING 2022</v>
      </c>
      <c r="Q4038" s="7" t="str">
        <f t="shared" si="191"/>
        <v>ENROLLED</v>
      </c>
    </row>
    <row r="4039" spans="2:17" hidden="1" x14ac:dyDescent="0.3">
      <c r="B4039" s="6" t="s">
        <v>1033</v>
      </c>
      <c r="C4039" s="5" t="s">
        <v>1770</v>
      </c>
      <c r="D4039" s="5" t="s">
        <v>63</v>
      </c>
      <c r="E4039" s="6">
        <v>25310</v>
      </c>
      <c r="F4039" s="5" t="s">
        <v>26</v>
      </c>
      <c r="G4039" s="5" t="s">
        <v>27</v>
      </c>
      <c r="H4039" s="6">
        <v>3</v>
      </c>
      <c r="I4039" s="6">
        <v>47</v>
      </c>
      <c r="J4039" s="6" t="s">
        <v>17</v>
      </c>
      <c r="K4039" s="6" t="s">
        <v>1735</v>
      </c>
      <c r="L4039" s="7" t="s">
        <v>1035</v>
      </c>
      <c r="M4039" s="7" t="str">
        <f>IFERROR(VLOOKUP(C4039,'MASTER ENROLLMENT'!$B$4:$D$14094,3,0),"")</f>
        <v>B</v>
      </c>
      <c r="O4039" s="6" t="str">
        <f t="shared" si="189"/>
        <v>Sp-2022/BSCS/076SPRING 2022</v>
      </c>
      <c r="P4039" s="7" t="str">
        <f t="shared" si="190"/>
        <v>SPRING 2022</v>
      </c>
      <c r="Q4039" s="7" t="str">
        <f t="shared" si="191"/>
        <v>ENROLLED</v>
      </c>
    </row>
    <row r="4040" spans="2:17" hidden="1" x14ac:dyDescent="0.3">
      <c r="B4040" s="6" t="s">
        <v>1033</v>
      </c>
      <c r="C4040" s="5" t="s">
        <v>1770</v>
      </c>
      <c r="D4040" s="5" t="s">
        <v>63</v>
      </c>
      <c r="E4040" s="6">
        <v>25331</v>
      </c>
      <c r="F4040" s="5" t="s">
        <v>10</v>
      </c>
      <c r="G4040" s="5" t="s">
        <v>25</v>
      </c>
      <c r="H4040" s="6">
        <v>3</v>
      </c>
      <c r="I4040" s="6">
        <v>43</v>
      </c>
      <c r="J4040" s="6" t="s">
        <v>17</v>
      </c>
      <c r="K4040" s="6" t="s">
        <v>1735</v>
      </c>
      <c r="L4040" s="7" t="s">
        <v>1035</v>
      </c>
      <c r="M4040" s="7" t="str">
        <f>IFERROR(VLOOKUP(C4040,'MASTER ENROLLMENT'!$B$4:$D$14094,3,0),"")</f>
        <v>B</v>
      </c>
      <c r="O4040" s="6" t="str">
        <f t="shared" si="189"/>
        <v>Sp-2022/BSCS/076SPRING 2022</v>
      </c>
      <c r="P4040" s="7" t="str">
        <f t="shared" si="190"/>
        <v>SPRING 2022</v>
      </c>
      <c r="Q4040" s="7" t="str">
        <f t="shared" si="191"/>
        <v>ENROLLED</v>
      </c>
    </row>
    <row r="4041" spans="2:17" hidden="1" x14ac:dyDescent="0.3">
      <c r="B4041" s="6" t="s">
        <v>1033</v>
      </c>
      <c r="C4041" s="5" t="s">
        <v>1786</v>
      </c>
      <c r="D4041" s="5" t="s">
        <v>1452</v>
      </c>
      <c r="E4041" s="6">
        <v>25331</v>
      </c>
      <c r="F4041" s="5" t="s">
        <v>10</v>
      </c>
      <c r="G4041" s="5" t="s">
        <v>25</v>
      </c>
      <c r="H4041" s="6">
        <v>3</v>
      </c>
      <c r="I4041" s="6">
        <v>43</v>
      </c>
      <c r="J4041" s="6" t="s">
        <v>17</v>
      </c>
      <c r="K4041" s="6" t="s">
        <v>1735</v>
      </c>
      <c r="L4041" s="7" t="s">
        <v>1035</v>
      </c>
      <c r="M4041" s="7" t="str">
        <f>IFERROR(VLOOKUP(C4041,'MASTER ENROLLMENT'!$B$4:$D$14094,3,0),"")</f>
        <v>C</v>
      </c>
      <c r="O4041" s="6" t="str">
        <f t="shared" si="189"/>
        <v>Sp-2022/BSCS/181SPRING 2022</v>
      </c>
      <c r="P4041" s="7" t="str">
        <f t="shared" si="190"/>
        <v>SPRING 2022</v>
      </c>
      <c r="Q4041" s="7" t="str">
        <f t="shared" si="191"/>
        <v>ENROLLED</v>
      </c>
    </row>
    <row r="4042" spans="2:17" hidden="1" x14ac:dyDescent="0.3">
      <c r="B4042" s="6" t="s">
        <v>1033</v>
      </c>
      <c r="C4042" s="5" t="s">
        <v>1787</v>
      </c>
      <c r="D4042" s="5" t="s">
        <v>168</v>
      </c>
      <c r="E4042" s="6">
        <v>25331</v>
      </c>
      <c r="F4042" s="5" t="s">
        <v>10</v>
      </c>
      <c r="G4042" s="5" t="s">
        <v>25</v>
      </c>
      <c r="H4042" s="6">
        <v>3</v>
      </c>
      <c r="I4042" s="6">
        <v>46</v>
      </c>
      <c r="J4042" s="6" t="s">
        <v>13</v>
      </c>
      <c r="K4042" s="6" t="s">
        <v>1735</v>
      </c>
      <c r="L4042" s="7" t="s">
        <v>1035</v>
      </c>
      <c r="M4042" s="7" t="str">
        <f>IFERROR(VLOOKUP(C4042,'MASTER ENROLLMENT'!$B$4:$D$14094,3,0),"")</f>
        <v>B</v>
      </c>
      <c r="O4042" s="6" t="str">
        <f t="shared" si="189"/>
        <v>Sp-2022/BSCS/001SPRING 2022</v>
      </c>
      <c r="P4042" s="7" t="str">
        <f t="shared" si="190"/>
        <v>SPRING 2022</v>
      </c>
      <c r="Q4042" s="7" t="str">
        <f t="shared" si="191"/>
        <v>ENROLLED</v>
      </c>
    </row>
    <row r="4043" spans="2:17" hidden="1" x14ac:dyDescent="0.3">
      <c r="B4043" s="6" t="s">
        <v>1033</v>
      </c>
      <c r="C4043" s="5" t="s">
        <v>1788</v>
      </c>
      <c r="D4043" s="5" t="s">
        <v>1789</v>
      </c>
      <c r="E4043" s="6">
        <v>25331</v>
      </c>
      <c r="F4043" s="5" t="s">
        <v>10</v>
      </c>
      <c r="G4043" s="5" t="s">
        <v>25</v>
      </c>
      <c r="H4043" s="6">
        <v>3</v>
      </c>
      <c r="I4043" s="6">
        <v>46</v>
      </c>
      <c r="J4043" s="6" t="s">
        <v>13</v>
      </c>
      <c r="K4043" s="6" t="s">
        <v>1735</v>
      </c>
      <c r="L4043" s="7" t="s">
        <v>1035</v>
      </c>
      <c r="M4043" s="7" t="str">
        <f>IFERROR(VLOOKUP(C4043,'MASTER ENROLLMENT'!$B$4:$D$14094,3,0),"")</f>
        <v>B</v>
      </c>
      <c r="O4043" s="6" t="str">
        <f t="shared" si="189"/>
        <v>Sp-2022/BSCS/005SPRING 2022</v>
      </c>
      <c r="P4043" s="7" t="str">
        <f t="shared" si="190"/>
        <v>SPRING 2022</v>
      </c>
      <c r="Q4043" s="7" t="str">
        <f t="shared" si="191"/>
        <v>ENROLLED</v>
      </c>
    </row>
    <row r="4044" spans="2:17" hidden="1" x14ac:dyDescent="0.3">
      <c r="B4044" s="6" t="s">
        <v>1033</v>
      </c>
      <c r="C4044" s="5" t="s">
        <v>1740</v>
      </c>
      <c r="D4044" s="5" t="s">
        <v>1741</v>
      </c>
      <c r="E4044" s="6">
        <v>25310</v>
      </c>
      <c r="F4044" s="5" t="s">
        <v>26</v>
      </c>
      <c r="G4044" s="5" t="s">
        <v>27</v>
      </c>
      <c r="H4044" s="6">
        <v>3</v>
      </c>
      <c r="I4044" s="6">
        <v>51</v>
      </c>
      <c r="J4044" s="6" t="s">
        <v>13</v>
      </c>
      <c r="K4044" s="6" t="s">
        <v>1735</v>
      </c>
      <c r="L4044" s="7" t="s">
        <v>1035</v>
      </c>
      <c r="M4044" s="7" t="str">
        <f>IFERROR(VLOOKUP(C4044,'MASTER ENROLLMENT'!$B$4:$D$14094,3,0),"")</f>
        <v>B</v>
      </c>
      <c r="O4044" s="6" t="str">
        <f t="shared" si="189"/>
        <v>Sp-2022/BSCS/007SPRING 2022</v>
      </c>
      <c r="P4044" s="7" t="str">
        <f t="shared" si="190"/>
        <v>SPRING 2022</v>
      </c>
      <c r="Q4044" s="7" t="str">
        <f t="shared" si="191"/>
        <v>ENROLLED</v>
      </c>
    </row>
    <row r="4045" spans="2:17" hidden="1" x14ac:dyDescent="0.3">
      <c r="B4045" s="6" t="s">
        <v>1033</v>
      </c>
      <c r="C4045" s="5" t="s">
        <v>1740</v>
      </c>
      <c r="D4045" s="5" t="s">
        <v>1741</v>
      </c>
      <c r="E4045" s="6">
        <v>25375</v>
      </c>
      <c r="F4045" s="5" t="s">
        <v>23</v>
      </c>
      <c r="G4045" s="5" t="s">
        <v>24</v>
      </c>
      <c r="H4045" s="6">
        <v>3</v>
      </c>
      <c r="I4045" s="6">
        <v>57</v>
      </c>
      <c r="J4045" s="6" t="s">
        <v>13</v>
      </c>
      <c r="K4045" s="6" t="s">
        <v>1735</v>
      </c>
      <c r="L4045" s="7" t="s">
        <v>1035</v>
      </c>
      <c r="M4045" s="7" t="str">
        <f>IFERROR(VLOOKUP(C4045,'MASTER ENROLLMENT'!$B$4:$D$14094,3,0),"")</f>
        <v>B</v>
      </c>
      <c r="O4045" s="6" t="str">
        <f t="shared" si="189"/>
        <v>Sp-2022/BSCS/007SPRING 2022</v>
      </c>
      <c r="P4045" s="7" t="str">
        <f t="shared" si="190"/>
        <v>SPRING 2022</v>
      </c>
      <c r="Q4045" s="7" t="str">
        <f t="shared" si="191"/>
        <v>ENROLLED</v>
      </c>
    </row>
    <row r="4046" spans="2:17" hidden="1" x14ac:dyDescent="0.3">
      <c r="B4046" s="6" t="s">
        <v>1033</v>
      </c>
      <c r="C4046" s="5" t="s">
        <v>1744</v>
      </c>
      <c r="D4046" s="5" t="s">
        <v>60</v>
      </c>
      <c r="E4046" s="6">
        <v>24169</v>
      </c>
      <c r="F4046" s="5" t="s">
        <v>28</v>
      </c>
      <c r="G4046" s="5" t="s">
        <v>29</v>
      </c>
      <c r="H4046" s="6">
        <v>3</v>
      </c>
      <c r="I4046" s="6">
        <v>47.28</v>
      </c>
      <c r="J4046" s="6" t="s">
        <v>13</v>
      </c>
      <c r="K4046" s="6" t="s">
        <v>1735</v>
      </c>
      <c r="L4046" s="7" t="s">
        <v>1035</v>
      </c>
      <c r="M4046" s="7" t="str">
        <f>IFERROR(VLOOKUP(C4046,'MASTER ENROLLMENT'!$B$4:$D$14094,3,0),"")</f>
        <v>B</v>
      </c>
      <c r="O4046" s="6" t="str">
        <f t="shared" si="189"/>
        <v>Sp-2022/BSCS/010SPRING 2022</v>
      </c>
      <c r="P4046" s="7" t="str">
        <f t="shared" si="190"/>
        <v>SPRING 2022</v>
      </c>
      <c r="Q4046" s="7" t="str">
        <f t="shared" si="191"/>
        <v>ENROLLED</v>
      </c>
    </row>
    <row r="4047" spans="2:17" hidden="1" x14ac:dyDescent="0.3">
      <c r="B4047" s="6" t="s">
        <v>1033</v>
      </c>
      <c r="C4047" s="5" t="s">
        <v>1790</v>
      </c>
      <c r="D4047" s="5" t="s">
        <v>1791</v>
      </c>
      <c r="E4047" s="6">
        <v>25357</v>
      </c>
      <c r="F4047" s="5" t="s">
        <v>30</v>
      </c>
      <c r="G4047" s="5" t="s">
        <v>31</v>
      </c>
      <c r="H4047" s="6">
        <v>4</v>
      </c>
      <c r="I4047" s="6">
        <v>47.5</v>
      </c>
      <c r="J4047" s="6" t="s">
        <v>13</v>
      </c>
      <c r="K4047" s="6" t="s">
        <v>1735</v>
      </c>
      <c r="L4047" s="7" t="s">
        <v>1035</v>
      </c>
      <c r="M4047" s="7" t="str">
        <f>IFERROR(VLOOKUP(C4047,'MASTER ENROLLMENT'!$B$4:$D$14094,3,0),"")</f>
        <v>B</v>
      </c>
      <c r="O4047" s="6" t="str">
        <f t="shared" si="189"/>
        <v>Sp-2022/BSCS/012SPRING 2022</v>
      </c>
      <c r="P4047" s="7" t="str">
        <f t="shared" si="190"/>
        <v>SPRING 2022</v>
      </c>
      <c r="Q4047" s="7" t="str">
        <f t="shared" si="191"/>
        <v>ENROLLED</v>
      </c>
    </row>
    <row r="4048" spans="2:17" hidden="1" x14ac:dyDescent="0.3">
      <c r="B4048" s="6" t="s">
        <v>1033</v>
      </c>
      <c r="C4048" s="5" t="s">
        <v>1747</v>
      </c>
      <c r="D4048" s="5" t="s">
        <v>1748</v>
      </c>
      <c r="E4048" s="6">
        <v>24169</v>
      </c>
      <c r="F4048" s="5" t="s">
        <v>28</v>
      </c>
      <c r="G4048" s="5" t="s">
        <v>29</v>
      </c>
      <c r="H4048" s="6">
        <v>3</v>
      </c>
      <c r="I4048" s="6">
        <v>45.9</v>
      </c>
      <c r="J4048" s="6" t="s">
        <v>13</v>
      </c>
      <c r="K4048" s="6" t="s">
        <v>1735</v>
      </c>
      <c r="L4048" s="7" t="s">
        <v>1035</v>
      </c>
      <c r="M4048" s="7" t="str">
        <f>IFERROR(VLOOKUP(C4048,'MASTER ENROLLMENT'!$B$4:$D$14094,3,0),"")</f>
        <v>B</v>
      </c>
      <c r="O4048" s="6" t="str">
        <f t="shared" si="189"/>
        <v>Sp-2022/BSCS/014SPRING 2022</v>
      </c>
      <c r="P4048" s="7" t="str">
        <f t="shared" si="190"/>
        <v>SPRING 2022</v>
      </c>
      <c r="Q4048" s="7" t="str">
        <f t="shared" si="191"/>
        <v>ENROLLED</v>
      </c>
    </row>
    <row r="4049" spans="2:17" hidden="1" x14ac:dyDescent="0.3">
      <c r="B4049" s="6" t="s">
        <v>1033</v>
      </c>
      <c r="C4049" s="5" t="s">
        <v>1747</v>
      </c>
      <c r="D4049" s="5" t="s">
        <v>1748</v>
      </c>
      <c r="E4049" s="6">
        <v>25375</v>
      </c>
      <c r="F4049" s="5" t="s">
        <v>23</v>
      </c>
      <c r="G4049" s="5" t="s">
        <v>24</v>
      </c>
      <c r="H4049" s="6">
        <v>3</v>
      </c>
      <c r="I4049" s="6">
        <v>54</v>
      </c>
      <c r="J4049" s="6" t="s">
        <v>13</v>
      </c>
      <c r="K4049" s="6" t="s">
        <v>1735</v>
      </c>
      <c r="L4049" s="7" t="s">
        <v>1035</v>
      </c>
      <c r="M4049" s="7" t="str">
        <f>IFERROR(VLOOKUP(C4049,'MASTER ENROLLMENT'!$B$4:$D$14094,3,0),"")</f>
        <v>B</v>
      </c>
      <c r="O4049" s="6" t="str">
        <f t="shared" si="189"/>
        <v>Sp-2022/BSCS/014SPRING 2022</v>
      </c>
      <c r="P4049" s="7" t="str">
        <f t="shared" si="190"/>
        <v>SPRING 2022</v>
      </c>
      <c r="Q4049" s="7" t="str">
        <f t="shared" si="191"/>
        <v>ENROLLED</v>
      </c>
    </row>
    <row r="4050" spans="2:17" hidden="1" x14ac:dyDescent="0.3">
      <c r="B4050" s="6" t="s">
        <v>1033</v>
      </c>
      <c r="C4050" s="5" t="s">
        <v>1750</v>
      </c>
      <c r="D4050" s="5" t="s">
        <v>1751</v>
      </c>
      <c r="E4050" s="6">
        <v>25375</v>
      </c>
      <c r="F4050" s="5" t="s">
        <v>23</v>
      </c>
      <c r="G4050" s="5" t="s">
        <v>24</v>
      </c>
      <c r="H4050" s="6">
        <v>3</v>
      </c>
      <c r="I4050" s="6">
        <v>55</v>
      </c>
      <c r="J4050" s="6" t="s">
        <v>13</v>
      </c>
      <c r="K4050" s="6" t="s">
        <v>1735</v>
      </c>
      <c r="L4050" s="7" t="s">
        <v>1035</v>
      </c>
      <c r="M4050" s="7" t="str">
        <f>IFERROR(VLOOKUP(C4050,'MASTER ENROLLMENT'!$B$4:$D$14094,3,0),"")</f>
        <v>B</v>
      </c>
      <c r="O4050" s="6" t="str">
        <f t="shared" si="189"/>
        <v>Sp-2022/BSCS/016SPRING 2022</v>
      </c>
      <c r="P4050" s="7" t="str">
        <f t="shared" si="190"/>
        <v>SPRING 2022</v>
      </c>
      <c r="Q4050" s="7" t="str">
        <f t="shared" si="191"/>
        <v>ENROLLED</v>
      </c>
    </row>
    <row r="4051" spans="2:17" hidden="1" x14ac:dyDescent="0.3">
      <c r="B4051" s="6" t="s">
        <v>1033</v>
      </c>
      <c r="C4051" s="5" t="s">
        <v>1792</v>
      </c>
      <c r="D4051" s="5" t="s">
        <v>1793</v>
      </c>
      <c r="E4051" s="6">
        <v>25331</v>
      </c>
      <c r="F4051" s="5" t="s">
        <v>10</v>
      </c>
      <c r="G4051" s="5" t="s">
        <v>25</v>
      </c>
      <c r="H4051" s="6">
        <v>3</v>
      </c>
      <c r="I4051" s="6">
        <v>46</v>
      </c>
      <c r="J4051" s="6" t="s">
        <v>13</v>
      </c>
      <c r="K4051" s="6" t="s">
        <v>1735</v>
      </c>
      <c r="L4051" s="7" t="s">
        <v>1035</v>
      </c>
      <c r="M4051" s="7" t="str">
        <f>IFERROR(VLOOKUP(C4051,'MASTER ENROLLMENT'!$B$4:$D$14094,3,0),"")</f>
        <v>B</v>
      </c>
      <c r="O4051" s="6" t="str">
        <f t="shared" si="189"/>
        <v>Sp-2022/BSCS/021SPRING 2022</v>
      </c>
      <c r="P4051" s="7" t="str">
        <f t="shared" si="190"/>
        <v>SPRING 2022</v>
      </c>
      <c r="Q4051" s="7" t="str">
        <f t="shared" si="191"/>
        <v>ENROLLED</v>
      </c>
    </row>
    <row r="4052" spans="2:17" hidden="1" x14ac:dyDescent="0.3">
      <c r="B4052" s="6" t="s">
        <v>1033</v>
      </c>
      <c r="C4052" s="5" t="s">
        <v>1753</v>
      </c>
      <c r="D4052" s="5" t="s">
        <v>1754</v>
      </c>
      <c r="E4052" s="6">
        <v>25375</v>
      </c>
      <c r="F4052" s="5" t="s">
        <v>23</v>
      </c>
      <c r="G4052" s="5" t="s">
        <v>24</v>
      </c>
      <c r="H4052" s="6">
        <v>3</v>
      </c>
      <c r="I4052" s="6">
        <v>53</v>
      </c>
      <c r="J4052" s="6" t="s">
        <v>13</v>
      </c>
      <c r="K4052" s="6" t="s">
        <v>1735</v>
      </c>
      <c r="L4052" s="7" t="s">
        <v>1035</v>
      </c>
      <c r="M4052" s="7" t="str">
        <f>IFERROR(VLOOKUP(C4052,'MASTER ENROLLMENT'!$B$4:$D$14094,3,0),"")</f>
        <v>B</v>
      </c>
      <c r="O4052" s="6" t="str">
        <f t="shared" si="189"/>
        <v>Sp-2022/BSCS/024SPRING 2022</v>
      </c>
      <c r="P4052" s="7" t="str">
        <f t="shared" si="190"/>
        <v>SPRING 2022</v>
      </c>
      <c r="Q4052" s="7" t="str">
        <f t="shared" si="191"/>
        <v>ENROLLED</v>
      </c>
    </row>
    <row r="4053" spans="2:17" hidden="1" x14ac:dyDescent="0.3">
      <c r="B4053" s="6" t="s">
        <v>1033</v>
      </c>
      <c r="C4053" s="5" t="s">
        <v>1782</v>
      </c>
      <c r="D4053" s="5" t="s">
        <v>1783</v>
      </c>
      <c r="E4053" s="6">
        <v>24169</v>
      </c>
      <c r="F4053" s="5" t="s">
        <v>28</v>
      </c>
      <c r="G4053" s="5" t="s">
        <v>29</v>
      </c>
      <c r="H4053" s="6">
        <v>3</v>
      </c>
      <c r="I4053" s="6">
        <v>47.62</v>
      </c>
      <c r="J4053" s="6" t="s">
        <v>13</v>
      </c>
      <c r="K4053" s="6" t="s">
        <v>1735</v>
      </c>
      <c r="L4053" s="7" t="s">
        <v>1035</v>
      </c>
      <c r="M4053" s="7" t="str">
        <f>IFERROR(VLOOKUP(C4053,'MASTER ENROLLMENT'!$B$4:$D$14094,3,0),"")</f>
        <v>B</v>
      </c>
      <c r="O4053" s="6" t="str">
        <f t="shared" si="189"/>
        <v>Sp-2022/BSCS/035SPRING 2022</v>
      </c>
      <c r="P4053" s="7" t="str">
        <f t="shared" si="190"/>
        <v>SPRING 2022</v>
      </c>
      <c r="Q4053" s="7" t="str">
        <f t="shared" si="191"/>
        <v>ENROLLED</v>
      </c>
    </row>
    <row r="4054" spans="2:17" hidden="1" x14ac:dyDescent="0.3">
      <c r="B4054" s="6" t="s">
        <v>1033</v>
      </c>
      <c r="C4054" s="5" t="s">
        <v>1794</v>
      </c>
      <c r="D4054" s="5" t="s">
        <v>1795</v>
      </c>
      <c r="E4054" s="6">
        <v>25331</v>
      </c>
      <c r="F4054" s="5" t="s">
        <v>10</v>
      </c>
      <c r="G4054" s="5" t="s">
        <v>25</v>
      </c>
      <c r="H4054" s="6">
        <v>3</v>
      </c>
      <c r="I4054" s="6">
        <v>46.5</v>
      </c>
      <c r="J4054" s="6" t="s">
        <v>13</v>
      </c>
      <c r="K4054" s="6" t="s">
        <v>1735</v>
      </c>
      <c r="L4054" s="7" t="s">
        <v>1035</v>
      </c>
      <c r="M4054" s="7" t="str">
        <f>IFERROR(VLOOKUP(C4054,'MASTER ENROLLMENT'!$B$4:$D$14094,3,0),"")</f>
        <v>B</v>
      </c>
      <c r="O4054" s="6" t="str">
        <f t="shared" si="189"/>
        <v>Sp-2022/BSCS/041SPRING 2022</v>
      </c>
      <c r="P4054" s="7" t="str">
        <f t="shared" si="190"/>
        <v>SPRING 2022</v>
      </c>
      <c r="Q4054" s="7" t="str">
        <f t="shared" si="191"/>
        <v>ENROLLED</v>
      </c>
    </row>
    <row r="4055" spans="2:17" hidden="1" x14ac:dyDescent="0.3">
      <c r="B4055" s="6" t="s">
        <v>1033</v>
      </c>
      <c r="C4055" s="5" t="s">
        <v>1794</v>
      </c>
      <c r="D4055" s="5" t="s">
        <v>1795</v>
      </c>
      <c r="E4055" s="6">
        <v>25375</v>
      </c>
      <c r="F4055" s="5" t="s">
        <v>23</v>
      </c>
      <c r="G4055" s="5" t="s">
        <v>24</v>
      </c>
      <c r="H4055" s="6">
        <v>3</v>
      </c>
      <c r="I4055" s="6">
        <v>52</v>
      </c>
      <c r="J4055" s="6" t="s">
        <v>13</v>
      </c>
      <c r="K4055" s="6" t="s">
        <v>1735</v>
      </c>
      <c r="L4055" s="7" t="s">
        <v>1035</v>
      </c>
      <c r="M4055" s="7" t="str">
        <f>IFERROR(VLOOKUP(C4055,'MASTER ENROLLMENT'!$B$4:$D$14094,3,0),"")</f>
        <v>B</v>
      </c>
      <c r="O4055" s="6" t="str">
        <f t="shared" si="189"/>
        <v>Sp-2022/BSCS/041SPRING 2022</v>
      </c>
      <c r="P4055" s="7" t="str">
        <f t="shared" si="190"/>
        <v>SPRING 2022</v>
      </c>
      <c r="Q4055" s="7" t="str">
        <f t="shared" si="191"/>
        <v>ENROLLED</v>
      </c>
    </row>
    <row r="4056" spans="2:17" hidden="1" x14ac:dyDescent="0.3">
      <c r="B4056" s="6" t="s">
        <v>1033</v>
      </c>
      <c r="C4056" s="5" t="s">
        <v>1763</v>
      </c>
      <c r="D4056" s="5" t="s">
        <v>1764</v>
      </c>
      <c r="E4056" s="6">
        <v>25310</v>
      </c>
      <c r="F4056" s="5" t="s">
        <v>26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1735</v>
      </c>
      <c r="L4056" s="7" t="s">
        <v>1035</v>
      </c>
      <c r="M4056" s="7" t="str">
        <f>IFERROR(VLOOKUP(C4056,'MASTER ENROLLMENT'!$B$4:$D$14094,3,0),"")</f>
        <v>B</v>
      </c>
      <c r="O4056" s="6" t="str">
        <f t="shared" si="189"/>
        <v>Sp-2022/BSCS/068SPRING 2022</v>
      </c>
      <c r="P4056" s="7" t="str">
        <f t="shared" si="190"/>
        <v>SPRING 2022</v>
      </c>
      <c r="Q4056" s="7" t="str">
        <f t="shared" si="191"/>
        <v>ENROLLED</v>
      </c>
    </row>
    <row r="4057" spans="2:17" hidden="1" x14ac:dyDescent="0.3">
      <c r="B4057" s="6" t="s">
        <v>1033</v>
      </c>
      <c r="C4057" s="5" t="s">
        <v>1796</v>
      </c>
      <c r="D4057" s="5" t="s">
        <v>157</v>
      </c>
      <c r="E4057" s="6">
        <v>25310</v>
      </c>
      <c r="F4057" s="5" t="s">
        <v>26</v>
      </c>
      <c r="G4057" s="5" t="s">
        <v>27</v>
      </c>
      <c r="H4057" s="6">
        <v>3</v>
      </c>
      <c r="I4057" s="6">
        <v>53</v>
      </c>
      <c r="J4057" s="6" t="s">
        <v>13</v>
      </c>
      <c r="K4057" s="6" t="s">
        <v>1735</v>
      </c>
      <c r="L4057" s="7" t="s">
        <v>1035</v>
      </c>
      <c r="M4057" s="7" t="str">
        <f>IFERROR(VLOOKUP(C4057,'MASTER ENROLLMENT'!$B$4:$D$14094,3,0),"")</f>
        <v>B</v>
      </c>
      <c r="O4057" s="6" t="str">
        <f t="shared" si="189"/>
        <v>Sp-2022/BSCS/128SPRING 2022</v>
      </c>
      <c r="P4057" s="7" t="str">
        <f t="shared" si="190"/>
        <v>SPRING 2022</v>
      </c>
      <c r="Q4057" s="7" t="str">
        <f t="shared" si="191"/>
        <v>ENROLLED</v>
      </c>
    </row>
    <row r="4058" spans="2:17" hidden="1" x14ac:dyDescent="0.3">
      <c r="B4058" s="6" t="s">
        <v>1033</v>
      </c>
      <c r="C4058" s="5" t="s">
        <v>1771</v>
      </c>
      <c r="D4058" s="5" t="s">
        <v>1772</v>
      </c>
      <c r="E4058" s="6">
        <v>25357</v>
      </c>
      <c r="F4058" s="5" t="s">
        <v>30</v>
      </c>
      <c r="G4058" s="5" t="s">
        <v>31</v>
      </c>
      <c r="H4058" s="6">
        <v>4</v>
      </c>
      <c r="I4058" s="6">
        <v>45.35</v>
      </c>
      <c r="J4058" s="6" t="s">
        <v>13</v>
      </c>
      <c r="K4058" s="6" t="s">
        <v>1735</v>
      </c>
      <c r="L4058" s="7" t="s">
        <v>1035</v>
      </c>
      <c r="M4058" s="7" t="str">
        <f>IFERROR(VLOOKUP(C4058,'MASTER ENROLLMENT'!$B$4:$D$14094,3,0),"")</f>
        <v>C</v>
      </c>
      <c r="O4058" s="6" t="str">
        <f t="shared" si="189"/>
        <v>Sp-2022/BSCS/153SPRING 2022</v>
      </c>
      <c r="P4058" s="7" t="str">
        <f t="shared" si="190"/>
        <v>SPRING 2022</v>
      </c>
      <c r="Q4058" s="7" t="str">
        <f t="shared" si="191"/>
        <v>ENROLLED</v>
      </c>
    </row>
    <row r="4059" spans="2:17" hidden="1" x14ac:dyDescent="0.3">
      <c r="B4059" s="6" t="s">
        <v>1033</v>
      </c>
      <c r="C4059" s="5" t="s">
        <v>1787</v>
      </c>
      <c r="D4059" s="5" t="s">
        <v>168</v>
      </c>
      <c r="E4059" s="6">
        <v>25375</v>
      </c>
      <c r="F4059" s="5" t="s">
        <v>23</v>
      </c>
      <c r="G4059" s="5" t="s">
        <v>24</v>
      </c>
      <c r="H4059" s="6">
        <v>3</v>
      </c>
      <c r="I4059" s="6">
        <v>78</v>
      </c>
      <c r="J4059" s="6" t="s">
        <v>14</v>
      </c>
      <c r="K4059" s="6" t="s">
        <v>1735</v>
      </c>
      <c r="L4059" s="7" t="s">
        <v>1035</v>
      </c>
      <c r="M4059" s="7" t="str">
        <f>IFERROR(VLOOKUP(C4059,'MASTER ENROLLMENT'!$B$4:$D$14094,3,0),"")</f>
        <v>B</v>
      </c>
      <c r="O4059" s="6" t="str">
        <f t="shared" si="189"/>
        <v>Sp-2022/BSCS/001SPRING 2022</v>
      </c>
      <c r="P4059" s="7" t="str">
        <f t="shared" si="190"/>
        <v>SPRING 2022</v>
      </c>
      <c r="Q4059" s="7" t="str">
        <f t="shared" si="191"/>
        <v>ENROLLED</v>
      </c>
    </row>
    <row r="4060" spans="2:17" hidden="1" x14ac:dyDescent="0.3">
      <c r="B4060" s="6" t="s">
        <v>1033</v>
      </c>
      <c r="C4060" s="5" t="s">
        <v>1733</v>
      </c>
      <c r="D4060" s="5" t="s">
        <v>1734</v>
      </c>
      <c r="E4060" s="6">
        <v>25310</v>
      </c>
      <c r="F4060" s="5" t="s">
        <v>26</v>
      </c>
      <c r="G4060" s="5" t="s">
        <v>27</v>
      </c>
      <c r="H4060" s="6">
        <v>3</v>
      </c>
      <c r="I4060" s="6">
        <v>75</v>
      </c>
      <c r="J4060" s="6" t="s">
        <v>14</v>
      </c>
      <c r="K4060" s="6" t="s">
        <v>1735</v>
      </c>
      <c r="L4060" s="7" t="s">
        <v>1035</v>
      </c>
      <c r="M4060" s="7" t="str">
        <f>IFERROR(VLOOKUP(C4060,'MASTER ENROLLMENT'!$B$4:$D$14094,3,0),"")</f>
        <v>B</v>
      </c>
      <c r="O4060" s="6" t="str">
        <f t="shared" si="189"/>
        <v>Sp-2022/BSCS/002SPRING 2022</v>
      </c>
      <c r="P4060" s="7" t="str">
        <f t="shared" si="190"/>
        <v>SPRING 2022</v>
      </c>
      <c r="Q4060" s="7" t="str">
        <f t="shared" si="191"/>
        <v>ENROLLED</v>
      </c>
    </row>
    <row r="4061" spans="2:17" hidden="1" x14ac:dyDescent="0.3">
      <c r="B4061" s="6" t="s">
        <v>1033</v>
      </c>
      <c r="C4061" s="5" t="s">
        <v>1738</v>
      </c>
      <c r="D4061" s="5" t="s">
        <v>1739</v>
      </c>
      <c r="E4061" s="6">
        <v>24169</v>
      </c>
      <c r="F4061" s="5" t="s">
        <v>28</v>
      </c>
      <c r="G4061" s="5" t="s">
        <v>29</v>
      </c>
      <c r="H4061" s="6">
        <v>3</v>
      </c>
      <c r="I4061" s="6">
        <v>73.36</v>
      </c>
      <c r="J4061" s="6" t="s">
        <v>14</v>
      </c>
      <c r="K4061" s="6" t="s">
        <v>1735</v>
      </c>
      <c r="L4061" s="7" t="s">
        <v>1035</v>
      </c>
      <c r="M4061" s="7" t="str">
        <f>IFERROR(VLOOKUP(C4061,'MASTER ENROLLMENT'!$B$4:$D$14094,3,0),"")</f>
        <v>B</v>
      </c>
      <c r="O4061" s="6" t="str">
        <f t="shared" si="189"/>
        <v>Sp-2022/BSCS/004SPRING 2022</v>
      </c>
      <c r="P4061" s="7" t="str">
        <f t="shared" si="190"/>
        <v>SPRING 2022</v>
      </c>
      <c r="Q4061" s="7" t="str">
        <f t="shared" si="191"/>
        <v>ENROLLED</v>
      </c>
    </row>
    <row r="4062" spans="2:17" hidden="1" x14ac:dyDescent="0.3">
      <c r="B4062" s="6" t="s">
        <v>1033</v>
      </c>
      <c r="C4062" s="5" t="s">
        <v>1738</v>
      </c>
      <c r="D4062" s="5" t="s">
        <v>1739</v>
      </c>
      <c r="E4062" s="6">
        <v>25375</v>
      </c>
      <c r="F4062" s="5" t="s">
        <v>23</v>
      </c>
      <c r="G4062" s="5" t="s">
        <v>24</v>
      </c>
      <c r="H4062" s="6">
        <v>3</v>
      </c>
      <c r="I4062" s="6">
        <v>80</v>
      </c>
      <c r="J4062" s="6" t="s">
        <v>14</v>
      </c>
      <c r="K4062" s="6" t="s">
        <v>1735</v>
      </c>
      <c r="L4062" s="7" t="s">
        <v>1035</v>
      </c>
      <c r="M4062" s="7" t="str">
        <f>IFERROR(VLOOKUP(C4062,'MASTER ENROLLMENT'!$B$4:$D$14094,3,0),"")</f>
        <v>B</v>
      </c>
      <c r="O4062" s="6" t="str">
        <f t="shared" si="189"/>
        <v>Sp-2022/BSCS/004SPRING 2022</v>
      </c>
      <c r="P4062" s="7" t="str">
        <f t="shared" si="190"/>
        <v>SPRING 2022</v>
      </c>
      <c r="Q4062" s="7" t="str">
        <f t="shared" si="191"/>
        <v>ENROLLED</v>
      </c>
    </row>
    <row r="4063" spans="2:17" hidden="1" x14ac:dyDescent="0.3">
      <c r="B4063" s="6" t="s">
        <v>1033</v>
      </c>
      <c r="C4063" s="5" t="s">
        <v>1788</v>
      </c>
      <c r="D4063" s="5" t="s">
        <v>1789</v>
      </c>
      <c r="E4063" s="6">
        <v>24169</v>
      </c>
      <c r="F4063" s="5" t="s">
        <v>28</v>
      </c>
      <c r="G4063" s="5" t="s">
        <v>29</v>
      </c>
      <c r="H4063" s="6">
        <v>3</v>
      </c>
      <c r="I4063" s="6">
        <v>71.52</v>
      </c>
      <c r="J4063" s="6" t="s">
        <v>14</v>
      </c>
      <c r="K4063" s="6" t="s">
        <v>1735</v>
      </c>
      <c r="L4063" s="7" t="s">
        <v>1035</v>
      </c>
      <c r="M4063" s="7" t="str">
        <f>IFERROR(VLOOKUP(C4063,'MASTER ENROLLMENT'!$B$4:$D$14094,3,0),"")</f>
        <v>B</v>
      </c>
      <c r="O4063" s="6" t="str">
        <f t="shared" si="189"/>
        <v>Sp-2022/BSCS/005SPRING 2022</v>
      </c>
      <c r="P4063" s="7" t="str">
        <f t="shared" si="190"/>
        <v>SPRING 2022</v>
      </c>
      <c r="Q4063" s="7" t="str">
        <f t="shared" si="191"/>
        <v>ENROLLED</v>
      </c>
    </row>
    <row r="4064" spans="2:17" hidden="1" x14ac:dyDescent="0.3">
      <c r="B4064" s="6" t="s">
        <v>1033</v>
      </c>
      <c r="C4064" s="5" t="s">
        <v>1788</v>
      </c>
      <c r="D4064" s="5" t="s">
        <v>1789</v>
      </c>
      <c r="E4064" s="6">
        <v>25357</v>
      </c>
      <c r="F4064" s="5" t="s">
        <v>30</v>
      </c>
      <c r="G4064" s="5" t="s">
        <v>31</v>
      </c>
      <c r="H4064" s="6">
        <v>4</v>
      </c>
      <c r="I4064" s="6">
        <v>72.25</v>
      </c>
      <c r="J4064" s="6" t="s">
        <v>14</v>
      </c>
      <c r="K4064" s="6" t="s">
        <v>1735</v>
      </c>
      <c r="L4064" s="7" t="s">
        <v>1035</v>
      </c>
      <c r="M4064" s="7" t="str">
        <f>IFERROR(VLOOKUP(C4064,'MASTER ENROLLMENT'!$B$4:$D$14094,3,0),"")</f>
        <v>B</v>
      </c>
      <c r="O4064" s="6" t="str">
        <f t="shared" si="189"/>
        <v>Sp-2022/BSCS/005SPRING 2022</v>
      </c>
      <c r="P4064" s="7" t="str">
        <f t="shared" si="190"/>
        <v>SPRING 2022</v>
      </c>
      <c r="Q4064" s="7" t="str">
        <f t="shared" si="191"/>
        <v>ENROLLED</v>
      </c>
    </row>
    <row r="4065" spans="2:17" hidden="1" x14ac:dyDescent="0.3">
      <c r="B4065" s="6" t="s">
        <v>1033</v>
      </c>
      <c r="C4065" s="5" t="s">
        <v>1788</v>
      </c>
      <c r="D4065" s="5" t="s">
        <v>1789</v>
      </c>
      <c r="E4065" s="6">
        <v>25375</v>
      </c>
      <c r="F4065" s="5" t="s">
        <v>23</v>
      </c>
      <c r="G4065" s="5" t="s">
        <v>24</v>
      </c>
      <c r="H4065" s="6">
        <v>3</v>
      </c>
      <c r="I4065" s="6">
        <v>77</v>
      </c>
      <c r="J4065" s="6" t="s">
        <v>14</v>
      </c>
      <c r="K4065" s="6" t="s">
        <v>1735</v>
      </c>
      <c r="L4065" s="7" t="s">
        <v>1035</v>
      </c>
      <c r="M4065" s="7" t="str">
        <f>IFERROR(VLOOKUP(C4065,'MASTER ENROLLMENT'!$B$4:$D$14094,3,0),"")</f>
        <v>B</v>
      </c>
      <c r="O4065" s="6" t="str">
        <f t="shared" si="189"/>
        <v>Sp-2022/BSCS/005SPRING 2022</v>
      </c>
      <c r="P4065" s="7" t="str">
        <f t="shared" si="190"/>
        <v>SPRING 2022</v>
      </c>
      <c r="Q4065" s="7" t="str">
        <f t="shared" si="191"/>
        <v>ENROLLED</v>
      </c>
    </row>
    <row r="4066" spans="2:17" hidden="1" x14ac:dyDescent="0.3">
      <c r="B4066" s="6" t="s">
        <v>1033</v>
      </c>
      <c r="C4066" s="5" t="s">
        <v>1797</v>
      </c>
      <c r="D4066" s="5" t="s">
        <v>1798</v>
      </c>
      <c r="E4066" s="6">
        <v>25310</v>
      </c>
      <c r="F4066" s="5" t="s">
        <v>26</v>
      </c>
      <c r="G4066" s="5" t="s">
        <v>27</v>
      </c>
      <c r="H4066" s="6">
        <v>3</v>
      </c>
      <c r="I4066" s="6">
        <v>74</v>
      </c>
      <c r="J4066" s="6" t="s">
        <v>14</v>
      </c>
      <c r="K4066" s="6" t="s">
        <v>1735</v>
      </c>
      <c r="L4066" s="7" t="s">
        <v>1035</v>
      </c>
      <c r="M4066" s="7" t="str">
        <f>IFERROR(VLOOKUP(C4066,'MASTER ENROLLMENT'!$B$4:$D$14094,3,0),"")</f>
        <v>B</v>
      </c>
      <c r="O4066" s="6" t="str">
        <f t="shared" si="189"/>
        <v>Sp-2022/BSCS/011SPRING 2022</v>
      </c>
      <c r="P4066" s="7" t="str">
        <f t="shared" si="190"/>
        <v>SPRING 2022</v>
      </c>
      <c r="Q4066" s="7" t="str">
        <f t="shared" si="191"/>
        <v>ENROLLED</v>
      </c>
    </row>
    <row r="4067" spans="2:17" hidden="1" x14ac:dyDescent="0.3">
      <c r="B4067" s="6" t="s">
        <v>1033</v>
      </c>
      <c r="C4067" s="5" t="s">
        <v>1790</v>
      </c>
      <c r="D4067" s="5" t="s">
        <v>1791</v>
      </c>
      <c r="E4067" s="6">
        <v>24169</v>
      </c>
      <c r="F4067" s="5" t="s">
        <v>28</v>
      </c>
      <c r="G4067" s="5" t="s">
        <v>29</v>
      </c>
      <c r="H4067" s="6">
        <v>3</v>
      </c>
      <c r="I4067" s="6">
        <v>71.12</v>
      </c>
      <c r="J4067" s="6" t="s">
        <v>14</v>
      </c>
      <c r="K4067" s="6" t="s">
        <v>1735</v>
      </c>
      <c r="L4067" s="7" t="s">
        <v>1035</v>
      </c>
      <c r="M4067" s="7" t="str">
        <f>IFERROR(VLOOKUP(C4067,'MASTER ENROLLMENT'!$B$4:$D$14094,3,0),"")</f>
        <v>B</v>
      </c>
      <c r="O4067" s="6" t="str">
        <f t="shared" si="189"/>
        <v>Sp-2022/BSCS/012SPRING 2022</v>
      </c>
      <c r="P4067" s="7" t="str">
        <f t="shared" si="190"/>
        <v>SPRING 2022</v>
      </c>
      <c r="Q4067" s="7" t="str">
        <f t="shared" si="191"/>
        <v>ENROLLED</v>
      </c>
    </row>
    <row r="4068" spans="2:17" hidden="1" x14ac:dyDescent="0.3">
      <c r="B4068" s="6" t="s">
        <v>1033</v>
      </c>
      <c r="C4068" s="5" t="s">
        <v>1749</v>
      </c>
      <c r="D4068" s="5" t="s">
        <v>88</v>
      </c>
      <c r="E4068" s="6">
        <v>25310</v>
      </c>
      <c r="F4068" s="5" t="s">
        <v>26</v>
      </c>
      <c r="G4068" s="5" t="s">
        <v>27</v>
      </c>
      <c r="H4068" s="6">
        <v>3</v>
      </c>
      <c r="I4068" s="6">
        <v>72</v>
      </c>
      <c r="J4068" s="6" t="s">
        <v>14</v>
      </c>
      <c r="K4068" s="6" t="s">
        <v>1735</v>
      </c>
      <c r="L4068" s="7" t="s">
        <v>1035</v>
      </c>
      <c r="M4068" s="7" t="str">
        <f>IFERROR(VLOOKUP(C4068,'MASTER ENROLLMENT'!$B$4:$D$14094,3,0),"")</f>
        <v>B</v>
      </c>
      <c r="O4068" s="6" t="str">
        <f t="shared" si="189"/>
        <v>Sp-2022/BSCS/015SPRING 2022</v>
      </c>
      <c r="P4068" s="7" t="str">
        <f t="shared" si="190"/>
        <v>SPRING 2022</v>
      </c>
      <c r="Q4068" s="7" t="str">
        <f t="shared" si="191"/>
        <v>ENROLLED</v>
      </c>
    </row>
    <row r="4069" spans="2:17" hidden="1" x14ac:dyDescent="0.3">
      <c r="B4069" s="6" t="s">
        <v>1033</v>
      </c>
      <c r="C4069" s="5" t="s">
        <v>1749</v>
      </c>
      <c r="D4069" s="5" t="s">
        <v>88</v>
      </c>
      <c r="E4069" s="6">
        <v>25357</v>
      </c>
      <c r="F4069" s="5" t="s">
        <v>30</v>
      </c>
      <c r="G4069" s="5" t="s">
        <v>31</v>
      </c>
      <c r="H4069" s="6">
        <v>4</v>
      </c>
      <c r="I4069" s="6">
        <v>70.72</v>
      </c>
      <c r="J4069" s="6" t="s">
        <v>14</v>
      </c>
      <c r="K4069" s="6" t="s">
        <v>1735</v>
      </c>
      <c r="L4069" s="7" t="s">
        <v>1035</v>
      </c>
      <c r="M4069" s="7" t="str">
        <f>IFERROR(VLOOKUP(C4069,'MASTER ENROLLMENT'!$B$4:$D$14094,3,0),"")</f>
        <v>B</v>
      </c>
      <c r="O4069" s="6" t="str">
        <f t="shared" si="189"/>
        <v>Sp-2022/BSCS/015SPRING 2022</v>
      </c>
      <c r="P4069" s="7" t="str">
        <f t="shared" si="190"/>
        <v>SPRING 2022</v>
      </c>
      <c r="Q4069" s="7" t="str">
        <f t="shared" si="191"/>
        <v>ENROLLED</v>
      </c>
    </row>
    <row r="4070" spans="2:17" hidden="1" x14ac:dyDescent="0.3">
      <c r="B4070" s="6" t="s">
        <v>1033</v>
      </c>
      <c r="C4070" s="5" t="s">
        <v>1773</v>
      </c>
      <c r="D4070" s="5" t="s">
        <v>1774</v>
      </c>
      <c r="E4070" s="6">
        <v>25375</v>
      </c>
      <c r="F4070" s="5" t="s">
        <v>23</v>
      </c>
      <c r="G4070" s="5" t="s">
        <v>24</v>
      </c>
      <c r="H4070" s="6">
        <v>3</v>
      </c>
      <c r="I4070" s="6">
        <v>79</v>
      </c>
      <c r="J4070" s="6" t="s">
        <v>14</v>
      </c>
      <c r="K4070" s="6" t="s">
        <v>1735</v>
      </c>
      <c r="L4070" s="7" t="s">
        <v>1035</v>
      </c>
      <c r="M4070" s="7" t="str">
        <f>IFERROR(VLOOKUP(C4070,'MASTER ENROLLMENT'!$B$4:$D$14094,3,0),"")</f>
        <v>B</v>
      </c>
      <c r="O4070" s="6" t="str">
        <f t="shared" si="189"/>
        <v>Sp-2022/BSCS/017SPRING 2022</v>
      </c>
      <c r="P4070" s="7" t="str">
        <f t="shared" si="190"/>
        <v>SPRING 2022</v>
      </c>
      <c r="Q4070" s="7" t="str">
        <f t="shared" si="191"/>
        <v>ENROLLED</v>
      </c>
    </row>
    <row r="4071" spans="2:17" hidden="1" x14ac:dyDescent="0.3">
      <c r="B4071" s="6" t="s">
        <v>1033</v>
      </c>
      <c r="C4071" s="5" t="s">
        <v>1799</v>
      </c>
      <c r="D4071" s="5" t="s">
        <v>1800</v>
      </c>
      <c r="E4071" s="6">
        <v>24169</v>
      </c>
      <c r="F4071" s="5" t="s">
        <v>28</v>
      </c>
      <c r="G4071" s="5" t="s">
        <v>29</v>
      </c>
      <c r="H4071" s="6">
        <v>3</v>
      </c>
      <c r="I4071" s="6">
        <v>76.900000000000006</v>
      </c>
      <c r="J4071" s="6" t="s">
        <v>14</v>
      </c>
      <c r="K4071" s="6" t="s">
        <v>1735</v>
      </c>
      <c r="L4071" s="7" t="s">
        <v>1035</v>
      </c>
      <c r="M4071" s="7" t="str">
        <f>IFERROR(VLOOKUP(C4071,'MASTER ENROLLMENT'!$B$4:$D$14094,3,0),"")</f>
        <v>B</v>
      </c>
      <c r="O4071" s="6" t="str">
        <f t="shared" si="189"/>
        <v>Sp-2022/BSCS/019SPRING 2022</v>
      </c>
      <c r="P4071" s="7" t="str">
        <f t="shared" si="190"/>
        <v>SPRING 2022</v>
      </c>
      <c r="Q4071" s="7" t="str">
        <f t="shared" si="191"/>
        <v>ENROLLED</v>
      </c>
    </row>
    <row r="4072" spans="2:17" hidden="1" x14ac:dyDescent="0.3">
      <c r="B4072" s="6" t="s">
        <v>1033</v>
      </c>
      <c r="C4072" s="5" t="s">
        <v>1799</v>
      </c>
      <c r="D4072" s="5" t="s">
        <v>1800</v>
      </c>
      <c r="E4072" s="6">
        <v>25357</v>
      </c>
      <c r="F4072" s="5" t="s">
        <v>30</v>
      </c>
      <c r="G4072" s="5" t="s">
        <v>31</v>
      </c>
      <c r="H4072" s="6">
        <v>4</v>
      </c>
      <c r="I4072" s="6">
        <v>74.489999999999995</v>
      </c>
      <c r="J4072" s="6" t="s">
        <v>14</v>
      </c>
      <c r="K4072" s="6" t="s">
        <v>1735</v>
      </c>
      <c r="L4072" s="7" t="s">
        <v>1035</v>
      </c>
      <c r="M4072" s="7" t="str">
        <f>IFERROR(VLOOKUP(C4072,'MASTER ENROLLMENT'!$B$4:$D$14094,3,0),"")</f>
        <v>B</v>
      </c>
      <c r="O4072" s="6" t="str">
        <f t="shared" si="189"/>
        <v>Sp-2022/BSCS/019SPRING 2022</v>
      </c>
      <c r="P4072" s="7" t="str">
        <f t="shared" si="190"/>
        <v>SPRING 2022</v>
      </c>
      <c r="Q4072" s="7" t="str">
        <f t="shared" si="191"/>
        <v>ENROLLED</v>
      </c>
    </row>
    <row r="4073" spans="2:17" hidden="1" x14ac:dyDescent="0.3">
      <c r="B4073" s="6" t="s">
        <v>1033</v>
      </c>
      <c r="C4073" s="5" t="s">
        <v>1765</v>
      </c>
      <c r="D4073" s="5" t="s">
        <v>401</v>
      </c>
      <c r="E4073" s="6">
        <v>25310</v>
      </c>
      <c r="F4073" s="5" t="s">
        <v>26</v>
      </c>
      <c r="G4073" s="5" t="s">
        <v>27</v>
      </c>
      <c r="H4073" s="6">
        <v>3</v>
      </c>
      <c r="I4073" s="6">
        <v>73</v>
      </c>
      <c r="J4073" s="6" t="s">
        <v>14</v>
      </c>
      <c r="K4073" s="6" t="s">
        <v>1735</v>
      </c>
      <c r="L4073" s="7" t="s">
        <v>1035</v>
      </c>
      <c r="M4073" s="7" t="str">
        <f>IFERROR(VLOOKUP(C4073,'MASTER ENROLLMENT'!$B$4:$D$14094,3,0),"")</f>
        <v>B</v>
      </c>
      <c r="O4073" s="6" t="str">
        <f t="shared" si="189"/>
        <v>Sp-2022/BSCS/020SPRING 2022</v>
      </c>
      <c r="P4073" s="7" t="str">
        <f t="shared" si="190"/>
        <v>SPRING 2022</v>
      </c>
      <c r="Q4073" s="7" t="str">
        <f t="shared" si="191"/>
        <v>ENROLLED</v>
      </c>
    </row>
    <row r="4074" spans="2:17" hidden="1" x14ac:dyDescent="0.3">
      <c r="B4074" s="6" t="s">
        <v>1033</v>
      </c>
      <c r="C4074" s="5" t="s">
        <v>1792</v>
      </c>
      <c r="D4074" s="5" t="s">
        <v>1793</v>
      </c>
      <c r="E4074" s="6">
        <v>25375</v>
      </c>
      <c r="F4074" s="5" t="s">
        <v>23</v>
      </c>
      <c r="G4074" s="5" t="s">
        <v>24</v>
      </c>
      <c r="H4074" s="6">
        <v>3</v>
      </c>
      <c r="I4074" s="6">
        <v>80</v>
      </c>
      <c r="J4074" s="6" t="s">
        <v>14</v>
      </c>
      <c r="K4074" s="6" t="s">
        <v>1735</v>
      </c>
      <c r="L4074" s="7" t="s">
        <v>1035</v>
      </c>
      <c r="M4074" s="7" t="str">
        <f>IFERROR(VLOOKUP(C4074,'MASTER ENROLLMENT'!$B$4:$D$14094,3,0),"")</f>
        <v>B</v>
      </c>
      <c r="O4074" s="6" t="str">
        <f t="shared" si="189"/>
        <v>Sp-2022/BSCS/021SPRING 2022</v>
      </c>
      <c r="P4074" s="7" t="str">
        <f t="shared" si="190"/>
        <v>SPRING 2022</v>
      </c>
      <c r="Q4074" s="7" t="str">
        <f t="shared" si="191"/>
        <v>ENROLLED</v>
      </c>
    </row>
    <row r="4075" spans="2:17" hidden="1" x14ac:dyDescent="0.3">
      <c r="B4075" s="6" t="s">
        <v>1033</v>
      </c>
      <c r="C4075" s="5" t="s">
        <v>1801</v>
      </c>
      <c r="D4075" s="5" t="s">
        <v>1802</v>
      </c>
      <c r="E4075" s="6">
        <v>25357</v>
      </c>
      <c r="F4075" s="5" t="s">
        <v>30</v>
      </c>
      <c r="G4075" s="5" t="s">
        <v>31</v>
      </c>
      <c r="H4075" s="6">
        <v>4</v>
      </c>
      <c r="I4075" s="6">
        <v>73.25</v>
      </c>
      <c r="J4075" s="6" t="s">
        <v>14</v>
      </c>
      <c r="K4075" s="6" t="s">
        <v>1735</v>
      </c>
      <c r="L4075" s="7" t="s">
        <v>1035</v>
      </c>
      <c r="M4075" s="7" t="str">
        <f>IFERROR(VLOOKUP(C4075,'MASTER ENROLLMENT'!$B$4:$D$14094,3,0),"")</f>
        <v>B</v>
      </c>
      <c r="O4075" s="6" t="str">
        <f t="shared" si="189"/>
        <v>Sp-2022/BSCS/022SPRING 2022</v>
      </c>
      <c r="P4075" s="7" t="str">
        <f t="shared" si="190"/>
        <v>SPRING 2022</v>
      </c>
      <c r="Q4075" s="7" t="str">
        <f t="shared" si="191"/>
        <v>ENROLLED</v>
      </c>
    </row>
    <row r="4076" spans="2:17" hidden="1" x14ac:dyDescent="0.3">
      <c r="B4076" s="6" t="s">
        <v>1033</v>
      </c>
      <c r="C4076" s="5" t="s">
        <v>1803</v>
      </c>
      <c r="D4076" s="5" t="s">
        <v>88</v>
      </c>
      <c r="E4076" s="6">
        <v>25331</v>
      </c>
      <c r="F4076" s="5" t="s">
        <v>10</v>
      </c>
      <c r="G4076" s="5" t="s">
        <v>25</v>
      </c>
      <c r="H4076" s="6">
        <v>3</v>
      </c>
      <c r="I4076" s="6">
        <v>70</v>
      </c>
      <c r="J4076" s="6" t="s">
        <v>14</v>
      </c>
      <c r="K4076" s="6" t="s">
        <v>1735</v>
      </c>
      <c r="L4076" s="7" t="s">
        <v>1035</v>
      </c>
      <c r="M4076" s="7" t="str">
        <f>IFERROR(VLOOKUP(C4076,'MASTER ENROLLMENT'!$B$4:$D$14094,3,0),"")</f>
        <v>B</v>
      </c>
      <c r="O4076" s="6" t="str">
        <f t="shared" si="189"/>
        <v>Sp-2022/BSCS/025SPRING 2022</v>
      </c>
      <c r="P4076" s="7" t="str">
        <f t="shared" si="190"/>
        <v>SPRING 2022</v>
      </c>
      <c r="Q4076" s="7" t="str">
        <f t="shared" si="191"/>
        <v>ENROLLED</v>
      </c>
    </row>
    <row r="4077" spans="2:17" hidden="1" x14ac:dyDescent="0.3">
      <c r="B4077" s="6" t="s">
        <v>1033</v>
      </c>
      <c r="C4077" s="5" t="s">
        <v>1777</v>
      </c>
      <c r="D4077" s="5" t="s">
        <v>357</v>
      </c>
      <c r="E4077" s="6">
        <v>25357</v>
      </c>
      <c r="F4077" s="5" t="s">
        <v>30</v>
      </c>
      <c r="G4077" s="5" t="s">
        <v>31</v>
      </c>
      <c r="H4077" s="6">
        <v>4</v>
      </c>
      <c r="I4077" s="6">
        <v>72.25</v>
      </c>
      <c r="J4077" s="6" t="s">
        <v>14</v>
      </c>
      <c r="K4077" s="6" t="s">
        <v>1735</v>
      </c>
      <c r="L4077" s="7" t="s">
        <v>1035</v>
      </c>
      <c r="M4077" s="7" t="str">
        <f>IFERROR(VLOOKUP(C4077,'MASTER ENROLLMENT'!$B$4:$D$14094,3,0),"")</f>
        <v>B</v>
      </c>
      <c r="O4077" s="6" t="str">
        <f t="shared" si="189"/>
        <v>Sp-2022/BSCS/026SPRING 2022</v>
      </c>
      <c r="P4077" s="7" t="str">
        <f t="shared" si="190"/>
        <v>SPRING 2022</v>
      </c>
      <c r="Q4077" s="7" t="str">
        <f t="shared" si="191"/>
        <v>ENROLLED</v>
      </c>
    </row>
    <row r="4078" spans="2:17" hidden="1" x14ac:dyDescent="0.3">
      <c r="B4078" s="6" t="s">
        <v>1033</v>
      </c>
      <c r="C4078" s="5" t="s">
        <v>1804</v>
      </c>
      <c r="D4078" s="5" t="s">
        <v>1805</v>
      </c>
      <c r="E4078" s="6">
        <v>25357</v>
      </c>
      <c r="F4078" s="5" t="s">
        <v>30</v>
      </c>
      <c r="G4078" s="5" t="s">
        <v>31</v>
      </c>
      <c r="H4078" s="6">
        <v>4</v>
      </c>
      <c r="I4078" s="6">
        <v>73.47</v>
      </c>
      <c r="J4078" s="6" t="s">
        <v>14</v>
      </c>
      <c r="K4078" s="6" t="s">
        <v>1735</v>
      </c>
      <c r="L4078" s="7" t="s">
        <v>1035</v>
      </c>
      <c r="M4078" s="7" t="str">
        <f>IFERROR(VLOOKUP(C4078,'MASTER ENROLLMENT'!$B$4:$D$14094,3,0),"")</f>
        <v>B</v>
      </c>
      <c r="O4078" s="6" t="str">
        <f t="shared" si="189"/>
        <v>Sp-2022/BSCS/027SPRING 2022</v>
      </c>
      <c r="P4078" s="7" t="str">
        <f t="shared" si="190"/>
        <v>SPRING 2022</v>
      </c>
      <c r="Q4078" s="7" t="str">
        <f t="shared" si="191"/>
        <v>ENROLLED</v>
      </c>
    </row>
    <row r="4079" spans="2:17" hidden="1" x14ac:dyDescent="0.3">
      <c r="B4079" s="6" t="s">
        <v>1033</v>
      </c>
      <c r="C4079" s="5" t="s">
        <v>1780</v>
      </c>
      <c r="D4079" s="5" t="s">
        <v>1781</v>
      </c>
      <c r="E4079" s="6">
        <v>25310</v>
      </c>
      <c r="F4079" s="5" t="s">
        <v>26</v>
      </c>
      <c r="G4079" s="5" t="s">
        <v>27</v>
      </c>
      <c r="H4079" s="6">
        <v>3</v>
      </c>
      <c r="I4079" s="6">
        <v>72</v>
      </c>
      <c r="J4079" s="6" t="s">
        <v>14</v>
      </c>
      <c r="K4079" s="6" t="s">
        <v>1735</v>
      </c>
      <c r="L4079" s="7" t="s">
        <v>1035</v>
      </c>
      <c r="M4079" s="7" t="str">
        <f>IFERROR(VLOOKUP(C4079,'MASTER ENROLLMENT'!$B$4:$D$14094,3,0),"")</f>
        <v>B</v>
      </c>
      <c r="O4079" s="6" t="str">
        <f t="shared" si="189"/>
        <v>Sp-2022/BSCS/032SPRING 2022</v>
      </c>
      <c r="P4079" s="7" t="str">
        <f t="shared" si="190"/>
        <v>SPRING 2022</v>
      </c>
      <c r="Q4079" s="7" t="str">
        <f t="shared" si="191"/>
        <v>ENROLLED</v>
      </c>
    </row>
    <row r="4080" spans="2:17" hidden="1" x14ac:dyDescent="0.3">
      <c r="B4080" s="6" t="s">
        <v>1033</v>
      </c>
      <c r="C4080" s="5" t="s">
        <v>1806</v>
      </c>
      <c r="D4080" s="5" t="s">
        <v>1807</v>
      </c>
      <c r="E4080" s="6">
        <v>25310</v>
      </c>
      <c r="F4080" s="5" t="s">
        <v>26</v>
      </c>
      <c r="G4080" s="5" t="s">
        <v>27</v>
      </c>
      <c r="H4080" s="6">
        <v>3</v>
      </c>
      <c r="I4080" s="6">
        <v>71</v>
      </c>
      <c r="J4080" s="6" t="s">
        <v>14</v>
      </c>
      <c r="K4080" s="6" t="s">
        <v>1735</v>
      </c>
      <c r="L4080" s="7" t="s">
        <v>1035</v>
      </c>
      <c r="M4080" s="7" t="str">
        <f>IFERROR(VLOOKUP(C4080,'MASTER ENROLLMENT'!$B$4:$D$14094,3,0),"")</f>
        <v>B</v>
      </c>
      <c r="O4080" s="6" t="str">
        <f t="shared" si="189"/>
        <v>Sp-2022/BSCS/034SPRING 2022</v>
      </c>
      <c r="P4080" s="7" t="str">
        <f t="shared" si="190"/>
        <v>SPRING 2022</v>
      </c>
      <c r="Q4080" s="7" t="str">
        <f t="shared" si="191"/>
        <v>ENROLLED</v>
      </c>
    </row>
    <row r="4081" spans="2:17" hidden="1" x14ac:dyDescent="0.3">
      <c r="B4081" s="6" t="s">
        <v>1033</v>
      </c>
      <c r="C4081" s="5" t="s">
        <v>1806</v>
      </c>
      <c r="D4081" s="5" t="s">
        <v>1807</v>
      </c>
      <c r="E4081" s="6">
        <v>25375</v>
      </c>
      <c r="F4081" s="5" t="s">
        <v>23</v>
      </c>
      <c r="G4081" s="5" t="s">
        <v>24</v>
      </c>
      <c r="H4081" s="6">
        <v>3</v>
      </c>
      <c r="I4081" s="6">
        <v>80</v>
      </c>
      <c r="J4081" s="6" t="s">
        <v>14</v>
      </c>
      <c r="K4081" s="6" t="s">
        <v>1735</v>
      </c>
      <c r="L4081" s="7" t="s">
        <v>1035</v>
      </c>
      <c r="M4081" s="7" t="str">
        <f>IFERROR(VLOOKUP(C4081,'MASTER ENROLLMENT'!$B$4:$D$14094,3,0),"")</f>
        <v>B</v>
      </c>
      <c r="O4081" s="6" t="str">
        <f t="shared" si="189"/>
        <v>Sp-2022/BSCS/034SPRING 2022</v>
      </c>
      <c r="P4081" s="7" t="str">
        <f t="shared" si="190"/>
        <v>SPRING 2022</v>
      </c>
      <c r="Q4081" s="7" t="str">
        <f t="shared" si="191"/>
        <v>ENROLLED</v>
      </c>
    </row>
    <row r="4082" spans="2:17" hidden="1" x14ac:dyDescent="0.3">
      <c r="B4082" s="6" t="s">
        <v>1033</v>
      </c>
      <c r="C4082" s="5" t="s">
        <v>1808</v>
      </c>
      <c r="D4082" s="5" t="s">
        <v>1809</v>
      </c>
      <c r="E4082" s="6">
        <v>24169</v>
      </c>
      <c r="F4082" s="5" t="s">
        <v>28</v>
      </c>
      <c r="G4082" s="5" t="s">
        <v>29</v>
      </c>
      <c r="H4082" s="6">
        <v>3</v>
      </c>
      <c r="I4082" s="6">
        <v>78.12</v>
      </c>
      <c r="J4082" s="6" t="s">
        <v>14</v>
      </c>
      <c r="K4082" s="6" t="s">
        <v>1735</v>
      </c>
      <c r="L4082" s="7" t="s">
        <v>1035</v>
      </c>
      <c r="M4082" s="7" t="str">
        <f>IFERROR(VLOOKUP(C4082,'MASTER ENROLLMENT'!$B$4:$D$14094,3,0),"")</f>
        <v>B</v>
      </c>
      <c r="O4082" s="6" t="str">
        <f t="shared" si="189"/>
        <v>Sp-2022/BSCS/038SPRING 2022</v>
      </c>
      <c r="P4082" s="7" t="str">
        <f t="shared" si="190"/>
        <v>SPRING 2022</v>
      </c>
      <c r="Q4082" s="7" t="str">
        <f t="shared" si="191"/>
        <v>ENROLLED</v>
      </c>
    </row>
    <row r="4083" spans="2:17" hidden="1" x14ac:dyDescent="0.3">
      <c r="B4083" s="6" t="s">
        <v>1033</v>
      </c>
      <c r="C4083" s="5" t="s">
        <v>1796</v>
      </c>
      <c r="D4083" s="5" t="s">
        <v>157</v>
      </c>
      <c r="E4083" s="6">
        <v>25357</v>
      </c>
      <c r="F4083" s="5" t="s">
        <v>30</v>
      </c>
      <c r="G4083" s="5" t="s">
        <v>31</v>
      </c>
      <c r="H4083" s="6">
        <v>4</v>
      </c>
      <c r="I4083" s="6">
        <v>75.22</v>
      </c>
      <c r="J4083" s="6" t="s">
        <v>14</v>
      </c>
      <c r="K4083" s="6" t="s">
        <v>1735</v>
      </c>
      <c r="L4083" s="7" t="s">
        <v>1035</v>
      </c>
      <c r="M4083" s="7" t="str">
        <f>IFERROR(VLOOKUP(C4083,'MASTER ENROLLMENT'!$B$4:$D$14094,3,0),"")</f>
        <v>B</v>
      </c>
      <c r="O4083" s="6" t="str">
        <f t="shared" si="189"/>
        <v>Sp-2022/BSCS/128SPRING 2022</v>
      </c>
      <c r="P4083" s="7" t="str">
        <f t="shared" si="190"/>
        <v>SPRING 2022</v>
      </c>
      <c r="Q4083" s="7" t="str">
        <f t="shared" si="191"/>
        <v>ENROLLED</v>
      </c>
    </row>
    <row r="4084" spans="2:17" hidden="1" x14ac:dyDescent="0.3">
      <c r="B4084" s="6" t="s">
        <v>1033</v>
      </c>
      <c r="C4084" s="5" t="s">
        <v>1796</v>
      </c>
      <c r="D4084" s="5" t="s">
        <v>157</v>
      </c>
      <c r="E4084" s="6">
        <v>25375</v>
      </c>
      <c r="F4084" s="5" t="s">
        <v>23</v>
      </c>
      <c r="G4084" s="5" t="s">
        <v>24</v>
      </c>
      <c r="H4084" s="6">
        <v>3</v>
      </c>
      <c r="I4084" s="6">
        <v>78</v>
      </c>
      <c r="J4084" s="6" t="s">
        <v>14</v>
      </c>
      <c r="K4084" s="6" t="s">
        <v>1735</v>
      </c>
      <c r="L4084" s="7" t="s">
        <v>1035</v>
      </c>
      <c r="M4084" s="7" t="str">
        <f>IFERROR(VLOOKUP(C4084,'MASTER ENROLLMENT'!$B$4:$D$14094,3,0),"")</f>
        <v>B</v>
      </c>
      <c r="O4084" s="6" t="str">
        <f t="shared" si="189"/>
        <v>Sp-2022/BSCS/128SPRING 2022</v>
      </c>
      <c r="P4084" s="7" t="str">
        <f t="shared" si="190"/>
        <v>SPRING 2022</v>
      </c>
      <c r="Q4084" s="7" t="str">
        <f t="shared" si="191"/>
        <v>ENROLLED</v>
      </c>
    </row>
    <row r="4085" spans="2:17" hidden="1" x14ac:dyDescent="0.3">
      <c r="B4085" s="6" t="s">
        <v>1033</v>
      </c>
      <c r="C4085" s="5" t="s">
        <v>1771</v>
      </c>
      <c r="D4085" s="5" t="s">
        <v>1772</v>
      </c>
      <c r="E4085" s="6">
        <v>25310</v>
      </c>
      <c r="F4085" s="5" t="s">
        <v>26</v>
      </c>
      <c r="G4085" s="5" t="s">
        <v>27</v>
      </c>
      <c r="H4085" s="6">
        <v>3</v>
      </c>
      <c r="I4085" s="6">
        <v>75</v>
      </c>
      <c r="J4085" s="6" t="s">
        <v>14</v>
      </c>
      <c r="K4085" s="6" t="s">
        <v>1735</v>
      </c>
      <c r="L4085" s="7" t="s">
        <v>1035</v>
      </c>
      <c r="M4085" s="7" t="str">
        <f>IFERROR(VLOOKUP(C4085,'MASTER ENROLLMENT'!$B$4:$D$14094,3,0),"")</f>
        <v>C</v>
      </c>
      <c r="O4085" s="6" t="str">
        <f t="shared" si="189"/>
        <v>Sp-2022/BSCS/153SPRING 2022</v>
      </c>
      <c r="P4085" s="7" t="str">
        <f t="shared" si="190"/>
        <v>SPRING 2022</v>
      </c>
      <c r="Q4085" s="7" t="str">
        <f t="shared" si="191"/>
        <v>ENROLLED</v>
      </c>
    </row>
    <row r="4086" spans="2:17" hidden="1" x14ac:dyDescent="0.3">
      <c r="B4086" s="6" t="s">
        <v>1033</v>
      </c>
      <c r="C4086" s="5" t="s">
        <v>1733</v>
      </c>
      <c r="D4086" s="5" t="s">
        <v>1734</v>
      </c>
      <c r="E4086" s="6">
        <v>24169</v>
      </c>
      <c r="F4086" s="5" t="s">
        <v>28</v>
      </c>
      <c r="G4086" s="5" t="s">
        <v>29</v>
      </c>
      <c r="H4086" s="6">
        <v>3</v>
      </c>
      <c r="I4086" s="6">
        <v>57.67</v>
      </c>
      <c r="J4086" s="6" t="s">
        <v>9</v>
      </c>
      <c r="K4086" s="6" t="s">
        <v>1735</v>
      </c>
      <c r="L4086" s="7" t="s">
        <v>1035</v>
      </c>
      <c r="M4086" s="7" t="str">
        <f>IFERROR(VLOOKUP(C4086,'MASTER ENROLLMENT'!$B$4:$D$14094,3,0),"")</f>
        <v>B</v>
      </c>
      <c r="O4086" s="6" t="str">
        <f t="shared" si="189"/>
        <v>Sp-2022/BSCS/002SPRING 2022</v>
      </c>
      <c r="P4086" s="7" t="str">
        <f t="shared" si="190"/>
        <v>SPRING 2022</v>
      </c>
      <c r="Q4086" s="7" t="str">
        <f t="shared" si="191"/>
        <v>ENROLLED</v>
      </c>
    </row>
    <row r="4087" spans="2:17" hidden="1" x14ac:dyDescent="0.3">
      <c r="B4087" s="6" t="s">
        <v>1033</v>
      </c>
      <c r="C4087" s="5" t="s">
        <v>1733</v>
      </c>
      <c r="D4087" s="5" t="s">
        <v>1734</v>
      </c>
      <c r="E4087" s="6">
        <v>25357</v>
      </c>
      <c r="F4087" s="5" t="s">
        <v>30</v>
      </c>
      <c r="G4087" s="5" t="s">
        <v>31</v>
      </c>
      <c r="H4087" s="6">
        <v>4</v>
      </c>
      <c r="I4087" s="6">
        <v>51.1</v>
      </c>
      <c r="J4087" s="6" t="s">
        <v>9</v>
      </c>
      <c r="K4087" s="6" t="s">
        <v>1735</v>
      </c>
      <c r="L4087" s="7" t="s">
        <v>1035</v>
      </c>
      <c r="M4087" s="7" t="str">
        <f>IFERROR(VLOOKUP(C4087,'MASTER ENROLLMENT'!$B$4:$D$14094,3,0),"")</f>
        <v>B</v>
      </c>
      <c r="O4087" s="6" t="str">
        <f t="shared" si="189"/>
        <v>Sp-2022/BSCS/002SPRING 2022</v>
      </c>
      <c r="P4087" s="7" t="str">
        <f t="shared" si="190"/>
        <v>SPRING 2022</v>
      </c>
      <c r="Q4087" s="7" t="str">
        <f t="shared" si="191"/>
        <v>ENROLLED</v>
      </c>
    </row>
    <row r="4088" spans="2:17" hidden="1" x14ac:dyDescent="0.3">
      <c r="B4088" s="6" t="s">
        <v>1033</v>
      </c>
      <c r="C4088" s="5" t="s">
        <v>1733</v>
      </c>
      <c r="D4088" s="5" t="s">
        <v>1734</v>
      </c>
      <c r="E4088" s="6">
        <v>25375</v>
      </c>
      <c r="F4088" s="5" t="s">
        <v>23</v>
      </c>
      <c r="G4088" s="5" t="s">
        <v>24</v>
      </c>
      <c r="H4088" s="6">
        <v>3</v>
      </c>
      <c r="I4088" s="6">
        <v>65</v>
      </c>
      <c r="J4088" s="6" t="s">
        <v>9</v>
      </c>
      <c r="K4088" s="6" t="s">
        <v>1735</v>
      </c>
      <c r="L4088" s="7" t="s">
        <v>1035</v>
      </c>
      <c r="M4088" s="7" t="str">
        <f>IFERROR(VLOOKUP(C4088,'MASTER ENROLLMENT'!$B$4:$D$14094,3,0),"")</f>
        <v>B</v>
      </c>
      <c r="O4088" s="6" t="str">
        <f t="shared" si="189"/>
        <v>Sp-2022/BSCS/002SPRING 2022</v>
      </c>
      <c r="P4088" s="7" t="str">
        <f t="shared" si="190"/>
        <v>SPRING 2022</v>
      </c>
      <c r="Q4088" s="7" t="str">
        <f t="shared" si="191"/>
        <v>ENROLLED</v>
      </c>
    </row>
    <row r="4089" spans="2:17" hidden="1" x14ac:dyDescent="0.3">
      <c r="B4089" s="6" t="s">
        <v>1033</v>
      </c>
      <c r="C4089" s="5" t="s">
        <v>1736</v>
      </c>
      <c r="D4089" s="5" t="s">
        <v>1737</v>
      </c>
      <c r="E4089" s="6">
        <v>24169</v>
      </c>
      <c r="F4089" s="5" t="s">
        <v>28</v>
      </c>
      <c r="G4089" s="5" t="s">
        <v>29</v>
      </c>
      <c r="H4089" s="6">
        <v>3</v>
      </c>
      <c r="I4089" s="6">
        <v>57.45</v>
      </c>
      <c r="J4089" s="6" t="s">
        <v>9</v>
      </c>
      <c r="K4089" s="6" t="s">
        <v>1735</v>
      </c>
      <c r="L4089" s="7" t="s">
        <v>1035</v>
      </c>
      <c r="M4089" s="7" t="str">
        <f>IFERROR(VLOOKUP(C4089,'MASTER ENROLLMENT'!$B$4:$D$14094,3,0),"")</f>
        <v>B</v>
      </c>
      <c r="O4089" s="6" t="str">
        <f t="shared" si="189"/>
        <v>Sp-2022/BSCS/003SPRING 2022</v>
      </c>
      <c r="P4089" s="7" t="str">
        <f t="shared" si="190"/>
        <v>SPRING 2022</v>
      </c>
      <c r="Q4089" s="7" t="str">
        <f t="shared" si="191"/>
        <v>ENROLLED</v>
      </c>
    </row>
    <row r="4090" spans="2:17" hidden="1" x14ac:dyDescent="0.3">
      <c r="B4090" s="6" t="s">
        <v>1033</v>
      </c>
      <c r="C4090" s="5" t="s">
        <v>1744</v>
      </c>
      <c r="D4090" s="5" t="s">
        <v>60</v>
      </c>
      <c r="E4090" s="6">
        <v>25310</v>
      </c>
      <c r="F4090" s="5" t="s">
        <v>26</v>
      </c>
      <c r="G4090" s="5" t="s">
        <v>27</v>
      </c>
      <c r="H4090" s="6">
        <v>3</v>
      </c>
      <c r="I4090" s="6">
        <v>62</v>
      </c>
      <c r="J4090" s="6" t="s">
        <v>9</v>
      </c>
      <c r="K4090" s="6" t="s">
        <v>1735</v>
      </c>
      <c r="L4090" s="7" t="s">
        <v>1035</v>
      </c>
      <c r="M4090" s="7" t="str">
        <f>IFERROR(VLOOKUP(C4090,'MASTER ENROLLMENT'!$B$4:$D$14094,3,0),"")</f>
        <v>B</v>
      </c>
      <c r="O4090" s="6" t="str">
        <f t="shared" si="189"/>
        <v>Sp-2022/BSCS/010SPRING 2022</v>
      </c>
      <c r="P4090" s="7" t="str">
        <f t="shared" si="190"/>
        <v>SPRING 2022</v>
      </c>
      <c r="Q4090" s="7" t="str">
        <f t="shared" si="191"/>
        <v>ENROLLED</v>
      </c>
    </row>
    <row r="4091" spans="2:17" hidden="1" x14ac:dyDescent="0.3">
      <c r="B4091" s="6" t="s">
        <v>1033</v>
      </c>
      <c r="C4091" s="5" t="s">
        <v>1744</v>
      </c>
      <c r="D4091" s="5" t="s">
        <v>60</v>
      </c>
      <c r="E4091" s="6">
        <v>25375</v>
      </c>
      <c r="F4091" s="5" t="s">
        <v>23</v>
      </c>
      <c r="G4091" s="5" t="s">
        <v>24</v>
      </c>
      <c r="H4091" s="6">
        <v>3</v>
      </c>
      <c r="I4091" s="6">
        <v>68</v>
      </c>
      <c r="J4091" s="6" t="s">
        <v>9</v>
      </c>
      <c r="K4091" s="6" t="s">
        <v>1735</v>
      </c>
      <c r="L4091" s="7" t="s">
        <v>1035</v>
      </c>
      <c r="M4091" s="7" t="str">
        <f>IFERROR(VLOOKUP(C4091,'MASTER ENROLLMENT'!$B$4:$D$14094,3,0),"")</f>
        <v>B</v>
      </c>
      <c r="O4091" s="6" t="str">
        <f t="shared" si="189"/>
        <v>Sp-2022/BSCS/010SPRING 2022</v>
      </c>
      <c r="P4091" s="7" t="str">
        <f t="shared" si="190"/>
        <v>SPRING 2022</v>
      </c>
      <c r="Q4091" s="7" t="str">
        <f t="shared" si="191"/>
        <v>ENROLLED</v>
      </c>
    </row>
    <row r="4092" spans="2:17" hidden="1" x14ac:dyDescent="0.3">
      <c r="B4092" s="6" t="s">
        <v>1033</v>
      </c>
      <c r="C4092" s="5" t="s">
        <v>1790</v>
      </c>
      <c r="D4092" s="5" t="s">
        <v>1791</v>
      </c>
      <c r="E4092" s="6">
        <v>25331</v>
      </c>
      <c r="F4092" s="5" t="s">
        <v>10</v>
      </c>
      <c r="G4092" s="5" t="s">
        <v>25</v>
      </c>
      <c r="H4092" s="6">
        <v>3</v>
      </c>
      <c r="I4092" s="6">
        <v>50</v>
      </c>
      <c r="J4092" s="6" t="s">
        <v>9</v>
      </c>
      <c r="K4092" s="6" t="s">
        <v>1735</v>
      </c>
      <c r="L4092" s="7" t="s">
        <v>1035</v>
      </c>
      <c r="M4092" s="7" t="str">
        <f>IFERROR(VLOOKUP(C4092,'MASTER ENROLLMENT'!$B$4:$D$14094,3,0),"")</f>
        <v>B</v>
      </c>
      <c r="O4092" s="6" t="str">
        <f t="shared" si="189"/>
        <v>Sp-2022/BSCS/012SPRING 2022</v>
      </c>
      <c r="P4092" s="7" t="str">
        <f t="shared" si="190"/>
        <v>SPRING 2022</v>
      </c>
      <c r="Q4092" s="7" t="str">
        <f t="shared" si="191"/>
        <v>ENROLLED</v>
      </c>
    </row>
    <row r="4093" spans="2:17" hidden="1" x14ac:dyDescent="0.3">
      <c r="B4093" s="6" t="s">
        <v>1033</v>
      </c>
      <c r="C4093" s="5" t="s">
        <v>1790</v>
      </c>
      <c r="D4093" s="5" t="s">
        <v>1791</v>
      </c>
      <c r="E4093" s="6">
        <v>25375</v>
      </c>
      <c r="F4093" s="5" t="s">
        <v>23</v>
      </c>
      <c r="G4093" s="5" t="s">
        <v>24</v>
      </c>
      <c r="H4093" s="6">
        <v>3</v>
      </c>
      <c r="I4093" s="6">
        <v>70</v>
      </c>
      <c r="J4093" s="6" t="s">
        <v>9</v>
      </c>
      <c r="K4093" s="6" t="s">
        <v>1735</v>
      </c>
      <c r="L4093" s="7" t="s">
        <v>1035</v>
      </c>
      <c r="M4093" s="7" t="str">
        <f>IFERROR(VLOOKUP(C4093,'MASTER ENROLLMENT'!$B$4:$D$14094,3,0),"")</f>
        <v>B</v>
      </c>
      <c r="O4093" s="6" t="str">
        <f t="shared" si="189"/>
        <v>Sp-2022/BSCS/012SPRING 2022</v>
      </c>
      <c r="P4093" s="7" t="str">
        <f t="shared" si="190"/>
        <v>SPRING 2022</v>
      </c>
      <c r="Q4093" s="7" t="str">
        <f t="shared" si="191"/>
        <v>ENROLLED</v>
      </c>
    </row>
    <row r="4094" spans="2:17" hidden="1" x14ac:dyDescent="0.3">
      <c r="B4094" s="6" t="s">
        <v>1033</v>
      </c>
      <c r="C4094" s="5" t="s">
        <v>1745</v>
      </c>
      <c r="D4094" s="5" t="s">
        <v>1746</v>
      </c>
      <c r="E4094" s="6">
        <v>25310</v>
      </c>
      <c r="F4094" s="5" t="s">
        <v>26</v>
      </c>
      <c r="G4094" s="5" t="s">
        <v>27</v>
      </c>
      <c r="H4094" s="6">
        <v>3</v>
      </c>
      <c r="I4094" s="6">
        <v>62</v>
      </c>
      <c r="J4094" s="6" t="s">
        <v>9</v>
      </c>
      <c r="K4094" s="6" t="s">
        <v>1735</v>
      </c>
      <c r="L4094" s="7" t="s">
        <v>1035</v>
      </c>
      <c r="M4094" s="7" t="str">
        <f>IFERROR(VLOOKUP(C4094,'MASTER ENROLLMENT'!$B$4:$D$14094,3,0),"")</f>
        <v>B</v>
      </c>
      <c r="O4094" s="6" t="str">
        <f t="shared" si="189"/>
        <v>Sp-2022/BSCS/013SPRING 2022</v>
      </c>
      <c r="P4094" s="7" t="str">
        <f t="shared" si="190"/>
        <v>SPRING 2022</v>
      </c>
      <c r="Q4094" s="7" t="str">
        <f t="shared" si="191"/>
        <v>ENROLLED</v>
      </c>
    </row>
    <row r="4095" spans="2:17" hidden="1" x14ac:dyDescent="0.3">
      <c r="B4095" s="6" t="s">
        <v>1033</v>
      </c>
      <c r="C4095" s="5" t="s">
        <v>1747</v>
      </c>
      <c r="D4095" s="5" t="s">
        <v>1748</v>
      </c>
      <c r="E4095" s="6">
        <v>25310</v>
      </c>
      <c r="F4095" s="5" t="s">
        <v>26</v>
      </c>
      <c r="G4095" s="5" t="s">
        <v>27</v>
      </c>
      <c r="H4095" s="6">
        <v>3</v>
      </c>
      <c r="I4095" s="6">
        <v>64</v>
      </c>
      <c r="J4095" s="6" t="s">
        <v>9</v>
      </c>
      <c r="K4095" s="6" t="s">
        <v>1735</v>
      </c>
      <c r="L4095" s="7" t="s">
        <v>1035</v>
      </c>
      <c r="M4095" s="7" t="str">
        <f>IFERROR(VLOOKUP(C4095,'MASTER ENROLLMENT'!$B$4:$D$14094,3,0),"")</f>
        <v>B</v>
      </c>
      <c r="O4095" s="6" t="str">
        <f t="shared" si="189"/>
        <v>Sp-2022/BSCS/014SPRING 2022</v>
      </c>
      <c r="P4095" s="7" t="str">
        <f t="shared" si="190"/>
        <v>SPRING 2022</v>
      </c>
      <c r="Q4095" s="7" t="str">
        <f t="shared" si="191"/>
        <v>ENROLLED</v>
      </c>
    </row>
    <row r="4096" spans="2:17" hidden="1" x14ac:dyDescent="0.3">
      <c r="B4096" s="6" t="s">
        <v>1033</v>
      </c>
      <c r="C4096" s="5" t="s">
        <v>1750</v>
      </c>
      <c r="D4096" s="5" t="s">
        <v>1751</v>
      </c>
      <c r="E4096" s="6">
        <v>24169</v>
      </c>
      <c r="F4096" s="5" t="s">
        <v>28</v>
      </c>
      <c r="G4096" s="5" t="s">
        <v>29</v>
      </c>
      <c r="H4096" s="6">
        <v>3</v>
      </c>
      <c r="I4096" s="6">
        <v>57.12</v>
      </c>
      <c r="J4096" s="6" t="s">
        <v>9</v>
      </c>
      <c r="K4096" s="6" t="s">
        <v>1735</v>
      </c>
      <c r="L4096" s="7" t="s">
        <v>1035</v>
      </c>
      <c r="M4096" s="7" t="str">
        <f>IFERROR(VLOOKUP(C4096,'MASTER ENROLLMENT'!$B$4:$D$14094,3,0),"")</f>
        <v>B</v>
      </c>
      <c r="O4096" s="6" t="str">
        <f t="shared" si="189"/>
        <v>Sp-2022/BSCS/016SPRING 2022</v>
      </c>
      <c r="P4096" s="7" t="str">
        <f t="shared" si="190"/>
        <v>SPRING 2022</v>
      </c>
      <c r="Q4096" s="7" t="str">
        <f t="shared" si="191"/>
        <v>ENROLLED</v>
      </c>
    </row>
    <row r="4097" spans="2:17" hidden="1" x14ac:dyDescent="0.3">
      <c r="B4097" s="6" t="s">
        <v>1033</v>
      </c>
      <c r="C4097" s="5" t="s">
        <v>1773</v>
      </c>
      <c r="D4097" s="5" t="s">
        <v>1774</v>
      </c>
      <c r="E4097" s="6">
        <v>25310</v>
      </c>
      <c r="F4097" s="5" t="s">
        <v>26</v>
      </c>
      <c r="G4097" s="5" t="s">
        <v>27</v>
      </c>
      <c r="H4097" s="6">
        <v>3</v>
      </c>
      <c r="I4097" s="6">
        <v>62</v>
      </c>
      <c r="J4097" s="6" t="s">
        <v>9</v>
      </c>
      <c r="K4097" s="6" t="s">
        <v>1735</v>
      </c>
      <c r="L4097" s="7" t="s">
        <v>1035</v>
      </c>
      <c r="M4097" s="7" t="str">
        <f>IFERROR(VLOOKUP(C4097,'MASTER ENROLLMENT'!$B$4:$D$14094,3,0),"")</f>
        <v>B</v>
      </c>
      <c r="O4097" s="6" t="str">
        <f t="shared" si="189"/>
        <v>Sp-2022/BSCS/017SPRING 2022</v>
      </c>
      <c r="P4097" s="7" t="str">
        <f t="shared" si="190"/>
        <v>SPRING 2022</v>
      </c>
      <c r="Q4097" s="7" t="str">
        <f t="shared" si="191"/>
        <v>ENROLLED</v>
      </c>
    </row>
    <row r="4098" spans="2:17" hidden="1" x14ac:dyDescent="0.3">
      <c r="B4098" s="6" t="s">
        <v>1033</v>
      </c>
      <c r="C4098" s="5" t="s">
        <v>1773</v>
      </c>
      <c r="D4098" s="5" t="s">
        <v>1774</v>
      </c>
      <c r="E4098" s="6">
        <v>25331</v>
      </c>
      <c r="F4098" s="5" t="s">
        <v>10</v>
      </c>
      <c r="G4098" s="5" t="s">
        <v>25</v>
      </c>
      <c r="H4098" s="6">
        <v>3</v>
      </c>
      <c r="I4098" s="6">
        <v>51</v>
      </c>
      <c r="J4098" s="6" t="s">
        <v>9</v>
      </c>
      <c r="K4098" s="6" t="s">
        <v>1735</v>
      </c>
      <c r="L4098" s="7" t="s">
        <v>1035</v>
      </c>
      <c r="M4098" s="7" t="str">
        <f>IFERROR(VLOOKUP(C4098,'MASTER ENROLLMENT'!$B$4:$D$14094,3,0),"")</f>
        <v>B</v>
      </c>
      <c r="O4098" s="6" t="str">
        <f t="shared" ref="O4098:O4161" si="192">_xlfn.CONCAT(C4098,P4098)</f>
        <v>Sp-2022/BSCS/017SPRING 2022</v>
      </c>
      <c r="P4098" s="7" t="str">
        <f t="shared" si="190"/>
        <v>SPRING 2022</v>
      </c>
      <c r="Q4098" s="7" t="str">
        <f t="shared" si="191"/>
        <v>ENROLLED</v>
      </c>
    </row>
    <row r="4099" spans="2:17" hidden="1" x14ac:dyDescent="0.3">
      <c r="B4099" s="6" t="s">
        <v>1033</v>
      </c>
      <c r="C4099" s="5" t="s">
        <v>1773</v>
      </c>
      <c r="D4099" s="5" t="s">
        <v>1774</v>
      </c>
      <c r="E4099" s="6">
        <v>25357</v>
      </c>
      <c r="F4099" s="5" t="s">
        <v>30</v>
      </c>
      <c r="G4099" s="5" t="s">
        <v>31</v>
      </c>
      <c r="H4099" s="6">
        <v>4</v>
      </c>
      <c r="I4099" s="6">
        <v>54.88</v>
      </c>
      <c r="J4099" s="6" t="s">
        <v>9</v>
      </c>
      <c r="K4099" s="6" t="s">
        <v>1735</v>
      </c>
      <c r="L4099" s="7" t="s">
        <v>1035</v>
      </c>
      <c r="M4099" s="7" t="str">
        <f>IFERROR(VLOOKUP(C4099,'MASTER ENROLLMENT'!$B$4:$D$14094,3,0),"")</f>
        <v>B</v>
      </c>
      <c r="O4099" s="6" t="str">
        <f t="shared" si="192"/>
        <v>Sp-2022/BSCS/017SPRING 2022</v>
      </c>
      <c r="P4099" s="7" t="str">
        <f t="shared" ref="P4099:P4162" si="193">+B4099</f>
        <v>SPRING 2022</v>
      </c>
      <c r="Q4099" s="7" t="str">
        <f t="shared" si="191"/>
        <v>ENROLLED</v>
      </c>
    </row>
    <row r="4100" spans="2:17" hidden="1" x14ac:dyDescent="0.3">
      <c r="B4100" s="6" t="s">
        <v>1033</v>
      </c>
      <c r="C4100" s="5" t="s">
        <v>1765</v>
      </c>
      <c r="D4100" s="5" t="s">
        <v>401</v>
      </c>
      <c r="E4100" s="6">
        <v>24169</v>
      </c>
      <c r="F4100" s="5" t="s">
        <v>28</v>
      </c>
      <c r="G4100" s="5" t="s">
        <v>29</v>
      </c>
      <c r="H4100" s="6">
        <v>3</v>
      </c>
      <c r="I4100" s="6">
        <v>56.9</v>
      </c>
      <c r="J4100" s="6" t="s">
        <v>9</v>
      </c>
      <c r="K4100" s="6" t="s">
        <v>1735</v>
      </c>
      <c r="L4100" s="7" t="s">
        <v>1035</v>
      </c>
      <c r="M4100" s="7" t="str">
        <f>IFERROR(VLOOKUP(C4100,'MASTER ENROLLMENT'!$B$4:$D$14094,3,0),"")</f>
        <v>B</v>
      </c>
      <c r="O4100" s="6" t="str">
        <f t="shared" si="192"/>
        <v>Sp-2022/BSCS/020SPRING 2022</v>
      </c>
      <c r="P4100" s="7" t="str">
        <f t="shared" si="193"/>
        <v>SPRING 2022</v>
      </c>
      <c r="Q4100" s="7" t="str">
        <f t="shared" ref="Q4100:Q4163" si="194">+Q4099</f>
        <v>ENROLLED</v>
      </c>
    </row>
    <row r="4101" spans="2:17" hidden="1" x14ac:dyDescent="0.3">
      <c r="B4101" s="6" t="s">
        <v>1033</v>
      </c>
      <c r="C4101" s="5" t="s">
        <v>1792</v>
      </c>
      <c r="D4101" s="5" t="s">
        <v>1793</v>
      </c>
      <c r="E4101" s="6">
        <v>25357</v>
      </c>
      <c r="F4101" s="5" t="s">
        <v>30</v>
      </c>
      <c r="G4101" s="5" t="s">
        <v>31</v>
      </c>
      <c r="H4101" s="6">
        <v>4</v>
      </c>
      <c r="I4101" s="6">
        <v>53.47</v>
      </c>
      <c r="J4101" s="6" t="s">
        <v>9</v>
      </c>
      <c r="K4101" s="6" t="s">
        <v>1735</v>
      </c>
      <c r="L4101" s="7" t="s">
        <v>1035</v>
      </c>
      <c r="M4101" s="7" t="str">
        <f>IFERROR(VLOOKUP(C4101,'MASTER ENROLLMENT'!$B$4:$D$14094,3,0),"")</f>
        <v>B</v>
      </c>
      <c r="O4101" s="6" t="str">
        <f t="shared" si="192"/>
        <v>Sp-2022/BSCS/021SPRING 2022</v>
      </c>
      <c r="P4101" s="7" t="str">
        <f t="shared" si="193"/>
        <v>SPRING 2022</v>
      </c>
      <c r="Q4101" s="7" t="str">
        <f t="shared" si="194"/>
        <v>ENROLLED</v>
      </c>
    </row>
    <row r="4102" spans="2:17" hidden="1" x14ac:dyDescent="0.3">
      <c r="B4102" s="6" t="s">
        <v>1033</v>
      </c>
      <c r="C4102" s="5" t="s">
        <v>1801</v>
      </c>
      <c r="D4102" s="5" t="s">
        <v>1802</v>
      </c>
      <c r="E4102" s="6">
        <v>25331</v>
      </c>
      <c r="F4102" s="5" t="s">
        <v>10</v>
      </c>
      <c r="G4102" s="5" t="s">
        <v>25</v>
      </c>
      <c r="H4102" s="6">
        <v>3</v>
      </c>
      <c r="I4102" s="6">
        <v>50.5</v>
      </c>
      <c r="J4102" s="6" t="s">
        <v>9</v>
      </c>
      <c r="K4102" s="6" t="s">
        <v>1735</v>
      </c>
      <c r="L4102" s="7" t="s">
        <v>1035</v>
      </c>
      <c r="M4102" s="7" t="str">
        <f>IFERROR(VLOOKUP(C4102,'MASTER ENROLLMENT'!$B$4:$D$14094,3,0),"")</f>
        <v>B</v>
      </c>
      <c r="O4102" s="6" t="str">
        <f t="shared" si="192"/>
        <v>Sp-2022/BSCS/022SPRING 2022</v>
      </c>
      <c r="P4102" s="7" t="str">
        <f t="shared" si="193"/>
        <v>SPRING 2022</v>
      </c>
      <c r="Q4102" s="7" t="str">
        <f t="shared" si="194"/>
        <v>ENROLLED</v>
      </c>
    </row>
    <row r="4103" spans="2:17" hidden="1" x14ac:dyDescent="0.3">
      <c r="B4103" s="6" t="s">
        <v>1033</v>
      </c>
      <c r="C4103" s="5" t="s">
        <v>1777</v>
      </c>
      <c r="D4103" s="5" t="s">
        <v>357</v>
      </c>
      <c r="E4103" s="6">
        <v>24169</v>
      </c>
      <c r="F4103" s="5" t="s">
        <v>28</v>
      </c>
      <c r="G4103" s="5" t="s">
        <v>29</v>
      </c>
      <c r="H4103" s="6">
        <v>3</v>
      </c>
      <c r="I4103" s="6">
        <v>55.24</v>
      </c>
      <c r="J4103" s="6" t="s">
        <v>9</v>
      </c>
      <c r="K4103" s="6" t="s">
        <v>1735</v>
      </c>
      <c r="L4103" s="7" t="s">
        <v>1035</v>
      </c>
      <c r="M4103" s="7" t="str">
        <f>IFERROR(VLOOKUP(C4103,'MASTER ENROLLMENT'!$B$4:$D$14094,3,0),"")</f>
        <v>B</v>
      </c>
      <c r="O4103" s="6" t="str">
        <f t="shared" si="192"/>
        <v>Sp-2022/BSCS/026SPRING 2022</v>
      </c>
      <c r="P4103" s="7" t="str">
        <f t="shared" si="193"/>
        <v>SPRING 2022</v>
      </c>
      <c r="Q4103" s="7" t="str">
        <f t="shared" si="194"/>
        <v>ENROLLED</v>
      </c>
    </row>
    <row r="4104" spans="2:17" hidden="1" x14ac:dyDescent="0.3">
      <c r="B4104" s="6" t="s">
        <v>1033</v>
      </c>
      <c r="C4104" s="5" t="s">
        <v>1778</v>
      </c>
      <c r="D4104" s="5" t="s">
        <v>1779</v>
      </c>
      <c r="E4104" s="6">
        <v>25331</v>
      </c>
      <c r="F4104" s="5" t="s">
        <v>10</v>
      </c>
      <c r="G4104" s="5" t="s">
        <v>25</v>
      </c>
      <c r="H4104" s="6">
        <v>3</v>
      </c>
      <c r="I4104" s="6">
        <v>50.5</v>
      </c>
      <c r="J4104" s="6" t="s">
        <v>9</v>
      </c>
      <c r="K4104" s="6" t="s">
        <v>1735</v>
      </c>
      <c r="L4104" s="7" t="s">
        <v>1035</v>
      </c>
      <c r="M4104" s="7" t="str">
        <f>IFERROR(VLOOKUP(C4104,'MASTER ENROLLMENT'!$B$4:$D$14094,3,0),"")</f>
        <v>B</v>
      </c>
      <c r="O4104" s="6" t="str">
        <f t="shared" si="192"/>
        <v>Sp-2022/BSCS/030SPRING 2022</v>
      </c>
      <c r="P4104" s="7" t="str">
        <f t="shared" si="193"/>
        <v>SPRING 2022</v>
      </c>
      <c r="Q4104" s="7" t="str">
        <f t="shared" si="194"/>
        <v>ENROLLED</v>
      </c>
    </row>
    <row r="4105" spans="2:17" hidden="1" x14ac:dyDescent="0.3">
      <c r="B4105" s="6" t="s">
        <v>1033</v>
      </c>
      <c r="C4105" s="5" t="s">
        <v>1778</v>
      </c>
      <c r="D4105" s="5" t="s">
        <v>1779</v>
      </c>
      <c r="E4105" s="6">
        <v>25357</v>
      </c>
      <c r="F4105" s="5" t="s">
        <v>30</v>
      </c>
      <c r="G4105" s="5" t="s">
        <v>31</v>
      </c>
      <c r="H4105" s="6">
        <v>4</v>
      </c>
      <c r="I4105" s="6">
        <v>51.5</v>
      </c>
      <c r="J4105" s="6" t="s">
        <v>9</v>
      </c>
      <c r="K4105" s="6" t="s">
        <v>1735</v>
      </c>
      <c r="L4105" s="7" t="s">
        <v>1035</v>
      </c>
      <c r="M4105" s="7" t="str">
        <f>IFERROR(VLOOKUP(C4105,'MASTER ENROLLMENT'!$B$4:$D$14094,3,0),"")</f>
        <v>B</v>
      </c>
      <c r="O4105" s="6" t="str">
        <f t="shared" si="192"/>
        <v>Sp-2022/BSCS/030SPRING 2022</v>
      </c>
      <c r="P4105" s="7" t="str">
        <f t="shared" si="193"/>
        <v>SPRING 2022</v>
      </c>
      <c r="Q4105" s="7" t="str">
        <f t="shared" si="194"/>
        <v>ENROLLED</v>
      </c>
    </row>
    <row r="4106" spans="2:17" hidden="1" x14ac:dyDescent="0.3">
      <c r="B4106" s="6" t="s">
        <v>1033</v>
      </c>
      <c r="C4106" s="5" t="s">
        <v>1778</v>
      </c>
      <c r="D4106" s="5" t="s">
        <v>1779</v>
      </c>
      <c r="E4106" s="6">
        <v>25375</v>
      </c>
      <c r="F4106" s="5" t="s">
        <v>23</v>
      </c>
      <c r="G4106" s="5" t="s">
        <v>24</v>
      </c>
      <c r="H4106" s="6">
        <v>3</v>
      </c>
      <c r="I4106" s="6">
        <v>66</v>
      </c>
      <c r="J4106" s="6" t="s">
        <v>9</v>
      </c>
      <c r="K4106" s="6" t="s">
        <v>1735</v>
      </c>
      <c r="L4106" s="7" t="s">
        <v>1035</v>
      </c>
      <c r="M4106" s="7" t="str">
        <f>IFERROR(VLOOKUP(C4106,'MASTER ENROLLMENT'!$B$4:$D$14094,3,0),"")</f>
        <v>B</v>
      </c>
      <c r="O4106" s="6" t="str">
        <f t="shared" si="192"/>
        <v>Sp-2022/BSCS/030SPRING 2022</v>
      </c>
      <c r="P4106" s="7" t="str">
        <f t="shared" si="193"/>
        <v>SPRING 2022</v>
      </c>
      <c r="Q4106" s="7" t="str">
        <f t="shared" si="194"/>
        <v>ENROLLED</v>
      </c>
    </row>
    <row r="4107" spans="2:17" hidden="1" x14ac:dyDescent="0.3">
      <c r="B4107" s="6" t="s">
        <v>1033</v>
      </c>
      <c r="C4107" s="5" t="s">
        <v>1768</v>
      </c>
      <c r="D4107" s="5" t="s">
        <v>1769</v>
      </c>
      <c r="E4107" s="6">
        <v>25357</v>
      </c>
      <c r="F4107" s="5" t="s">
        <v>30</v>
      </c>
      <c r="G4107" s="5" t="s">
        <v>31</v>
      </c>
      <c r="H4107" s="6">
        <v>4</v>
      </c>
      <c r="I4107" s="6">
        <v>54.13</v>
      </c>
      <c r="J4107" s="6" t="s">
        <v>9</v>
      </c>
      <c r="K4107" s="6" t="s">
        <v>1735</v>
      </c>
      <c r="L4107" s="7" t="s">
        <v>1035</v>
      </c>
      <c r="M4107" s="7" t="str">
        <f>IFERROR(VLOOKUP(C4107,'MASTER ENROLLMENT'!$B$4:$D$14094,3,0),"")</f>
        <v>B</v>
      </c>
      <c r="O4107" s="6" t="str">
        <f t="shared" si="192"/>
        <v>Sp-2022/BSCS/031SPRING 2022</v>
      </c>
      <c r="P4107" s="7" t="str">
        <f t="shared" si="193"/>
        <v>SPRING 2022</v>
      </c>
      <c r="Q4107" s="7" t="str">
        <f t="shared" si="194"/>
        <v>ENROLLED</v>
      </c>
    </row>
    <row r="4108" spans="2:17" hidden="1" x14ac:dyDescent="0.3">
      <c r="B4108" s="6" t="s">
        <v>1033</v>
      </c>
      <c r="C4108" s="5" t="s">
        <v>1768</v>
      </c>
      <c r="D4108" s="5" t="s">
        <v>1769</v>
      </c>
      <c r="E4108" s="6">
        <v>25375</v>
      </c>
      <c r="F4108" s="5" t="s">
        <v>23</v>
      </c>
      <c r="G4108" s="5" t="s">
        <v>24</v>
      </c>
      <c r="H4108" s="6">
        <v>3</v>
      </c>
      <c r="I4108" s="6">
        <v>64</v>
      </c>
      <c r="J4108" s="6" t="s">
        <v>9</v>
      </c>
      <c r="K4108" s="6" t="s">
        <v>1735</v>
      </c>
      <c r="L4108" s="7" t="s">
        <v>1035</v>
      </c>
      <c r="M4108" s="7" t="str">
        <f>IFERROR(VLOOKUP(C4108,'MASTER ENROLLMENT'!$B$4:$D$14094,3,0),"")</f>
        <v>B</v>
      </c>
      <c r="O4108" s="6" t="str">
        <f t="shared" si="192"/>
        <v>Sp-2022/BSCS/031SPRING 2022</v>
      </c>
      <c r="P4108" s="7" t="str">
        <f t="shared" si="193"/>
        <v>SPRING 2022</v>
      </c>
      <c r="Q4108" s="7" t="str">
        <f t="shared" si="194"/>
        <v>ENROLLED</v>
      </c>
    </row>
    <row r="4109" spans="2:17" hidden="1" x14ac:dyDescent="0.3">
      <c r="B4109" s="6" t="s">
        <v>1033</v>
      </c>
      <c r="C4109" s="5" t="s">
        <v>1780</v>
      </c>
      <c r="D4109" s="5" t="s">
        <v>1781</v>
      </c>
      <c r="E4109" s="6">
        <v>24169</v>
      </c>
      <c r="F4109" s="5" t="s">
        <v>28</v>
      </c>
      <c r="G4109" s="5" t="s">
        <v>29</v>
      </c>
      <c r="H4109" s="6">
        <v>3</v>
      </c>
      <c r="I4109" s="6">
        <v>52.62</v>
      </c>
      <c r="J4109" s="6" t="s">
        <v>9</v>
      </c>
      <c r="K4109" s="6" t="s">
        <v>1735</v>
      </c>
      <c r="L4109" s="7" t="s">
        <v>1035</v>
      </c>
      <c r="M4109" s="7" t="str">
        <f>IFERROR(VLOOKUP(C4109,'MASTER ENROLLMENT'!$B$4:$D$14094,3,0),"")</f>
        <v>B</v>
      </c>
      <c r="O4109" s="6" t="str">
        <f t="shared" si="192"/>
        <v>Sp-2022/BSCS/032SPRING 2022</v>
      </c>
      <c r="P4109" s="7" t="str">
        <f t="shared" si="193"/>
        <v>SPRING 2022</v>
      </c>
      <c r="Q4109" s="7" t="str">
        <f t="shared" si="194"/>
        <v>ENROLLED</v>
      </c>
    </row>
    <row r="4110" spans="2:17" hidden="1" x14ac:dyDescent="0.3">
      <c r="B4110" s="6" t="s">
        <v>1033</v>
      </c>
      <c r="C4110" s="5" t="s">
        <v>1780</v>
      </c>
      <c r="D4110" s="5" t="s">
        <v>1781</v>
      </c>
      <c r="E4110" s="6">
        <v>25357</v>
      </c>
      <c r="F4110" s="5" t="s">
        <v>30</v>
      </c>
      <c r="G4110" s="5" t="s">
        <v>31</v>
      </c>
      <c r="H4110" s="6">
        <v>4</v>
      </c>
      <c r="I4110" s="6">
        <v>52</v>
      </c>
      <c r="J4110" s="6" t="s">
        <v>9</v>
      </c>
      <c r="K4110" s="6" t="s">
        <v>1735</v>
      </c>
      <c r="L4110" s="7" t="s">
        <v>1035</v>
      </c>
      <c r="M4110" s="7" t="str">
        <f>IFERROR(VLOOKUP(C4110,'MASTER ENROLLMENT'!$B$4:$D$14094,3,0),"")</f>
        <v>B</v>
      </c>
      <c r="O4110" s="6" t="str">
        <f t="shared" si="192"/>
        <v>Sp-2022/BSCS/032SPRING 2022</v>
      </c>
      <c r="P4110" s="7" t="str">
        <f t="shared" si="193"/>
        <v>SPRING 2022</v>
      </c>
      <c r="Q4110" s="7" t="str">
        <f t="shared" si="194"/>
        <v>ENROLLED</v>
      </c>
    </row>
    <row r="4111" spans="2:17" hidden="1" x14ac:dyDescent="0.3">
      <c r="B4111" s="6" t="s">
        <v>1033</v>
      </c>
      <c r="C4111" s="5" t="s">
        <v>1780</v>
      </c>
      <c r="D4111" s="5" t="s">
        <v>1781</v>
      </c>
      <c r="E4111" s="6">
        <v>25375</v>
      </c>
      <c r="F4111" s="5" t="s">
        <v>23</v>
      </c>
      <c r="G4111" s="5" t="s">
        <v>24</v>
      </c>
      <c r="H4111" s="6">
        <v>3</v>
      </c>
      <c r="I4111" s="6">
        <v>70</v>
      </c>
      <c r="J4111" s="6" t="s">
        <v>9</v>
      </c>
      <c r="K4111" s="6" t="s">
        <v>1735</v>
      </c>
      <c r="L4111" s="7" t="s">
        <v>1035</v>
      </c>
      <c r="M4111" s="7" t="str">
        <f>IFERROR(VLOOKUP(C4111,'MASTER ENROLLMENT'!$B$4:$D$14094,3,0),"")</f>
        <v>B</v>
      </c>
      <c r="O4111" s="6" t="str">
        <f t="shared" si="192"/>
        <v>Sp-2022/BSCS/032SPRING 2022</v>
      </c>
      <c r="P4111" s="7" t="str">
        <f t="shared" si="193"/>
        <v>SPRING 2022</v>
      </c>
      <c r="Q4111" s="7" t="str">
        <f t="shared" si="194"/>
        <v>ENROLLED</v>
      </c>
    </row>
    <row r="4112" spans="2:17" hidden="1" x14ac:dyDescent="0.3">
      <c r="B4112" s="6" t="s">
        <v>1033</v>
      </c>
      <c r="C4112" s="5" t="s">
        <v>1756</v>
      </c>
      <c r="D4112" s="5" t="s">
        <v>1757</v>
      </c>
      <c r="E4112" s="6">
        <v>24169</v>
      </c>
      <c r="F4112" s="5" t="s">
        <v>28</v>
      </c>
      <c r="G4112" s="5" t="s">
        <v>29</v>
      </c>
      <c r="H4112" s="6">
        <v>3</v>
      </c>
      <c r="I4112" s="6">
        <v>51.62</v>
      </c>
      <c r="J4112" s="6" t="s">
        <v>9</v>
      </c>
      <c r="K4112" s="6" t="s">
        <v>1735</v>
      </c>
      <c r="L4112" s="7" t="s">
        <v>1035</v>
      </c>
      <c r="M4112" s="7" t="str">
        <f>IFERROR(VLOOKUP(C4112,'MASTER ENROLLMENT'!$B$4:$D$14094,3,0),"")</f>
        <v>B</v>
      </c>
      <c r="O4112" s="6" t="str">
        <f t="shared" si="192"/>
        <v>Sp-2022/BSCS/033SPRING 2022</v>
      </c>
      <c r="P4112" s="7" t="str">
        <f t="shared" si="193"/>
        <v>SPRING 2022</v>
      </c>
      <c r="Q4112" s="7" t="str">
        <f t="shared" si="194"/>
        <v>ENROLLED</v>
      </c>
    </row>
    <row r="4113" spans="2:17" hidden="1" x14ac:dyDescent="0.3">
      <c r="B4113" s="6" t="s">
        <v>1033</v>
      </c>
      <c r="C4113" s="5" t="s">
        <v>1806</v>
      </c>
      <c r="D4113" s="5" t="s">
        <v>1807</v>
      </c>
      <c r="E4113" s="6">
        <v>25331</v>
      </c>
      <c r="F4113" s="5" t="s">
        <v>10</v>
      </c>
      <c r="G4113" s="5" t="s">
        <v>25</v>
      </c>
      <c r="H4113" s="6">
        <v>3</v>
      </c>
      <c r="I4113" s="6">
        <v>57.5</v>
      </c>
      <c r="J4113" s="6" t="s">
        <v>9</v>
      </c>
      <c r="K4113" s="6" t="s">
        <v>1735</v>
      </c>
      <c r="L4113" s="7" t="s">
        <v>1035</v>
      </c>
      <c r="M4113" s="7" t="str">
        <f>IFERROR(VLOOKUP(C4113,'MASTER ENROLLMENT'!$B$4:$D$14094,3,0),"")</f>
        <v>B</v>
      </c>
      <c r="O4113" s="6" t="str">
        <f t="shared" si="192"/>
        <v>Sp-2022/BSCS/034SPRING 2022</v>
      </c>
      <c r="P4113" s="7" t="str">
        <f t="shared" si="193"/>
        <v>SPRING 2022</v>
      </c>
      <c r="Q4113" s="7" t="str">
        <f t="shared" si="194"/>
        <v>ENROLLED</v>
      </c>
    </row>
    <row r="4114" spans="2:17" hidden="1" x14ac:dyDescent="0.3">
      <c r="B4114" s="6" t="s">
        <v>1033</v>
      </c>
      <c r="C4114" s="5" t="s">
        <v>1782</v>
      </c>
      <c r="D4114" s="5" t="s">
        <v>1783</v>
      </c>
      <c r="E4114" s="6">
        <v>25310</v>
      </c>
      <c r="F4114" s="5" t="s">
        <v>26</v>
      </c>
      <c r="G4114" s="5" t="s">
        <v>27</v>
      </c>
      <c r="H4114" s="6">
        <v>3</v>
      </c>
      <c r="I4114" s="6">
        <v>64</v>
      </c>
      <c r="J4114" s="6" t="s">
        <v>9</v>
      </c>
      <c r="K4114" s="6" t="s">
        <v>1735</v>
      </c>
      <c r="L4114" s="7" t="s">
        <v>1035</v>
      </c>
      <c r="M4114" s="7" t="str">
        <f>IFERROR(VLOOKUP(C4114,'MASTER ENROLLMENT'!$B$4:$D$14094,3,0),"")</f>
        <v>B</v>
      </c>
      <c r="O4114" s="6" t="str">
        <f t="shared" si="192"/>
        <v>Sp-2022/BSCS/035SPRING 2022</v>
      </c>
      <c r="P4114" s="7" t="str">
        <f t="shared" si="193"/>
        <v>SPRING 2022</v>
      </c>
      <c r="Q4114" s="7" t="str">
        <f t="shared" si="194"/>
        <v>ENROLLED</v>
      </c>
    </row>
    <row r="4115" spans="2:17" hidden="1" x14ac:dyDescent="0.3">
      <c r="B4115" s="6" t="s">
        <v>1033</v>
      </c>
      <c r="C4115" s="5" t="s">
        <v>1782</v>
      </c>
      <c r="D4115" s="5" t="s">
        <v>1783</v>
      </c>
      <c r="E4115" s="6">
        <v>25357</v>
      </c>
      <c r="F4115" s="5" t="s">
        <v>30</v>
      </c>
      <c r="G4115" s="5" t="s">
        <v>31</v>
      </c>
      <c r="H4115" s="6">
        <v>4</v>
      </c>
      <c r="I4115" s="6">
        <v>50.87</v>
      </c>
      <c r="J4115" s="6" t="s">
        <v>9</v>
      </c>
      <c r="K4115" s="6" t="s">
        <v>1735</v>
      </c>
      <c r="L4115" s="7" t="s">
        <v>1035</v>
      </c>
      <c r="M4115" s="7" t="str">
        <f>IFERROR(VLOOKUP(C4115,'MASTER ENROLLMENT'!$B$4:$D$14094,3,0),"")</f>
        <v>B</v>
      </c>
      <c r="O4115" s="6" t="str">
        <f t="shared" si="192"/>
        <v>Sp-2022/BSCS/035SPRING 2022</v>
      </c>
      <c r="P4115" s="7" t="str">
        <f t="shared" si="193"/>
        <v>SPRING 2022</v>
      </c>
      <c r="Q4115" s="7" t="str">
        <f t="shared" si="194"/>
        <v>ENROLLED</v>
      </c>
    </row>
    <row r="4116" spans="2:17" hidden="1" x14ac:dyDescent="0.3">
      <c r="B4116" s="6" t="s">
        <v>1033</v>
      </c>
      <c r="C4116" s="5" t="s">
        <v>1758</v>
      </c>
      <c r="D4116" s="5" t="s">
        <v>71</v>
      </c>
      <c r="E4116" s="6">
        <v>24169</v>
      </c>
      <c r="F4116" s="5" t="s">
        <v>28</v>
      </c>
      <c r="G4116" s="5" t="s">
        <v>29</v>
      </c>
      <c r="H4116" s="6">
        <v>3</v>
      </c>
      <c r="I4116" s="6">
        <v>54.34</v>
      </c>
      <c r="J4116" s="6" t="s">
        <v>9</v>
      </c>
      <c r="K4116" s="6" t="s">
        <v>1735</v>
      </c>
      <c r="L4116" s="7" t="s">
        <v>1035</v>
      </c>
      <c r="M4116" s="7" t="str">
        <f>IFERROR(VLOOKUP(C4116,'MASTER ENROLLMENT'!$B$4:$D$14094,3,0),"")</f>
        <v>B</v>
      </c>
      <c r="O4116" s="6" t="str">
        <f t="shared" si="192"/>
        <v>Sp-2022/BSCS/036SPRING 2022</v>
      </c>
      <c r="P4116" s="7" t="str">
        <f t="shared" si="193"/>
        <v>SPRING 2022</v>
      </c>
      <c r="Q4116" s="7" t="str">
        <f t="shared" si="194"/>
        <v>ENROLLED</v>
      </c>
    </row>
    <row r="4117" spans="2:17" hidden="1" x14ac:dyDescent="0.3">
      <c r="B4117" s="6" t="s">
        <v>1033</v>
      </c>
      <c r="C4117" s="5" t="s">
        <v>1794</v>
      </c>
      <c r="D4117" s="5" t="s">
        <v>1795</v>
      </c>
      <c r="E4117" s="6">
        <v>24169</v>
      </c>
      <c r="F4117" s="5" t="s">
        <v>28</v>
      </c>
      <c r="G4117" s="5" t="s">
        <v>29</v>
      </c>
      <c r="H4117" s="6">
        <v>3</v>
      </c>
      <c r="I4117" s="6">
        <v>52.28</v>
      </c>
      <c r="J4117" s="6" t="s">
        <v>9</v>
      </c>
      <c r="K4117" s="6" t="s">
        <v>1735</v>
      </c>
      <c r="L4117" s="7" t="s">
        <v>1035</v>
      </c>
      <c r="M4117" s="7" t="str">
        <f>IFERROR(VLOOKUP(C4117,'MASTER ENROLLMENT'!$B$4:$D$14094,3,0),"")</f>
        <v>B</v>
      </c>
      <c r="O4117" s="6" t="str">
        <f t="shared" si="192"/>
        <v>Sp-2022/BSCS/041SPRING 2022</v>
      </c>
      <c r="P4117" s="7" t="str">
        <f t="shared" si="193"/>
        <v>SPRING 2022</v>
      </c>
      <c r="Q4117" s="7" t="str">
        <f t="shared" si="194"/>
        <v>ENROLLED</v>
      </c>
    </row>
    <row r="4118" spans="2:17" hidden="1" x14ac:dyDescent="0.3">
      <c r="B4118" s="6" t="s">
        <v>1033</v>
      </c>
      <c r="C4118" s="5" t="s">
        <v>1760</v>
      </c>
      <c r="D4118" s="5" t="s">
        <v>84</v>
      </c>
      <c r="E4118" s="6">
        <v>25310</v>
      </c>
      <c r="F4118" s="5" t="s">
        <v>26</v>
      </c>
      <c r="G4118" s="5" t="s">
        <v>27</v>
      </c>
      <c r="H4118" s="6">
        <v>3</v>
      </c>
      <c r="I4118" s="6">
        <v>61</v>
      </c>
      <c r="J4118" s="6" t="s">
        <v>9</v>
      </c>
      <c r="K4118" s="6" t="s">
        <v>1735</v>
      </c>
      <c r="L4118" s="7" t="s">
        <v>1035</v>
      </c>
      <c r="M4118" s="7" t="str">
        <f>IFERROR(VLOOKUP(C4118,'MASTER ENROLLMENT'!$B$4:$D$14094,3,0),"")</f>
        <v>B</v>
      </c>
      <c r="O4118" s="6" t="str">
        <f t="shared" si="192"/>
        <v>Sp-2022/BSCS/042SPRING 2022</v>
      </c>
      <c r="P4118" s="7" t="str">
        <f t="shared" si="193"/>
        <v>SPRING 2022</v>
      </c>
      <c r="Q4118" s="7" t="str">
        <f t="shared" si="194"/>
        <v>ENROLLED</v>
      </c>
    </row>
    <row r="4119" spans="2:17" hidden="1" x14ac:dyDescent="0.3">
      <c r="B4119" s="6" t="s">
        <v>1033</v>
      </c>
      <c r="C4119" s="5" t="s">
        <v>1761</v>
      </c>
      <c r="D4119" s="5" t="s">
        <v>1762</v>
      </c>
      <c r="E4119" s="6">
        <v>25310</v>
      </c>
      <c r="F4119" s="5" t="s">
        <v>26</v>
      </c>
      <c r="G4119" s="5" t="s">
        <v>27</v>
      </c>
      <c r="H4119" s="6">
        <v>3</v>
      </c>
      <c r="I4119" s="6">
        <v>63</v>
      </c>
      <c r="J4119" s="6" t="s">
        <v>9</v>
      </c>
      <c r="K4119" s="6" t="s">
        <v>1735</v>
      </c>
      <c r="L4119" s="7" t="s">
        <v>1035</v>
      </c>
      <c r="M4119" s="7" t="str">
        <f>IFERROR(VLOOKUP(C4119,'MASTER ENROLLMENT'!$B$4:$D$14094,3,0),"")</f>
        <v>B</v>
      </c>
      <c r="O4119" s="6" t="str">
        <f t="shared" si="192"/>
        <v>Sp-2022/BSCS/052SPRING 2022</v>
      </c>
      <c r="P4119" s="7" t="str">
        <f t="shared" si="193"/>
        <v>SPRING 2022</v>
      </c>
      <c r="Q4119" s="7" t="str">
        <f t="shared" si="194"/>
        <v>ENROLLED</v>
      </c>
    </row>
    <row r="4120" spans="2:17" hidden="1" x14ac:dyDescent="0.3">
      <c r="B4120" s="6" t="s">
        <v>1033</v>
      </c>
      <c r="C4120" s="5" t="s">
        <v>1763</v>
      </c>
      <c r="D4120" s="5" t="s">
        <v>1764</v>
      </c>
      <c r="E4120" s="6">
        <v>24169</v>
      </c>
      <c r="F4120" s="5" t="s">
        <v>28</v>
      </c>
      <c r="G4120" s="5" t="s">
        <v>29</v>
      </c>
      <c r="H4120" s="6">
        <v>3</v>
      </c>
      <c r="I4120" s="6">
        <v>55.61</v>
      </c>
      <c r="J4120" s="6" t="s">
        <v>9</v>
      </c>
      <c r="K4120" s="6" t="s">
        <v>1735</v>
      </c>
      <c r="L4120" s="7" t="s">
        <v>1035</v>
      </c>
      <c r="M4120" s="7" t="str">
        <f>IFERROR(VLOOKUP(C4120,'MASTER ENROLLMENT'!$B$4:$D$14094,3,0),"")</f>
        <v>B</v>
      </c>
      <c r="O4120" s="6" t="str">
        <f t="shared" si="192"/>
        <v>Sp-2022/BSCS/068SPRING 2022</v>
      </c>
      <c r="P4120" s="7" t="str">
        <f t="shared" si="193"/>
        <v>SPRING 2022</v>
      </c>
      <c r="Q4120" s="7" t="str">
        <f t="shared" si="194"/>
        <v>ENROLLED</v>
      </c>
    </row>
    <row r="4121" spans="2:17" hidden="1" x14ac:dyDescent="0.3">
      <c r="B4121" s="6" t="s">
        <v>1033</v>
      </c>
      <c r="C4121" s="5" t="s">
        <v>1770</v>
      </c>
      <c r="D4121" s="5" t="s">
        <v>63</v>
      </c>
      <c r="E4121" s="6">
        <v>24169</v>
      </c>
      <c r="F4121" s="5" t="s">
        <v>28</v>
      </c>
      <c r="G4121" s="5" t="s">
        <v>29</v>
      </c>
      <c r="H4121" s="6">
        <v>3</v>
      </c>
      <c r="I4121" s="6">
        <v>55.13</v>
      </c>
      <c r="J4121" s="6" t="s">
        <v>9</v>
      </c>
      <c r="K4121" s="6" t="s">
        <v>1735</v>
      </c>
      <c r="L4121" s="7" t="s">
        <v>1035</v>
      </c>
      <c r="M4121" s="7" t="str">
        <f>IFERROR(VLOOKUP(C4121,'MASTER ENROLLMENT'!$B$4:$D$14094,3,0),"")</f>
        <v>B</v>
      </c>
      <c r="O4121" s="6" t="str">
        <f t="shared" si="192"/>
        <v>Sp-2022/BSCS/076SPRING 2022</v>
      </c>
      <c r="P4121" s="7" t="str">
        <f t="shared" si="193"/>
        <v>SPRING 2022</v>
      </c>
      <c r="Q4121" s="7" t="str">
        <f t="shared" si="194"/>
        <v>ENROLLED</v>
      </c>
    </row>
    <row r="4122" spans="2:17" hidden="1" x14ac:dyDescent="0.3">
      <c r="B4122" s="6" t="s">
        <v>1033</v>
      </c>
      <c r="C4122" s="5" t="s">
        <v>1784</v>
      </c>
      <c r="D4122" s="5" t="s">
        <v>1785</v>
      </c>
      <c r="E4122" s="6">
        <v>25331</v>
      </c>
      <c r="F4122" s="5" t="s">
        <v>10</v>
      </c>
      <c r="G4122" s="5" t="s">
        <v>25</v>
      </c>
      <c r="H4122" s="6">
        <v>3</v>
      </c>
      <c r="I4122" s="6">
        <v>52.5</v>
      </c>
      <c r="J4122" s="6" t="s">
        <v>9</v>
      </c>
      <c r="K4122" s="6" t="s">
        <v>1735</v>
      </c>
      <c r="L4122" s="7" t="s">
        <v>1035</v>
      </c>
      <c r="M4122" s="7" t="str">
        <f>IFERROR(VLOOKUP(C4122,'MASTER ENROLLMENT'!$B$4:$D$14094,3,0),"")</f>
        <v>B</v>
      </c>
      <c r="O4122" s="6" t="str">
        <f t="shared" si="192"/>
        <v>Sp-2022/BSCS/079SPRING 2022</v>
      </c>
      <c r="P4122" s="7" t="str">
        <f t="shared" si="193"/>
        <v>SPRING 2022</v>
      </c>
      <c r="Q4122" s="7" t="str">
        <f t="shared" si="194"/>
        <v>ENROLLED</v>
      </c>
    </row>
    <row r="4123" spans="2:17" hidden="1" x14ac:dyDescent="0.3">
      <c r="B4123" s="6" t="s">
        <v>1033</v>
      </c>
      <c r="C4123" s="5" t="s">
        <v>1771</v>
      </c>
      <c r="D4123" s="5" t="s">
        <v>1772</v>
      </c>
      <c r="E4123" s="6">
        <v>25375</v>
      </c>
      <c r="F4123" s="5" t="s">
        <v>23</v>
      </c>
      <c r="G4123" s="5" t="s">
        <v>24</v>
      </c>
      <c r="H4123" s="6">
        <v>3</v>
      </c>
      <c r="I4123" s="6">
        <v>65</v>
      </c>
      <c r="J4123" s="6" t="s">
        <v>9</v>
      </c>
      <c r="K4123" s="6" t="s">
        <v>1735</v>
      </c>
      <c r="L4123" s="7" t="s">
        <v>1035</v>
      </c>
      <c r="M4123" s="7" t="str">
        <f>IFERROR(VLOOKUP(C4123,'MASTER ENROLLMENT'!$B$4:$D$14094,3,0),"")</f>
        <v>C</v>
      </c>
      <c r="O4123" s="6" t="str">
        <f t="shared" si="192"/>
        <v>Sp-2022/BSCS/153SPRING 2022</v>
      </c>
      <c r="P4123" s="7" t="str">
        <f t="shared" si="193"/>
        <v>SPRING 2022</v>
      </c>
      <c r="Q4123" s="7" t="str">
        <f t="shared" si="194"/>
        <v>ENROLLED</v>
      </c>
    </row>
    <row r="4124" spans="2:17" hidden="1" x14ac:dyDescent="0.3">
      <c r="B4124" s="6" t="s">
        <v>1033</v>
      </c>
      <c r="C4124" s="5" t="s">
        <v>1797</v>
      </c>
      <c r="D4124" s="5" t="s">
        <v>1798</v>
      </c>
      <c r="E4124" s="6">
        <v>24169</v>
      </c>
      <c r="F4124" s="5" t="s">
        <v>28</v>
      </c>
      <c r="G4124" s="5" t="s">
        <v>29</v>
      </c>
      <c r="H4124" s="6">
        <v>3</v>
      </c>
      <c r="I4124" s="6">
        <v>61.3</v>
      </c>
      <c r="J4124" s="6" t="s">
        <v>11</v>
      </c>
      <c r="K4124" s="6" t="s">
        <v>1735</v>
      </c>
      <c r="L4124" s="7" t="s">
        <v>1035</v>
      </c>
      <c r="M4124" s="7" t="str">
        <f>IFERROR(VLOOKUP(C4124,'MASTER ENROLLMENT'!$B$4:$D$14094,3,0),"")</f>
        <v>B</v>
      </c>
      <c r="O4124" s="6" t="str">
        <f t="shared" si="192"/>
        <v>Sp-2022/BSCS/011SPRING 2022</v>
      </c>
      <c r="P4124" s="7" t="str">
        <f t="shared" si="193"/>
        <v>SPRING 2022</v>
      </c>
      <c r="Q4124" s="7" t="str">
        <f t="shared" si="194"/>
        <v>ENROLLED</v>
      </c>
    </row>
    <row r="4125" spans="2:17" hidden="1" x14ac:dyDescent="0.3">
      <c r="B4125" s="6" t="s">
        <v>1033</v>
      </c>
      <c r="C4125" s="5" t="s">
        <v>1797</v>
      </c>
      <c r="D4125" s="5" t="s">
        <v>1798</v>
      </c>
      <c r="E4125" s="6">
        <v>25375</v>
      </c>
      <c r="F4125" s="5" t="s">
        <v>23</v>
      </c>
      <c r="G4125" s="5" t="s">
        <v>24</v>
      </c>
      <c r="H4125" s="6">
        <v>3</v>
      </c>
      <c r="I4125" s="6">
        <v>75</v>
      </c>
      <c r="J4125" s="6" t="s">
        <v>11</v>
      </c>
      <c r="K4125" s="6" t="s">
        <v>1735</v>
      </c>
      <c r="L4125" s="7" t="s">
        <v>1035</v>
      </c>
      <c r="M4125" s="7" t="str">
        <f>IFERROR(VLOOKUP(C4125,'MASTER ENROLLMENT'!$B$4:$D$14094,3,0),"")</f>
        <v>B</v>
      </c>
      <c r="O4125" s="6" t="str">
        <f t="shared" si="192"/>
        <v>Sp-2022/BSCS/011SPRING 2022</v>
      </c>
      <c r="P4125" s="7" t="str">
        <f t="shared" si="193"/>
        <v>SPRING 2022</v>
      </c>
      <c r="Q4125" s="7" t="str">
        <f t="shared" si="194"/>
        <v>ENROLLED</v>
      </c>
    </row>
    <row r="4126" spans="2:17" hidden="1" x14ac:dyDescent="0.3">
      <c r="B4126" s="6" t="s">
        <v>1033</v>
      </c>
      <c r="C4126" s="5" t="s">
        <v>1790</v>
      </c>
      <c r="D4126" s="5" t="s">
        <v>1791</v>
      </c>
      <c r="E4126" s="6">
        <v>25310</v>
      </c>
      <c r="F4126" s="5" t="s">
        <v>26</v>
      </c>
      <c r="G4126" s="5" t="s">
        <v>27</v>
      </c>
      <c r="H4126" s="6">
        <v>3</v>
      </c>
      <c r="I4126" s="6">
        <v>67</v>
      </c>
      <c r="J4126" s="6" t="s">
        <v>11</v>
      </c>
      <c r="K4126" s="6" t="s">
        <v>1735</v>
      </c>
      <c r="L4126" s="7" t="s">
        <v>1035</v>
      </c>
      <c r="M4126" s="7" t="str">
        <f>IFERROR(VLOOKUP(C4126,'MASTER ENROLLMENT'!$B$4:$D$14094,3,0),"")</f>
        <v>B</v>
      </c>
      <c r="O4126" s="6" t="str">
        <f t="shared" si="192"/>
        <v>Sp-2022/BSCS/012SPRING 2022</v>
      </c>
      <c r="P4126" s="7" t="str">
        <f t="shared" si="193"/>
        <v>SPRING 2022</v>
      </c>
      <c r="Q4126" s="7" t="str">
        <f t="shared" si="194"/>
        <v>ENROLLED</v>
      </c>
    </row>
    <row r="4127" spans="2:17" hidden="1" x14ac:dyDescent="0.3">
      <c r="B4127" s="6" t="s">
        <v>1033</v>
      </c>
      <c r="C4127" s="5" t="s">
        <v>1749</v>
      </c>
      <c r="D4127" s="5" t="s">
        <v>88</v>
      </c>
      <c r="E4127" s="6">
        <v>24169</v>
      </c>
      <c r="F4127" s="5" t="s">
        <v>28</v>
      </c>
      <c r="G4127" s="5" t="s">
        <v>29</v>
      </c>
      <c r="H4127" s="6">
        <v>3</v>
      </c>
      <c r="I4127" s="6">
        <v>69.17</v>
      </c>
      <c r="J4127" s="6" t="s">
        <v>11</v>
      </c>
      <c r="K4127" s="6" t="s">
        <v>1735</v>
      </c>
      <c r="L4127" s="7" t="s">
        <v>1035</v>
      </c>
      <c r="M4127" s="7" t="str">
        <f>IFERROR(VLOOKUP(C4127,'MASTER ENROLLMENT'!$B$4:$D$14094,3,0),"")</f>
        <v>B</v>
      </c>
      <c r="O4127" s="6" t="str">
        <f t="shared" si="192"/>
        <v>Sp-2022/BSCS/015SPRING 2022</v>
      </c>
      <c r="P4127" s="7" t="str">
        <f t="shared" si="193"/>
        <v>SPRING 2022</v>
      </c>
      <c r="Q4127" s="7" t="str">
        <f t="shared" si="194"/>
        <v>ENROLLED</v>
      </c>
    </row>
    <row r="4128" spans="2:17" hidden="1" x14ac:dyDescent="0.3">
      <c r="B4128" s="6" t="s">
        <v>1033</v>
      </c>
      <c r="C4128" s="5" t="s">
        <v>1749</v>
      </c>
      <c r="D4128" s="5" t="s">
        <v>88</v>
      </c>
      <c r="E4128" s="6">
        <v>25375</v>
      </c>
      <c r="F4128" s="5" t="s">
        <v>23</v>
      </c>
      <c r="G4128" s="5" t="s">
        <v>24</v>
      </c>
      <c r="H4128" s="6">
        <v>3</v>
      </c>
      <c r="I4128" s="6">
        <v>72</v>
      </c>
      <c r="J4128" s="6" t="s">
        <v>11</v>
      </c>
      <c r="K4128" s="6" t="s">
        <v>1735</v>
      </c>
      <c r="L4128" s="7" t="s">
        <v>1035</v>
      </c>
      <c r="M4128" s="7" t="str">
        <f>IFERROR(VLOOKUP(C4128,'MASTER ENROLLMENT'!$B$4:$D$14094,3,0),"")</f>
        <v>B</v>
      </c>
      <c r="O4128" s="6" t="str">
        <f t="shared" si="192"/>
        <v>Sp-2022/BSCS/015SPRING 2022</v>
      </c>
      <c r="P4128" s="7" t="str">
        <f t="shared" si="193"/>
        <v>SPRING 2022</v>
      </c>
      <c r="Q4128" s="7" t="str">
        <f t="shared" si="194"/>
        <v>ENROLLED</v>
      </c>
    </row>
    <row r="4129" spans="2:17" hidden="1" x14ac:dyDescent="0.3">
      <c r="B4129" s="6" t="s">
        <v>1033</v>
      </c>
      <c r="C4129" s="5" t="s">
        <v>1775</v>
      </c>
      <c r="D4129" s="5" t="s">
        <v>1776</v>
      </c>
      <c r="E4129" s="6">
        <v>24169</v>
      </c>
      <c r="F4129" s="5" t="s">
        <v>28</v>
      </c>
      <c r="G4129" s="5" t="s">
        <v>29</v>
      </c>
      <c r="H4129" s="6">
        <v>3</v>
      </c>
      <c r="I4129" s="6">
        <v>60.29</v>
      </c>
      <c r="J4129" s="6" t="s">
        <v>11</v>
      </c>
      <c r="K4129" s="6" t="s">
        <v>1735</v>
      </c>
      <c r="L4129" s="7" t="s">
        <v>1035</v>
      </c>
      <c r="M4129" s="7" t="str">
        <f>IFERROR(VLOOKUP(C4129,'MASTER ENROLLMENT'!$B$4:$D$14094,3,0),"")</f>
        <v>B</v>
      </c>
      <c r="O4129" s="6" t="str">
        <f t="shared" si="192"/>
        <v>Sp-2022/BSCS/018SPRING 2022</v>
      </c>
      <c r="P4129" s="7" t="str">
        <f t="shared" si="193"/>
        <v>SPRING 2022</v>
      </c>
      <c r="Q4129" s="7" t="str">
        <f t="shared" si="194"/>
        <v>ENROLLED</v>
      </c>
    </row>
    <row r="4130" spans="2:17" hidden="1" x14ac:dyDescent="0.3">
      <c r="B4130" s="6" t="s">
        <v>1033</v>
      </c>
      <c r="C4130" s="5" t="s">
        <v>1775</v>
      </c>
      <c r="D4130" s="5" t="s">
        <v>1776</v>
      </c>
      <c r="E4130" s="6">
        <v>25310</v>
      </c>
      <c r="F4130" s="5" t="s">
        <v>26</v>
      </c>
      <c r="G4130" s="5" t="s">
        <v>27</v>
      </c>
      <c r="H4130" s="6">
        <v>3</v>
      </c>
      <c r="I4130" s="6">
        <v>67</v>
      </c>
      <c r="J4130" s="6" t="s">
        <v>11</v>
      </c>
      <c r="K4130" s="6" t="s">
        <v>1735</v>
      </c>
      <c r="L4130" s="7" t="s">
        <v>1035</v>
      </c>
      <c r="M4130" s="7" t="str">
        <f>IFERROR(VLOOKUP(C4130,'MASTER ENROLLMENT'!$B$4:$D$14094,3,0),"")</f>
        <v>B</v>
      </c>
      <c r="O4130" s="6" t="str">
        <f t="shared" si="192"/>
        <v>Sp-2022/BSCS/018SPRING 2022</v>
      </c>
      <c r="P4130" s="7" t="str">
        <f t="shared" si="193"/>
        <v>SPRING 2022</v>
      </c>
      <c r="Q4130" s="7" t="str">
        <f t="shared" si="194"/>
        <v>ENROLLED</v>
      </c>
    </row>
    <row r="4131" spans="2:17" hidden="1" x14ac:dyDescent="0.3">
      <c r="B4131" s="6" t="s">
        <v>1033</v>
      </c>
      <c r="C4131" s="5" t="s">
        <v>1775</v>
      </c>
      <c r="D4131" s="5" t="s">
        <v>1776</v>
      </c>
      <c r="E4131" s="6">
        <v>25375</v>
      </c>
      <c r="F4131" s="5" t="s">
        <v>23</v>
      </c>
      <c r="G4131" s="5" t="s">
        <v>24</v>
      </c>
      <c r="H4131" s="6">
        <v>3</v>
      </c>
      <c r="I4131" s="6">
        <v>76</v>
      </c>
      <c r="J4131" s="6" t="s">
        <v>11</v>
      </c>
      <c r="K4131" s="6" t="s">
        <v>1735</v>
      </c>
      <c r="L4131" s="7" t="s">
        <v>1035</v>
      </c>
      <c r="M4131" s="7" t="str">
        <f>IFERROR(VLOOKUP(C4131,'MASTER ENROLLMENT'!$B$4:$D$14094,3,0),"")</f>
        <v>B</v>
      </c>
      <c r="O4131" s="6" t="str">
        <f t="shared" si="192"/>
        <v>Sp-2022/BSCS/018SPRING 2022</v>
      </c>
      <c r="P4131" s="7" t="str">
        <f t="shared" si="193"/>
        <v>SPRING 2022</v>
      </c>
      <c r="Q4131" s="7" t="str">
        <f t="shared" si="194"/>
        <v>ENROLLED</v>
      </c>
    </row>
    <row r="4132" spans="2:17" hidden="1" x14ac:dyDescent="0.3">
      <c r="B4132" s="6" t="s">
        <v>1033</v>
      </c>
      <c r="C4132" s="5" t="s">
        <v>1799</v>
      </c>
      <c r="D4132" s="5" t="s">
        <v>1800</v>
      </c>
      <c r="E4132" s="6">
        <v>25331</v>
      </c>
      <c r="F4132" s="5" t="s">
        <v>10</v>
      </c>
      <c r="G4132" s="5" t="s">
        <v>25</v>
      </c>
      <c r="H4132" s="6">
        <v>3</v>
      </c>
      <c r="I4132" s="6">
        <v>64.5</v>
      </c>
      <c r="J4132" s="6" t="s">
        <v>11</v>
      </c>
      <c r="K4132" s="6" t="s">
        <v>1735</v>
      </c>
      <c r="L4132" s="7" t="s">
        <v>1035</v>
      </c>
      <c r="M4132" s="7" t="str">
        <f>IFERROR(VLOOKUP(C4132,'MASTER ENROLLMENT'!$B$4:$D$14094,3,0),"")</f>
        <v>B</v>
      </c>
      <c r="O4132" s="6" t="str">
        <f t="shared" si="192"/>
        <v>Sp-2022/BSCS/019SPRING 2022</v>
      </c>
      <c r="P4132" s="7" t="str">
        <f t="shared" si="193"/>
        <v>SPRING 2022</v>
      </c>
      <c r="Q4132" s="7" t="str">
        <f t="shared" si="194"/>
        <v>ENROLLED</v>
      </c>
    </row>
    <row r="4133" spans="2:17" hidden="1" x14ac:dyDescent="0.3">
      <c r="B4133" s="6" t="s">
        <v>1033</v>
      </c>
      <c r="C4133" s="5" t="s">
        <v>1765</v>
      </c>
      <c r="D4133" s="5" t="s">
        <v>401</v>
      </c>
      <c r="E4133" s="6">
        <v>25375</v>
      </c>
      <c r="F4133" s="5" t="s">
        <v>23</v>
      </c>
      <c r="G4133" s="5" t="s">
        <v>24</v>
      </c>
      <c r="H4133" s="6">
        <v>3</v>
      </c>
      <c r="I4133" s="6">
        <v>75</v>
      </c>
      <c r="J4133" s="6" t="s">
        <v>11</v>
      </c>
      <c r="K4133" s="6" t="s">
        <v>1735</v>
      </c>
      <c r="L4133" s="7" t="s">
        <v>1035</v>
      </c>
      <c r="M4133" s="7" t="str">
        <f>IFERROR(VLOOKUP(C4133,'MASTER ENROLLMENT'!$B$4:$D$14094,3,0),"")</f>
        <v>B</v>
      </c>
      <c r="O4133" s="6" t="str">
        <f t="shared" si="192"/>
        <v>Sp-2022/BSCS/020SPRING 2022</v>
      </c>
      <c r="P4133" s="7" t="str">
        <f t="shared" si="193"/>
        <v>SPRING 2022</v>
      </c>
      <c r="Q4133" s="7" t="str">
        <f t="shared" si="194"/>
        <v>ENROLLED</v>
      </c>
    </row>
    <row r="4134" spans="2:17" hidden="1" x14ac:dyDescent="0.3">
      <c r="B4134" s="6" t="s">
        <v>1033</v>
      </c>
      <c r="C4134" s="5" t="s">
        <v>1792</v>
      </c>
      <c r="D4134" s="5" t="s">
        <v>1793</v>
      </c>
      <c r="E4134" s="6">
        <v>24169</v>
      </c>
      <c r="F4134" s="5" t="s">
        <v>28</v>
      </c>
      <c r="G4134" s="5" t="s">
        <v>29</v>
      </c>
      <c r="H4134" s="6">
        <v>3</v>
      </c>
      <c r="I4134" s="6">
        <v>65.069999999999993</v>
      </c>
      <c r="J4134" s="6" t="s">
        <v>11</v>
      </c>
      <c r="K4134" s="6" t="s">
        <v>1735</v>
      </c>
      <c r="L4134" s="7" t="s">
        <v>1035</v>
      </c>
      <c r="M4134" s="7" t="str">
        <f>IFERROR(VLOOKUP(C4134,'MASTER ENROLLMENT'!$B$4:$D$14094,3,0),"")</f>
        <v>B</v>
      </c>
      <c r="O4134" s="6" t="str">
        <f t="shared" si="192"/>
        <v>Sp-2022/BSCS/021SPRING 2022</v>
      </c>
      <c r="P4134" s="7" t="str">
        <f t="shared" si="193"/>
        <v>SPRING 2022</v>
      </c>
      <c r="Q4134" s="7" t="str">
        <f t="shared" si="194"/>
        <v>ENROLLED</v>
      </c>
    </row>
    <row r="4135" spans="2:17" hidden="1" x14ac:dyDescent="0.3">
      <c r="B4135" s="6" t="s">
        <v>1033</v>
      </c>
      <c r="C4135" s="5" t="s">
        <v>1801</v>
      </c>
      <c r="D4135" s="5" t="s">
        <v>1802</v>
      </c>
      <c r="E4135" s="6">
        <v>24169</v>
      </c>
      <c r="F4135" s="5" t="s">
        <v>28</v>
      </c>
      <c r="G4135" s="5" t="s">
        <v>29</v>
      </c>
      <c r="H4135" s="6">
        <v>3</v>
      </c>
      <c r="I4135" s="6">
        <v>64.17</v>
      </c>
      <c r="J4135" s="6" t="s">
        <v>11</v>
      </c>
      <c r="K4135" s="6" t="s">
        <v>1735</v>
      </c>
      <c r="L4135" s="7" t="s">
        <v>1035</v>
      </c>
      <c r="M4135" s="7" t="str">
        <f>IFERROR(VLOOKUP(C4135,'MASTER ENROLLMENT'!$B$4:$D$14094,3,0),"")</f>
        <v>B</v>
      </c>
      <c r="O4135" s="6" t="str">
        <f t="shared" si="192"/>
        <v>Sp-2022/BSCS/022SPRING 2022</v>
      </c>
      <c r="P4135" s="7" t="str">
        <f t="shared" si="193"/>
        <v>SPRING 2022</v>
      </c>
      <c r="Q4135" s="7" t="str">
        <f t="shared" si="194"/>
        <v>ENROLLED</v>
      </c>
    </row>
    <row r="4136" spans="2:17" hidden="1" x14ac:dyDescent="0.3">
      <c r="B4136" s="6" t="s">
        <v>1033</v>
      </c>
      <c r="C4136" s="5" t="s">
        <v>1801</v>
      </c>
      <c r="D4136" s="5" t="s">
        <v>1802</v>
      </c>
      <c r="E4136" s="6">
        <v>25375</v>
      </c>
      <c r="F4136" s="5" t="s">
        <v>23</v>
      </c>
      <c r="G4136" s="5" t="s">
        <v>24</v>
      </c>
      <c r="H4136" s="6">
        <v>3</v>
      </c>
      <c r="I4136" s="6">
        <v>76</v>
      </c>
      <c r="J4136" s="6" t="s">
        <v>11</v>
      </c>
      <c r="K4136" s="6" t="s">
        <v>1735</v>
      </c>
      <c r="L4136" s="7" t="s">
        <v>1035</v>
      </c>
      <c r="M4136" s="7" t="str">
        <f>IFERROR(VLOOKUP(C4136,'MASTER ENROLLMENT'!$B$4:$D$14094,3,0),"")</f>
        <v>B</v>
      </c>
      <c r="O4136" s="6" t="str">
        <f t="shared" si="192"/>
        <v>Sp-2022/BSCS/022SPRING 2022</v>
      </c>
      <c r="P4136" s="7" t="str">
        <f t="shared" si="193"/>
        <v>SPRING 2022</v>
      </c>
      <c r="Q4136" s="7" t="str">
        <f t="shared" si="194"/>
        <v>ENROLLED</v>
      </c>
    </row>
    <row r="4137" spans="2:17" hidden="1" x14ac:dyDescent="0.3">
      <c r="B4137" s="6" t="s">
        <v>1033</v>
      </c>
      <c r="C4137" s="5" t="s">
        <v>1752</v>
      </c>
      <c r="D4137" s="5" t="s">
        <v>143</v>
      </c>
      <c r="E4137" s="6">
        <v>24169</v>
      </c>
      <c r="F4137" s="5" t="s">
        <v>28</v>
      </c>
      <c r="G4137" s="5" t="s">
        <v>29</v>
      </c>
      <c r="H4137" s="6">
        <v>3</v>
      </c>
      <c r="I4137" s="6">
        <v>61.81</v>
      </c>
      <c r="J4137" s="6" t="s">
        <v>11</v>
      </c>
      <c r="K4137" s="6" t="s">
        <v>1735</v>
      </c>
      <c r="L4137" s="7" t="s">
        <v>1035</v>
      </c>
      <c r="M4137" s="7" t="str">
        <f>IFERROR(VLOOKUP(C4137,'MASTER ENROLLMENT'!$B$4:$D$14094,3,0),"")</f>
        <v>B</v>
      </c>
      <c r="O4137" s="6" t="str">
        <f t="shared" si="192"/>
        <v>Sp-2022/BSCS/023SPRING 2022</v>
      </c>
      <c r="P4137" s="7" t="str">
        <f t="shared" si="193"/>
        <v>SPRING 2022</v>
      </c>
      <c r="Q4137" s="7" t="str">
        <f t="shared" si="194"/>
        <v>ENROLLED</v>
      </c>
    </row>
    <row r="4138" spans="2:17" hidden="1" x14ac:dyDescent="0.3">
      <c r="B4138" s="6" t="s">
        <v>1033</v>
      </c>
      <c r="C4138" s="5" t="s">
        <v>1752</v>
      </c>
      <c r="D4138" s="5" t="s">
        <v>143</v>
      </c>
      <c r="E4138" s="6">
        <v>25310</v>
      </c>
      <c r="F4138" s="5" t="s">
        <v>26</v>
      </c>
      <c r="G4138" s="5" t="s">
        <v>27</v>
      </c>
      <c r="H4138" s="6">
        <v>3</v>
      </c>
      <c r="I4138" s="6">
        <v>70</v>
      </c>
      <c r="J4138" s="6" t="s">
        <v>11</v>
      </c>
      <c r="K4138" s="6" t="s">
        <v>1735</v>
      </c>
      <c r="L4138" s="7" t="s">
        <v>1035</v>
      </c>
      <c r="M4138" s="7" t="str">
        <f>IFERROR(VLOOKUP(C4138,'MASTER ENROLLMENT'!$B$4:$D$14094,3,0),"")</f>
        <v>B</v>
      </c>
      <c r="O4138" s="6" t="str">
        <f t="shared" si="192"/>
        <v>Sp-2022/BSCS/023SPRING 2022</v>
      </c>
      <c r="P4138" s="7" t="str">
        <f t="shared" si="193"/>
        <v>SPRING 2022</v>
      </c>
      <c r="Q4138" s="7" t="str">
        <f t="shared" si="194"/>
        <v>ENROLLED</v>
      </c>
    </row>
    <row r="4139" spans="2:17" hidden="1" x14ac:dyDescent="0.3">
      <c r="B4139" s="6" t="s">
        <v>1033</v>
      </c>
      <c r="C4139" s="5" t="s">
        <v>1753</v>
      </c>
      <c r="D4139" s="5" t="s">
        <v>1754</v>
      </c>
      <c r="E4139" s="6">
        <v>25310</v>
      </c>
      <c r="F4139" s="5" t="s">
        <v>26</v>
      </c>
      <c r="G4139" s="5" t="s">
        <v>27</v>
      </c>
      <c r="H4139" s="6">
        <v>3</v>
      </c>
      <c r="I4139" s="6">
        <v>66</v>
      </c>
      <c r="J4139" s="6" t="s">
        <v>11</v>
      </c>
      <c r="K4139" s="6" t="s">
        <v>1735</v>
      </c>
      <c r="L4139" s="7" t="s">
        <v>1035</v>
      </c>
      <c r="M4139" s="7" t="str">
        <f>IFERROR(VLOOKUP(C4139,'MASTER ENROLLMENT'!$B$4:$D$14094,3,0),"")</f>
        <v>B</v>
      </c>
      <c r="O4139" s="6" t="str">
        <f t="shared" si="192"/>
        <v>Sp-2022/BSCS/024SPRING 2022</v>
      </c>
      <c r="P4139" s="7" t="str">
        <f t="shared" si="193"/>
        <v>SPRING 2022</v>
      </c>
      <c r="Q4139" s="7" t="str">
        <f t="shared" si="194"/>
        <v>ENROLLED</v>
      </c>
    </row>
    <row r="4140" spans="2:17" hidden="1" x14ac:dyDescent="0.3">
      <c r="B4140" s="6" t="s">
        <v>1033</v>
      </c>
      <c r="C4140" s="5" t="s">
        <v>1803</v>
      </c>
      <c r="D4140" s="5" t="s">
        <v>88</v>
      </c>
      <c r="E4140" s="6">
        <v>24169</v>
      </c>
      <c r="F4140" s="5" t="s">
        <v>28</v>
      </c>
      <c r="G4140" s="5" t="s">
        <v>29</v>
      </c>
      <c r="H4140" s="6">
        <v>3</v>
      </c>
      <c r="I4140" s="6">
        <v>63.01</v>
      </c>
      <c r="J4140" s="6" t="s">
        <v>11</v>
      </c>
      <c r="K4140" s="6" t="s">
        <v>1735</v>
      </c>
      <c r="L4140" s="7" t="s">
        <v>1035</v>
      </c>
      <c r="M4140" s="7" t="str">
        <f>IFERROR(VLOOKUP(C4140,'MASTER ENROLLMENT'!$B$4:$D$14094,3,0),"")</f>
        <v>B</v>
      </c>
      <c r="O4140" s="6" t="str">
        <f t="shared" si="192"/>
        <v>Sp-2022/BSCS/025SPRING 2022</v>
      </c>
      <c r="P4140" s="7" t="str">
        <f t="shared" si="193"/>
        <v>SPRING 2022</v>
      </c>
      <c r="Q4140" s="7" t="str">
        <f t="shared" si="194"/>
        <v>ENROLLED</v>
      </c>
    </row>
    <row r="4141" spans="2:17" hidden="1" x14ac:dyDescent="0.3">
      <c r="B4141" s="6" t="s">
        <v>1033</v>
      </c>
      <c r="C4141" s="5" t="s">
        <v>1803</v>
      </c>
      <c r="D4141" s="5" t="s">
        <v>88</v>
      </c>
      <c r="E4141" s="6">
        <v>25357</v>
      </c>
      <c r="F4141" s="5" t="s">
        <v>30</v>
      </c>
      <c r="G4141" s="5" t="s">
        <v>31</v>
      </c>
      <c r="H4141" s="6">
        <v>4</v>
      </c>
      <c r="I4141" s="6">
        <v>61.37</v>
      </c>
      <c r="J4141" s="6" t="s">
        <v>11</v>
      </c>
      <c r="K4141" s="6" t="s">
        <v>1735</v>
      </c>
      <c r="L4141" s="7" t="s">
        <v>1035</v>
      </c>
      <c r="M4141" s="7" t="str">
        <f>IFERROR(VLOOKUP(C4141,'MASTER ENROLLMENT'!$B$4:$D$14094,3,0),"")</f>
        <v>B</v>
      </c>
      <c r="O4141" s="6" t="str">
        <f t="shared" si="192"/>
        <v>Sp-2022/BSCS/025SPRING 2022</v>
      </c>
      <c r="P4141" s="7" t="str">
        <f t="shared" si="193"/>
        <v>SPRING 2022</v>
      </c>
      <c r="Q4141" s="7" t="str">
        <f t="shared" si="194"/>
        <v>ENROLLED</v>
      </c>
    </row>
    <row r="4142" spans="2:17" hidden="1" x14ac:dyDescent="0.3">
      <c r="B4142" s="6" t="s">
        <v>1033</v>
      </c>
      <c r="C4142" s="5" t="s">
        <v>1803</v>
      </c>
      <c r="D4142" s="5" t="s">
        <v>88</v>
      </c>
      <c r="E4142" s="6">
        <v>25375</v>
      </c>
      <c r="F4142" s="5" t="s">
        <v>23</v>
      </c>
      <c r="G4142" s="5" t="s">
        <v>24</v>
      </c>
      <c r="H4142" s="6">
        <v>3</v>
      </c>
      <c r="I4142" s="6">
        <v>75</v>
      </c>
      <c r="J4142" s="6" t="s">
        <v>11</v>
      </c>
      <c r="K4142" s="6" t="s">
        <v>1735</v>
      </c>
      <c r="L4142" s="7" t="s">
        <v>1035</v>
      </c>
      <c r="M4142" s="7" t="str">
        <f>IFERROR(VLOOKUP(C4142,'MASTER ENROLLMENT'!$B$4:$D$14094,3,0),"")</f>
        <v>B</v>
      </c>
      <c r="O4142" s="6" t="str">
        <f t="shared" si="192"/>
        <v>Sp-2022/BSCS/025SPRING 2022</v>
      </c>
      <c r="P4142" s="7" t="str">
        <f t="shared" si="193"/>
        <v>SPRING 2022</v>
      </c>
      <c r="Q4142" s="7" t="str">
        <f t="shared" si="194"/>
        <v>ENROLLED</v>
      </c>
    </row>
    <row r="4143" spans="2:17" hidden="1" x14ac:dyDescent="0.3">
      <c r="B4143" s="6" t="s">
        <v>1033</v>
      </c>
      <c r="C4143" s="5" t="s">
        <v>1777</v>
      </c>
      <c r="D4143" s="5" t="s">
        <v>357</v>
      </c>
      <c r="E4143" s="6">
        <v>25310</v>
      </c>
      <c r="F4143" s="5" t="s">
        <v>26</v>
      </c>
      <c r="G4143" s="5" t="s">
        <v>27</v>
      </c>
      <c r="H4143" s="6">
        <v>3</v>
      </c>
      <c r="I4143" s="6">
        <v>68</v>
      </c>
      <c r="J4143" s="6" t="s">
        <v>11</v>
      </c>
      <c r="K4143" s="6" t="s">
        <v>1735</v>
      </c>
      <c r="L4143" s="7" t="s">
        <v>1035</v>
      </c>
      <c r="M4143" s="7" t="str">
        <f>IFERROR(VLOOKUP(C4143,'MASTER ENROLLMENT'!$B$4:$D$14094,3,0),"")</f>
        <v>B</v>
      </c>
      <c r="O4143" s="6" t="str">
        <f t="shared" si="192"/>
        <v>Sp-2022/BSCS/026SPRING 2022</v>
      </c>
      <c r="P4143" s="7" t="str">
        <f t="shared" si="193"/>
        <v>SPRING 2022</v>
      </c>
      <c r="Q4143" s="7" t="str">
        <f t="shared" si="194"/>
        <v>ENROLLED</v>
      </c>
    </row>
    <row r="4144" spans="2:17" hidden="1" x14ac:dyDescent="0.3">
      <c r="B4144" s="6" t="s">
        <v>1033</v>
      </c>
      <c r="C4144" s="5" t="s">
        <v>1804</v>
      </c>
      <c r="D4144" s="5" t="s">
        <v>1805</v>
      </c>
      <c r="E4144" s="6">
        <v>24169</v>
      </c>
      <c r="F4144" s="5" t="s">
        <v>28</v>
      </c>
      <c r="G4144" s="5" t="s">
        <v>29</v>
      </c>
      <c r="H4144" s="6">
        <v>3</v>
      </c>
      <c r="I4144" s="6">
        <v>64.569999999999993</v>
      </c>
      <c r="J4144" s="6" t="s">
        <v>11</v>
      </c>
      <c r="K4144" s="6" t="s">
        <v>1735</v>
      </c>
      <c r="L4144" s="7" t="s">
        <v>1035</v>
      </c>
      <c r="M4144" s="7" t="str">
        <f>IFERROR(VLOOKUP(C4144,'MASTER ENROLLMENT'!$B$4:$D$14094,3,0),"")</f>
        <v>B</v>
      </c>
      <c r="O4144" s="6" t="str">
        <f t="shared" si="192"/>
        <v>Sp-2022/BSCS/027SPRING 2022</v>
      </c>
      <c r="P4144" s="7" t="str">
        <f t="shared" si="193"/>
        <v>SPRING 2022</v>
      </c>
      <c r="Q4144" s="7" t="str">
        <f t="shared" si="194"/>
        <v>ENROLLED</v>
      </c>
    </row>
    <row r="4145" spans="2:17" hidden="1" x14ac:dyDescent="0.3">
      <c r="B4145" s="6" t="s">
        <v>1033</v>
      </c>
      <c r="C4145" s="5" t="s">
        <v>1804</v>
      </c>
      <c r="D4145" s="5" t="s">
        <v>1805</v>
      </c>
      <c r="E4145" s="6">
        <v>25331</v>
      </c>
      <c r="F4145" s="5" t="s">
        <v>10</v>
      </c>
      <c r="G4145" s="5" t="s">
        <v>25</v>
      </c>
      <c r="H4145" s="6">
        <v>3</v>
      </c>
      <c r="I4145" s="6">
        <v>60.5</v>
      </c>
      <c r="J4145" s="6" t="s">
        <v>11</v>
      </c>
      <c r="K4145" s="6" t="s">
        <v>1735</v>
      </c>
      <c r="L4145" s="7" t="s">
        <v>1035</v>
      </c>
      <c r="M4145" s="7" t="str">
        <f>IFERROR(VLOOKUP(C4145,'MASTER ENROLLMENT'!$B$4:$D$14094,3,0),"")</f>
        <v>B</v>
      </c>
      <c r="O4145" s="6" t="str">
        <f t="shared" si="192"/>
        <v>Sp-2022/BSCS/027SPRING 2022</v>
      </c>
      <c r="P4145" s="7" t="str">
        <f t="shared" si="193"/>
        <v>SPRING 2022</v>
      </c>
      <c r="Q4145" s="7" t="str">
        <f t="shared" si="194"/>
        <v>ENROLLED</v>
      </c>
    </row>
    <row r="4146" spans="2:17" hidden="1" x14ac:dyDescent="0.3">
      <c r="B4146" s="6" t="s">
        <v>1033</v>
      </c>
      <c r="C4146" s="5" t="s">
        <v>1766</v>
      </c>
      <c r="D4146" s="5" t="s">
        <v>1767</v>
      </c>
      <c r="E4146" s="6">
        <v>25310</v>
      </c>
      <c r="F4146" s="5" t="s">
        <v>26</v>
      </c>
      <c r="G4146" s="5" t="s">
        <v>27</v>
      </c>
      <c r="H4146" s="6">
        <v>3</v>
      </c>
      <c r="I4146" s="6">
        <v>68</v>
      </c>
      <c r="J4146" s="6" t="s">
        <v>11</v>
      </c>
      <c r="K4146" s="6" t="s">
        <v>1735</v>
      </c>
      <c r="L4146" s="7" t="s">
        <v>1035</v>
      </c>
      <c r="M4146" s="7" t="str">
        <f>IFERROR(VLOOKUP(C4146,'MASTER ENROLLMENT'!$B$4:$D$14094,3,0),"")</f>
        <v>B</v>
      </c>
      <c r="O4146" s="6" t="str">
        <f t="shared" si="192"/>
        <v>Sp-2022/BSCS/028SPRING 2022</v>
      </c>
      <c r="P4146" s="7" t="str">
        <f t="shared" si="193"/>
        <v>SPRING 2022</v>
      </c>
      <c r="Q4146" s="7" t="str">
        <f t="shared" si="194"/>
        <v>ENROLLED</v>
      </c>
    </row>
    <row r="4147" spans="2:17" hidden="1" x14ac:dyDescent="0.3">
      <c r="B4147" s="6" t="s">
        <v>1033</v>
      </c>
      <c r="C4147" s="5" t="s">
        <v>1755</v>
      </c>
      <c r="D4147" s="5" t="s">
        <v>61</v>
      </c>
      <c r="E4147" s="6">
        <v>25375</v>
      </c>
      <c r="F4147" s="5" t="s">
        <v>23</v>
      </c>
      <c r="G4147" s="5" t="s">
        <v>24</v>
      </c>
      <c r="H4147" s="6">
        <v>3</v>
      </c>
      <c r="I4147" s="6">
        <v>72</v>
      </c>
      <c r="J4147" s="6" t="s">
        <v>11</v>
      </c>
      <c r="K4147" s="6" t="s">
        <v>1735</v>
      </c>
      <c r="L4147" s="7" t="s">
        <v>1035</v>
      </c>
      <c r="M4147" s="7" t="str">
        <f>IFERROR(VLOOKUP(C4147,'MASTER ENROLLMENT'!$B$4:$D$14094,3,0),"")</f>
        <v>B</v>
      </c>
      <c r="O4147" s="6" t="str">
        <f t="shared" si="192"/>
        <v>Sp-2022/BSCS/029SPRING 2022</v>
      </c>
      <c r="P4147" s="7" t="str">
        <f t="shared" si="193"/>
        <v>SPRING 2022</v>
      </c>
      <c r="Q4147" s="7" t="str">
        <f t="shared" si="194"/>
        <v>ENROLLED</v>
      </c>
    </row>
    <row r="4148" spans="2:17" hidden="1" x14ac:dyDescent="0.3">
      <c r="B4148" s="6" t="s">
        <v>1033</v>
      </c>
      <c r="C4148" s="5" t="s">
        <v>1778</v>
      </c>
      <c r="D4148" s="5" t="s">
        <v>1779</v>
      </c>
      <c r="E4148" s="6">
        <v>25310</v>
      </c>
      <c r="F4148" s="5" t="s">
        <v>26</v>
      </c>
      <c r="G4148" s="5" t="s">
        <v>27</v>
      </c>
      <c r="H4148" s="6">
        <v>3</v>
      </c>
      <c r="I4148" s="6">
        <v>66</v>
      </c>
      <c r="J4148" s="6" t="s">
        <v>11</v>
      </c>
      <c r="K4148" s="6" t="s">
        <v>1735</v>
      </c>
      <c r="L4148" s="7" t="s">
        <v>1035</v>
      </c>
      <c r="M4148" s="7" t="str">
        <f>IFERROR(VLOOKUP(C4148,'MASTER ENROLLMENT'!$B$4:$D$14094,3,0),"")</f>
        <v>B</v>
      </c>
      <c r="O4148" s="6" t="str">
        <f t="shared" si="192"/>
        <v>Sp-2022/BSCS/030SPRING 2022</v>
      </c>
      <c r="P4148" s="7" t="str">
        <f t="shared" si="193"/>
        <v>SPRING 2022</v>
      </c>
      <c r="Q4148" s="7" t="str">
        <f t="shared" si="194"/>
        <v>ENROLLED</v>
      </c>
    </row>
    <row r="4149" spans="2:17" hidden="1" x14ac:dyDescent="0.3">
      <c r="B4149" s="6" t="s">
        <v>1033</v>
      </c>
      <c r="C4149" s="5" t="s">
        <v>1756</v>
      </c>
      <c r="D4149" s="5" t="s">
        <v>1757</v>
      </c>
      <c r="E4149" s="6">
        <v>25310</v>
      </c>
      <c r="F4149" s="5" t="s">
        <v>26</v>
      </c>
      <c r="G4149" s="5" t="s">
        <v>27</v>
      </c>
      <c r="H4149" s="6">
        <v>3</v>
      </c>
      <c r="I4149" s="6">
        <v>66</v>
      </c>
      <c r="J4149" s="6" t="s">
        <v>11</v>
      </c>
      <c r="K4149" s="6" t="s">
        <v>1735</v>
      </c>
      <c r="L4149" s="7" t="s">
        <v>1035</v>
      </c>
      <c r="M4149" s="7" t="str">
        <f>IFERROR(VLOOKUP(C4149,'MASTER ENROLLMENT'!$B$4:$D$14094,3,0),"")</f>
        <v>B</v>
      </c>
      <c r="O4149" s="6" t="str">
        <f t="shared" si="192"/>
        <v>Sp-2022/BSCS/033SPRING 2022</v>
      </c>
      <c r="P4149" s="7" t="str">
        <f t="shared" si="193"/>
        <v>SPRING 2022</v>
      </c>
      <c r="Q4149" s="7" t="str">
        <f t="shared" si="194"/>
        <v>ENROLLED</v>
      </c>
    </row>
    <row r="4150" spans="2:17" hidden="1" x14ac:dyDescent="0.3">
      <c r="B4150" s="6" t="s">
        <v>1033</v>
      </c>
      <c r="C4150" s="5" t="s">
        <v>1806</v>
      </c>
      <c r="D4150" s="5" t="s">
        <v>1807</v>
      </c>
      <c r="E4150" s="6">
        <v>24169</v>
      </c>
      <c r="F4150" s="5" t="s">
        <v>28</v>
      </c>
      <c r="G4150" s="5" t="s">
        <v>29</v>
      </c>
      <c r="H4150" s="6">
        <v>3</v>
      </c>
      <c r="I4150" s="6">
        <v>62.5</v>
      </c>
      <c r="J4150" s="6" t="s">
        <v>11</v>
      </c>
      <c r="K4150" s="6" t="s">
        <v>1735</v>
      </c>
      <c r="L4150" s="7" t="s">
        <v>1035</v>
      </c>
      <c r="M4150" s="7" t="str">
        <f>IFERROR(VLOOKUP(C4150,'MASTER ENROLLMENT'!$B$4:$D$14094,3,0),"")</f>
        <v>B</v>
      </c>
      <c r="O4150" s="6" t="str">
        <f t="shared" si="192"/>
        <v>Sp-2022/BSCS/034SPRING 2022</v>
      </c>
      <c r="P4150" s="7" t="str">
        <f t="shared" si="193"/>
        <v>SPRING 2022</v>
      </c>
      <c r="Q4150" s="7" t="str">
        <f t="shared" si="194"/>
        <v>ENROLLED</v>
      </c>
    </row>
    <row r="4151" spans="2:17" hidden="1" x14ac:dyDescent="0.3">
      <c r="B4151" s="6" t="s">
        <v>1033</v>
      </c>
      <c r="C4151" s="5" t="s">
        <v>1806</v>
      </c>
      <c r="D4151" s="5" t="s">
        <v>1807</v>
      </c>
      <c r="E4151" s="6">
        <v>25357</v>
      </c>
      <c r="F4151" s="5" t="s">
        <v>30</v>
      </c>
      <c r="G4151" s="5" t="s">
        <v>31</v>
      </c>
      <c r="H4151" s="6">
        <v>4</v>
      </c>
      <c r="I4151" s="6">
        <v>63.38</v>
      </c>
      <c r="J4151" s="6" t="s">
        <v>11</v>
      </c>
      <c r="K4151" s="6" t="s">
        <v>1735</v>
      </c>
      <c r="L4151" s="7" t="s">
        <v>1035</v>
      </c>
      <c r="M4151" s="7" t="str">
        <f>IFERROR(VLOOKUP(C4151,'MASTER ENROLLMENT'!$B$4:$D$14094,3,0),"")</f>
        <v>B</v>
      </c>
      <c r="O4151" s="6" t="str">
        <f t="shared" si="192"/>
        <v>Sp-2022/BSCS/034SPRING 2022</v>
      </c>
      <c r="P4151" s="7" t="str">
        <f t="shared" si="193"/>
        <v>SPRING 2022</v>
      </c>
      <c r="Q4151" s="7" t="str">
        <f t="shared" si="194"/>
        <v>ENROLLED</v>
      </c>
    </row>
    <row r="4152" spans="2:17" hidden="1" x14ac:dyDescent="0.3">
      <c r="B4152" s="6" t="s">
        <v>1033</v>
      </c>
      <c r="C4152" s="5" t="s">
        <v>1808</v>
      </c>
      <c r="D4152" s="5" t="s">
        <v>1809</v>
      </c>
      <c r="E4152" s="6">
        <v>25331</v>
      </c>
      <c r="F4152" s="5" t="s">
        <v>10</v>
      </c>
      <c r="G4152" s="5" t="s">
        <v>25</v>
      </c>
      <c r="H4152" s="6">
        <v>3</v>
      </c>
      <c r="I4152" s="6">
        <v>62.5</v>
      </c>
      <c r="J4152" s="6" t="s">
        <v>11</v>
      </c>
      <c r="K4152" s="6" t="s">
        <v>1735</v>
      </c>
      <c r="L4152" s="7" t="s">
        <v>1035</v>
      </c>
      <c r="M4152" s="7" t="str">
        <f>IFERROR(VLOOKUP(C4152,'MASTER ENROLLMENT'!$B$4:$D$14094,3,0),"")</f>
        <v>B</v>
      </c>
      <c r="O4152" s="6" t="str">
        <f t="shared" si="192"/>
        <v>Sp-2022/BSCS/038SPRING 2022</v>
      </c>
      <c r="P4152" s="7" t="str">
        <f t="shared" si="193"/>
        <v>SPRING 2022</v>
      </c>
      <c r="Q4152" s="7" t="str">
        <f t="shared" si="194"/>
        <v>ENROLLED</v>
      </c>
    </row>
    <row r="4153" spans="2:17" hidden="1" x14ac:dyDescent="0.3">
      <c r="B4153" s="6" t="s">
        <v>1033</v>
      </c>
      <c r="C4153" s="5" t="s">
        <v>1794</v>
      </c>
      <c r="D4153" s="5" t="s">
        <v>1795</v>
      </c>
      <c r="E4153" s="6">
        <v>25310</v>
      </c>
      <c r="F4153" s="5" t="s">
        <v>26</v>
      </c>
      <c r="G4153" s="5" t="s">
        <v>27</v>
      </c>
      <c r="H4153" s="6">
        <v>3</v>
      </c>
      <c r="I4153" s="6">
        <v>69</v>
      </c>
      <c r="J4153" s="6" t="s">
        <v>11</v>
      </c>
      <c r="K4153" s="6" t="s">
        <v>1735</v>
      </c>
      <c r="L4153" s="7" t="s">
        <v>1035</v>
      </c>
      <c r="M4153" s="7" t="str">
        <f>IFERROR(VLOOKUP(C4153,'MASTER ENROLLMENT'!$B$4:$D$14094,3,0),"")</f>
        <v>B</v>
      </c>
      <c r="O4153" s="6" t="str">
        <f t="shared" si="192"/>
        <v>Sp-2022/BSCS/041SPRING 2022</v>
      </c>
      <c r="P4153" s="7" t="str">
        <f t="shared" si="193"/>
        <v>SPRING 2022</v>
      </c>
      <c r="Q4153" s="7" t="str">
        <f t="shared" si="194"/>
        <v>ENROLLED</v>
      </c>
    </row>
    <row r="4154" spans="2:17" hidden="1" x14ac:dyDescent="0.3">
      <c r="B4154" s="6" t="s">
        <v>1033</v>
      </c>
      <c r="C4154" s="5" t="s">
        <v>1794</v>
      </c>
      <c r="D4154" s="5" t="s">
        <v>1795</v>
      </c>
      <c r="E4154" s="6">
        <v>25357</v>
      </c>
      <c r="F4154" s="5" t="s">
        <v>30</v>
      </c>
      <c r="G4154" s="5" t="s">
        <v>31</v>
      </c>
      <c r="H4154" s="6">
        <v>4</v>
      </c>
      <c r="I4154" s="6">
        <v>59.88</v>
      </c>
      <c r="J4154" s="6" t="s">
        <v>11</v>
      </c>
      <c r="K4154" s="6" t="s">
        <v>1735</v>
      </c>
      <c r="L4154" s="7" t="s">
        <v>1035</v>
      </c>
      <c r="M4154" s="7" t="str">
        <f>IFERROR(VLOOKUP(C4154,'MASTER ENROLLMENT'!$B$4:$D$14094,3,0),"")</f>
        <v>B</v>
      </c>
      <c r="O4154" s="6" t="str">
        <f t="shared" si="192"/>
        <v>Sp-2022/BSCS/041SPRING 2022</v>
      </c>
      <c r="P4154" s="7" t="str">
        <f t="shared" si="193"/>
        <v>SPRING 2022</v>
      </c>
      <c r="Q4154" s="7" t="str">
        <f t="shared" si="194"/>
        <v>ENROLLED</v>
      </c>
    </row>
    <row r="4155" spans="2:17" hidden="1" x14ac:dyDescent="0.3">
      <c r="B4155" s="6" t="s">
        <v>1033</v>
      </c>
      <c r="C4155" s="5" t="s">
        <v>1784</v>
      </c>
      <c r="D4155" s="5" t="s">
        <v>1785</v>
      </c>
      <c r="E4155" s="6">
        <v>24169</v>
      </c>
      <c r="F4155" s="5" t="s">
        <v>28</v>
      </c>
      <c r="G4155" s="5" t="s">
        <v>29</v>
      </c>
      <c r="H4155" s="6">
        <v>3</v>
      </c>
      <c r="I4155" s="6">
        <v>61.02</v>
      </c>
      <c r="J4155" s="6" t="s">
        <v>11</v>
      </c>
      <c r="K4155" s="6" t="s">
        <v>1735</v>
      </c>
      <c r="L4155" s="7" t="s">
        <v>1035</v>
      </c>
      <c r="M4155" s="7" t="str">
        <f>IFERROR(VLOOKUP(C4155,'MASTER ENROLLMENT'!$B$4:$D$14094,3,0),"")</f>
        <v>B</v>
      </c>
      <c r="O4155" s="6" t="str">
        <f t="shared" si="192"/>
        <v>Sp-2022/BSCS/079SPRING 2022</v>
      </c>
      <c r="P4155" s="7" t="str">
        <f t="shared" si="193"/>
        <v>SPRING 2022</v>
      </c>
      <c r="Q4155" s="7" t="str">
        <f t="shared" si="194"/>
        <v>ENROLLED</v>
      </c>
    </row>
    <row r="4156" spans="2:17" hidden="1" x14ac:dyDescent="0.3">
      <c r="B4156" s="6" t="s">
        <v>1033</v>
      </c>
      <c r="C4156" s="5" t="s">
        <v>1784</v>
      </c>
      <c r="D4156" s="5" t="s">
        <v>1785</v>
      </c>
      <c r="E4156" s="6">
        <v>25310</v>
      </c>
      <c r="F4156" s="5" t="s">
        <v>26</v>
      </c>
      <c r="G4156" s="5" t="s">
        <v>27</v>
      </c>
      <c r="H4156" s="6">
        <v>3</v>
      </c>
      <c r="I4156" s="6">
        <v>69</v>
      </c>
      <c r="J4156" s="6" t="s">
        <v>11</v>
      </c>
      <c r="K4156" s="6" t="s">
        <v>1735</v>
      </c>
      <c r="L4156" s="7" t="s">
        <v>1035</v>
      </c>
      <c r="M4156" s="7" t="str">
        <f>IFERROR(VLOOKUP(C4156,'MASTER ENROLLMENT'!$B$4:$D$14094,3,0),"")</f>
        <v>B</v>
      </c>
      <c r="O4156" s="6" t="str">
        <f t="shared" si="192"/>
        <v>Sp-2022/BSCS/079SPRING 2022</v>
      </c>
      <c r="P4156" s="7" t="str">
        <f t="shared" si="193"/>
        <v>SPRING 2022</v>
      </c>
      <c r="Q4156" s="7" t="str">
        <f t="shared" si="194"/>
        <v>ENROLLED</v>
      </c>
    </row>
    <row r="4157" spans="2:17" hidden="1" x14ac:dyDescent="0.3">
      <c r="B4157" s="6" t="s">
        <v>1033</v>
      </c>
      <c r="C4157" s="5" t="s">
        <v>1784</v>
      </c>
      <c r="D4157" s="5" t="s">
        <v>1785</v>
      </c>
      <c r="E4157" s="6">
        <v>25375</v>
      </c>
      <c r="F4157" s="5" t="s">
        <v>23</v>
      </c>
      <c r="G4157" s="5" t="s">
        <v>24</v>
      </c>
      <c r="H4157" s="6">
        <v>3</v>
      </c>
      <c r="I4157" s="6">
        <v>73</v>
      </c>
      <c r="J4157" s="6" t="s">
        <v>11</v>
      </c>
      <c r="K4157" s="6" t="s">
        <v>1735</v>
      </c>
      <c r="L4157" s="7" t="s">
        <v>1035</v>
      </c>
      <c r="M4157" s="7" t="str">
        <f>IFERROR(VLOOKUP(C4157,'MASTER ENROLLMENT'!$B$4:$D$14094,3,0),"")</f>
        <v>B</v>
      </c>
      <c r="O4157" s="6" t="str">
        <f t="shared" si="192"/>
        <v>Sp-2022/BSCS/079SPRING 2022</v>
      </c>
      <c r="P4157" s="7" t="str">
        <f t="shared" si="193"/>
        <v>SPRING 2022</v>
      </c>
      <c r="Q4157" s="7" t="str">
        <f t="shared" si="194"/>
        <v>ENROLLED</v>
      </c>
    </row>
    <row r="4158" spans="2:17" hidden="1" x14ac:dyDescent="0.3">
      <c r="B4158" s="6" t="s">
        <v>1033</v>
      </c>
      <c r="C4158" s="5" t="s">
        <v>1796</v>
      </c>
      <c r="D4158" s="5" t="s">
        <v>157</v>
      </c>
      <c r="E4158" s="6">
        <v>24169</v>
      </c>
      <c r="F4158" s="5" t="s">
        <v>28</v>
      </c>
      <c r="G4158" s="5" t="s">
        <v>29</v>
      </c>
      <c r="H4158" s="6">
        <v>3</v>
      </c>
      <c r="I4158" s="6">
        <v>62.02</v>
      </c>
      <c r="J4158" s="6" t="s">
        <v>11</v>
      </c>
      <c r="K4158" s="6" t="s">
        <v>1735</v>
      </c>
      <c r="L4158" s="7" t="s">
        <v>1035</v>
      </c>
      <c r="M4158" s="7" t="str">
        <f>IFERROR(VLOOKUP(C4158,'MASTER ENROLLMENT'!$B$4:$D$14094,3,0),"")</f>
        <v>B</v>
      </c>
      <c r="O4158" s="6" t="str">
        <f t="shared" si="192"/>
        <v>Sp-2022/BSCS/128SPRING 2022</v>
      </c>
      <c r="P4158" s="7" t="str">
        <f t="shared" si="193"/>
        <v>SPRING 2022</v>
      </c>
      <c r="Q4158" s="7" t="str">
        <f t="shared" si="194"/>
        <v>ENROLLED</v>
      </c>
    </row>
    <row r="4159" spans="2:17" hidden="1" x14ac:dyDescent="0.3">
      <c r="B4159" s="6" t="s">
        <v>1033</v>
      </c>
      <c r="C4159" s="5" t="s">
        <v>1771</v>
      </c>
      <c r="D4159" s="5" t="s">
        <v>1772</v>
      </c>
      <c r="E4159" s="6">
        <v>24169</v>
      </c>
      <c r="F4159" s="5" t="s">
        <v>28</v>
      </c>
      <c r="G4159" s="5" t="s">
        <v>29</v>
      </c>
      <c r="H4159" s="6">
        <v>3</v>
      </c>
      <c r="I4159" s="6">
        <v>61.62</v>
      </c>
      <c r="J4159" s="6" t="s">
        <v>11</v>
      </c>
      <c r="K4159" s="6" t="s">
        <v>1735</v>
      </c>
      <c r="L4159" s="7" t="s">
        <v>1035</v>
      </c>
      <c r="M4159" s="7" t="str">
        <f>IFERROR(VLOOKUP(C4159,'MASTER ENROLLMENT'!$B$4:$D$14094,3,0),"")</f>
        <v>C</v>
      </c>
      <c r="O4159" s="6" t="str">
        <f t="shared" si="192"/>
        <v>Sp-2022/BSCS/153SPRING 2022</v>
      </c>
      <c r="P4159" s="7" t="str">
        <f t="shared" si="193"/>
        <v>SPRING 2022</v>
      </c>
      <c r="Q4159" s="7" t="str">
        <f t="shared" si="194"/>
        <v>ENROLLED</v>
      </c>
    </row>
    <row r="4160" spans="2:17" hidden="1" x14ac:dyDescent="0.3">
      <c r="B4160" s="6" t="s">
        <v>1033</v>
      </c>
      <c r="C4160" s="5" t="s">
        <v>1786</v>
      </c>
      <c r="D4160" s="5" t="s">
        <v>1452</v>
      </c>
      <c r="E4160" s="6">
        <v>25357</v>
      </c>
      <c r="F4160" s="5" t="s">
        <v>30</v>
      </c>
      <c r="G4160" s="5" t="s">
        <v>31</v>
      </c>
      <c r="H4160" s="6">
        <v>4</v>
      </c>
      <c r="I4160" s="6">
        <v>66.849999999999994</v>
      </c>
      <c r="J4160" s="6" t="s">
        <v>11</v>
      </c>
      <c r="K4160" s="6" t="s">
        <v>1735</v>
      </c>
      <c r="L4160" s="7" t="s">
        <v>1035</v>
      </c>
      <c r="M4160" s="7" t="str">
        <f>IFERROR(VLOOKUP(C4160,'MASTER ENROLLMENT'!$B$4:$D$14094,3,0),"")</f>
        <v>C</v>
      </c>
      <c r="O4160" s="6" t="str">
        <f t="shared" si="192"/>
        <v>Sp-2022/BSCS/181SPRING 2022</v>
      </c>
      <c r="P4160" s="7" t="str">
        <f t="shared" si="193"/>
        <v>SPRING 2022</v>
      </c>
      <c r="Q4160" s="7" t="str">
        <f t="shared" si="194"/>
        <v>ENROLLED</v>
      </c>
    </row>
    <row r="4161" spans="2:17" hidden="1" x14ac:dyDescent="0.3">
      <c r="B4161" s="6" t="s">
        <v>1033</v>
      </c>
      <c r="C4161" s="5" t="s">
        <v>1787</v>
      </c>
      <c r="D4161" s="5" t="s">
        <v>168</v>
      </c>
      <c r="E4161" s="6">
        <v>24169</v>
      </c>
      <c r="F4161" s="5" t="s">
        <v>28</v>
      </c>
      <c r="G4161" s="5" t="s">
        <v>29</v>
      </c>
      <c r="H4161" s="6">
        <v>3</v>
      </c>
      <c r="I4161" s="6">
        <v>80.400000000000006</v>
      </c>
      <c r="J4161" s="6" t="s">
        <v>15</v>
      </c>
      <c r="K4161" s="6" t="s">
        <v>1735</v>
      </c>
      <c r="L4161" s="7" t="s">
        <v>1035</v>
      </c>
      <c r="M4161" s="7" t="str">
        <f>IFERROR(VLOOKUP(C4161,'MASTER ENROLLMENT'!$B$4:$D$14094,3,0),"")</f>
        <v>B</v>
      </c>
      <c r="O4161" s="6" t="str">
        <f t="shared" si="192"/>
        <v>Sp-2022/BSCS/001SPRING 2022</v>
      </c>
      <c r="P4161" s="7" t="str">
        <f t="shared" si="193"/>
        <v>SPRING 2022</v>
      </c>
      <c r="Q4161" s="7" t="str">
        <f t="shared" si="194"/>
        <v>ENROLLED</v>
      </c>
    </row>
    <row r="4162" spans="2:17" hidden="1" x14ac:dyDescent="0.3">
      <c r="B4162" s="6" t="s">
        <v>1033</v>
      </c>
      <c r="C4162" s="5" t="s">
        <v>1738</v>
      </c>
      <c r="D4162" s="5" t="s">
        <v>1739</v>
      </c>
      <c r="E4162" s="6">
        <v>25357</v>
      </c>
      <c r="F4162" s="5" t="s">
        <v>30</v>
      </c>
      <c r="G4162" s="5" t="s">
        <v>31</v>
      </c>
      <c r="H4162" s="6">
        <v>4</v>
      </c>
      <c r="I4162" s="6">
        <v>77.72</v>
      </c>
      <c r="J4162" s="6" t="s">
        <v>15</v>
      </c>
      <c r="K4162" s="6" t="s">
        <v>1735</v>
      </c>
      <c r="L4162" s="7" t="s">
        <v>1035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Sp-2022/BSCS/004SPRING 2022</v>
      </c>
      <c r="P4162" s="7" t="str">
        <f t="shared" si="193"/>
        <v>SPRING 2022</v>
      </c>
      <c r="Q4162" s="7" t="str">
        <f t="shared" si="194"/>
        <v>ENROLLED</v>
      </c>
    </row>
    <row r="4163" spans="2:17" hidden="1" x14ac:dyDescent="0.3">
      <c r="B4163" s="6" t="s">
        <v>1033</v>
      </c>
      <c r="C4163" s="5" t="s">
        <v>1797</v>
      </c>
      <c r="D4163" s="5" t="s">
        <v>1798</v>
      </c>
      <c r="E4163" s="6">
        <v>25331</v>
      </c>
      <c r="F4163" s="5" t="s">
        <v>10</v>
      </c>
      <c r="G4163" s="5" t="s">
        <v>25</v>
      </c>
      <c r="H4163" s="6">
        <v>3</v>
      </c>
      <c r="I4163" s="6">
        <v>80.5</v>
      </c>
      <c r="J4163" s="6" t="s">
        <v>15</v>
      </c>
      <c r="K4163" s="6" t="s">
        <v>1735</v>
      </c>
      <c r="L4163" s="7" t="s">
        <v>1035</v>
      </c>
      <c r="M4163" s="7" t="str">
        <f>IFERROR(VLOOKUP(C4163,'MASTER ENROLLMENT'!$B$4:$D$14094,3,0),"")</f>
        <v>B</v>
      </c>
      <c r="O4163" s="6" t="str">
        <f t="shared" si="195"/>
        <v>Sp-2022/BSCS/011SPRING 2022</v>
      </c>
      <c r="P4163" s="7" t="str">
        <f t="shared" ref="P4163:P4226" si="196">+B4163</f>
        <v>SPRING 2022</v>
      </c>
      <c r="Q4163" s="7" t="str">
        <f t="shared" si="194"/>
        <v>ENROLLED</v>
      </c>
    </row>
    <row r="4164" spans="2:17" hidden="1" x14ac:dyDescent="0.3">
      <c r="B4164" s="6" t="s">
        <v>1033</v>
      </c>
      <c r="C4164" s="5" t="s">
        <v>1797</v>
      </c>
      <c r="D4164" s="5" t="s">
        <v>1798</v>
      </c>
      <c r="E4164" s="6">
        <v>25357</v>
      </c>
      <c r="F4164" s="5" t="s">
        <v>30</v>
      </c>
      <c r="G4164" s="5" t="s">
        <v>31</v>
      </c>
      <c r="H4164" s="6">
        <v>4</v>
      </c>
      <c r="I4164" s="6">
        <v>83</v>
      </c>
      <c r="J4164" s="6" t="s">
        <v>15</v>
      </c>
      <c r="K4164" s="6" t="s">
        <v>1735</v>
      </c>
      <c r="L4164" s="7" t="s">
        <v>1035</v>
      </c>
      <c r="M4164" s="7" t="str">
        <f>IFERROR(VLOOKUP(C4164,'MASTER ENROLLMENT'!$B$4:$D$14094,3,0),"")</f>
        <v>B</v>
      </c>
      <c r="O4164" s="6" t="str">
        <f t="shared" si="195"/>
        <v>Sp-2022/BSCS/011SPRING 2022</v>
      </c>
      <c r="P4164" s="7" t="str">
        <f t="shared" si="196"/>
        <v>SPRING 2022</v>
      </c>
      <c r="Q4164" s="7" t="str">
        <f t="shared" ref="Q4164:Q4227" si="197">+Q4163</f>
        <v>ENROLLED</v>
      </c>
    </row>
    <row r="4165" spans="2:17" hidden="1" x14ac:dyDescent="0.3">
      <c r="B4165" s="6" t="s">
        <v>1033</v>
      </c>
      <c r="C4165" s="5" t="s">
        <v>1799</v>
      </c>
      <c r="D4165" s="5" t="s">
        <v>1800</v>
      </c>
      <c r="E4165" s="6">
        <v>25310</v>
      </c>
      <c r="F4165" s="5" t="s">
        <v>26</v>
      </c>
      <c r="G4165" s="5" t="s">
        <v>27</v>
      </c>
      <c r="H4165" s="6">
        <v>3</v>
      </c>
      <c r="I4165" s="6">
        <v>78</v>
      </c>
      <c r="J4165" s="6" t="s">
        <v>15</v>
      </c>
      <c r="K4165" s="6" t="s">
        <v>1735</v>
      </c>
      <c r="L4165" s="7" t="s">
        <v>1035</v>
      </c>
      <c r="M4165" s="7" t="str">
        <f>IFERROR(VLOOKUP(C4165,'MASTER ENROLLMENT'!$B$4:$D$14094,3,0),"")</f>
        <v>B</v>
      </c>
      <c r="O4165" s="6" t="str">
        <f t="shared" si="195"/>
        <v>Sp-2022/BSCS/019SPRING 2022</v>
      </c>
      <c r="P4165" s="7" t="str">
        <f t="shared" si="196"/>
        <v>SPRING 2022</v>
      </c>
      <c r="Q4165" s="7" t="str">
        <f t="shared" si="197"/>
        <v>ENROLLED</v>
      </c>
    </row>
    <row r="4166" spans="2:17" hidden="1" x14ac:dyDescent="0.3">
      <c r="B4166" s="6" t="s">
        <v>1033</v>
      </c>
      <c r="C4166" s="5" t="s">
        <v>1799</v>
      </c>
      <c r="D4166" s="5" t="s">
        <v>1800</v>
      </c>
      <c r="E4166" s="6">
        <v>25375</v>
      </c>
      <c r="F4166" s="5" t="s">
        <v>23</v>
      </c>
      <c r="G4166" s="5" t="s">
        <v>24</v>
      </c>
      <c r="H4166" s="6">
        <v>3</v>
      </c>
      <c r="I4166" s="6">
        <v>84</v>
      </c>
      <c r="J4166" s="6" t="s">
        <v>15</v>
      </c>
      <c r="K4166" s="6" t="s">
        <v>1735</v>
      </c>
      <c r="L4166" s="7" t="s">
        <v>1035</v>
      </c>
      <c r="M4166" s="7" t="str">
        <f>IFERROR(VLOOKUP(C4166,'MASTER ENROLLMENT'!$B$4:$D$14094,3,0),"")</f>
        <v>B</v>
      </c>
      <c r="O4166" s="6" t="str">
        <f t="shared" si="195"/>
        <v>Sp-2022/BSCS/019SPRING 2022</v>
      </c>
      <c r="P4166" s="7" t="str">
        <f t="shared" si="196"/>
        <v>SPRING 2022</v>
      </c>
      <c r="Q4166" s="7" t="str">
        <f t="shared" si="197"/>
        <v>ENROLLED</v>
      </c>
    </row>
    <row r="4167" spans="2:17" hidden="1" x14ac:dyDescent="0.3">
      <c r="B4167" s="6" t="s">
        <v>1033</v>
      </c>
      <c r="C4167" s="5" t="s">
        <v>1792</v>
      </c>
      <c r="D4167" s="5" t="s">
        <v>1793</v>
      </c>
      <c r="E4167" s="6">
        <v>25310</v>
      </c>
      <c r="F4167" s="5" t="s">
        <v>26</v>
      </c>
      <c r="G4167" s="5" t="s">
        <v>27</v>
      </c>
      <c r="H4167" s="6">
        <v>3</v>
      </c>
      <c r="I4167" s="6">
        <v>81</v>
      </c>
      <c r="J4167" s="6" t="s">
        <v>15</v>
      </c>
      <c r="K4167" s="6" t="s">
        <v>1735</v>
      </c>
      <c r="L4167" s="7" t="s">
        <v>1035</v>
      </c>
      <c r="M4167" s="7" t="str">
        <f>IFERROR(VLOOKUP(C4167,'MASTER ENROLLMENT'!$B$4:$D$14094,3,0),"")</f>
        <v>B</v>
      </c>
      <c r="O4167" s="6" t="str">
        <f t="shared" si="195"/>
        <v>Sp-2022/BSCS/021SPRING 2022</v>
      </c>
      <c r="P4167" s="7" t="str">
        <f t="shared" si="196"/>
        <v>SPRING 2022</v>
      </c>
      <c r="Q4167" s="7" t="str">
        <f t="shared" si="197"/>
        <v>ENROLLED</v>
      </c>
    </row>
    <row r="4168" spans="2:17" hidden="1" x14ac:dyDescent="0.3">
      <c r="B4168" s="6" t="s">
        <v>1033</v>
      </c>
      <c r="C4168" s="5" t="s">
        <v>1801</v>
      </c>
      <c r="D4168" s="5" t="s">
        <v>1802</v>
      </c>
      <c r="E4168" s="6">
        <v>25310</v>
      </c>
      <c r="F4168" s="5" t="s">
        <v>26</v>
      </c>
      <c r="G4168" s="5" t="s">
        <v>27</v>
      </c>
      <c r="H4168" s="6">
        <v>3</v>
      </c>
      <c r="I4168" s="6">
        <v>79</v>
      </c>
      <c r="J4168" s="6" t="s">
        <v>15</v>
      </c>
      <c r="K4168" s="6" t="s">
        <v>1735</v>
      </c>
      <c r="L4168" s="7" t="s">
        <v>1035</v>
      </c>
      <c r="M4168" s="7" t="str">
        <f>IFERROR(VLOOKUP(C4168,'MASTER ENROLLMENT'!$B$4:$D$14094,3,0),"")</f>
        <v>B</v>
      </c>
      <c r="O4168" s="6" t="str">
        <f t="shared" si="195"/>
        <v>Sp-2022/BSCS/022SPRING 2022</v>
      </c>
      <c r="P4168" s="7" t="str">
        <f t="shared" si="196"/>
        <v>SPRING 2022</v>
      </c>
      <c r="Q4168" s="7" t="str">
        <f t="shared" si="197"/>
        <v>ENROLLED</v>
      </c>
    </row>
    <row r="4169" spans="2:17" hidden="1" x14ac:dyDescent="0.3">
      <c r="B4169" s="6" t="s">
        <v>1033</v>
      </c>
      <c r="C4169" s="5" t="s">
        <v>1803</v>
      </c>
      <c r="D4169" s="5" t="s">
        <v>88</v>
      </c>
      <c r="E4169" s="6">
        <v>25310</v>
      </c>
      <c r="F4169" s="5" t="s">
        <v>26</v>
      </c>
      <c r="G4169" s="5" t="s">
        <v>27</v>
      </c>
      <c r="H4169" s="6">
        <v>3</v>
      </c>
      <c r="I4169" s="6">
        <v>79</v>
      </c>
      <c r="J4169" s="6" t="s">
        <v>15</v>
      </c>
      <c r="K4169" s="6" t="s">
        <v>1735</v>
      </c>
      <c r="L4169" s="7" t="s">
        <v>1035</v>
      </c>
      <c r="M4169" s="7" t="str">
        <f>IFERROR(VLOOKUP(C4169,'MASTER ENROLLMENT'!$B$4:$D$14094,3,0),"")</f>
        <v>B</v>
      </c>
      <c r="O4169" s="6" t="str">
        <f t="shared" si="195"/>
        <v>Sp-2022/BSCS/025SPRING 2022</v>
      </c>
      <c r="P4169" s="7" t="str">
        <f t="shared" si="196"/>
        <v>SPRING 2022</v>
      </c>
      <c r="Q4169" s="7" t="str">
        <f t="shared" si="197"/>
        <v>ENROLLED</v>
      </c>
    </row>
    <row r="4170" spans="2:17" hidden="1" x14ac:dyDescent="0.3">
      <c r="B4170" s="6" t="s">
        <v>1033</v>
      </c>
      <c r="C4170" s="5" t="s">
        <v>1804</v>
      </c>
      <c r="D4170" s="5" t="s">
        <v>1805</v>
      </c>
      <c r="E4170" s="6">
        <v>25310</v>
      </c>
      <c r="F4170" s="5" t="s">
        <v>26</v>
      </c>
      <c r="G4170" s="5" t="s">
        <v>27</v>
      </c>
      <c r="H4170" s="6">
        <v>3</v>
      </c>
      <c r="I4170" s="6">
        <v>79</v>
      </c>
      <c r="J4170" s="6" t="s">
        <v>15</v>
      </c>
      <c r="K4170" s="6" t="s">
        <v>1735</v>
      </c>
      <c r="L4170" s="7" t="s">
        <v>1035</v>
      </c>
      <c r="M4170" s="7" t="str">
        <f>IFERROR(VLOOKUP(C4170,'MASTER ENROLLMENT'!$B$4:$D$14094,3,0),"")</f>
        <v>B</v>
      </c>
      <c r="O4170" s="6" t="str">
        <f t="shared" si="195"/>
        <v>Sp-2022/BSCS/027SPRING 2022</v>
      </c>
      <c r="P4170" s="7" t="str">
        <f t="shared" si="196"/>
        <v>SPRING 2022</v>
      </c>
      <c r="Q4170" s="7" t="str">
        <f t="shared" si="197"/>
        <v>ENROLLED</v>
      </c>
    </row>
    <row r="4171" spans="2:17" hidden="1" x14ac:dyDescent="0.3">
      <c r="B4171" s="6" t="s">
        <v>1033</v>
      </c>
      <c r="C4171" s="5" t="s">
        <v>1804</v>
      </c>
      <c r="D4171" s="5" t="s">
        <v>1805</v>
      </c>
      <c r="E4171" s="6">
        <v>25375</v>
      </c>
      <c r="F4171" s="5" t="s">
        <v>23</v>
      </c>
      <c r="G4171" s="5" t="s">
        <v>24</v>
      </c>
      <c r="H4171" s="6">
        <v>3</v>
      </c>
      <c r="I4171" s="6">
        <v>90</v>
      </c>
      <c r="J4171" s="6" t="s">
        <v>15</v>
      </c>
      <c r="K4171" s="6" t="s">
        <v>1735</v>
      </c>
      <c r="L4171" s="7" t="s">
        <v>1035</v>
      </c>
      <c r="M4171" s="7" t="str">
        <f>IFERROR(VLOOKUP(C4171,'MASTER ENROLLMENT'!$B$4:$D$14094,3,0),"")</f>
        <v>B</v>
      </c>
      <c r="O4171" s="6" t="str">
        <f t="shared" si="195"/>
        <v>Sp-2022/BSCS/027SPRING 2022</v>
      </c>
      <c r="P4171" s="7" t="str">
        <f t="shared" si="196"/>
        <v>SPRING 2022</v>
      </c>
      <c r="Q4171" s="7" t="str">
        <f t="shared" si="197"/>
        <v>ENROLLED</v>
      </c>
    </row>
    <row r="4172" spans="2:17" hidden="1" x14ac:dyDescent="0.3">
      <c r="B4172" s="6" t="s">
        <v>1033</v>
      </c>
      <c r="C4172" s="5" t="s">
        <v>1808</v>
      </c>
      <c r="D4172" s="5" t="s">
        <v>1809</v>
      </c>
      <c r="E4172" s="6">
        <v>25357</v>
      </c>
      <c r="F4172" s="5" t="s">
        <v>30</v>
      </c>
      <c r="G4172" s="5" t="s">
        <v>31</v>
      </c>
      <c r="H4172" s="6">
        <v>4</v>
      </c>
      <c r="I4172" s="6">
        <v>81.38</v>
      </c>
      <c r="J4172" s="6" t="s">
        <v>15</v>
      </c>
      <c r="K4172" s="6" t="s">
        <v>1735</v>
      </c>
      <c r="L4172" s="7" t="s">
        <v>1035</v>
      </c>
      <c r="M4172" s="7" t="str">
        <f>IFERROR(VLOOKUP(C4172,'MASTER ENROLLMENT'!$B$4:$D$14094,3,0),"")</f>
        <v>B</v>
      </c>
      <c r="O4172" s="6" t="str">
        <f t="shared" si="195"/>
        <v>Sp-2022/BSCS/038SPRING 2022</v>
      </c>
      <c r="P4172" s="7" t="str">
        <f t="shared" si="196"/>
        <v>SPRING 2022</v>
      </c>
      <c r="Q4172" s="7" t="str">
        <f t="shared" si="197"/>
        <v>ENROLLED</v>
      </c>
    </row>
    <row r="4173" spans="2:17" hidden="1" x14ac:dyDescent="0.3">
      <c r="B4173" s="6" t="s">
        <v>1033</v>
      </c>
      <c r="C4173" s="5" t="s">
        <v>1808</v>
      </c>
      <c r="D4173" s="5" t="s">
        <v>1809</v>
      </c>
      <c r="E4173" s="6">
        <v>25375</v>
      </c>
      <c r="F4173" s="5" t="s">
        <v>23</v>
      </c>
      <c r="G4173" s="5" t="s">
        <v>24</v>
      </c>
      <c r="H4173" s="6">
        <v>3</v>
      </c>
      <c r="I4173" s="6">
        <v>85</v>
      </c>
      <c r="J4173" s="6" t="s">
        <v>15</v>
      </c>
      <c r="K4173" s="6" t="s">
        <v>1735</v>
      </c>
      <c r="L4173" s="7" t="s">
        <v>1035</v>
      </c>
      <c r="M4173" s="7" t="str">
        <f>IFERROR(VLOOKUP(C4173,'MASTER ENROLLMENT'!$B$4:$D$14094,3,0),"")</f>
        <v>B</v>
      </c>
      <c r="O4173" s="6" t="str">
        <f t="shared" si="195"/>
        <v>Sp-2022/BSCS/038SPRING 2022</v>
      </c>
      <c r="P4173" s="7" t="str">
        <f t="shared" si="196"/>
        <v>SPRING 2022</v>
      </c>
      <c r="Q4173" s="7" t="str">
        <f t="shared" si="197"/>
        <v>ENROLLED</v>
      </c>
    </row>
    <row r="4174" spans="2:17" hidden="1" x14ac:dyDescent="0.3">
      <c r="B4174" s="6" t="s">
        <v>1033</v>
      </c>
      <c r="C4174" s="5" t="s">
        <v>1786</v>
      </c>
      <c r="D4174" s="5" t="s">
        <v>1452</v>
      </c>
      <c r="E4174" s="6">
        <v>25310</v>
      </c>
      <c r="F4174" s="5" t="s">
        <v>26</v>
      </c>
      <c r="G4174" s="5" t="s">
        <v>27</v>
      </c>
      <c r="H4174" s="6">
        <v>3</v>
      </c>
      <c r="I4174" s="6">
        <v>79</v>
      </c>
      <c r="J4174" s="6" t="s">
        <v>15</v>
      </c>
      <c r="K4174" s="6" t="s">
        <v>1735</v>
      </c>
      <c r="L4174" s="7" t="s">
        <v>1035</v>
      </c>
      <c r="M4174" s="7" t="str">
        <f>IFERROR(VLOOKUP(C4174,'MASTER ENROLLMENT'!$B$4:$D$14094,3,0),"")</f>
        <v>C</v>
      </c>
      <c r="O4174" s="6" t="str">
        <f t="shared" si="195"/>
        <v>Sp-2022/BSCS/181SPRING 2022</v>
      </c>
      <c r="P4174" s="7" t="str">
        <f t="shared" si="196"/>
        <v>SPRING 2022</v>
      </c>
      <c r="Q4174" s="7" t="str">
        <f t="shared" si="197"/>
        <v>ENROLLED</v>
      </c>
    </row>
    <row r="4175" spans="2:17" hidden="1" x14ac:dyDescent="0.3">
      <c r="B4175" s="6" t="s">
        <v>1033</v>
      </c>
      <c r="C4175" s="5" t="s">
        <v>1787</v>
      </c>
      <c r="D4175" s="5" t="s">
        <v>168</v>
      </c>
      <c r="E4175" s="6">
        <v>25310</v>
      </c>
      <c r="F4175" s="5" t="s">
        <v>26</v>
      </c>
      <c r="G4175" s="5" t="s">
        <v>27</v>
      </c>
      <c r="H4175" s="6">
        <v>3</v>
      </c>
      <c r="I4175" s="6">
        <v>82</v>
      </c>
      <c r="J4175" s="6" t="s">
        <v>16</v>
      </c>
      <c r="K4175" s="6" t="s">
        <v>1735</v>
      </c>
      <c r="L4175" s="7" t="s">
        <v>1035</v>
      </c>
      <c r="M4175" s="7" t="str">
        <f>IFERROR(VLOOKUP(C4175,'MASTER ENROLLMENT'!$B$4:$D$14094,3,0),"")</f>
        <v>B</v>
      </c>
      <c r="O4175" s="6" t="str">
        <f t="shared" si="195"/>
        <v>Sp-2022/BSCS/001SPRING 2022</v>
      </c>
      <c r="P4175" s="7" t="str">
        <f t="shared" si="196"/>
        <v>SPRING 2022</v>
      </c>
      <c r="Q4175" s="7" t="str">
        <f t="shared" si="197"/>
        <v>ENROLLED</v>
      </c>
    </row>
    <row r="4176" spans="2:17" hidden="1" x14ac:dyDescent="0.3">
      <c r="B4176" s="6" t="s">
        <v>1033</v>
      </c>
      <c r="C4176" s="5" t="s">
        <v>1787</v>
      </c>
      <c r="D4176" s="5" t="s">
        <v>168</v>
      </c>
      <c r="E4176" s="6">
        <v>25357</v>
      </c>
      <c r="F4176" s="5" t="s">
        <v>30</v>
      </c>
      <c r="G4176" s="5" t="s">
        <v>31</v>
      </c>
      <c r="H4176" s="6">
        <v>4</v>
      </c>
      <c r="I4176" s="6">
        <v>92.13</v>
      </c>
      <c r="J4176" s="6" t="s">
        <v>16</v>
      </c>
      <c r="K4176" s="6" t="s">
        <v>1735</v>
      </c>
      <c r="L4176" s="7" t="s">
        <v>1035</v>
      </c>
      <c r="M4176" s="7" t="str">
        <f>IFERROR(VLOOKUP(C4176,'MASTER ENROLLMENT'!$B$4:$D$14094,3,0),"")</f>
        <v>B</v>
      </c>
      <c r="O4176" s="6" t="str">
        <f t="shared" si="195"/>
        <v>Sp-2022/BSCS/001SPRING 2022</v>
      </c>
      <c r="P4176" s="7" t="str">
        <f t="shared" si="196"/>
        <v>SPRING 2022</v>
      </c>
      <c r="Q4176" s="7" t="str">
        <f t="shared" si="197"/>
        <v>ENROLLED</v>
      </c>
    </row>
    <row r="4177" spans="2:17" hidden="1" x14ac:dyDescent="0.3">
      <c r="B4177" s="6" t="s">
        <v>1033</v>
      </c>
      <c r="C4177" s="5" t="s">
        <v>1738</v>
      </c>
      <c r="D4177" s="5" t="s">
        <v>1739</v>
      </c>
      <c r="E4177" s="6">
        <v>25310</v>
      </c>
      <c r="F4177" s="5" t="s">
        <v>26</v>
      </c>
      <c r="G4177" s="5" t="s">
        <v>27</v>
      </c>
      <c r="H4177" s="6">
        <v>3</v>
      </c>
      <c r="I4177" s="6">
        <v>84</v>
      </c>
      <c r="J4177" s="6" t="s">
        <v>16</v>
      </c>
      <c r="K4177" s="6" t="s">
        <v>1735</v>
      </c>
      <c r="L4177" s="7" t="s">
        <v>1035</v>
      </c>
      <c r="M4177" s="7" t="str">
        <f>IFERROR(VLOOKUP(C4177,'MASTER ENROLLMENT'!$B$4:$D$14094,3,0),"")</f>
        <v>B</v>
      </c>
      <c r="O4177" s="6" t="str">
        <f t="shared" si="195"/>
        <v>Sp-2022/BSCS/004SPRING 2022</v>
      </c>
      <c r="P4177" s="7" t="str">
        <f t="shared" si="196"/>
        <v>SPRING 2022</v>
      </c>
      <c r="Q4177" s="7" t="str">
        <f t="shared" si="197"/>
        <v>ENROLLED</v>
      </c>
    </row>
    <row r="4178" spans="2:17" hidden="1" x14ac:dyDescent="0.3">
      <c r="B4178" s="6" t="s">
        <v>1033</v>
      </c>
      <c r="C4178" s="5" t="s">
        <v>1788</v>
      </c>
      <c r="D4178" s="5" t="s">
        <v>1789</v>
      </c>
      <c r="E4178" s="6">
        <v>25310</v>
      </c>
      <c r="F4178" s="5" t="s">
        <v>26</v>
      </c>
      <c r="G4178" s="5" t="s">
        <v>27</v>
      </c>
      <c r="H4178" s="6">
        <v>3</v>
      </c>
      <c r="I4178" s="6">
        <v>82</v>
      </c>
      <c r="J4178" s="6" t="s">
        <v>16</v>
      </c>
      <c r="K4178" s="6" t="s">
        <v>1735</v>
      </c>
      <c r="L4178" s="7" t="s">
        <v>1035</v>
      </c>
      <c r="M4178" s="7" t="str">
        <f>IFERROR(VLOOKUP(C4178,'MASTER ENROLLMENT'!$B$4:$D$14094,3,0),"")</f>
        <v>B</v>
      </c>
      <c r="O4178" s="6" t="str">
        <f t="shared" si="195"/>
        <v>Sp-2022/BSCS/005SPRING 2022</v>
      </c>
      <c r="P4178" s="7" t="str">
        <f t="shared" si="196"/>
        <v>SPRING 2022</v>
      </c>
      <c r="Q4178" s="7" t="str">
        <f t="shared" si="197"/>
        <v>ENROLLED</v>
      </c>
    </row>
    <row r="4179" spans="2:17" hidden="1" x14ac:dyDescent="0.3">
      <c r="B4179" s="6" t="s">
        <v>1033</v>
      </c>
      <c r="C4179" s="5" t="s">
        <v>1808</v>
      </c>
      <c r="D4179" s="5" t="s">
        <v>1809</v>
      </c>
      <c r="E4179" s="6">
        <v>25310</v>
      </c>
      <c r="F4179" s="5" t="s">
        <v>26</v>
      </c>
      <c r="G4179" s="5" t="s">
        <v>27</v>
      </c>
      <c r="H4179" s="6">
        <v>3</v>
      </c>
      <c r="I4179" s="6">
        <v>84</v>
      </c>
      <c r="J4179" s="6" t="s">
        <v>16</v>
      </c>
      <c r="K4179" s="6" t="s">
        <v>1735</v>
      </c>
      <c r="L4179" s="7" t="s">
        <v>1035</v>
      </c>
      <c r="M4179" s="7" t="str">
        <f>IFERROR(VLOOKUP(C4179,'MASTER ENROLLMENT'!$B$4:$D$14094,3,0),"")</f>
        <v>B</v>
      </c>
      <c r="O4179" s="6" t="str">
        <f t="shared" si="195"/>
        <v>Sp-2022/BSCS/038SPRING 2022</v>
      </c>
      <c r="P4179" s="7" t="str">
        <f t="shared" si="196"/>
        <v>SPRING 2022</v>
      </c>
      <c r="Q4179" s="7" t="str">
        <f t="shared" si="197"/>
        <v>ENROLLED</v>
      </c>
    </row>
    <row r="4180" spans="2:17" hidden="1" x14ac:dyDescent="0.3">
      <c r="B4180" s="6" t="s">
        <v>1033</v>
      </c>
      <c r="C4180" s="5" t="s">
        <v>1796</v>
      </c>
      <c r="D4180" s="5" t="s">
        <v>157</v>
      </c>
      <c r="E4180" s="6">
        <v>25331</v>
      </c>
      <c r="F4180" s="5" t="s">
        <v>10</v>
      </c>
      <c r="G4180" s="5" t="s">
        <v>25</v>
      </c>
      <c r="H4180" s="6">
        <v>3</v>
      </c>
      <c r="I4180" s="6">
        <v>82</v>
      </c>
      <c r="J4180" s="6" t="s">
        <v>16</v>
      </c>
      <c r="K4180" s="6" t="s">
        <v>1735</v>
      </c>
      <c r="L4180" s="7" t="s">
        <v>1035</v>
      </c>
      <c r="M4180" s="7" t="str">
        <f>IFERROR(VLOOKUP(C4180,'MASTER ENROLLMENT'!$B$4:$D$14094,3,0),"")</f>
        <v>B</v>
      </c>
      <c r="O4180" s="6" t="str">
        <f t="shared" si="195"/>
        <v>Sp-2022/BSCS/128SPRING 2022</v>
      </c>
      <c r="P4180" s="7" t="str">
        <f t="shared" si="196"/>
        <v>SPRING 2022</v>
      </c>
      <c r="Q4180" s="7" t="str">
        <f t="shared" si="197"/>
        <v>ENROLLED</v>
      </c>
    </row>
    <row r="4181" spans="2:17" hidden="1" x14ac:dyDescent="0.3">
      <c r="B4181" s="6" t="s">
        <v>1033</v>
      </c>
      <c r="C4181" s="5" t="s">
        <v>1786</v>
      </c>
      <c r="D4181" s="5" t="s">
        <v>1452</v>
      </c>
      <c r="E4181" s="6">
        <v>24169</v>
      </c>
      <c r="F4181" s="5" t="s">
        <v>28</v>
      </c>
      <c r="G4181" s="5" t="s">
        <v>29</v>
      </c>
      <c r="H4181" s="6">
        <v>3</v>
      </c>
      <c r="I4181" s="6">
        <v>88.23</v>
      </c>
      <c r="J4181" s="6" t="s">
        <v>16</v>
      </c>
      <c r="K4181" s="6" t="s">
        <v>1735</v>
      </c>
      <c r="L4181" s="7" t="s">
        <v>1035</v>
      </c>
      <c r="M4181" s="7" t="str">
        <f>IFERROR(VLOOKUP(C4181,'MASTER ENROLLMENT'!$B$4:$D$14094,3,0),"")</f>
        <v>C</v>
      </c>
      <c r="O4181" s="6" t="str">
        <f t="shared" si="195"/>
        <v>Sp-2022/BSCS/181SPRING 2022</v>
      </c>
      <c r="P4181" s="7" t="str">
        <f t="shared" si="196"/>
        <v>SPRING 2022</v>
      </c>
      <c r="Q4181" s="7" t="str">
        <f t="shared" si="197"/>
        <v>ENROLLED</v>
      </c>
    </row>
    <row r="4182" spans="2:17" hidden="1" x14ac:dyDescent="0.3">
      <c r="B4182" s="6" t="s">
        <v>1033</v>
      </c>
      <c r="C4182" s="5" t="s">
        <v>1786</v>
      </c>
      <c r="D4182" s="5" t="s">
        <v>1452</v>
      </c>
      <c r="E4182" s="6">
        <v>25375</v>
      </c>
      <c r="F4182" s="5" t="s">
        <v>23</v>
      </c>
      <c r="G4182" s="5" t="s">
        <v>24</v>
      </c>
      <c r="H4182" s="6">
        <v>3</v>
      </c>
      <c r="I4182" s="6">
        <v>94</v>
      </c>
      <c r="J4182" s="6" t="s">
        <v>16</v>
      </c>
      <c r="K4182" s="6" t="s">
        <v>1735</v>
      </c>
      <c r="L4182" s="7" t="s">
        <v>1035</v>
      </c>
      <c r="M4182" s="7" t="str">
        <f>IFERROR(VLOOKUP(C4182,'MASTER ENROLLMENT'!$B$4:$D$14094,3,0),"")</f>
        <v>C</v>
      </c>
      <c r="O4182" s="6" t="str">
        <f t="shared" si="195"/>
        <v>Sp-2022/BSCS/181SPRING 2022</v>
      </c>
      <c r="P4182" s="7" t="str">
        <f t="shared" si="196"/>
        <v>SPRING 2022</v>
      </c>
      <c r="Q4182" s="7" t="str">
        <f t="shared" si="197"/>
        <v>ENROLLED</v>
      </c>
    </row>
    <row r="4183" spans="2:17" hidden="1" x14ac:dyDescent="0.3">
      <c r="B4183" s="6" t="s">
        <v>1033</v>
      </c>
      <c r="C4183" s="5" t="s">
        <v>1761</v>
      </c>
      <c r="D4183" s="5" t="s">
        <v>1762</v>
      </c>
      <c r="E4183" s="6">
        <v>25448</v>
      </c>
      <c r="F4183" s="5" t="s">
        <v>10</v>
      </c>
      <c r="G4183" s="5" t="s">
        <v>25</v>
      </c>
      <c r="H4183" s="6">
        <v>3</v>
      </c>
      <c r="I4183" s="6">
        <v>41</v>
      </c>
      <c r="J4183" s="6" t="s">
        <v>19</v>
      </c>
      <c r="K4183" s="6" t="s">
        <v>1735</v>
      </c>
      <c r="L4183" s="7" t="s">
        <v>1050</v>
      </c>
      <c r="M4183" s="7" t="str">
        <f>IFERROR(VLOOKUP(C4183,'MASTER ENROLLMENT'!$B$4:$D$14094,3,0),"")</f>
        <v>B</v>
      </c>
      <c r="O4183" s="6" t="str">
        <f t="shared" si="195"/>
        <v>Sp-2022/BSCS/052SPRING 2022</v>
      </c>
      <c r="P4183" s="7" t="str">
        <f t="shared" si="196"/>
        <v>SPRING 2022</v>
      </c>
      <c r="Q4183" s="7" t="str">
        <f t="shared" si="197"/>
        <v>ENROLLED</v>
      </c>
    </row>
    <row r="4184" spans="2:17" hidden="1" x14ac:dyDescent="0.3">
      <c r="B4184" s="6" t="s">
        <v>1033</v>
      </c>
      <c r="C4184" s="5" t="s">
        <v>1740</v>
      </c>
      <c r="D4184" s="5" t="s">
        <v>1741</v>
      </c>
      <c r="E4184" s="6">
        <v>25598</v>
      </c>
      <c r="F4184" s="5" t="s">
        <v>30</v>
      </c>
      <c r="G4184" s="5" t="s">
        <v>31</v>
      </c>
      <c r="H4184" s="6">
        <v>4</v>
      </c>
      <c r="I4184" s="6">
        <v>65.510000000000005</v>
      </c>
      <c r="J4184" s="6" t="s">
        <v>12</v>
      </c>
      <c r="K4184" s="6" t="s">
        <v>1735</v>
      </c>
      <c r="L4184" s="7" t="s">
        <v>1050</v>
      </c>
      <c r="M4184" s="7" t="str">
        <f>IFERROR(VLOOKUP(C4184,'MASTER ENROLLMENT'!$B$4:$D$14094,3,0),"")</f>
        <v>B</v>
      </c>
      <c r="O4184" s="6" t="str">
        <f t="shared" si="195"/>
        <v>Sp-2022/BSCS/007SPRING 2022</v>
      </c>
      <c r="P4184" s="7" t="str">
        <f t="shared" si="196"/>
        <v>SPRING 2022</v>
      </c>
      <c r="Q4184" s="7" t="str">
        <f t="shared" si="197"/>
        <v>ENROLLED</v>
      </c>
    </row>
    <row r="4185" spans="2:17" hidden="1" x14ac:dyDescent="0.3">
      <c r="B4185" s="6" t="s">
        <v>1033</v>
      </c>
      <c r="C4185" s="5" t="s">
        <v>1744</v>
      </c>
      <c r="D4185" s="5" t="s">
        <v>60</v>
      </c>
      <c r="E4185" s="6">
        <v>25448</v>
      </c>
      <c r="F4185" s="5" t="s">
        <v>10</v>
      </c>
      <c r="G4185" s="5" t="s">
        <v>25</v>
      </c>
      <c r="H4185" s="6">
        <v>3</v>
      </c>
      <c r="I4185" s="6">
        <v>48.5</v>
      </c>
      <c r="J4185" s="6" t="s">
        <v>12</v>
      </c>
      <c r="K4185" s="6" t="s">
        <v>1735</v>
      </c>
      <c r="L4185" s="7" t="s">
        <v>1050</v>
      </c>
      <c r="M4185" s="7" t="str">
        <f>IFERROR(VLOOKUP(C4185,'MASTER ENROLLMENT'!$B$4:$D$14094,3,0),"")</f>
        <v>B</v>
      </c>
      <c r="O4185" s="6" t="str">
        <f t="shared" si="195"/>
        <v>Sp-2022/BSCS/010SPRING 2022</v>
      </c>
      <c r="P4185" s="7" t="str">
        <f t="shared" si="196"/>
        <v>SPRING 2022</v>
      </c>
      <c r="Q4185" s="7" t="str">
        <f t="shared" si="197"/>
        <v>ENROLLED</v>
      </c>
    </row>
    <row r="4186" spans="2:17" hidden="1" x14ac:dyDescent="0.3">
      <c r="B4186" s="6" t="s">
        <v>1033</v>
      </c>
      <c r="C4186" s="5" t="s">
        <v>1744</v>
      </c>
      <c r="D4186" s="5" t="s">
        <v>60</v>
      </c>
      <c r="E4186" s="6">
        <v>25598</v>
      </c>
      <c r="F4186" s="5" t="s">
        <v>30</v>
      </c>
      <c r="G4186" s="5" t="s">
        <v>31</v>
      </c>
      <c r="H4186" s="6">
        <v>4</v>
      </c>
      <c r="I4186" s="6">
        <v>63.38</v>
      </c>
      <c r="J4186" s="6" t="s">
        <v>12</v>
      </c>
      <c r="K4186" s="6" t="s">
        <v>1735</v>
      </c>
      <c r="L4186" s="7" t="s">
        <v>1050</v>
      </c>
      <c r="M4186" s="7" t="str">
        <f>IFERROR(VLOOKUP(C4186,'MASTER ENROLLMENT'!$B$4:$D$14094,3,0),"")</f>
        <v>B</v>
      </c>
      <c r="O4186" s="6" t="str">
        <f t="shared" si="195"/>
        <v>Sp-2022/BSCS/010SPRING 2022</v>
      </c>
      <c r="P4186" s="7" t="str">
        <f t="shared" si="196"/>
        <v>SPRING 2022</v>
      </c>
      <c r="Q4186" s="7" t="str">
        <f t="shared" si="197"/>
        <v>ENROLLED</v>
      </c>
    </row>
    <row r="4187" spans="2:17" hidden="1" x14ac:dyDescent="0.3">
      <c r="B4187" s="6" t="s">
        <v>1033</v>
      </c>
      <c r="C4187" s="5" t="s">
        <v>1758</v>
      </c>
      <c r="D4187" s="5" t="s">
        <v>71</v>
      </c>
      <c r="E4187" s="6">
        <v>25598</v>
      </c>
      <c r="F4187" s="5" t="s">
        <v>30</v>
      </c>
      <c r="G4187" s="5" t="s">
        <v>31</v>
      </c>
      <c r="H4187" s="6">
        <v>4</v>
      </c>
      <c r="I4187" s="6">
        <v>62.5</v>
      </c>
      <c r="J4187" s="6" t="s">
        <v>12</v>
      </c>
      <c r="K4187" s="6" t="s">
        <v>1735</v>
      </c>
      <c r="L4187" s="7" t="s">
        <v>1050</v>
      </c>
      <c r="M4187" s="7" t="str">
        <f>IFERROR(VLOOKUP(C4187,'MASTER ENROLLMENT'!$B$4:$D$14094,3,0),"")</f>
        <v>B</v>
      </c>
      <c r="O4187" s="6" t="str">
        <f t="shared" si="195"/>
        <v>Sp-2022/BSCS/036SPRING 2022</v>
      </c>
      <c r="P4187" s="7" t="str">
        <f t="shared" si="196"/>
        <v>SPRING 2022</v>
      </c>
      <c r="Q4187" s="7" t="str">
        <f t="shared" si="197"/>
        <v>ENROLLED</v>
      </c>
    </row>
    <row r="4188" spans="2:17" hidden="1" x14ac:dyDescent="0.3">
      <c r="B4188" s="6" t="s">
        <v>1033</v>
      </c>
      <c r="C4188" s="5" t="s">
        <v>1763</v>
      </c>
      <c r="D4188" s="5" t="s">
        <v>1764</v>
      </c>
      <c r="E4188" s="6">
        <v>25448</v>
      </c>
      <c r="F4188" s="5" t="s">
        <v>10</v>
      </c>
      <c r="G4188" s="5" t="s">
        <v>25</v>
      </c>
      <c r="H4188" s="6">
        <v>3</v>
      </c>
      <c r="I4188" s="6">
        <v>49</v>
      </c>
      <c r="J4188" s="6" t="s">
        <v>12</v>
      </c>
      <c r="K4188" s="6" t="s">
        <v>1735</v>
      </c>
      <c r="L4188" s="7" t="s">
        <v>1050</v>
      </c>
      <c r="M4188" s="7" t="str">
        <f>IFERROR(VLOOKUP(C4188,'MASTER ENROLLMENT'!$B$4:$D$14094,3,0),"")</f>
        <v>B</v>
      </c>
      <c r="O4188" s="6" t="str">
        <f t="shared" si="195"/>
        <v>Sp-2022/BSCS/068SPRING 2022</v>
      </c>
      <c r="P4188" s="7" t="str">
        <f t="shared" si="196"/>
        <v>SPRING 2022</v>
      </c>
      <c r="Q4188" s="7" t="str">
        <f t="shared" si="197"/>
        <v>ENROLLED</v>
      </c>
    </row>
    <row r="4189" spans="2:17" hidden="1" x14ac:dyDescent="0.3">
      <c r="B4189" s="6" t="s">
        <v>1033</v>
      </c>
      <c r="C4189" s="5" t="s">
        <v>1733</v>
      </c>
      <c r="D4189" s="5" t="s">
        <v>1734</v>
      </c>
      <c r="E4189" s="6">
        <v>25448</v>
      </c>
      <c r="F4189" s="5" t="s">
        <v>10</v>
      </c>
      <c r="G4189" s="5" t="s">
        <v>25</v>
      </c>
      <c r="H4189" s="6">
        <v>3</v>
      </c>
      <c r="I4189" s="6">
        <v>77</v>
      </c>
      <c r="J4189" s="6" t="s">
        <v>14</v>
      </c>
      <c r="K4189" s="6" t="s">
        <v>1735</v>
      </c>
      <c r="L4189" s="7" t="s">
        <v>1050</v>
      </c>
      <c r="M4189" s="7" t="str">
        <f>IFERROR(VLOOKUP(C4189,'MASTER ENROLLMENT'!$B$4:$D$14094,3,0),"")</f>
        <v>B</v>
      </c>
      <c r="O4189" s="6" t="str">
        <f t="shared" si="195"/>
        <v>Sp-2022/BSCS/002SPRING 2022</v>
      </c>
      <c r="P4189" s="7" t="str">
        <f t="shared" si="196"/>
        <v>SPRING 2022</v>
      </c>
      <c r="Q4189" s="7" t="str">
        <f t="shared" si="197"/>
        <v>ENROLLED</v>
      </c>
    </row>
    <row r="4190" spans="2:17" hidden="1" x14ac:dyDescent="0.3">
      <c r="B4190" s="6" t="s">
        <v>1033</v>
      </c>
      <c r="C4190" s="5" t="s">
        <v>1738</v>
      </c>
      <c r="D4190" s="5" t="s">
        <v>1739</v>
      </c>
      <c r="E4190" s="6">
        <v>25448</v>
      </c>
      <c r="F4190" s="5" t="s">
        <v>10</v>
      </c>
      <c r="G4190" s="5" t="s">
        <v>25</v>
      </c>
      <c r="H4190" s="6">
        <v>3</v>
      </c>
      <c r="I4190" s="6">
        <v>73</v>
      </c>
      <c r="J4190" s="6" t="s">
        <v>14</v>
      </c>
      <c r="K4190" s="6" t="s">
        <v>1735</v>
      </c>
      <c r="L4190" s="7" t="s">
        <v>1050</v>
      </c>
      <c r="M4190" s="7" t="str">
        <f>IFERROR(VLOOKUP(C4190,'MASTER ENROLLMENT'!$B$4:$D$14094,3,0),"")</f>
        <v>B</v>
      </c>
      <c r="O4190" s="6" t="str">
        <f t="shared" si="195"/>
        <v>Sp-2022/BSCS/004SPRING 2022</v>
      </c>
      <c r="P4190" s="7" t="str">
        <f t="shared" si="196"/>
        <v>SPRING 2022</v>
      </c>
      <c r="Q4190" s="7" t="str">
        <f t="shared" si="197"/>
        <v>ENROLLED</v>
      </c>
    </row>
    <row r="4191" spans="2:17" hidden="1" x14ac:dyDescent="0.3">
      <c r="B4191" s="6" t="s">
        <v>1033</v>
      </c>
      <c r="C4191" s="5" t="s">
        <v>1749</v>
      </c>
      <c r="D4191" s="5" t="s">
        <v>88</v>
      </c>
      <c r="E4191" s="6">
        <v>25448</v>
      </c>
      <c r="F4191" s="5" t="s">
        <v>10</v>
      </c>
      <c r="G4191" s="5" t="s">
        <v>25</v>
      </c>
      <c r="H4191" s="6">
        <v>3</v>
      </c>
      <c r="I4191" s="6">
        <v>76</v>
      </c>
      <c r="J4191" s="6" t="s">
        <v>14</v>
      </c>
      <c r="K4191" s="6" t="s">
        <v>1735</v>
      </c>
      <c r="L4191" s="7" t="s">
        <v>1050</v>
      </c>
      <c r="M4191" s="7" t="str">
        <f>IFERROR(VLOOKUP(C4191,'MASTER ENROLLMENT'!$B$4:$D$14094,3,0),"")</f>
        <v>B</v>
      </c>
      <c r="O4191" s="6" t="str">
        <f t="shared" si="195"/>
        <v>Sp-2022/BSCS/015SPRING 2022</v>
      </c>
      <c r="P4191" s="7" t="str">
        <f t="shared" si="196"/>
        <v>SPRING 2022</v>
      </c>
      <c r="Q4191" s="7" t="str">
        <f t="shared" si="197"/>
        <v>ENROLLED</v>
      </c>
    </row>
    <row r="4192" spans="2:17" hidden="1" x14ac:dyDescent="0.3">
      <c r="B4192" s="6" t="s">
        <v>1033</v>
      </c>
      <c r="C4192" s="5" t="s">
        <v>1750</v>
      </c>
      <c r="D4192" s="5" t="s">
        <v>1751</v>
      </c>
      <c r="E4192" s="6">
        <v>25598</v>
      </c>
      <c r="F4192" s="5" t="s">
        <v>30</v>
      </c>
      <c r="G4192" s="5" t="s">
        <v>31</v>
      </c>
      <c r="H4192" s="6">
        <v>4</v>
      </c>
      <c r="I4192" s="6">
        <v>67</v>
      </c>
      <c r="J4192" s="6" t="s">
        <v>9</v>
      </c>
      <c r="K4192" s="6" t="s">
        <v>1735</v>
      </c>
      <c r="L4192" s="7" t="s">
        <v>1050</v>
      </c>
      <c r="M4192" s="7" t="str">
        <f>IFERROR(VLOOKUP(C4192,'MASTER ENROLLMENT'!$B$4:$D$14094,3,0),"")</f>
        <v>B</v>
      </c>
      <c r="O4192" s="6" t="str">
        <f t="shared" si="195"/>
        <v>Sp-2022/BSCS/016SPRING 2022</v>
      </c>
      <c r="P4192" s="7" t="str">
        <f t="shared" si="196"/>
        <v>SPRING 2022</v>
      </c>
      <c r="Q4192" s="7" t="str">
        <f t="shared" si="197"/>
        <v>ENROLLED</v>
      </c>
    </row>
    <row r="4193" spans="2:17" hidden="1" x14ac:dyDescent="0.3">
      <c r="B4193" s="6" t="s">
        <v>1033</v>
      </c>
      <c r="C4193" s="5" t="s">
        <v>1753</v>
      </c>
      <c r="D4193" s="5" t="s">
        <v>1754</v>
      </c>
      <c r="E4193" s="6">
        <v>25598</v>
      </c>
      <c r="F4193" s="5" t="s">
        <v>30</v>
      </c>
      <c r="G4193" s="5" t="s">
        <v>31</v>
      </c>
      <c r="H4193" s="6">
        <v>4</v>
      </c>
      <c r="I4193" s="6">
        <v>68</v>
      </c>
      <c r="J4193" s="6" t="s">
        <v>9</v>
      </c>
      <c r="K4193" s="6" t="s">
        <v>1735</v>
      </c>
      <c r="L4193" s="7" t="s">
        <v>1050</v>
      </c>
      <c r="M4193" s="7" t="str">
        <f>IFERROR(VLOOKUP(C4193,'MASTER ENROLLMENT'!$B$4:$D$14094,3,0),"")</f>
        <v>B</v>
      </c>
      <c r="O4193" s="6" t="str">
        <f t="shared" si="195"/>
        <v>Sp-2022/BSCS/024SPRING 2022</v>
      </c>
      <c r="P4193" s="7" t="str">
        <f t="shared" si="196"/>
        <v>SPRING 2022</v>
      </c>
      <c r="Q4193" s="7" t="str">
        <f t="shared" si="197"/>
        <v>ENROLLED</v>
      </c>
    </row>
    <row r="4194" spans="2:17" hidden="1" x14ac:dyDescent="0.3">
      <c r="B4194" s="6" t="s">
        <v>1033</v>
      </c>
      <c r="C4194" s="5" t="s">
        <v>1736</v>
      </c>
      <c r="D4194" s="5" t="s">
        <v>1737</v>
      </c>
      <c r="E4194" s="6">
        <v>25448</v>
      </c>
      <c r="F4194" s="5" t="s">
        <v>10</v>
      </c>
      <c r="G4194" s="5" t="s">
        <v>25</v>
      </c>
      <c r="H4194" s="6">
        <v>3</v>
      </c>
      <c r="I4194" s="6">
        <v>61</v>
      </c>
      <c r="J4194" s="6" t="s">
        <v>11</v>
      </c>
      <c r="K4194" s="6" t="s">
        <v>1735</v>
      </c>
      <c r="L4194" s="7" t="s">
        <v>1050</v>
      </c>
      <c r="M4194" s="7" t="str">
        <f>IFERROR(VLOOKUP(C4194,'MASTER ENROLLMENT'!$B$4:$D$14094,3,0),"")</f>
        <v>B</v>
      </c>
      <c r="O4194" s="6" t="str">
        <f t="shared" si="195"/>
        <v>Sp-2022/BSCS/003SPRING 2022</v>
      </c>
      <c r="P4194" s="7" t="str">
        <f t="shared" si="196"/>
        <v>SPRING 2022</v>
      </c>
      <c r="Q4194" s="7" t="str">
        <f t="shared" si="197"/>
        <v>ENROLLED</v>
      </c>
    </row>
    <row r="4195" spans="2:17" hidden="1" x14ac:dyDescent="0.3">
      <c r="B4195" s="6" t="s">
        <v>1033</v>
      </c>
      <c r="C4195" s="5" t="s">
        <v>1756</v>
      </c>
      <c r="D4195" s="5" t="s">
        <v>1757</v>
      </c>
      <c r="E4195" s="6">
        <v>25598</v>
      </c>
      <c r="F4195" s="5" t="s">
        <v>30</v>
      </c>
      <c r="G4195" s="5" t="s">
        <v>31</v>
      </c>
      <c r="H4195" s="6">
        <v>4</v>
      </c>
      <c r="I4195" s="6">
        <v>71.760000000000005</v>
      </c>
      <c r="J4195" s="6" t="s">
        <v>11</v>
      </c>
      <c r="K4195" s="6" t="s">
        <v>1735</v>
      </c>
      <c r="L4195" s="7" t="s">
        <v>1050</v>
      </c>
      <c r="M4195" s="7" t="str">
        <f>IFERROR(VLOOKUP(C4195,'MASTER ENROLLMENT'!$B$4:$D$14094,3,0),"")</f>
        <v>B</v>
      </c>
      <c r="O4195" s="6" t="str">
        <f t="shared" si="195"/>
        <v>Sp-2022/BSCS/033SPRING 2022</v>
      </c>
      <c r="P4195" s="7" t="str">
        <f t="shared" si="196"/>
        <v>SPRING 2022</v>
      </c>
      <c r="Q4195" s="7" t="str">
        <f t="shared" si="197"/>
        <v>ENROLLED</v>
      </c>
    </row>
    <row r="4196" spans="2:17" hidden="1" x14ac:dyDescent="0.3">
      <c r="B4196" s="6" t="s">
        <v>1033</v>
      </c>
      <c r="C4196" s="5" t="s">
        <v>1763</v>
      </c>
      <c r="D4196" s="5" t="s">
        <v>1764</v>
      </c>
      <c r="E4196" s="6">
        <v>25449</v>
      </c>
      <c r="F4196" s="5" t="s">
        <v>23</v>
      </c>
      <c r="G4196" s="5" t="s">
        <v>24</v>
      </c>
      <c r="H4196" s="6">
        <v>3</v>
      </c>
      <c r="I4196" s="6">
        <v>71</v>
      </c>
      <c r="J4196" s="6" t="s">
        <v>11</v>
      </c>
      <c r="K4196" s="6" t="s">
        <v>1735</v>
      </c>
      <c r="L4196" s="7" t="s">
        <v>1050</v>
      </c>
      <c r="M4196" s="7" t="str">
        <f>IFERROR(VLOOKUP(C4196,'MASTER ENROLLMENT'!$B$4:$D$14094,3,0),"")</f>
        <v>B</v>
      </c>
      <c r="O4196" s="6" t="str">
        <f t="shared" si="195"/>
        <v>Sp-2022/BSCS/068SPRING 2022</v>
      </c>
      <c r="P4196" s="7" t="str">
        <f t="shared" si="196"/>
        <v>SPRING 2022</v>
      </c>
      <c r="Q4196" s="7" t="str">
        <f t="shared" si="197"/>
        <v>ENROLLED</v>
      </c>
    </row>
    <row r="4197" spans="2:17" hidden="1" x14ac:dyDescent="0.3">
      <c r="B4197" s="6" t="s">
        <v>1033</v>
      </c>
      <c r="C4197" s="5" t="s">
        <v>1745</v>
      </c>
      <c r="D4197" s="5" t="s">
        <v>1746</v>
      </c>
      <c r="E4197" s="6">
        <v>25448</v>
      </c>
      <c r="F4197" s="5" t="s">
        <v>10</v>
      </c>
      <c r="G4197" s="5" t="s">
        <v>25</v>
      </c>
      <c r="H4197" s="6">
        <v>3</v>
      </c>
      <c r="I4197" s="6">
        <v>82</v>
      </c>
      <c r="J4197" s="6" t="s">
        <v>15</v>
      </c>
      <c r="K4197" s="6" t="s">
        <v>1735</v>
      </c>
      <c r="L4197" s="7" t="s">
        <v>1050</v>
      </c>
      <c r="M4197" s="7" t="str">
        <f>IFERROR(VLOOKUP(C4197,'MASTER ENROLLMENT'!$B$4:$D$14094,3,0),"")</f>
        <v>B</v>
      </c>
      <c r="O4197" s="6" t="str">
        <f t="shared" si="195"/>
        <v>Sp-2022/BSCS/013SPRING 2022</v>
      </c>
      <c r="P4197" s="7" t="str">
        <f t="shared" si="196"/>
        <v>SPRING 2022</v>
      </c>
      <c r="Q4197" s="7" t="str">
        <f t="shared" si="197"/>
        <v>ENROLLED</v>
      </c>
    </row>
    <row r="4198" spans="2:17" hidden="1" x14ac:dyDescent="0.3">
      <c r="B4198" s="6" t="s">
        <v>1033</v>
      </c>
      <c r="C4198" s="5" t="s">
        <v>1752</v>
      </c>
      <c r="D4198" s="5" t="s">
        <v>143</v>
      </c>
      <c r="E4198" s="6">
        <v>25448</v>
      </c>
      <c r="F4198" s="5" t="s">
        <v>10</v>
      </c>
      <c r="G4198" s="5" t="s">
        <v>25</v>
      </c>
      <c r="H4198" s="6">
        <v>3</v>
      </c>
      <c r="I4198" s="6">
        <v>81</v>
      </c>
      <c r="J4198" s="6" t="s">
        <v>15</v>
      </c>
      <c r="K4198" s="6" t="s">
        <v>1735</v>
      </c>
      <c r="L4198" s="7" t="s">
        <v>1050</v>
      </c>
      <c r="M4198" s="7" t="str">
        <f>IFERROR(VLOOKUP(C4198,'MASTER ENROLLMENT'!$B$4:$D$14094,3,0),"")</f>
        <v>B</v>
      </c>
      <c r="O4198" s="6" t="str">
        <f t="shared" si="195"/>
        <v>Sp-2022/BSCS/023SPRING 2022</v>
      </c>
      <c r="P4198" s="7" t="str">
        <f t="shared" si="196"/>
        <v>SPRING 2022</v>
      </c>
      <c r="Q4198" s="7" t="str">
        <f t="shared" si="197"/>
        <v>ENROLLED</v>
      </c>
    </row>
    <row r="4199" spans="2:17" hidden="1" x14ac:dyDescent="0.3">
      <c r="B4199" s="6" t="s">
        <v>43</v>
      </c>
      <c r="C4199" s="5" t="s">
        <v>1755</v>
      </c>
      <c r="D4199" s="5" t="s">
        <v>61</v>
      </c>
      <c r="E4199" s="6">
        <v>85988</v>
      </c>
      <c r="F4199" s="5" t="s">
        <v>49</v>
      </c>
      <c r="G4199" s="5" t="s">
        <v>37</v>
      </c>
      <c r="H4199" s="6">
        <v>3</v>
      </c>
      <c r="I4199" s="6">
        <v>2</v>
      </c>
      <c r="J4199" s="6" t="s">
        <v>18</v>
      </c>
      <c r="K4199" s="6" t="s">
        <v>1735</v>
      </c>
      <c r="L4199" s="7" t="s">
        <v>44</v>
      </c>
      <c r="M4199" s="7" t="str">
        <f>IFERROR(VLOOKUP(C4199,'MASTER ENROLLMENT'!$B$4:$D$14094,3,0),"")</f>
        <v>B</v>
      </c>
      <c r="O4199" s="6" t="str">
        <f t="shared" si="195"/>
        <v>Sp-2022/BSCS/029FALL 2022</v>
      </c>
      <c r="P4199" s="7" t="str">
        <f t="shared" si="196"/>
        <v>FALL 2022</v>
      </c>
      <c r="Q4199" s="7" t="str">
        <f t="shared" si="197"/>
        <v>ENROLLED</v>
      </c>
    </row>
    <row r="4200" spans="2:17" hidden="1" x14ac:dyDescent="0.3">
      <c r="B4200" s="6" t="s">
        <v>43</v>
      </c>
      <c r="C4200" s="5" t="s">
        <v>1755</v>
      </c>
      <c r="D4200" s="5" t="s">
        <v>61</v>
      </c>
      <c r="E4200" s="6">
        <v>96959</v>
      </c>
      <c r="F4200" s="5" t="s">
        <v>10</v>
      </c>
      <c r="G4200" s="5" t="s">
        <v>25</v>
      </c>
      <c r="H4200" s="6">
        <v>3</v>
      </c>
      <c r="I4200" s="6">
        <v>2</v>
      </c>
      <c r="J4200" s="6" t="s">
        <v>18</v>
      </c>
      <c r="K4200" s="6" t="s">
        <v>1735</v>
      </c>
      <c r="L4200" s="7" t="s">
        <v>44</v>
      </c>
      <c r="M4200" s="7" t="str">
        <f>IFERROR(VLOOKUP(C4200,'MASTER ENROLLMENT'!$B$4:$D$14094,3,0),"")</f>
        <v>B</v>
      </c>
      <c r="O4200" s="6" t="str">
        <f t="shared" si="195"/>
        <v>Sp-2022/BSCS/029FALL 2022</v>
      </c>
      <c r="P4200" s="7" t="str">
        <f t="shared" si="196"/>
        <v>FALL 2022</v>
      </c>
      <c r="Q4200" s="7" t="str">
        <f t="shared" si="197"/>
        <v>ENROLLED</v>
      </c>
    </row>
    <row r="4201" spans="2:17" hidden="1" x14ac:dyDescent="0.3">
      <c r="B4201" s="6" t="s">
        <v>43</v>
      </c>
      <c r="C4201" s="5" t="s">
        <v>1755</v>
      </c>
      <c r="D4201" s="5" t="s">
        <v>61</v>
      </c>
      <c r="E4201" s="6">
        <v>96985</v>
      </c>
      <c r="F4201" s="5" t="s">
        <v>30</v>
      </c>
      <c r="G4201" s="5" t="s">
        <v>31</v>
      </c>
      <c r="H4201" s="6">
        <v>4</v>
      </c>
      <c r="I4201" s="6">
        <v>2</v>
      </c>
      <c r="J4201" s="6" t="s">
        <v>18</v>
      </c>
      <c r="K4201" s="6" t="s">
        <v>1735</v>
      </c>
      <c r="L4201" s="7" t="s">
        <v>44</v>
      </c>
      <c r="M4201" s="7" t="str">
        <f>IFERROR(VLOOKUP(C4201,'MASTER ENROLLMENT'!$B$4:$D$14094,3,0),"")</f>
        <v>B</v>
      </c>
      <c r="O4201" s="6" t="str">
        <f t="shared" si="195"/>
        <v>Sp-2022/BSCS/029FALL 2022</v>
      </c>
      <c r="P4201" s="7" t="str">
        <f t="shared" si="196"/>
        <v>FALL 2022</v>
      </c>
      <c r="Q4201" s="7" t="str">
        <f t="shared" si="197"/>
        <v>ENROLLED</v>
      </c>
    </row>
    <row r="4202" spans="2:17" hidden="1" x14ac:dyDescent="0.3">
      <c r="B4202" s="6" t="s">
        <v>43</v>
      </c>
      <c r="C4202" s="5" t="s">
        <v>1740</v>
      </c>
      <c r="D4202" s="5" t="s">
        <v>1741</v>
      </c>
      <c r="E4202" s="6">
        <v>85976</v>
      </c>
      <c r="F4202" s="5" t="s">
        <v>45</v>
      </c>
      <c r="G4202" s="5" t="s">
        <v>46</v>
      </c>
      <c r="H4202" s="6">
        <v>4</v>
      </c>
      <c r="I4202" s="6">
        <v>43.65</v>
      </c>
      <c r="J4202" s="6" t="s">
        <v>19</v>
      </c>
      <c r="K4202" s="6" t="s">
        <v>1735</v>
      </c>
      <c r="L4202" s="7" t="s">
        <v>44</v>
      </c>
      <c r="M4202" s="7" t="str">
        <f>IFERROR(VLOOKUP(C4202,'MASTER ENROLLMENT'!$B$4:$D$14094,3,0),"")</f>
        <v>B</v>
      </c>
      <c r="O4202" s="6" t="str">
        <f t="shared" si="195"/>
        <v>Sp-2022/BSCS/007FALL 2022</v>
      </c>
      <c r="P4202" s="7" t="str">
        <f t="shared" si="196"/>
        <v>FALL 2022</v>
      </c>
      <c r="Q4202" s="7" t="str">
        <f t="shared" si="197"/>
        <v>ENROLLED</v>
      </c>
    </row>
    <row r="4203" spans="2:17" hidden="1" x14ac:dyDescent="0.3">
      <c r="B4203" s="6" t="s">
        <v>43</v>
      </c>
      <c r="C4203" s="5" t="s">
        <v>1740</v>
      </c>
      <c r="D4203" s="5" t="s">
        <v>1741</v>
      </c>
      <c r="E4203" s="6">
        <v>85984</v>
      </c>
      <c r="F4203" s="5" t="s">
        <v>47</v>
      </c>
      <c r="G4203" s="5" t="s">
        <v>51</v>
      </c>
      <c r="H4203" s="6">
        <v>3</v>
      </c>
      <c r="I4203" s="6">
        <v>46.09</v>
      </c>
      <c r="J4203" s="6" t="s">
        <v>19</v>
      </c>
      <c r="K4203" s="6" t="s">
        <v>1735</v>
      </c>
      <c r="L4203" s="7" t="s">
        <v>44</v>
      </c>
      <c r="M4203" s="7" t="str">
        <f>IFERROR(VLOOKUP(C4203,'MASTER ENROLLMENT'!$B$4:$D$14094,3,0),"")</f>
        <v>B</v>
      </c>
      <c r="O4203" s="6" t="str">
        <f t="shared" si="195"/>
        <v>Sp-2022/BSCS/007FALL 2022</v>
      </c>
      <c r="P4203" s="7" t="str">
        <f t="shared" si="196"/>
        <v>FALL 2022</v>
      </c>
      <c r="Q4203" s="7" t="str">
        <f t="shared" si="197"/>
        <v>ENROLLED</v>
      </c>
    </row>
    <row r="4204" spans="2:17" hidden="1" x14ac:dyDescent="0.3">
      <c r="B4204" s="6" t="s">
        <v>43</v>
      </c>
      <c r="C4204" s="5" t="s">
        <v>1756</v>
      </c>
      <c r="D4204" s="5" t="s">
        <v>1757</v>
      </c>
      <c r="E4204" s="6">
        <v>85984</v>
      </c>
      <c r="F4204" s="5" t="s">
        <v>47</v>
      </c>
      <c r="G4204" s="5" t="s">
        <v>51</v>
      </c>
      <c r="H4204" s="6">
        <v>3</v>
      </c>
      <c r="I4204" s="6">
        <v>42.52</v>
      </c>
      <c r="J4204" s="6" t="s">
        <v>19</v>
      </c>
      <c r="K4204" s="6" t="s">
        <v>1735</v>
      </c>
      <c r="L4204" s="7" t="s">
        <v>44</v>
      </c>
      <c r="M4204" s="7" t="str">
        <f>IFERROR(VLOOKUP(C4204,'MASTER ENROLLMENT'!$B$4:$D$14094,3,0),"")</f>
        <v>B</v>
      </c>
      <c r="O4204" s="6" t="str">
        <f t="shared" si="195"/>
        <v>Sp-2022/BSCS/033FALL 2022</v>
      </c>
      <c r="P4204" s="7" t="str">
        <f t="shared" si="196"/>
        <v>FALL 2022</v>
      </c>
      <c r="Q4204" s="7" t="str">
        <f t="shared" si="197"/>
        <v>ENROLLED</v>
      </c>
    </row>
    <row r="4205" spans="2:17" hidden="1" x14ac:dyDescent="0.3">
      <c r="B4205" s="6" t="s">
        <v>43</v>
      </c>
      <c r="C4205" s="5" t="s">
        <v>1756</v>
      </c>
      <c r="D4205" s="5" t="s">
        <v>1757</v>
      </c>
      <c r="E4205" s="6">
        <v>85988</v>
      </c>
      <c r="F4205" s="5" t="s">
        <v>49</v>
      </c>
      <c r="G4205" s="5" t="s">
        <v>37</v>
      </c>
      <c r="H4205" s="6">
        <v>3</v>
      </c>
      <c r="I4205" s="6">
        <v>42.5</v>
      </c>
      <c r="J4205" s="6" t="s">
        <v>19</v>
      </c>
      <c r="K4205" s="6" t="s">
        <v>1735</v>
      </c>
      <c r="L4205" s="7" t="s">
        <v>44</v>
      </c>
      <c r="M4205" s="7" t="str">
        <f>IFERROR(VLOOKUP(C4205,'MASTER ENROLLMENT'!$B$4:$D$14094,3,0),"")</f>
        <v>B</v>
      </c>
      <c r="O4205" s="6" t="str">
        <f t="shared" si="195"/>
        <v>Sp-2022/BSCS/033FALL 2022</v>
      </c>
      <c r="P4205" s="7" t="str">
        <f t="shared" si="196"/>
        <v>FALL 2022</v>
      </c>
      <c r="Q4205" s="7" t="str">
        <f t="shared" si="197"/>
        <v>ENROLLED</v>
      </c>
    </row>
    <row r="4206" spans="2:17" hidden="1" x14ac:dyDescent="0.3">
      <c r="B4206" s="6" t="s">
        <v>43</v>
      </c>
      <c r="C4206" s="5" t="s">
        <v>1761</v>
      </c>
      <c r="D4206" s="5" t="s">
        <v>1762</v>
      </c>
      <c r="E4206" s="6">
        <v>85988</v>
      </c>
      <c r="F4206" s="5" t="s">
        <v>49</v>
      </c>
      <c r="G4206" s="5" t="s">
        <v>37</v>
      </c>
      <c r="H4206" s="6">
        <v>3</v>
      </c>
      <c r="I4206" s="6">
        <v>42.5</v>
      </c>
      <c r="J4206" s="6" t="s">
        <v>19</v>
      </c>
      <c r="K4206" s="6" t="s">
        <v>1735</v>
      </c>
      <c r="L4206" s="7" t="s">
        <v>44</v>
      </c>
      <c r="M4206" s="7" t="str">
        <f>IFERROR(VLOOKUP(C4206,'MASTER ENROLLMENT'!$B$4:$D$14094,3,0),"")</f>
        <v>B</v>
      </c>
      <c r="O4206" s="6" t="str">
        <f t="shared" si="195"/>
        <v>Sp-2022/BSCS/052FALL 2022</v>
      </c>
      <c r="P4206" s="7" t="str">
        <f t="shared" si="196"/>
        <v>FALL 2022</v>
      </c>
      <c r="Q4206" s="7" t="str">
        <f t="shared" si="197"/>
        <v>ENROLLED</v>
      </c>
    </row>
    <row r="4207" spans="2:17" hidden="1" x14ac:dyDescent="0.3">
      <c r="B4207" s="6" t="s">
        <v>43</v>
      </c>
      <c r="C4207" s="5" t="s">
        <v>1736</v>
      </c>
      <c r="D4207" s="5" t="s">
        <v>1737</v>
      </c>
      <c r="E4207" s="6">
        <v>85984</v>
      </c>
      <c r="F4207" s="5" t="s">
        <v>47</v>
      </c>
      <c r="G4207" s="5" t="s">
        <v>51</v>
      </c>
      <c r="H4207" s="6">
        <v>3</v>
      </c>
      <c r="I4207" s="6">
        <v>66.11</v>
      </c>
      <c r="J4207" s="6" t="s">
        <v>12</v>
      </c>
      <c r="K4207" s="6" t="s">
        <v>1735</v>
      </c>
      <c r="L4207" s="7" t="s">
        <v>44</v>
      </c>
      <c r="M4207" s="7" t="str">
        <f>IFERROR(VLOOKUP(C4207,'MASTER ENROLLMENT'!$B$4:$D$14094,3,0),"")</f>
        <v>B</v>
      </c>
      <c r="O4207" s="6" t="str">
        <f t="shared" si="195"/>
        <v>Sp-2022/BSCS/003FALL 2022</v>
      </c>
      <c r="P4207" s="7" t="str">
        <f t="shared" si="196"/>
        <v>FALL 2022</v>
      </c>
      <c r="Q4207" s="7" t="str">
        <f t="shared" si="197"/>
        <v>ENROLLED</v>
      </c>
    </row>
    <row r="4208" spans="2:17" hidden="1" x14ac:dyDescent="0.3">
      <c r="B4208" s="6" t="s">
        <v>43</v>
      </c>
      <c r="C4208" s="5" t="s">
        <v>1745</v>
      </c>
      <c r="D4208" s="5" t="s">
        <v>1746</v>
      </c>
      <c r="E4208" s="6">
        <v>85988</v>
      </c>
      <c r="F4208" s="5" t="s">
        <v>49</v>
      </c>
      <c r="G4208" s="5" t="s">
        <v>37</v>
      </c>
      <c r="H4208" s="6">
        <v>3</v>
      </c>
      <c r="I4208" s="6">
        <v>52.5</v>
      </c>
      <c r="J4208" s="6" t="s">
        <v>12</v>
      </c>
      <c r="K4208" s="6" t="s">
        <v>1735</v>
      </c>
      <c r="L4208" s="7" t="s">
        <v>44</v>
      </c>
      <c r="M4208" s="7" t="str">
        <f>IFERROR(VLOOKUP(C4208,'MASTER ENROLLMENT'!$B$4:$D$14094,3,0),"")</f>
        <v>B</v>
      </c>
      <c r="O4208" s="6" t="str">
        <f t="shared" si="195"/>
        <v>Sp-2022/BSCS/013FALL 2022</v>
      </c>
      <c r="P4208" s="7" t="str">
        <f t="shared" si="196"/>
        <v>FALL 2022</v>
      </c>
      <c r="Q4208" s="7" t="str">
        <f t="shared" si="197"/>
        <v>ENROLLED</v>
      </c>
    </row>
    <row r="4209" spans="2:17" hidden="1" x14ac:dyDescent="0.3">
      <c r="B4209" s="6" t="s">
        <v>43</v>
      </c>
      <c r="C4209" s="5" t="s">
        <v>1745</v>
      </c>
      <c r="D4209" s="5" t="s">
        <v>1746</v>
      </c>
      <c r="E4209" s="6">
        <v>85980</v>
      </c>
      <c r="F4209" s="5" t="s">
        <v>35</v>
      </c>
      <c r="G4209" s="5" t="s">
        <v>36</v>
      </c>
      <c r="H4209" s="6">
        <v>3</v>
      </c>
      <c r="I4209" s="6">
        <v>56</v>
      </c>
      <c r="J4209" s="6" t="s">
        <v>12</v>
      </c>
      <c r="K4209" s="6" t="s">
        <v>1735</v>
      </c>
      <c r="L4209" s="7" t="s">
        <v>44</v>
      </c>
      <c r="M4209" s="7" t="str">
        <f>IFERROR(VLOOKUP(C4209,'MASTER ENROLLMENT'!$B$4:$D$14094,3,0),"")</f>
        <v>B</v>
      </c>
      <c r="O4209" s="6" t="str">
        <f t="shared" si="195"/>
        <v>Sp-2022/BSCS/013FALL 2022</v>
      </c>
      <c r="P4209" s="7" t="str">
        <f t="shared" si="196"/>
        <v>FALL 2022</v>
      </c>
      <c r="Q4209" s="7" t="str">
        <f t="shared" si="197"/>
        <v>ENROLLED</v>
      </c>
    </row>
    <row r="4210" spans="2:17" hidden="1" x14ac:dyDescent="0.3">
      <c r="B4210" s="6" t="s">
        <v>43</v>
      </c>
      <c r="C4210" s="5" t="s">
        <v>1750</v>
      </c>
      <c r="D4210" s="5" t="s">
        <v>1751</v>
      </c>
      <c r="E4210" s="6">
        <v>85984</v>
      </c>
      <c r="F4210" s="5" t="s">
        <v>47</v>
      </c>
      <c r="G4210" s="5" t="s">
        <v>51</v>
      </c>
      <c r="H4210" s="6">
        <v>3</v>
      </c>
      <c r="I4210" s="6">
        <v>66.09</v>
      </c>
      <c r="J4210" s="6" t="s">
        <v>12</v>
      </c>
      <c r="K4210" s="6" t="s">
        <v>1735</v>
      </c>
      <c r="L4210" s="7" t="s">
        <v>44</v>
      </c>
      <c r="M4210" s="7" t="str">
        <f>IFERROR(VLOOKUP(C4210,'MASTER ENROLLMENT'!$B$4:$D$14094,3,0),"")</f>
        <v>B</v>
      </c>
      <c r="O4210" s="6" t="str">
        <f t="shared" si="195"/>
        <v>Sp-2022/BSCS/016FALL 2022</v>
      </c>
      <c r="P4210" s="7" t="str">
        <f t="shared" si="196"/>
        <v>FALL 2022</v>
      </c>
      <c r="Q4210" s="7" t="str">
        <f t="shared" si="197"/>
        <v>ENROLLED</v>
      </c>
    </row>
    <row r="4211" spans="2:17" hidden="1" x14ac:dyDescent="0.3">
      <c r="B4211" s="6" t="s">
        <v>43</v>
      </c>
      <c r="C4211" s="5" t="s">
        <v>1765</v>
      </c>
      <c r="D4211" s="5" t="s">
        <v>401</v>
      </c>
      <c r="E4211" s="6">
        <v>86142</v>
      </c>
      <c r="F4211" s="5" t="s">
        <v>38</v>
      </c>
      <c r="G4211" s="5" t="s">
        <v>50</v>
      </c>
      <c r="H4211" s="6">
        <v>3</v>
      </c>
      <c r="I4211" s="6">
        <v>63</v>
      </c>
      <c r="J4211" s="6" t="s">
        <v>12</v>
      </c>
      <c r="K4211" s="6" t="s">
        <v>1735</v>
      </c>
      <c r="L4211" s="7" t="s">
        <v>44</v>
      </c>
      <c r="M4211" s="7" t="str">
        <f>IFERROR(VLOOKUP(C4211,'MASTER ENROLLMENT'!$B$4:$D$14094,3,0),"")</f>
        <v>B</v>
      </c>
      <c r="O4211" s="6" t="str">
        <f t="shared" si="195"/>
        <v>Sp-2022/BSCS/020FALL 2022</v>
      </c>
      <c r="P4211" s="7" t="str">
        <f t="shared" si="196"/>
        <v>FALL 2022</v>
      </c>
      <c r="Q4211" s="7" t="str">
        <f t="shared" si="197"/>
        <v>ENROLLED</v>
      </c>
    </row>
    <row r="4212" spans="2:17" hidden="1" x14ac:dyDescent="0.3">
      <c r="B4212" s="6" t="s">
        <v>43</v>
      </c>
      <c r="C4212" s="5" t="s">
        <v>1753</v>
      </c>
      <c r="D4212" s="5" t="s">
        <v>1754</v>
      </c>
      <c r="E4212" s="6">
        <v>85988</v>
      </c>
      <c r="F4212" s="5" t="s">
        <v>49</v>
      </c>
      <c r="G4212" s="5" t="s">
        <v>37</v>
      </c>
      <c r="H4212" s="6">
        <v>3</v>
      </c>
      <c r="I4212" s="6">
        <v>53.5</v>
      </c>
      <c r="J4212" s="6" t="s">
        <v>12</v>
      </c>
      <c r="K4212" s="6" t="s">
        <v>1735</v>
      </c>
      <c r="L4212" s="7" t="s">
        <v>44</v>
      </c>
      <c r="M4212" s="7" t="str">
        <f>IFERROR(VLOOKUP(C4212,'MASTER ENROLLMENT'!$B$4:$D$14094,3,0),"")</f>
        <v>B</v>
      </c>
      <c r="O4212" s="6" t="str">
        <f t="shared" si="195"/>
        <v>Sp-2022/BSCS/024FALL 2022</v>
      </c>
      <c r="P4212" s="7" t="str">
        <f t="shared" si="196"/>
        <v>FALL 2022</v>
      </c>
      <c r="Q4212" s="7" t="str">
        <f t="shared" si="197"/>
        <v>ENROLLED</v>
      </c>
    </row>
    <row r="4213" spans="2:17" hidden="1" x14ac:dyDescent="0.3">
      <c r="B4213" s="6" t="s">
        <v>43</v>
      </c>
      <c r="C4213" s="5" t="s">
        <v>1777</v>
      </c>
      <c r="D4213" s="5" t="s">
        <v>357</v>
      </c>
      <c r="E4213" s="6">
        <v>86142</v>
      </c>
      <c r="F4213" s="5" t="s">
        <v>38</v>
      </c>
      <c r="G4213" s="5" t="s">
        <v>50</v>
      </c>
      <c r="H4213" s="6">
        <v>3</v>
      </c>
      <c r="I4213" s="6">
        <v>61</v>
      </c>
      <c r="J4213" s="6" t="s">
        <v>12</v>
      </c>
      <c r="K4213" s="6" t="s">
        <v>1735</v>
      </c>
      <c r="L4213" s="7" t="s">
        <v>44</v>
      </c>
      <c r="M4213" s="7" t="str">
        <f>IFERROR(VLOOKUP(C4213,'MASTER ENROLLMENT'!$B$4:$D$14094,3,0),"")</f>
        <v>B</v>
      </c>
      <c r="O4213" s="6" t="str">
        <f t="shared" si="195"/>
        <v>Sp-2022/BSCS/026FALL 2022</v>
      </c>
      <c r="P4213" s="7" t="str">
        <f t="shared" si="196"/>
        <v>FALL 2022</v>
      </c>
      <c r="Q4213" s="7" t="str">
        <f t="shared" si="197"/>
        <v>ENROLLED</v>
      </c>
    </row>
    <row r="4214" spans="2:17" hidden="1" x14ac:dyDescent="0.3">
      <c r="B4214" s="6" t="s">
        <v>43</v>
      </c>
      <c r="C4214" s="5" t="s">
        <v>1766</v>
      </c>
      <c r="D4214" s="5" t="s">
        <v>1767</v>
      </c>
      <c r="E4214" s="6">
        <v>86142</v>
      </c>
      <c r="F4214" s="5" t="s">
        <v>38</v>
      </c>
      <c r="G4214" s="5" t="s">
        <v>50</v>
      </c>
      <c r="H4214" s="6">
        <v>3</v>
      </c>
      <c r="I4214" s="6">
        <v>63</v>
      </c>
      <c r="J4214" s="6" t="s">
        <v>12</v>
      </c>
      <c r="K4214" s="6" t="s">
        <v>1735</v>
      </c>
      <c r="L4214" s="7" t="s">
        <v>44</v>
      </c>
      <c r="M4214" s="7" t="str">
        <f>IFERROR(VLOOKUP(C4214,'MASTER ENROLLMENT'!$B$4:$D$14094,3,0),"")</f>
        <v>B</v>
      </c>
      <c r="O4214" s="6" t="str">
        <f t="shared" si="195"/>
        <v>Sp-2022/BSCS/028FALL 2022</v>
      </c>
      <c r="P4214" s="7" t="str">
        <f t="shared" si="196"/>
        <v>FALL 2022</v>
      </c>
      <c r="Q4214" s="7" t="str">
        <f t="shared" si="197"/>
        <v>ENROLLED</v>
      </c>
    </row>
    <row r="4215" spans="2:17" hidden="1" x14ac:dyDescent="0.3">
      <c r="B4215" s="6" t="s">
        <v>43</v>
      </c>
      <c r="C4215" s="5" t="s">
        <v>1768</v>
      </c>
      <c r="D4215" s="5" t="s">
        <v>1769</v>
      </c>
      <c r="E4215" s="6">
        <v>85984</v>
      </c>
      <c r="F4215" s="5" t="s">
        <v>47</v>
      </c>
      <c r="G4215" s="5" t="s">
        <v>51</v>
      </c>
      <c r="H4215" s="6">
        <v>3</v>
      </c>
      <c r="I4215" s="6">
        <v>70.73</v>
      </c>
      <c r="J4215" s="6" t="s">
        <v>12</v>
      </c>
      <c r="K4215" s="6" t="s">
        <v>1735</v>
      </c>
      <c r="L4215" s="7" t="s">
        <v>44</v>
      </c>
      <c r="M4215" s="7" t="str">
        <f>IFERROR(VLOOKUP(C4215,'MASTER ENROLLMENT'!$B$4:$D$14094,3,0),"")</f>
        <v>B</v>
      </c>
      <c r="O4215" s="6" t="str">
        <f t="shared" si="195"/>
        <v>Sp-2022/BSCS/031FALL 2022</v>
      </c>
      <c r="P4215" s="7" t="str">
        <f t="shared" si="196"/>
        <v>FALL 2022</v>
      </c>
      <c r="Q4215" s="7" t="str">
        <f t="shared" si="197"/>
        <v>ENROLLED</v>
      </c>
    </row>
    <row r="4216" spans="2:17" hidden="1" x14ac:dyDescent="0.3">
      <c r="B4216" s="6" t="s">
        <v>43</v>
      </c>
      <c r="C4216" s="5" t="s">
        <v>1768</v>
      </c>
      <c r="D4216" s="5" t="s">
        <v>1769</v>
      </c>
      <c r="E4216" s="6">
        <v>86142</v>
      </c>
      <c r="F4216" s="5" t="s">
        <v>38</v>
      </c>
      <c r="G4216" s="5" t="s">
        <v>50</v>
      </c>
      <c r="H4216" s="6">
        <v>3</v>
      </c>
      <c r="I4216" s="6">
        <v>62</v>
      </c>
      <c r="J4216" s="6" t="s">
        <v>12</v>
      </c>
      <c r="K4216" s="6" t="s">
        <v>1735</v>
      </c>
      <c r="L4216" s="7" t="s">
        <v>44</v>
      </c>
      <c r="M4216" s="7" t="str">
        <f>IFERROR(VLOOKUP(C4216,'MASTER ENROLLMENT'!$B$4:$D$14094,3,0),"")</f>
        <v>B</v>
      </c>
      <c r="O4216" s="6" t="str">
        <f t="shared" si="195"/>
        <v>Sp-2022/BSCS/031FALL 2022</v>
      </c>
      <c r="P4216" s="7" t="str">
        <f t="shared" si="196"/>
        <v>FALL 2022</v>
      </c>
      <c r="Q4216" s="7" t="str">
        <f t="shared" si="197"/>
        <v>ENROLLED</v>
      </c>
    </row>
    <row r="4217" spans="2:17" hidden="1" x14ac:dyDescent="0.3">
      <c r="B4217" s="6" t="s">
        <v>43</v>
      </c>
      <c r="C4217" s="5" t="s">
        <v>1768</v>
      </c>
      <c r="D4217" s="5" t="s">
        <v>1769</v>
      </c>
      <c r="E4217" s="6">
        <v>85980</v>
      </c>
      <c r="F4217" s="5" t="s">
        <v>35</v>
      </c>
      <c r="G4217" s="5" t="s">
        <v>36</v>
      </c>
      <c r="H4217" s="6">
        <v>3</v>
      </c>
      <c r="I4217" s="6">
        <v>59</v>
      </c>
      <c r="J4217" s="6" t="s">
        <v>12</v>
      </c>
      <c r="K4217" s="6" t="s">
        <v>1735</v>
      </c>
      <c r="L4217" s="7" t="s">
        <v>44</v>
      </c>
      <c r="M4217" s="7" t="str">
        <f>IFERROR(VLOOKUP(C4217,'MASTER ENROLLMENT'!$B$4:$D$14094,3,0),"")</f>
        <v>B</v>
      </c>
      <c r="O4217" s="6" t="str">
        <f t="shared" si="195"/>
        <v>Sp-2022/BSCS/031FALL 2022</v>
      </c>
      <c r="P4217" s="7" t="str">
        <f t="shared" si="196"/>
        <v>FALL 2022</v>
      </c>
      <c r="Q4217" s="7" t="str">
        <f t="shared" si="197"/>
        <v>ENROLLED</v>
      </c>
    </row>
    <row r="4218" spans="2:17" hidden="1" x14ac:dyDescent="0.3">
      <c r="B4218" s="6" t="s">
        <v>43</v>
      </c>
      <c r="C4218" s="5" t="s">
        <v>1758</v>
      </c>
      <c r="D4218" s="5" t="s">
        <v>71</v>
      </c>
      <c r="E4218" s="6">
        <v>85984</v>
      </c>
      <c r="F4218" s="5" t="s">
        <v>47</v>
      </c>
      <c r="G4218" s="5" t="s">
        <v>51</v>
      </c>
      <c r="H4218" s="6">
        <v>3</v>
      </c>
      <c r="I4218" s="6">
        <v>63.71</v>
      </c>
      <c r="J4218" s="6" t="s">
        <v>12</v>
      </c>
      <c r="K4218" s="6" t="s">
        <v>1735</v>
      </c>
      <c r="L4218" s="7" t="s">
        <v>44</v>
      </c>
      <c r="M4218" s="7" t="str">
        <f>IFERROR(VLOOKUP(C4218,'MASTER ENROLLMENT'!$B$4:$D$14094,3,0),"")</f>
        <v>B</v>
      </c>
      <c r="O4218" s="6" t="str">
        <f t="shared" si="195"/>
        <v>Sp-2022/BSCS/036FALL 2022</v>
      </c>
      <c r="P4218" s="7" t="str">
        <f t="shared" si="196"/>
        <v>FALL 2022</v>
      </c>
      <c r="Q4218" s="7" t="str">
        <f t="shared" si="197"/>
        <v>ENROLLED</v>
      </c>
    </row>
    <row r="4219" spans="2:17" hidden="1" x14ac:dyDescent="0.3">
      <c r="B4219" s="6" t="s">
        <v>43</v>
      </c>
      <c r="C4219" s="5" t="s">
        <v>1760</v>
      </c>
      <c r="D4219" s="5" t="s">
        <v>84</v>
      </c>
      <c r="E4219" s="6">
        <v>85984</v>
      </c>
      <c r="F4219" s="5" t="s">
        <v>47</v>
      </c>
      <c r="G4219" s="5" t="s">
        <v>51</v>
      </c>
      <c r="H4219" s="6">
        <v>3</v>
      </c>
      <c r="I4219" s="6">
        <v>63.59</v>
      </c>
      <c r="J4219" s="6" t="s">
        <v>12</v>
      </c>
      <c r="K4219" s="6" t="s">
        <v>1735</v>
      </c>
      <c r="L4219" s="7" t="s">
        <v>44</v>
      </c>
      <c r="M4219" s="7" t="str">
        <f>IFERROR(VLOOKUP(C4219,'MASTER ENROLLMENT'!$B$4:$D$14094,3,0),"")</f>
        <v>B</v>
      </c>
      <c r="O4219" s="6" t="str">
        <f t="shared" si="195"/>
        <v>Sp-2022/BSCS/042FALL 2022</v>
      </c>
      <c r="P4219" s="7" t="str">
        <f t="shared" si="196"/>
        <v>FALL 2022</v>
      </c>
      <c r="Q4219" s="7" t="str">
        <f t="shared" si="197"/>
        <v>ENROLLED</v>
      </c>
    </row>
    <row r="4220" spans="2:17" hidden="1" x14ac:dyDescent="0.3">
      <c r="B4220" s="6" t="s">
        <v>43</v>
      </c>
      <c r="C4220" s="5" t="s">
        <v>1760</v>
      </c>
      <c r="D4220" s="5" t="s">
        <v>84</v>
      </c>
      <c r="E4220" s="6">
        <v>85988</v>
      </c>
      <c r="F4220" s="5" t="s">
        <v>49</v>
      </c>
      <c r="G4220" s="5" t="s">
        <v>37</v>
      </c>
      <c r="H4220" s="6">
        <v>3</v>
      </c>
      <c r="I4220" s="6">
        <v>53.5</v>
      </c>
      <c r="J4220" s="6" t="s">
        <v>12</v>
      </c>
      <c r="K4220" s="6" t="s">
        <v>1735</v>
      </c>
      <c r="L4220" s="7" t="s">
        <v>44</v>
      </c>
      <c r="M4220" s="7" t="str">
        <f>IFERROR(VLOOKUP(C4220,'MASTER ENROLLMENT'!$B$4:$D$14094,3,0),"")</f>
        <v>B</v>
      </c>
      <c r="O4220" s="6" t="str">
        <f t="shared" si="195"/>
        <v>Sp-2022/BSCS/042FALL 2022</v>
      </c>
      <c r="P4220" s="7" t="str">
        <f t="shared" si="196"/>
        <v>FALL 2022</v>
      </c>
      <c r="Q4220" s="7" t="str">
        <f t="shared" si="197"/>
        <v>ENROLLED</v>
      </c>
    </row>
    <row r="4221" spans="2:17" hidden="1" x14ac:dyDescent="0.3">
      <c r="B4221" s="6" t="s">
        <v>43</v>
      </c>
      <c r="C4221" s="5" t="s">
        <v>1763</v>
      </c>
      <c r="D4221" s="5" t="s">
        <v>1764</v>
      </c>
      <c r="E4221" s="6">
        <v>85976</v>
      </c>
      <c r="F4221" s="5" t="s">
        <v>45</v>
      </c>
      <c r="G4221" s="5" t="s">
        <v>46</v>
      </c>
      <c r="H4221" s="6">
        <v>4</v>
      </c>
      <c r="I4221" s="6">
        <v>55.16</v>
      </c>
      <c r="J4221" s="6" t="s">
        <v>12</v>
      </c>
      <c r="K4221" s="6" t="s">
        <v>1735</v>
      </c>
      <c r="L4221" s="7" t="s">
        <v>44</v>
      </c>
      <c r="M4221" s="7" t="str">
        <f>IFERROR(VLOOKUP(C4221,'MASTER ENROLLMENT'!$B$4:$D$14094,3,0),"")</f>
        <v>B</v>
      </c>
      <c r="O4221" s="6" t="str">
        <f t="shared" si="195"/>
        <v>Sp-2022/BSCS/068FALL 2022</v>
      </c>
      <c r="P4221" s="7" t="str">
        <f t="shared" si="196"/>
        <v>FALL 2022</v>
      </c>
      <c r="Q4221" s="7" t="str">
        <f t="shared" si="197"/>
        <v>ENROLLED</v>
      </c>
    </row>
    <row r="4222" spans="2:17" hidden="1" x14ac:dyDescent="0.3">
      <c r="B4222" s="6" t="s">
        <v>43</v>
      </c>
      <c r="C4222" s="5" t="s">
        <v>1763</v>
      </c>
      <c r="D4222" s="5" t="s">
        <v>1764</v>
      </c>
      <c r="E4222" s="6">
        <v>85988</v>
      </c>
      <c r="F4222" s="5" t="s">
        <v>49</v>
      </c>
      <c r="G4222" s="5" t="s">
        <v>37</v>
      </c>
      <c r="H4222" s="6">
        <v>3</v>
      </c>
      <c r="I4222" s="6">
        <v>53.5</v>
      </c>
      <c r="J4222" s="6" t="s">
        <v>12</v>
      </c>
      <c r="K4222" s="6" t="s">
        <v>1735</v>
      </c>
      <c r="L4222" s="7" t="s">
        <v>44</v>
      </c>
      <c r="M4222" s="7" t="str">
        <f>IFERROR(VLOOKUP(C4222,'MASTER ENROLLMENT'!$B$4:$D$14094,3,0),"")</f>
        <v>B</v>
      </c>
      <c r="O4222" s="6" t="str">
        <f t="shared" si="195"/>
        <v>Sp-2022/BSCS/068FALL 2022</v>
      </c>
      <c r="P4222" s="7" t="str">
        <f t="shared" si="196"/>
        <v>FALL 2022</v>
      </c>
      <c r="Q4222" s="7" t="str">
        <f t="shared" si="197"/>
        <v>ENROLLED</v>
      </c>
    </row>
    <row r="4223" spans="2:17" hidden="1" x14ac:dyDescent="0.3">
      <c r="B4223" s="6" t="s">
        <v>43</v>
      </c>
      <c r="C4223" s="5" t="s">
        <v>1763</v>
      </c>
      <c r="D4223" s="5" t="s">
        <v>1764</v>
      </c>
      <c r="E4223" s="6">
        <v>86142</v>
      </c>
      <c r="F4223" s="5" t="s">
        <v>38</v>
      </c>
      <c r="G4223" s="5" t="s">
        <v>50</v>
      </c>
      <c r="H4223" s="6">
        <v>3</v>
      </c>
      <c r="I4223" s="6">
        <v>61</v>
      </c>
      <c r="J4223" s="6" t="s">
        <v>12</v>
      </c>
      <c r="K4223" s="6" t="s">
        <v>1735</v>
      </c>
      <c r="L4223" s="7" t="s">
        <v>44</v>
      </c>
      <c r="M4223" s="7" t="str">
        <f>IFERROR(VLOOKUP(C4223,'MASTER ENROLLMENT'!$B$4:$D$14094,3,0),"")</f>
        <v>B</v>
      </c>
      <c r="O4223" s="6" t="str">
        <f t="shared" si="195"/>
        <v>Sp-2022/BSCS/068FALL 2022</v>
      </c>
      <c r="P4223" s="7" t="str">
        <f t="shared" si="196"/>
        <v>FALL 2022</v>
      </c>
      <c r="Q4223" s="7" t="str">
        <f t="shared" si="197"/>
        <v>ENROLLED</v>
      </c>
    </row>
    <row r="4224" spans="2:17" hidden="1" x14ac:dyDescent="0.3">
      <c r="B4224" s="6" t="s">
        <v>43</v>
      </c>
      <c r="C4224" s="5" t="s">
        <v>1756</v>
      </c>
      <c r="D4224" s="5" t="s">
        <v>1757</v>
      </c>
      <c r="E4224" s="6">
        <v>86142</v>
      </c>
      <c r="F4224" s="5" t="s">
        <v>38</v>
      </c>
      <c r="G4224" s="5" t="s">
        <v>50</v>
      </c>
      <c r="H4224" s="6">
        <v>3</v>
      </c>
      <c r="I4224" s="6">
        <v>55</v>
      </c>
      <c r="J4224" s="6" t="s">
        <v>17</v>
      </c>
      <c r="K4224" s="6" t="s">
        <v>1735</v>
      </c>
      <c r="L4224" s="7" t="s">
        <v>44</v>
      </c>
      <c r="M4224" s="7" t="str">
        <f>IFERROR(VLOOKUP(C4224,'MASTER ENROLLMENT'!$B$4:$D$14094,3,0),"")</f>
        <v>B</v>
      </c>
      <c r="O4224" s="6" t="str">
        <f t="shared" si="195"/>
        <v>Sp-2022/BSCS/033FALL 2022</v>
      </c>
      <c r="P4224" s="7" t="str">
        <f t="shared" si="196"/>
        <v>FALL 2022</v>
      </c>
      <c r="Q4224" s="7" t="str">
        <f t="shared" si="197"/>
        <v>ENROLLED</v>
      </c>
    </row>
    <row r="4225" spans="2:17" hidden="1" x14ac:dyDescent="0.3">
      <c r="B4225" s="6" t="s">
        <v>43</v>
      </c>
      <c r="C4225" s="5" t="s">
        <v>1758</v>
      </c>
      <c r="D4225" s="5" t="s">
        <v>71</v>
      </c>
      <c r="E4225" s="6">
        <v>85988</v>
      </c>
      <c r="F4225" s="5" t="s">
        <v>49</v>
      </c>
      <c r="G4225" s="5" t="s">
        <v>37</v>
      </c>
      <c r="H4225" s="6">
        <v>3</v>
      </c>
      <c r="I4225" s="6">
        <v>46</v>
      </c>
      <c r="J4225" s="6" t="s">
        <v>17</v>
      </c>
      <c r="K4225" s="6" t="s">
        <v>1735</v>
      </c>
      <c r="L4225" s="7" t="s">
        <v>44</v>
      </c>
      <c r="M4225" s="7" t="str">
        <f>IFERROR(VLOOKUP(C4225,'MASTER ENROLLMENT'!$B$4:$D$14094,3,0),"")</f>
        <v>B</v>
      </c>
      <c r="O4225" s="6" t="str">
        <f t="shared" si="195"/>
        <v>Sp-2022/BSCS/036FALL 2022</v>
      </c>
      <c r="P4225" s="7" t="str">
        <f t="shared" si="196"/>
        <v>FALL 2022</v>
      </c>
      <c r="Q4225" s="7" t="str">
        <f t="shared" si="197"/>
        <v>ENROLLED</v>
      </c>
    </row>
    <row r="4226" spans="2:17" hidden="1" x14ac:dyDescent="0.3">
      <c r="B4226" s="6" t="s">
        <v>43</v>
      </c>
      <c r="C4226" s="5" t="s">
        <v>1761</v>
      </c>
      <c r="D4226" s="5" t="s">
        <v>1762</v>
      </c>
      <c r="E4226" s="6">
        <v>85984</v>
      </c>
      <c r="F4226" s="5" t="s">
        <v>47</v>
      </c>
      <c r="G4226" s="5" t="s">
        <v>51</v>
      </c>
      <c r="H4226" s="6">
        <v>3</v>
      </c>
      <c r="I4226" s="6">
        <v>50.14</v>
      </c>
      <c r="J4226" s="6" t="s">
        <v>17</v>
      </c>
      <c r="K4226" s="6" t="s">
        <v>1735</v>
      </c>
      <c r="L4226" s="7" t="s">
        <v>44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Sp-2022/BSCS/052FALL 2022</v>
      </c>
      <c r="P4226" s="7" t="str">
        <f t="shared" si="196"/>
        <v>FALL 2022</v>
      </c>
      <c r="Q4226" s="7" t="str">
        <f t="shared" si="197"/>
        <v>ENROLLED</v>
      </c>
    </row>
    <row r="4227" spans="2:17" hidden="1" x14ac:dyDescent="0.3">
      <c r="B4227" s="6" t="s">
        <v>43</v>
      </c>
      <c r="C4227" s="5" t="s">
        <v>1770</v>
      </c>
      <c r="D4227" s="5" t="s">
        <v>63</v>
      </c>
      <c r="E4227" s="6">
        <v>85984</v>
      </c>
      <c r="F4227" s="5" t="s">
        <v>47</v>
      </c>
      <c r="G4227" s="5" t="s">
        <v>51</v>
      </c>
      <c r="H4227" s="6">
        <v>3</v>
      </c>
      <c r="I4227" s="6">
        <v>50.67</v>
      </c>
      <c r="J4227" s="6" t="s">
        <v>17</v>
      </c>
      <c r="K4227" s="6" t="s">
        <v>1735</v>
      </c>
      <c r="L4227" s="7" t="s">
        <v>44</v>
      </c>
      <c r="M4227" s="7" t="str">
        <f>IFERROR(VLOOKUP(C4227,'MASTER ENROLLMENT'!$B$4:$D$14094,3,0),"")</f>
        <v>B</v>
      </c>
      <c r="O4227" s="6" t="str">
        <f t="shared" si="198"/>
        <v>Sp-2022/BSCS/076FALL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2:17" hidden="1" x14ac:dyDescent="0.3">
      <c r="B4228" s="6" t="s">
        <v>43</v>
      </c>
      <c r="C4228" s="5" t="s">
        <v>1736</v>
      </c>
      <c r="D4228" s="5" t="s">
        <v>1737</v>
      </c>
      <c r="E4228" s="6">
        <v>85976</v>
      </c>
      <c r="F4228" s="5" t="s">
        <v>45</v>
      </c>
      <c r="G4228" s="5" t="s">
        <v>46</v>
      </c>
      <c r="H4228" s="6">
        <v>4</v>
      </c>
      <c r="I4228" s="6">
        <v>50.59</v>
      </c>
      <c r="J4228" s="6" t="s">
        <v>13</v>
      </c>
      <c r="K4228" s="6" t="s">
        <v>1735</v>
      </c>
      <c r="L4228" s="7" t="s">
        <v>44</v>
      </c>
      <c r="M4228" s="7" t="str">
        <f>IFERROR(VLOOKUP(C4228,'MASTER ENROLLMENT'!$B$4:$D$14094,3,0),"")</f>
        <v>B</v>
      </c>
      <c r="O4228" s="6" t="str">
        <f t="shared" si="198"/>
        <v>Sp-2022/BSCS/003FALL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2:17" hidden="1" x14ac:dyDescent="0.3">
      <c r="B4229" s="6" t="s">
        <v>43</v>
      </c>
      <c r="C4229" s="5" t="s">
        <v>1740</v>
      </c>
      <c r="D4229" s="5" t="s">
        <v>1741</v>
      </c>
      <c r="E4229" s="6">
        <v>86142</v>
      </c>
      <c r="F4229" s="5" t="s">
        <v>38</v>
      </c>
      <c r="G4229" s="5" t="s">
        <v>50</v>
      </c>
      <c r="H4229" s="6">
        <v>3</v>
      </c>
      <c r="I4229" s="6">
        <v>58</v>
      </c>
      <c r="J4229" s="6" t="s">
        <v>13</v>
      </c>
      <c r="K4229" s="6" t="s">
        <v>1735</v>
      </c>
      <c r="L4229" s="7" t="s">
        <v>44</v>
      </c>
      <c r="M4229" s="7" t="str">
        <f>IFERROR(VLOOKUP(C4229,'MASTER ENROLLMENT'!$B$4:$D$14094,3,0),"")</f>
        <v>B</v>
      </c>
      <c r="O4229" s="6" t="str">
        <f t="shared" si="198"/>
        <v>Sp-2022/BSCS/007FALL 2022</v>
      </c>
      <c r="P4229" s="7" t="str">
        <f t="shared" si="199"/>
        <v>FALL 2022</v>
      </c>
      <c r="Q4229" s="7" t="str">
        <f t="shared" si="200"/>
        <v>ENROLLED</v>
      </c>
    </row>
    <row r="4230" spans="2:17" hidden="1" x14ac:dyDescent="0.3">
      <c r="B4230" s="6" t="s">
        <v>43</v>
      </c>
      <c r="C4230" s="5" t="s">
        <v>1744</v>
      </c>
      <c r="D4230" s="5" t="s">
        <v>60</v>
      </c>
      <c r="E4230" s="6">
        <v>85976</v>
      </c>
      <c r="F4230" s="5" t="s">
        <v>45</v>
      </c>
      <c r="G4230" s="5" t="s">
        <v>46</v>
      </c>
      <c r="H4230" s="6">
        <v>4</v>
      </c>
      <c r="I4230" s="6">
        <v>54.09</v>
      </c>
      <c r="J4230" s="6" t="s">
        <v>13</v>
      </c>
      <c r="K4230" s="6" t="s">
        <v>1735</v>
      </c>
      <c r="L4230" s="7" t="s">
        <v>44</v>
      </c>
      <c r="M4230" s="7" t="str">
        <f>IFERROR(VLOOKUP(C4230,'MASTER ENROLLMENT'!$B$4:$D$14094,3,0),"")</f>
        <v>B</v>
      </c>
      <c r="O4230" s="6" t="str">
        <f t="shared" si="198"/>
        <v>Sp-2022/BSCS/010FALL 2022</v>
      </c>
      <c r="P4230" s="7" t="str">
        <f t="shared" si="199"/>
        <v>FALL 2022</v>
      </c>
      <c r="Q4230" s="7" t="str">
        <f t="shared" si="200"/>
        <v>ENROLLED</v>
      </c>
    </row>
    <row r="4231" spans="2:17" hidden="1" x14ac:dyDescent="0.3">
      <c r="B4231" s="6" t="s">
        <v>43</v>
      </c>
      <c r="C4231" s="5" t="s">
        <v>1744</v>
      </c>
      <c r="D4231" s="5" t="s">
        <v>60</v>
      </c>
      <c r="E4231" s="6">
        <v>85988</v>
      </c>
      <c r="F4231" s="5" t="s">
        <v>49</v>
      </c>
      <c r="G4231" s="5" t="s">
        <v>37</v>
      </c>
      <c r="H4231" s="6">
        <v>3</v>
      </c>
      <c r="I4231" s="6">
        <v>50.5</v>
      </c>
      <c r="J4231" s="6" t="s">
        <v>13</v>
      </c>
      <c r="K4231" s="6" t="s">
        <v>1735</v>
      </c>
      <c r="L4231" s="7" t="s">
        <v>44</v>
      </c>
      <c r="M4231" s="7" t="str">
        <f>IFERROR(VLOOKUP(C4231,'MASTER ENROLLMENT'!$B$4:$D$14094,3,0),"")</f>
        <v>B</v>
      </c>
      <c r="O4231" s="6" t="str">
        <f t="shared" si="198"/>
        <v>Sp-2022/BSCS/010FALL 2022</v>
      </c>
      <c r="P4231" s="7" t="str">
        <f t="shared" si="199"/>
        <v>FALL 2022</v>
      </c>
      <c r="Q4231" s="7" t="str">
        <f t="shared" si="200"/>
        <v>ENROLLED</v>
      </c>
    </row>
    <row r="4232" spans="2:17" hidden="1" x14ac:dyDescent="0.3">
      <c r="B4232" s="6" t="s">
        <v>43</v>
      </c>
      <c r="C4232" s="5" t="s">
        <v>1745</v>
      </c>
      <c r="D4232" s="5" t="s">
        <v>1746</v>
      </c>
      <c r="E4232" s="6">
        <v>85984</v>
      </c>
      <c r="F4232" s="5" t="s">
        <v>47</v>
      </c>
      <c r="G4232" s="5" t="s">
        <v>51</v>
      </c>
      <c r="H4232" s="6">
        <v>3</v>
      </c>
      <c r="I4232" s="6">
        <v>61</v>
      </c>
      <c r="J4232" s="6" t="s">
        <v>13</v>
      </c>
      <c r="K4232" s="6" t="s">
        <v>1735</v>
      </c>
      <c r="L4232" s="7" t="s">
        <v>44</v>
      </c>
      <c r="M4232" s="7" t="str">
        <f>IFERROR(VLOOKUP(C4232,'MASTER ENROLLMENT'!$B$4:$D$14094,3,0),"")</f>
        <v>B</v>
      </c>
      <c r="O4232" s="6" t="str">
        <f t="shared" si="198"/>
        <v>Sp-2022/BSCS/013FALL 2022</v>
      </c>
      <c r="P4232" s="7" t="str">
        <f t="shared" si="199"/>
        <v>FALL 2022</v>
      </c>
      <c r="Q4232" s="7" t="str">
        <f t="shared" si="200"/>
        <v>ENROLLED</v>
      </c>
    </row>
    <row r="4233" spans="2:17" hidden="1" x14ac:dyDescent="0.3">
      <c r="B4233" s="6" t="s">
        <v>43</v>
      </c>
      <c r="C4233" s="5" t="s">
        <v>1752</v>
      </c>
      <c r="D4233" s="5" t="s">
        <v>143</v>
      </c>
      <c r="E4233" s="6">
        <v>85980</v>
      </c>
      <c r="F4233" s="5" t="s">
        <v>35</v>
      </c>
      <c r="G4233" s="5" t="s">
        <v>36</v>
      </c>
      <c r="H4233" s="6">
        <v>3</v>
      </c>
      <c r="I4233" s="6">
        <v>53</v>
      </c>
      <c r="J4233" s="6" t="s">
        <v>13</v>
      </c>
      <c r="K4233" s="6" t="s">
        <v>1735</v>
      </c>
      <c r="L4233" s="7" t="s">
        <v>44</v>
      </c>
      <c r="M4233" s="7" t="str">
        <f>IFERROR(VLOOKUP(C4233,'MASTER ENROLLMENT'!$B$4:$D$14094,3,0),"")</f>
        <v>B</v>
      </c>
      <c r="O4233" s="6" t="str">
        <f t="shared" si="198"/>
        <v>Sp-2022/BSCS/023FALL 2022</v>
      </c>
      <c r="P4233" s="7" t="str">
        <f t="shared" si="199"/>
        <v>FALL 2022</v>
      </c>
      <c r="Q4233" s="7" t="str">
        <f t="shared" si="200"/>
        <v>ENROLLED</v>
      </c>
    </row>
    <row r="4234" spans="2:17" hidden="1" x14ac:dyDescent="0.3">
      <c r="B4234" s="6" t="s">
        <v>43</v>
      </c>
      <c r="C4234" s="5" t="s">
        <v>1753</v>
      </c>
      <c r="D4234" s="5" t="s">
        <v>1754</v>
      </c>
      <c r="E4234" s="6">
        <v>85980</v>
      </c>
      <c r="F4234" s="5" t="s">
        <v>35</v>
      </c>
      <c r="G4234" s="5" t="s">
        <v>36</v>
      </c>
      <c r="H4234" s="6">
        <v>3</v>
      </c>
      <c r="I4234" s="6">
        <v>55</v>
      </c>
      <c r="J4234" s="6" t="s">
        <v>13</v>
      </c>
      <c r="K4234" s="6" t="s">
        <v>1735</v>
      </c>
      <c r="L4234" s="7" t="s">
        <v>44</v>
      </c>
      <c r="M4234" s="7" t="str">
        <f>IFERROR(VLOOKUP(C4234,'MASTER ENROLLMENT'!$B$4:$D$14094,3,0),"")</f>
        <v>B</v>
      </c>
      <c r="O4234" s="6" t="str">
        <f t="shared" si="198"/>
        <v>Sp-2022/BSCS/024FALL 2022</v>
      </c>
      <c r="P4234" s="7" t="str">
        <f t="shared" si="199"/>
        <v>FALL 2022</v>
      </c>
      <c r="Q4234" s="7" t="str">
        <f t="shared" si="200"/>
        <v>ENROLLED</v>
      </c>
    </row>
    <row r="4235" spans="2:17" hidden="1" x14ac:dyDescent="0.3">
      <c r="B4235" s="6" t="s">
        <v>43</v>
      </c>
      <c r="C4235" s="5" t="s">
        <v>1768</v>
      </c>
      <c r="D4235" s="5" t="s">
        <v>1769</v>
      </c>
      <c r="E4235" s="6">
        <v>85988</v>
      </c>
      <c r="F4235" s="5" t="s">
        <v>49</v>
      </c>
      <c r="G4235" s="5" t="s">
        <v>37</v>
      </c>
      <c r="H4235" s="6">
        <v>3</v>
      </c>
      <c r="I4235" s="6">
        <v>51.5</v>
      </c>
      <c r="J4235" s="6" t="s">
        <v>13</v>
      </c>
      <c r="K4235" s="6" t="s">
        <v>1735</v>
      </c>
      <c r="L4235" s="7" t="s">
        <v>44</v>
      </c>
      <c r="M4235" s="7" t="str">
        <f>IFERROR(VLOOKUP(C4235,'MASTER ENROLLMENT'!$B$4:$D$14094,3,0),"")</f>
        <v>B</v>
      </c>
      <c r="O4235" s="6" t="str">
        <f t="shared" si="198"/>
        <v>Sp-2022/BSCS/031FALL 2022</v>
      </c>
      <c r="P4235" s="7" t="str">
        <f t="shared" si="199"/>
        <v>FALL 2022</v>
      </c>
      <c r="Q4235" s="7" t="str">
        <f t="shared" si="200"/>
        <v>ENROLLED</v>
      </c>
    </row>
    <row r="4236" spans="2:17" hidden="1" x14ac:dyDescent="0.3">
      <c r="B4236" s="6" t="s">
        <v>43</v>
      </c>
      <c r="C4236" s="5" t="s">
        <v>1756</v>
      </c>
      <c r="D4236" s="5" t="s">
        <v>1757</v>
      </c>
      <c r="E4236" s="6">
        <v>85976</v>
      </c>
      <c r="F4236" s="5" t="s">
        <v>45</v>
      </c>
      <c r="G4236" s="5" t="s">
        <v>46</v>
      </c>
      <c r="H4236" s="6">
        <v>4</v>
      </c>
      <c r="I4236" s="6">
        <v>52.1</v>
      </c>
      <c r="J4236" s="6" t="s">
        <v>13</v>
      </c>
      <c r="K4236" s="6" t="s">
        <v>1735</v>
      </c>
      <c r="L4236" s="7" t="s">
        <v>44</v>
      </c>
      <c r="M4236" s="7" t="str">
        <f>IFERROR(VLOOKUP(C4236,'MASTER ENROLLMENT'!$B$4:$D$14094,3,0),"")</f>
        <v>B</v>
      </c>
      <c r="O4236" s="6" t="str">
        <f t="shared" si="198"/>
        <v>Sp-2022/BSCS/033FALL 2022</v>
      </c>
      <c r="P4236" s="7" t="str">
        <f t="shared" si="199"/>
        <v>FALL 2022</v>
      </c>
      <c r="Q4236" s="7" t="str">
        <f t="shared" si="200"/>
        <v>ENROLLED</v>
      </c>
    </row>
    <row r="4237" spans="2:17" hidden="1" x14ac:dyDescent="0.3">
      <c r="B4237" s="6" t="s">
        <v>43</v>
      </c>
      <c r="C4237" s="5" t="s">
        <v>1806</v>
      </c>
      <c r="D4237" s="5" t="s">
        <v>1807</v>
      </c>
      <c r="E4237" s="6">
        <v>86142</v>
      </c>
      <c r="F4237" s="5" t="s">
        <v>38</v>
      </c>
      <c r="G4237" s="5" t="s">
        <v>50</v>
      </c>
      <c r="H4237" s="6">
        <v>3</v>
      </c>
      <c r="I4237" s="6">
        <v>58</v>
      </c>
      <c r="J4237" s="6" t="s">
        <v>13</v>
      </c>
      <c r="K4237" s="6" t="s">
        <v>1735</v>
      </c>
      <c r="L4237" s="7" t="s">
        <v>44</v>
      </c>
      <c r="M4237" s="7" t="str">
        <f>IFERROR(VLOOKUP(C4237,'MASTER ENROLLMENT'!$B$4:$D$14094,3,0),"")</f>
        <v>B</v>
      </c>
      <c r="O4237" s="6" t="str">
        <f t="shared" si="198"/>
        <v>Sp-2022/BSCS/034FALL 2022</v>
      </c>
      <c r="P4237" s="7" t="str">
        <f t="shared" si="199"/>
        <v>FALL 2022</v>
      </c>
      <c r="Q4237" s="7" t="str">
        <f t="shared" si="200"/>
        <v>ENROLLED</v>
      </c>
    </row>
    <row r="4238" spans="2:17" hidden="1" x14ac:dyDescent="0.3">
      <c r="B4238" s="6" t="s">
        <v>43</v>
      </c>
      <c r="C4238" s="5" t="s">
        <v>1758</v>
      </c>
      <c r="D4238" s="5" t="s">
        <v>71</v>
      </c>
      <c r="E4238" s="6">
        <v>85976</v>
      </c>
      <c r="F4238" s="5" t="s">
        <v>45</v>
      </c>
      <c r="G4238" s="5" t="s">
        <v>46</v>
      </c>
      <c r="H4238" s="6">
        <v>4</v>
      </c>
      <c r="I4238" s="6">
        <v>53.86</v>
      </c>
      <c r="J4238" s="6" t="s">
        <v>13</v>
      </c>
      <c r="K4238" s="6" t="s">
        <v>1735</v>
      </c>
      <c r="L4238" s="7" t="s">
        <v>44</v>
      </c>
      <c r="M4238" s="7" t="str">
        <f>IFERROR(VLOOKUP(C4238,'MASTER ENROLLMENT'!$B$4:$D$14094,3,0),"")</f>
        <v>B</v>
      </c>
      <c r="O4238" s="6" t="str">
        <f t="shared" si="198"/>
        <v>Sp-2022/BSCS/036FALL 2022</v>
      </c>
      <c r="P4238" s="7" t="str">
        <f t="shared" si="199"/>
        <v>FALL 2022</v>
      </c>
      <c r="Q4238" s="7" t="str">
        <f t="shared" si="200"/>
        <v>ENROLLED</v>
      </c>
    </row>
    <row r="4239" spans="2:17" hidden="1" x14ac:dyDescent="0.3">
      <c r="B4239" s="6" t="s">
        <v>43</v>
      </c>
      <c r="C4239" s="5" t="s">
        <v>1761</v>
      </c>
      <c r="D4239" s="5" t="s">
        <v>1762</v>
      </c>
      <c r="E4239" s="6">
        <v>85976</v>
      </c>
      <c r="F4239" s="5" t="s">
        <v>45</v>
      </c>
      <c r="G4239" s="5" t="s">
        <v>46</v>
      </c>
      <c r="H4239" s="6">
        <v>4</v>
      </c>
      <c r="I4239" s="6">
        <v>50.34</v>
      </c>
      <c r="J4239" s="6" t="s">
        <v>13</v>
      </c>
      <c r="K4239" s="6" t="s">
        <v>1735</v>
      </c>
      <c r="L4239" s="7" t="s">
        <v>44</v>
      </c>
      <c r="M4239" s="7" t="str">
        <f>IFERROR(VLOOKUP(C4239,'MASTER ENROLLMENT'!$B$4:$D$14094,3,0),"")</f>
        <v>B</v>
      </c>
      <c r="O4239" s="6" t="str">
        <f t="shared" si="198"/>
        <v>Sp-2022/BSCS/052FALL 2022</v>
      </c>
      <c r="P4239" s="7" t="str">
        <f t="shared" si="199"/>
        <v>FALL 2022</v>
      </c>
      <c r="Q4239" s="7" t="str">
        <f t="shared" si="200"/>
        <v>ENROLLED</v>
      </c>
    </row>
    <row r="4240" spans="2:17" hidden="1" x14ac:dyDescent="0.3">
      <c r="B4240" s="6" t="s">
        <v>43</v>
      </c>
      <c r="C4240" s="5" t="s">
        <v>1763</v>
      </c>
      <c r="D4240" s="5" t="s">
        <v>1764</v>
      </c>
      <c r="E4240" s="6">
        <v>85984</v>
      </c>
      <c r="F4240" s="5" t="s">
        <v>47</v>
      </c>
      <c r="G4240" s="5" t="s">
        <v>51</v>
      </c>
      <c r="H4240" s="6">
        <v>3</v>
      </c>
      <c r="I4240" s="6">
        <v>60.83</v>
      </c>
      <c r="J4240" s="6" t="s">
        <v>13</v>
      </c>
      <c r="K4240" s="6" t="s">
        <v>1735</v>
      </c>
      <c r="L4240" s="7" t="s">
        <v>44</v>
      </c>
      <c r="M4240" s="7" t="str">
        <f>IFERROR(VLOOKUP(C4240,'MASTER ENROLLMENT'!$B$4:$D$14094,3,0),"")</f>
        <v>B</v>
      </c>
      <c r="O4240" s="6" t="str">
        <f t="shared" si="198"/>
        <v>Sp-2022/BSCS/068FALL 2022</v>
      </c>
      <c r="P4240" s="7" t="str">
        <f t="shared" si="199"/>
        <v>FALL 2022</v>
      </c>
      <c r="Q4240" s="7" t="str">
        <f t="shared" si="200"/>
        <v>ENROLLED</v>
      </c>
    </row>
    <row r="4241" spans="2:17" hidden="1" x14ac:dyDescent="0.3">
      <c r="B4241" s="6" t="s">
        <v>43</v>
      </c>
      <c r="C4241" s="5" t="s">
        <v>1770</v>
      </c>
      <c r="D4241" s="5" t="s">
        <v>63</v>
      </c>
      <c r="E4241" s="6">
        <v>85976</v>
      </c>
      <c r="F4241" s="5" t="s">
        <v>45</v>
      </c>
      <c r="G4241" s="5" t="s">
        <v>46</v>
      </c>
      <c r="H4241" s="6">
        <v>4</v>
      </c>
      <c r="I4241" s="6">
        <v>53.45</v>
      </c>
      <c r="J4241" s="6" t="s">
        <v>13</v>
      </c>
      <c r="K4241" s="6" t="s">
        <v>1735</v>
      </c>
      <c r="L4241" s="7" t="s">
        <v>44</v>
      </c>
      <c r="M4241" s="7" t="str">
        <f>IFERROR(VLOOKUP(C4241,'MASTER ENROLLMENT'!$B$4:$D$14094,3,0),"")</f>
        <v>B</v>
      </c>
      <c r="O4241" s="6" t="str">
        <f t="shared" si="198"/>
        <v>Sp-2022/BSCS/076FALL 2022</v>
      </c>
      <c r="P4241" s="7" t="str">
        <f t="shared" si="199"/>
        <v>FALL 2022</v>
      </c>
      <c r="Q4241" s="7" t="str">
        <f t="shared" si="200"/>
        <v>ENROLLED</v>
      </c>
    </row>
    <row r="4242" spans="2:17" hidden="1" x14ac:dyDescent="0.3">
      <c r="B4242" s="6" t="s">
        <v>43</v>
      </c>
      <c r="C4242" s="5" t="s">
        <v>1770</v>
      </c>
      <c r="D4242" s="5" t="s">
        <v>63</v>
      </c>
      <c r="E4242" s="6">
        <v>85988</v>
      </c>
      <c r="F4242" s="5" t="s">
        <v>49</v>
      </c>
      <c r="G4242" s="5" t="s">
        <v>37</v>
      </c>
      <c r="H4242" s="6">
        <v>3</v>
      </c>
      <c r="I4242" s="6">
        <v>48.5</v>
      </c>
      <c r="J4242" s="6" t="s">
        <v>13</v>
      </c>
      <c r="K4242" s="6" t="s">
        <v>1735</v>
      </c>
      <c r="L4242" s="7" t="s">
        <v>44</v>
      </c>
      <c r="M4242" s="7" t="str">
        <f>IFERROR(VLOOKUP(C4242,'MASTER ENROLLMENT'!$B$4:$D$14094,3,0),"")</f>
        <v>B</v>
      </c>
      <c r="O4242" s="6" t="str">
        <f t="shared" si="198"/>
        <v>Sp-2022/BSCS/076FALL 2022</v>
      </c>
      <c r="P4242" s="7" t="str">
        <f t="shared" si="199"/>
        <v>FALL 2022</v>
      </c>
      <c r="Q4242" s="7" t="str">
        <f t="shared" si="200"/>
        <v>ENROLLED</v>
      </c>
    </row>
    <row r="4243" spans="2:17" hidden="1" x14ac:dyDescent="0.3">
      <c r="B4243" s="6" t="s">
        <v>43</v>
      </c>
      <c r="C4243" s="5" t="s">
        <v>1787</v>
      </c>
      <c r="D4243" s="5" t="s">
        <v>168</v>
      </c>
      <c r="E4243" s="6">
        <v>85980</v>
      </c>
      <c r="F4243" s="5" t="s">
        <v>35</v>
      </c>
      <c r="G4243" s="5" t="s">
        <v>36</v>
      </c>
      <c r="H4243" s="6">
        <v>3</v>
      </c>
      <c r="I4243" s="6">
        <v>76</v>
      </c>
      <c r="J4243" s="6" t="s">
        <v>14</v>
      </c>
      <c r="K4243" s="6" t="s">
        <v>1735</v>
      </c>
      <c r="L4243" s="7" t="s">
        <v>44</v>
      </c>
      <c r="M4243" s="7" t="str">
        <f>IFERROR(VLOOKUP(C4243,'MASTER ENROLLMENT'!$B$4:$D$14094,3,0),"")</f>
        <v>B</v>
      </c>
      <c r="O4243" s="6" t="str">
        <f t="shared" si="198"/>
        <v>Sp-2022/BSCS/001FALL 2022</v>
      </c>
      <c r="P4243" s="7" t="str">
        <f t="shared" si="199"/>
        <v>FALL 2022</v>
      </c>
      <c r="Q4243" s="7" t="str">
        <f t="shared" si="200"/>
        <v>ENROLLED</v>
      </c>
    </row>
    <row r="4244" spans="2:17" hidden="1" x14ac:dyDescent="0.3">
      <c r="B4244" s="6" t="s">
        <v>43</v>
      </c>
      <c r="C4244" s="5" t="s">
        <v>1733</v>
      </c>
      <c r="D4244" s="5" t="s">
        <v>1734</v>
      </c>
      <c r="E4244" s="6">
        <v>85976</v>
      </c>
      <c r="F4244" s="5" t="s">
        <v>45</v>
      </c>
      <c r="G4244" s="5" t="s">
        <v>46</v>
      </c>
      <c r="H4244" s="6">
        <v>4</v>
      </c>
      <c r="I4244" s="6">
        <v>78.77</v>
      </c>
      <c r="J4244" s="6" t="s">
        <v>14</v>
      </c>
      <c r="K4244" s="6" t="s">
        <v>1735</v>
      </c>
      <c r="L4244" s="7" t="s">
        <v>44</v>
      </c>
      <c r="M4244" s="7" t="str">
        <f>IFERROR(VLOOKUP(C4244,'MASTER ENROLLMENT'!$B$4:$D$14094,3,0),"")</f>
        <v>B</v>
      </c>
      <c r="O4244" s="6" t="str">
        <f t="shared" si="198"/>
        <v>Sp-2022/BSCS/002FALL 2022</v>
      </c>
      <c r="P4244" s="7" t="str">
        <f t="shared" si="199"/>
        <v>FALL 2022</v>
      </c>
      <c r="Q4244" s="7" t="str">
        <f t="shared" si="200"/>
        <v>ENROLLED</v>
      </c>
    </row>
    <row r="4245" spans="2:17" hidden="1" x14ac:dyDescent="0.3">
      <c r="B4245" s="6" t="s">
        <v>43</v>
      </c>
      <c r="C4245" s="5" t="s">
        <v>1733</v>
      </c>
      <c r="D4245" s="5" t="s">
        <v>1734</v>
      </c>
      <c r="E4245" s="6">
        <v>86142</v>
      </c>
      <c r="F4245" s="5" t="s">
        <v>38</v>
      </c>
      <c r="G4245" s="5" t="s">
        <v>50</v>
      </c>
      <c r="H4245" s="6">
        <v>3</v>
      </c>
      <c r="I4245" s="6">
        <v>77</v>
      </c>
      <c r="J4245" s="6" t="s">
        <v>14</v>
      </c>
      <c r="K4245" s="6" t="s">
        <v>1735</v>
      </c>
      <c r="L4245" s="7" t="s">
        <v>44</v>
      </c>
      <c r="M4245" s="7" t="str">
        <f>IFERROR(VLOOKUP(C4245,'MASTER ENROLLMENT'!$B$4:$D$14094,3,0),"")</f>
        <v>B</v>
      </c>
      <c r="O4245" s="6" t="str">
        <f t="shared" si="198"/>
        <v>Sp-2022/BSCS/002FALL 2022</v>
      </c>
      <c r="P4245" s="7" t="str">
        <f t="shared" si="199"/>
        <v>FALL 2022</v>
      </c>
      <c r="Q4245" s="7" t="str">
        <f t="shared" si="200"/>
        <v>ENROLLED</v>
      </c>
    </row>
    <row r="4246" spans="2:17" hidden="1" x14ac:dyDescent="0.3">
      <c r="B4246" s="6" t="s">
        <v>43</v>
      </c>
      <c r="C4246" s="5" t="s">
        <v>1733</v>
      </c>
      <c r="D4246" s="5" t="s">
        <v>1734</v>
      </c>
      <c r="E4246" s="6">
        <v>85980</v>
      </c>
      <c r="F4246" s="5" t="s">
        <v>35</v>
      </c>
      <c r="G4246" s="5" t="s">
        <v>36</v>
      </c>
      <c r="H4246" s="6">
        <v>3</v>
      </c>
      <c r="I4246" s="6">
        <v>81</v>
      </c>
      <c r="J4246" s="6" t="s">
        <v>14</v>
      </c>
      <c r="K4246" s="6" t="s">
        <v>1735</v>
      </c>
      <c r="L4246" s="7" t="s">
        <v>44</v>
      </c>
      <c r="M4246" s="7" t="str">
        <f>IFERROR(VLOOKUP(C4246,'MASTER ENROLLMENT'!$B$4:$D$14094,3,0),"")</f>
        <v>B</v>
      </c>
      <c r="O4246" s="6" t="str">
        <f t="shared" si="198"/>
        <v>Sp-2022/BSCS/002FALL 2022</v>
      </c>
      <c r="P4246" s="7" t="str">
        <f t="shared" si="199"/>
        <v>FALL 2022</v>
      </c>
      <c r="Q4246" s="7" t="str">
        <f t="shared" si="200"/>
        <v>ENROLLED</v>
      </c>
    </row>
    <row r="4247" spans="2:17" hidden="1" x14ac:dyDescent="0.3">
      <c r="B4247" s="6" t="s">
        <v>43</v>
      </c>
      <c r="C4247" s="5" t="s">
        <v>1736</v>
      </c>
      <c r="D4247" s="5" t="s">
        <v>1737</v>
      </c>
      <c r="E4247" s="6">
        <v>85980</v>
      </c>
      <c r="F4247" s="5" t="s">
        <v>35</v>
      </c>
      <c r="G4247" s="5" t="s">
        <v>36</v>
      </c>
      <c r="H4247" s="6">
        <v>3</v>
      </c>
      <c r="I4247" s="6">
        <v>75</v>
      </c>
      <c r="J4247" s="6" t="s">
        <v>14</v>
      </c>
      <c r="K4247" s="6" t="s">
        <v>1735</v>
      </c>
      <c r="L4247" s="7" t="s">
        <v>44</v>
      </c>
      <c r="M4247" s="7" t="str">
        <f>IFERROR(VLOOKUP(C4247,'MASTER ENROLLMENT'!$B$4:$D$14094,3,0),"")</f>
        <v>B</v>
      </c>
      <c r="O4247" s="6" t="str">
        <f t="shared" si="198"/>
        <v>Sp-2022/BSCS/003FALL 2022</v>
      </c>
      <c r="P4247" s="7" t="str">
        <f t="shared" si="199"/>
        <v>FALL 2022</v>
      </c>
      <c r="Q4247" s="7" t="str">
        <f t="shared" si="200"/>
        <v>ENROLLED</v>
      </c>
    </row>
    <row r="4248" spans="2:17" hidden="1" x14ac:dyDescent="0.3">
      <c r="B4248" s="6" t="s">
        <v>43</v>
      </c>
      <c r="C4248" s="5" t="s">
        <v>1738</v>
      </c>
      <c r="D4248" s="5" t="s">
        <v>1739</v>
      </c>
      <c r="E4248" s="6">
        <v>85984</v>
      </c>
      <c r="F4248" s="5" t="s">
        <v>47</v>
      </c>
      <c r="G4248" s="5" t="s">
        <v>51</v>
      </c>
      <c r="H4248" s="6">
        <v>3</v>
      </c>
      <c r="I4248" s="6">
        <v>85.34</v>
      </c>
      <c r="J4248" s="6" t="s">
        <v>14</v>
      </c>
      <c r="K4248" s="6" t="s">
        <v>1735</v>
      </c>
      <c r="L4248" s="7" t="s">
        <v>44</v>
      </c>
      <c r="M4248" s="7" t="str">
        <f>IFERROR(VLOOKUP(C4248,'MASTER ENROLLMENT'!$B$4:$D$14094,3,0),"")</f>
        <v>B</v>
      </c>
      <c r="O4248" s="6" t="str">
        <f t="shared" si="198"/>
        <v>Sp-2022/BSCS/004FALL 2022</v>
      </c>
      <c r="P4248" s="7" t="str">
        <f t="shared" si="199"/>
        <v>FALL 2022</v>
      </c>
      <c r="Q4248" s="7" t="str">
        <f t="shared" si="200"/>
        <v>ENROLLED</v>
      </c>
    </row>
    <row r="4249" spans="2:17" hidden="1" x14ac:dyDescent="0.3">
      <c r="B4249" s="6" t="s">
        <v>43</v>
      </c>
      <c r="C4249" s="5" t="s">
        <v>1788</v>
      </c>
      <c r="D4249" s="5" t="s">
        <v>1789</v>
      </c>
      <c r="E4249" s="6">
        <v>86142</v>
      </c>
      <c r="F4249" s="5" t="s">
        <v>38</v>
      </c>
      <c r="G4249" s="5" t="s">
        <v>50</v>
      </c>
      <c r="H4249" s="6">
        <v>3</v>
      </c>
      <c r="I4249" s="6">
        <v>76</v>
      </c>
      <c r="J4249" s="6" t="s">
        <v>14</v>
      </c>
      <c r="K4249" s="6" t="s">
        <v>1735</v>
      </c>
      <c r="L4249" s="7" t="s">
        <v>44</v>
      </c>
      <c r="M4249" s="7" t="str">
        <f>IFERROR(VLOOKUP(C4249,'MASTER ENROLLMENT'!$B$4:$D$14094,3,0),"")</f>
        <v>B</v>
      </c>
      <c r="O4249" s="6" t="str">
        <f t="shared" si="198"/>
        <v>Sp-2022/BSCS/005FALL 2022</v>
      </c>
      <c r="P4249" s="7" t="str">
        <f t="shared" si="199"/>
        <v>FALL 2022</v>
      </c>
      <c r="Q4249" s="7" t="str">
        <f t="shared" si="200"/>
        <v>ENROLLED</v>
      </c>
    </row>
    <row r="4250" spans="2:17" hidden="1" x14ac:dyDescent="0.3">
      <c r="B4250" s="6" t="s">
        <v>43</v>
      </c>
      <c r="C4250" s="5" t="s">
        <v>1788</v>
      </c>
      <c r="D4250" s="5" t="s">
        <v>1789</v>
      </c>
      <c r="E4250" s="6">
        <v>85980</v>
      </c>
      <c r="F4250" s="5" t="s">
        <v>35</v>
      </c>
      <c r="G4250" s="5" t="s">
        <v>36</v>
      </c>
      <c r="H4250" s="6">
        <v>3</v>
      </c>
      <c r="I4250" s="6">
        <v>78</v>
      </c>
      <c r="J4250" s="6" t="s">
        <v>14</v>
      </c>
      <c r="K4250" s="6" t="s">
        <v>1735</v>
      </c>
      <c r="L4250" s="7" t="s">
        <v>44</v>
      </c>
      <c r="M4250" s="7" t="str">
        <f>IFERROR(VLOOKUP(C4250,'MASTER ENROLLMENT'!$B$4:$D$14094,3,0),"")</f>
        <v>B</v>
      </c>
      <c r="O4250" s="6" t="str">
        <f t="shared" si="198"/>
        <v>Sp-2022/BSCS/005FALL 2022</v>
      </c>
      <c r="P4250" s="7" t="str">
        <f t="shared" si="199"/>
        <v>FALL 2022</v>
      </c>
      <c r="Q4250" s="7" t="str">
        <f t="shared" si="200"/>
        <v>ENROLLED</v>
      </c>
    </row>
    <row r="4251" spans="2:17" hidden="1" x14ac:dyDescent="0.3">
      <c r="B4251" s="6" t="s">
        <v>43</v>
      </c>
      <c r="C4251" s="5" t="s">
        <v>1790</v>
      </c>
      <c r="D4251" s="5" t="s">
        <v>1791</v>
      </c>
      <c r="E4251" s="6">
        <v>85984</v>
      </c>
      <c r="F4251" s="5" t="s">
        <v>47</v>
      </c>
      <c r="G4251" s="5" t="s">
        <v>51</v>
      </c>
      <c r="H4251" s="6">
        <v>3</v>
      </c>
      <c r="I4251" s="6">
        <v>84.47</v>
      </c>
      <c r="J4251" s="6" t="s">
        <v>14</v>
      </c>
      <c r="K4251" s="6" t="s">
        <v>1735</v>
      </c>
      <c r="L4251" s="7" t="s">
        <v>44</v>
      </c>
      <c r="M4251" s="7" t="str">
        <f>IFERROR(VLOOKUP(C4251,'MASTER ENROLLMENT'!$B$4:$D$14094,3,0),"")</f>
        <v>B</v>
      </c>
      <c r="O4251" s="6" t="str">
        <f t="shared" si="198"/>
        <v>Sp-2022/BSCS/012FALL 2022</v>
      </c>
      <c r="P4251" s="7" t="str">
        <f t="shared" si="199"/>
        <v>FALL 2022</v>
      </c>
      <c r="Q4251" s="7" t="str">
        <f t="shared" si="200"/>
        <v>ENROLLED</v>
      </c>
    </row>
    <row r="4252" spans="2:17" hidden="1" x14ac:dyDescent="0.3">
      <c r="B4252" s="6" t="s">
        <v>43</v>
      </c>
      <c r="C4252" s="5" t="s">
        <v>1790</v>
      </c>
      <c r="D4252" s="5" t="s">
        <v>1791</v>
      </c>
      <c r="E4252" s="6">
        <v>85980</v>
      </c>
      <c r="F4252" s="5" t="s">
        <v>35</v>
      </c>
      <c r="G4252" s="5" t="s">
        <v>36</v>
      </c>
      <c r="H4252" s="6">
        <v>3</v>
      </c>
      <c r="I4252" s="6">
        <v>81</v>
      </c>
      <c r="J4252" s="6" t="s">
        <v>14</v>
      </c>
      <c r="K4252" s="6" t="s">
        <v>1735</v>
      </c>
      <c r="L4252" s="7" t="s">
        <v>44</v>
      </c>
      <c r="M4252" s="7" t="str">
        <f>IFERROR(VLOOKUP(C4252,'MASTER ENROLLMENT'!$B$4:$D$14094,3,0),"")</f>
        <v>B</v>
      </c>
      <c r="O4252" s="6" t="str">
        <f t="shared" si="198"/>
        <v>Sp-2022/BSCS/012FALL 2022</v>
      </c>
      <c r="P4252" s="7" t="str">
        <f t="shared" si="199"/>
        <v>FALL 2022</v>
      </c>
      <c r="Q4252" s="7" t="str">
        <f t="shared" si="200"/>
        <v>ENROLLED</v>
      </c>
    </row>
    <row r="4253" spans="2:17" hidden="1" x14ac:dyDescent="0.3">
      <c r="B4253" s="6" t="s">
        <v>43</v>
      </c>
      <c r="C4253" s="5" t="s">
        <v>1749</v>
      </c>
      <c r="D4253" s="5" t="s">
        <v>88</v>
      </c>
      <c r="E4253" s="6">
        <v>85988</v>
      </c>
      <c r="F4253" s="5" t="s">
        <v>49</v>
      </c>
      <c r="G4253" s="5" t="s">
        <v>37</v>
      </c>
      <c r="H4253" s="6">
        <v>3</v>
      </c>
      <c r="I4253" s="6">
        <v>81</v>
      </c>
      <c r="J4253" s="6" t="s">
        <v>14</v>
      </c>
      <c r="K4253" s="6" t="s">
        <v>1735</v>
      </c>
      <c r="L4253" s="7" t="s">
        <v>44</v>
      </c>
      <c r="M4253" s="7" t="str">
        <f>IFERROR(VLOOKUP(C4253,'MASTER ENROLLMENT'!$B$4:$D$14094,3,0),"")</f>
        <v>B</v>
      </c>
      <c r="O4253" s="6" t="str">
        <f t="shared" si="198"/>
        <v>Sp-2022/BSCS/015FALL 2022</v>
      </c>
      <c r="P4253" s="7" t="str">
        <f t="shared" si="199"/>
        <v>FALL 2022</v>
      </c>
      <c r="Q4253" s="7" t="str">
        <f t="shared" si="200"/>
        <v>ENROLLED</v>
      </c>
    </row>
    <row r="4254" spans="2:17" hidden="1" x14ac:dyDescent="0.3">
      <c r="B4254" s="6" t="s">
        <v>43</v>
      </c>
      <c r="C4254" s="5" t="s">
        <v>1749</v>
      </c>
      <c r="D4254" s="5" t="s">
        <v>88</v>
      </c>
      <c r="E4254" s="6">
        <v>86142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1735</v>
      </c>
      <c r="L4254" s="7" t="s">
        <v>44</v>
      </c>
      <c r="M4254" s="7" t="str">
        <f>IFERROR(VLOOKUP(C4254,'MASTER ENROLLMENT'!$B$4:$D$14094,3,0),"")</f>
        <v>B</v>
      </c>
      <c r="O4254" s="6" t="str">
        <f t="shared" si="198"/>
        <v>Sp-2022/BSCS/015FALL 2022</v>
      </c>
      <c r="P4254" s="7" t="str">
        <f t="shared" si="199"/>
        <v>FALL 2022</v>
      </c>
      <c r="Q4254" s="7" t="str">
        <f t="shared" si="200"/>
        <v>ENROLLED</v>
      </c>
    </row>
    <row r="4255" spans="2:17" hidden="1" x14ac:dyDescent="0.3">
      <c r="B4255" s="6" t="s">
        <v>43</v>
      </c>
      <c r="C4255" s="5" t="s">
        <v>1775</v>
      </c>
      <c r="D4255" s="5" t="s">
        <v>1776</v>
      </c>
      <c r="E4255" s="6">
        <v>85976</v>
      </c>
      <c r="F4255" s="5" t="s">
        <v>45</v>
      </c>
      <c r="G4255" s="5" t="s">
        <v>46</v>
      </c>
      <c r="H4255" s="6">
        <v>4</v>
      </c>
      <c r="I4255" s="6">
        <v>75.709999999999994</v>
      </c>
      <c r="J4255" s="6" t="s">
        <v>14</v>
      </c>
      <c r="K4255" s="6" t="s">
        <v>1735</v>
      </c>
      <c r="L4255" s="7" t="s">
        <v>44</v>
      </c>
      <c r="M4255" s="7" t="str">
        <f>IFERROR(VLOOKUP(C4255,'MASTER ENROLLMENT'!$B$4:$D$14094,3,0),"")</f>
        <v>B</v>
      </c>
      <c r="O4255" s="6" t="str">
        <f t="shared" si="198"/>
        <v>Sp-2022/BSCS/018FALL 2022</v>
      </c>
      <c r="P4255" s="7" t="str">
        <f t="shared" si="199"/>
        <v>FALL 2022</v>
      </c>
      <c r="Q4255" s="7" t="str">
        <f t="shared" si="200"/>
        <v>ENROLLED</v>
      </c>
    </row>
    <row r="4256" spans="2:17" hidden="1" x14ac:dyDescent="0.3">
      <c r="B4256" s="6" t="s">
        <v>43</v>
      </c>
      <c r="C4256" s="5" t="s">
        <v>1775</v>
      </c>
      <c r="D4256" s="5" t="s">
        <v>1776</v>
      </c>
      <c r="E4256" s="6">
        <v>85984</v>
      </c>
      <c r="F4256" s="5" t="s">
        <v>47</v>
      </c>
      <c r="G4256" s="5" t="s">
        <v>51</v>
      </c>
      <c r="H4256" s="6">
        <v>3</v>
      </c>
      <c r="I4256" s="6">
        <v>86.09</v>
      </c>
      <c r="J4256" s="6" t="s">
        <v>14</v>
      </c>
      <c r="K4256" s="6" t="s">
        <v>1735</v>
      </c>
      <c r="L4256" s="7" t="s">
        <v>44</v>
      </c>
      <c r="M4256" s="7" t="str">
        <f>IFERROR(VLOOKUP(C4256,'MASTER ENROLLMENT'!$B$4:$D$14094,3,0),"")</f>
        <v>B</v>
      </c>
      <c r="O4256" s="6" t="str">
        <f t="shared" si="198"/>
        <v>Sp-2022/BSCS/018FALL 2022</v>
      </c>
      <c r="P4256" s="7" t="str">
        <f t="shared" si="199"/>
        <v>FALL 2022</v>
      </c>
      <c r="Q4256" s="7" t="str">
        <f t="shared" si="200"/>
        <v>ENROLLED</v>
      </c>
    </row>
    <row r="4257" spans="2:17" hidden="1" x14ac:dyDescent="0.3">
      <c r="B4257" s="6" t="s">
        <v>43</v>
      </c>
      <c r="C4257" s="5" t="s">
        <v>1775</v>
      </c>
      <c r="D4257" s="5" t="s">
        <v>1776</v>
      </c>
      <c r="E4257" s="6">
        <v>86142</v>
      </c>
      <c r="F4257" s="5" t="s">
        <v>38</v>
      </c>
      <c r="G4257" s="5" t="s">
        <v>50</v>
      </c>
      <c r="H4257" s="6">
        <v>3</v>
      </c>
      <c r="I4257" s="6">
        <v>75</v>
      </c>
      <c r="J4257" s="6" t="s">
        <v>14</v>
      </c>
      <c r="K4257" s="6" t="s">
        <v>1735</v>
      </c>
      <c r="L4257" s="7" t="s">
        <v>44</v>
      </c>
      <c r="M4257" s="7" t="str">
        <f>IFERROR(VLOOKUP(C4257,'MASTER ENROLLMENT'!$B$4:$D$14094,3,0),"")</f>
        <v>B</v>
      </c>
      <c r="O4257" s="6" t="str">
        <f t="shared" si="198"/>
        <v>Sp-2022/BSCS/018FALL 2022</v>
      </c>
      <c r="P4257" s="7" t="str">
        <f t="shared" si="199"/>
        <v>FALL 2022</v>
      </c>
      <c r="Q4257" s="7" t="str">
        <f t="shared" si="200"/>
        <v>ENROLLED</v>
      </c>
    </row>
    <row r="4258" spans="2:17" hidden="1" x14ac:dyDescent="0.3">
      <c r="B4258" s="6" t="s">
        <v>43</v>
      </c>
      <c r="C4258" s="5" t="s">
        <v>1799</v>
      </c>
      <c r="D4258" s="5" t="s">
        <v>1800</v>
      </c>
      <c r="E4258" s="6">
        <v>85984</v>
      </c>
      <c r="F4258" s="5" t="s">
        <v>47</v>
      </c>
      <c r="G4258" s="5" t="s">
        <v>51</v>
      </c>
      <c r="H4258" s="6">
        <v>3</v>
      </c>
      <c r="I4258" s="6">
        <v>87.47</v>
      </c>
      <c r="J4258" s="6" t="s">
        <v>14</v>
      </c>
      <c r="K4258" s="6" t="s">
        <v>1735</v>
      </c>
      <c r="L4258" s="7" t="s">
        <v>44</v>
      </c>
      <c r="M4258" s="7" t="str">
        <f>IFERROR(VLOOKUP(C4258,'MASTER ENROLLMENT'!$B$4:$D$14094,3,0),"")</f>
        <v>B</v>
      </c>
      <c r="O4258" s="6" t="str">
        <f t="shared" si="198"/>
        <v>Sp-2022/BSCS/019FALL 2022</v>
      </c>
      <c r="P4258" s="7" t="str">
        <f t="shared" si="199"/>
        <v>FALL 2022</v>
      </c>
      <c r="Q4258" s="7" t="str">
        <f t="shared" si="200"/>
        <v>ENROLLED</v>
      </c>
    </row>
    <row r="4259" spans="2:17" hidden="1" x14ac:dyDescent="0.3">
      <c r="B4259" s="6" t="s">
        <v>43</v>
      </c>
      <c r="C4259" s="5" t="s">
        <v>1765</v>
      </c>
      <c r="D4259" s="5" t="s">
        <v>401</v>
      </c>
      <c r="E4259" s="6">
        <v>85984</v>
      </c>
      <c r="F4259" s="5" t="s">
        <v>47</v>
      </c>
      <c r="G4259" s="5" t="s">
        <v>51</v>
      </c>
      <c r="H4259" s="6">
        <v>3</v>
      </c>
      <c r="I4259" s="6">
        <v>85.9</v>
      </c>
      <c r="J4259" s="6" t="s">
        <v>14</v>
      </c>
      <c r="K4259" s="6" t="s">
        <v>1735</v>
      </c>
      <c r="L4259" s="7" t="s">
        <v>44</v>
      </c>
      <c r="M4259" s="7" t="str">
        <f>IFERROR(VLOOKUP(C4259,'MASTER ENROLLMENT'!$B$4:$D$14094,3,0),"")</f>
        <v>B</v>
      </c>
      <c r="O4259" s="6" t="str">
        <f t="shared" si="198"/>
        <v>Sp-2022/BSCS/020FALL 2022</v>
      </c>
      <c r="P4259" s="7" t="str">
        <f t="shared" si="199"/>
        <v>FALL 2022</v>
      </c>
      <c r="Q4259" s="7" t="str">
        <f t="shared" si="200"/>
        <v>ENROLLED</v>
      </c>
    </row>
    <row r="4260" spans="2:17" hidden="1" x14ac:dyDescent="0.3">
      <c r="B4260" s="6" t="s">
        <v>43</v>
      </c>
      <c r="C4260" s="5" t="s">
        <v>1765</v>
      </c>
      <c r="D4260" s="5" t="s">
        <v>401</v>
      </c>
      <c r="E4260" s="6">
        <v>85988</v>
      </c>
      <c r="F4260" s="5" t="s">
        <v>49</v>
      </c>
      <c r="G4260" s="5" t="s">
        <v>37</v>
      </c>
      <c r="H4260" s="6">
        <v>3</v>
      </c>
      <c r="I4260" s="6">
        <v>76</v>
      </c>
      <c r="J4260" s="6" t="s">
        <v>14</v>
      </c>
      <c r="K4260" s="6" t="s">
        <v>1735</v>
      </c>
      <c r="L4260" s="7" t="s">
        <v>44</v>
      </c>
      <c r="M4260" s="7" t="str">
        <f>IFERROR(VLOOKUP(C4260,'MASTER ENROLLMENT'!$B$4:$D$14094,3,0),"")</f>
        <v>B</v>
      </c>
      <c r="O4260" s="6" t="str">
        <f t="shared" si="198"/>
        <v>Sp-2022/BSCS/020FALL 2022</v>
      </c>
      <c r="P4260" s="7" t="str">
        <f t="shared" si="199"/>
        <v>FALL 2022</v>
      </c>
      <c r="Q4260" s="7" t="str">
        <f t="shared" si="200"/>
        <v>ENROLLED</v>
      </c>
    </row>
    <row r="4261" spans="2:17" hidden="1" x14ac:dyDescent="0.3">
      <c r="B4261" s="6" t="s">
        <v>43</v>
      </c>
      <c r="C4261" s="5" t="s">
        <v>1765</v>
      </c>
      <c r="D4261" s="5" t="s">
        <v>401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79</v>
      </c>
      <c r="J4261" s="6" t="s">
        <v>14</v>
      </c>
      <c r="K4261" s="6" t="s">
        <v>1735</v>
      </c>
      <c r="L4261" s="7" t="s">
        <v>44</v>
      </c>
      <c r="M4261" s="7" t="str">
        <f>IFERROR(VLOOKUP(C4261,'MASTER ENROLLMENT'!$B$4:$D$14094,3,0),"")</f>
        <v>B</v>
      </c>
      <c r="O4261" s="6" t="str">
        <f t="shared" si="198"/>
        <v>Sp-2022/BSCS/020FALL 2022</v>
      </c>
      <c r="P4261" s="7" t="str">
        <f t="shared" si="199"/>
        <v>FALL 2022</v>
      </c>
      <c r="Q4261" s="7" t="str">
        <f t="shared" si="200"/>
        <v>ENROLLED</v>
      </c>
    </row>
    <row r="4262" spans="2:17" hidden="1" x14ac:dyDescent="0.3">
      <c r="B4262" s="6" t="s">
        <v>43</v>
      </c>
      <c r="C4262" s="5" t="s">
        <v>1792</v>
      </c>
      <c r="D4262" s="5" t="s">
        <v>1793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79.680000000000007</v>
      </c>
      <c r="J4262" s="6" t="s">
        <v>14</v>
      </c>
      <c r="K4262" s="6" t="s">
        <v>1735</v>
      </c>
      <c r="L4262" s="7" t="s">
        <v>44</v>
      </c>
      <c r="M4262" s="7" t="str">
        <f>IFERROR(VLOOKUP(C4262,'MASTER ENROLLMENT'!$B$4:$D$14094,3,0),"")</f>
        <v>B</v>
      </c>
      <c r="O4262" s="6" t="str">
        <f t="shared" si="198"/>
        <v>Sp-2022/BSCS/021FALL 2022</v>
      </c>
      <c r="P4262" s="7" t="str">
        <f t="shared" si="199"/>
        <v>FALL 2022</v>
      </c>
      <c r="Q4262" s="7" t="str">
        <f t="shared" si="200"/>
        <v>ENROLLED</v>
      </c>
    </row>
    <row r="4263" spans="2:17" hidden="1" x14ac:dyDescent="0.3">
      <c r="B4263" s="6" t="s">
        <v>43</v>
      </c>
      <c r="C4263" s="5" t="s">
        <v>1801</v>
      </c>
      <c r="D4263" s="5" t="s">
        <v>1802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88.26</v>
      </c>
      <c r="J4263" s="6" t="s">
        <v>14</v>
      </c>
      <c r="K4263" s="6" t="s">
        <v>1735</v>
      </c>
      <c r="L4263" s="7" t="s">
        <v>44</v>
      </c>
      <c r="M4263" s="7" t="str">
        <f>IFERROR(VLOOKUP(C4263,'MASTER ENROLLMENT'!$B$4:$D$14094,3,0),"")</f>
        <v>B</v>
      </c>
      <c r="O4263" s="6" t="str">
        <f t="shared" si="198"/>
        <v>Sp-2022/BSCS/022FALL 2022</v>
      </c>
      <c r="P4263" s="7" t="str">
        <f t="shared" si="199"/>
        <v>FALL 2022</v>
      </c>
      <c r="Q4263" s="7" t="str">
        <f t="shared" si="200"/>
        <v>ENROLLED</v>
      </c>
    </row>
    <row r="4264" spans="2:17" hidden="1" x14ac:dyDescent="0.3">
      <c r="B4264" s="6" t="s">
        <v>43</v>
      </c>
      <c r="C4264" s="5" t="s">
        <v>1801</v>
      </c>
      <c r="D4264" s="5" t="s">
        <v>1802</v>
      </c>
      <c r="E4264" s="6">
        <v>85988</v>
      </c>
      <c r="F4264" s="5" t="s">
        <v>49</v>
      </c>
      <c r="G4264" s="5" t="s">
        <v>37</v>
      </c>
      <c r="H4264" s="6">
        <v>3</v>
      </c>
      <c r="I4264" s="6">
        <v>75.5</v>
      </c>
      <c r="J4264" s="6" t="s">
        <v>14</v>
      </c>
      <c r="K4264" s="6" t="s">
        <v>1735</v>
      </c>
      <c r="L4264" s="7" t="s">
        <v>44</v>
      </c>
      <c r="M4264" s="7" t="str">
        <f>IFERROR(VLOOKUP(C4264,'MASTER ENROLLMENT'!$B$4:$D$14094,3,0),"")</f>
        <v>B</v>
      </c>
      <c r="O4264" s="6" t="str">
        <f t="shared" si="198"/>
        <v>Sp-2022/BSCS/022FALL 2022</v>
      </c>
      <c r="P4264" s="7" t="str">
        <f t="shared" si="199"/>
        <v>FALL 2022</v>
      </c>
      <c r="Q4264" s="7" t="str">
        <f t="shared" si="200"/>
        <v>ENROLLED</v>
      </c>
    </row>
    <row r="4265" spans="2:17" hidden="1" x14ac:dyDescent="0.3">
      <c r="B4265" s="6" t="s">
        <v>43</v>
      </c>
      <c r="C4265" s="5" t="s">
        <v>1801</v>
      </c>
      <c r="D4265" s="5" t="s">
        <v>1802</v>
      </c>
      <c r="E4265" s="6">
        <v>86142</v>
      </c>
      <c r="F4265" s="5" t="s">
        <v>38</v>
      </c>
      <c r="G4265" s="5" t="s">
        <v>50</v>
      </c>
      <c r="H4265" s="6">
        <v>3</v>
      </c>
      <c r="I4265" s="6">
        <v>76</v>
      </c>
      <c r="J4265" s="6" t="s">
        <v>14</v>
      </c>
      <c r="K4265" s="6" t="s">
        <v>1735</v>
      </c>
      <c r="L4265" s="7" t="s">
        <v>44</v>
      </c>
      <c r="M4265" s="7" t="str">
        <f>IFERROR(VLOOKUP(C4265,'MASTER ENROLLMENT'!$B$4:$D$14094,3,0),"")</f>
        <v>B</v>
      </c>
      <c r="O4265" s="6" t="str">
        <f t="shared" si="198"/>
        <v>Sp-2022/BSCS/022FALL 2022</v>
      </c>
      <c r="P4265" s="7" t="str">
        <f t="shared" si="199"/>
        <v>FALL 2022</v>
      </c>
      <c r="Q4265" s="7" t="str">
        <f t="shared" si="200"/>
        <v>ENROLLED</v>
      </c>
    </row>
    <row r="4266" spans="2:17" hidden="1" x14ac:dyDescent="0.3">
      <c r="B4266" s="6" t="s">
        <v>43</v>
      </c>
      <c r="C4266" s="5" t="s">
        <v>1801</v>
      </c>
      <c r="D4266" s="5" t="s">
        <v>1802</v>
      </c>
      <c r="E4266" s="6">
        <v>85980</v>
      </c>
      <c r="F4266" s="5" t="s">
        <v>35</v>
      </c>
      <c r="G4266" s="5" t="s">
        <v>36</v>
      </c>
      <c r="H4266" s="6">
        <v>3</v>
      </c>
      <c r="I4266" s="6">
        <v>76</v>
      </c>
      <c r="J4266" s="6" t="s">
        <v>14</v>
      </c>
      <c r="K4266" s="6" t="s">
        <v>1735</v>
      </c>
      <c r="L4266" s="7" t="s">
        <v>44</v>
      </c>
      <c r="M4266" s="7" t="str">
        <f>IFERROR(VLOOKUP(C4266,'MASTER ENROLLMENT'!$B$4:$D$14094,3,0),"")</f>
        <v>B</v>
      </c>
      <c r="O4266" s="6" t="str">
        <f t="shared" si="198"/>
        <v>Sp-2022/BSCS/022FALL 2022</v>
      </c>
      <c r="P4266" s="7" t="str">
        <f t="shared" si="199"/>
        <v>FALL 2022</v>
      </c>
      <c r="Q4266" s="7" t="str">
        <f t="shared" si="200"/>
        <v>ENROLLED</v>
      </c>
    </row>
    <row r="4267" spans="2:17" hidden="1" x14ac:dyDescent="0.3">
      <c r="B4267" s="6" t="s">
        <v>43</v>
      </c>
      <c r="C4267" s="5" t="s">
        <v>1803</v>
      </c>
      <c r="D4267" s="5" t="s">
        <v>88</v>
      </c>
      <c r="E4267" s="6">
        <v>85976</v>
      </c>
      <c r="F4267" s="5" t="s">
        <v>45</v>
      </c>
      <c r="G4267" s="5" t="s">
        <v>46</v>
      </c>
      <c r="H4267" s="6">
        <v>4</v>
      </c>
      <c r="I4267" s="6">
        <v>79.7</v>
      </c>
      <c r="J4267" s="6" t="s">
        <v>14</v>
      </c>
      <c r="K4267" s="6" t="s">
        <v>1735</v>
      </c>
      <c r="L4267" s="7" t="s">
        <v>44</v>
      </c>
      <c r="M4267" s="7" t="str">
        <f>IFERROR(VLOOKUP(C4267,'MASTER ENROLLMENT'!$B$4:$D$14094,3,0),"")</f>
        <v>B</v>
      </c>
      <c r="O4267" s="6" t="str">
        <f t="shared" si="198"/>
        <v>Sp-2022/BSCS/025FALL 2022</v>
      </c>
      <c r="P4267" s="7" t="str">
        <f t="shared" si="199"/>
        <v>FALL 2022</v>
      </c>
      <c r="Q4267" s="7" t="str">
        <f t="shared" si="200"/>
        <v>ENROLLED</v>
      </c>
    </row>
    <row r="4268" spans="2:17" hidden="1" x14ac:dyDescent="0.3">
      <c r="B4268" s="6" t="s">
        <v>43</v>
      </c>
      <c r="C4268" s="5" t="s">
        <v>1803</v>
      </c>
      <c r="D4268" s="5" t="s">
        <v>88</v>
      </c>
      <c r="E4268" s="6">
        <v>85988</v>
      </c>
      <c r="F4268" s="5" t="s">
        <v>49</v>
      </c>
      <c r="G4268" s="5" t="s">
        <v>37</v>
      </c>
      <c r="H4268" s="6">
        <v>3</v>
      </c>
      <c r="I4268" s="6">
        <v>79</v>
      </c>
      <c r="J4268" s="6" t="s">
        <v>14</v>
      </c>
      <c r="K4268" s="6" t="s">
        <v>1735</v>
      </c>
      <c r="L4268" s="7" t="s">
        <v>44</v>
      </c>
      <c r="M4268" s="7" t="str">
        <f>IFERROR(VLOOKUP(C4268,'MASTER ENROLLMENT'!$B$4:$D$14094,3,0),"")</f>
        <v>B</v>
      </c>
      <c r="O4268" s="6" t="str">
        <f t="shared" si="198"/>
        <v>Sp-2022/BSCS/025FALL 2022</v>
      </c>
      <c r="P4268" s="7" t="str">
        <f t="shared" si="199"/>
        <v>FALL 2022</v>
      </c>
      <c r="Q4268" s="7" t="str">
        <f t="shared" si="200"/>
        <v>ENROLLED</v>
      </c>
    </row>
    <row r="4269" spans="2:17" hidden="1" x14ac:dyDescent="0.3">
      <c r="B4269" s="6" t="s">
        <v>43</v>
      </c>
      <c r="C4269" s="5" t="s">
        <v>1777</v>
      </c>
      <c r="D4269" s="5" t="s">
        <v>357</v>
      </c>
      <c r="E4269" s="6">
        <v>85976</v>
      </c>
      <c r="F4269" s="5" t="s">
        <v>45</v>
      </c>
      <c r="G4269" s="5" t="s">
        <v>46</v>
      </c>
      <c r="H4269" s="6">
        <v>4</v>
      </c>
      <c r="I4269" s="6">
        <v>78.59</v>
      </c>
      <c r="J4269" s="6" t="s">
        <v>14</v>
      </c>
      <c r="K4269" s="6" t="s">
        <v>1735</v>
      </c>
      <c r="L4269" s="7" t="s">
        <v>44</v>
      </c>
      <c r="M4269" s="7" t="str">
        <f>IFERROR(VLOOKUP(C4269,'MASTER ENROLLMENT'!$B$4:$D$14094,3,0),"")</f>
        <v>B</v>
      </c>
      <c r="O4269" s="6" t="str">
        <f t="shared" si="198"/>
        <v>Sp-2022/BSCS/026FALL 2022</v>
      </c>
      <c r="P4269" s="7" t="str">
        <f t="shared" si="199"/>
        <v>FALL 2022</v>
      </c>
      <c r="Q4269" s="7" t="str">
        <f t="shared" si="200"/>
        <v>ENROLLED</v>
      </c>
    </row>
    <row r="4270" spans="2:17" hidden="1" x14ac:dyDescent="0.3">
      <c r="B4270" s="6" t="s">
        <v>43</v>
      </c>
      <c r="C4270" s="5" t="s">
        <v>1777</v>
      </c>
      <c r="D4270" s="5" t="s">
        <v>357</v>
      </c>
      <c r="E4270" s="6">
        <v>85984</v>
      </c>
      <c r="F4270" s="5" t="s">
        <v>47</v>
      </c>
      <c r="G4270" s="5" t="s">
        <v>51</v>
      </c>
      <c r="H4270" s="6">
        <v>3</v>
      </c>
      <c r="I4270" s="6">
        <v>87.11</v>
      </c>
      <c r="J4270" s="6" t="s">
        <v>14</v>
      </c>
      <c r="K4270" s="6" t="s">
        <v>1735</v>
      </c>
      <c r="L4270" s="7" t="s">
        <v>44</v>
      </c>
      <c r="M4270" s="7" t="str">
        <f>IFERROR(VLOOKUP(C4270,'MASTER ENROLLMENT'!$B$4:$D$14094,3,0),"")</f>
        <v>B</v>
      </c>
      <c r="O4270" s="6" t="str">
        <f t="shared" si="198"/>
        <v>Sp-2022/BSCS/026FALL 2022</v>
      </c>
      <c r="P4270" s="7" t="str">
        <f t="shared" si="199"/>
        <v>FALL 2022</v>
      </c>
      <c r="Q4270" s="7" t="str">
        <f t="shared" si="200"/>
        <v>ENROLLED</v>
      </c>
    </row>
    <row r="4271" spans="2:17" hidden="1" x14ac:dyDescent="0.3">
      <c r="B4271" s="6" t="s">
        <v>43</v>
      </c>
      <c r="C4271" s="5" t="s">
        <v>1804</v>
      </c>
      <c r="D4271" s="5" t="s">
        <v>1805</v>
      </c>
      <c r="E4271" s="6">
        <v>86142</v>
      </c>
      <c r="F4271" s="5" t="s">
        <v>38</v>
      </c>
      <c r="G4271" s="5" t="s">
        <v>50</v>
      </c>
      <c r="H4271" s="6">
        <v>3</v>
      </c>
      <c r="I4271" s="6">
        <v>76</v>
      </c>
      <c r="J4271" s="6" t="s">
        <v>14</v>
      </c>
      <c r="K4271" s="6" t="s">
        <v>1735</v>
      </c>
      <c r="L4271" s="7" t="s">
        <v>44</v>
      </c>
      <c r="M4271" s="7" t="str">
        <f>IFERROR(VLOOKUP(C4271,'MASTER ENROLLMENT'!$B$4:$D$14094,3,0),"")</f>
        <v>B</v>
      </c>
      <c r="O4271" s="6" t="str">
        <f t="shared" si="198"/>
        <v>Sp-2022/BSCS/027FALL 2022</v>
      </c>
      <c r="P4271" s="7" t="str">
        <f t="shared" si="199"/>
        <v>FALL 2022</v>
      </c>
      <c r="Q4271" s="7" t="str">
        <f t="shared" si="200"/>
        <v>ENROLLED</v>
      </c>
    </row>
    <row r="4272" spans="2:17" hidden="1" x14ac:dyDescent="0.3">
      <c r="B4272" s="6" t="s">
        <v>43</v>
      </c>
      <c r="C4272" s="5" t="s">
        <v>1766</v>
      </c>
      <c r="D4272" s="5" t="s">
        <v>1767</v>
      </c>
      <c r="E4272" s="6">
        <v>85976</v>
      </c>
      <c r="F4272" s="5" t="s">
        <v>45</v>
      </c>
      <c r="G4272" s="5" t="s">
        <v>46</v>
      </c>
      <c r="H4272" s="6">
        <v>4</v>
      </c>
      <c r="I4272" s="6">
        <v>77.95</v>
      </c>
      <c r="J4272" s="6" t="s">
        <v>14</v>
      </c>
      <c r="K4272" s="6" t="s">
        <v>1735</v>
      </c>
      <c r="L4272" s="7" t="s">
        <v>44</v>
      </c>
      <c r="M4272" s="7" t="str">
        <f>IFERROR(VLOOKUP(C4272,'MASTER ENROLLMENT'!$B$4:$D$14094,3,0),"")</f>
        <v>B</v>
      </c>
      <c r="O4272" s="6" t="str">
        <f t="shared" si="198"/>
        <v>Sp-2022/BSCS/028FALL 2022</v>
      </c>
      <c r="P4272" s="7" t="str">
        <f t="shared" si="199"/>
        <v>FALL 2022</v>
      </c>
      <c r="Q4272" s="7" t="str">
        <f t="shared" si="200"/>
        <v>ENROLLED</v>
      </c>
    </row>
    <row r="4273" spans="2:17" hidden="1" x14ac:dyDescent="0.3">
      <c r="B4273" s="6" t="s">
        <v>43</v>
      </c>
      <c r="C4273" s="5" t="s">
        <v>1778</v>
      </c>
      <c r="D4273" s="5" t="s">
        <v>1779</v>
      </c>
      <c r="E4273" s="6">
        <v>85976</v>
      </c>
      <c r="F4273" s="5" t="s">
        <v>45</v>
      </c>
      <c r="G4273" s="5" t="s">
        <v>46</v>
      </c>
      <c r="H4273" s="6">
        <v>4</v>
      </c>
      <c r="I4273" s="6">
        <v>75.12</v>
      </c>
      <c r="J4273" s="6" t="s">
        <v>14</v>
      </c>
      <c r="K4273" s="6" t="s">
        <v>1735</v>
      </c>
      <c r="L4273" s="7" t="s">
        <v>44</v>
      </c>
      <c r="M4273" s="7" t="str">
        <f>IFERROR(VLOOKUP(C4273,'MASTER ENROLLMENT'!$B$4:$D$14094,3,0),"")</f>
        <v>B</v>
      </c>
      <c r="O4273" s="6" t="str">
        <f t="shared" si="198"/>
        <v>Sp-2022/BSCS/030FALL 2022</v>
      </c>
      <c r="P4273" s="7" t="str">
        <f t="shared" si="199"/>
        <v>FALL 2022</v>
      </c>
      <c r="Q4273" s="7" t="str">
        <f t="shared" si="200"/>
        <v>ENROLLED</v>
      </c>
    </row>
    <row r="4274" spans="2:17" hidden="1" x14ac:dyDescent="0.3">
      <c r="B4274" s="6" t="s">
        <v>43</v>
      </c>
      <c r="C4274" s="5" t="s">
        <v>1778</v>
      </c>
      <c r="D4274" s="5" t="s">
        <v>1779</v>
      </c>
      <c r="E4274" s="6">
        <v>85984</v>
      </c>
      <c r="F4274" s="5" t="s">
        <v>47</v>
      </c>
      <c r="G4274" s="5" t="s">
        <v>51</v>
      </c>
      <c r="H4274" s="6">
        <v>3</v>
      </c>
      <c r="I4274" s="6">
        <v>87.85</v>
      </c>
      <c r="J4274" s="6" t="s">
        <v>14</v>
      </c>
      <c r="K4274" s="6" t="s">
        <v>1735</v>
      </c>
      <c r="L4274" s="7" t="s">
        <v>44</v>
      </c>
      <c r="M4274" s="7" t="str">
        <f>IFERROR(VLOOKUP(C4274,'MASTER ENROLLMENT'!$B$4:$D$14094,3,0),"")</f>
        <v>B</v>
      </c>
      <c r="O4274" s="6" t="str">
        <f t="shared" si="198"/>
        <v>Sp-2022/BSCS/030FALL 2022</v>
      </c>
      <c r="P4274" s="7" t="str">
        <f t="shared" si="199"/>
        <v>FALL 2022</v>
      </c>
      <c r="Q4274" s="7" t="str">
        <f t="shared" si="200"/>
        <v>ENROLLED</v>
      </c>
    </row>
    <row r="4275" spans="2:17" hidden="1" x14ac:dyDescent="0.3">
      <c r="B4275" s="6" t="s">
        <v>43</v>
      </c>
      <c r="C4275" s="5" t="s">
        <v>1780</v>
      </c>
      <c r="D4275" s="5" t="s">
        <v>1781</v>
      </c>
      <c r="E4275" s="6">
        <v>85976</v>
      </c>
      <c r="F4275" s="5" t="s">
        <v>45</v>
      </c>
      <c r="G4275" s="5" t="s">
        <v>46</v>
      </c>
      <c r="H4275" s="6">
        <v>4</v>
      </c>
      <c r="I4275" s="6">
        <v>74.989999999999995</v>
      </c>
      <c r="J4275" s="6" t="s">
        <v>14</v>
      </c>
      <c r="K4275" s="6" t="s">
        <v>1735</v>
      </c>
      <c r="L4275" s="7" t="s">
        <v>44</v>
      </c>
      <c r="M4275" s="7" t="str">
        <f>IFERROR(VLOOKUP(C4275,'MASTER ENROLLMENT'!$B$4:$D$14094,3,0),"")</f>
        <v>B</v>
      </c>
      <c r="O4275" s="6" t="str">
        <f t="shared" si="198"/>
        <v>Sp-2022/BSCS/032FALL 2022</v>
      </c>
      <c r="P4275" s="7" t="str">
        <f t="shared" si="199"/>
        <v>FALL 2022</v>
      </c>
      <c r="Q4275" s="7" t="str">
        <f t="shared" si="200"/>
        <v>ENROLLED</v>
      </c>
    </row>
    <row r="4276" spans="2:17" hidden="1" x14ac:dyDescent="0.3">
      <c r="B4276" s="6" t="s">
        <v>43</v>
      </c>
      <c r="C4276" s="5" t="s">
        <v>1780</v>
      </c>
      <c r="D4276" s="5" t="s">
        <v>1781</v>
      </c>
      <c r="E4276" s="6">
        <v>85988</v>
      </c>
      <c r="F4276" s="5" t="s">
        <v>49</v>
      </c>
      <c r="G4276" s="5" t="s">
        <v>37</v>
      </c>
      <c r="H4276" s="6">
        <v>3</v>
      </c>
      <c r="I4276" s="6">
        <v>79.5</v>
      </c>
      <c r="J4276" s="6" t="s">
        <v>14</v>
      </c>
      <c r="K4276" s="6" t="s">
        <v>1735</v>
      </c>
      <c r="L4276" s="7" t="s">
        <v>44</v>
      </c>
      <c r="M4276" s="7" t="str">
        <f>IFERROR(VLOOKUP(C4276,'MASTER ENROLLMENT'!$B$4:$D$14094,3,0),"")</f>
        <v>B</v>
      </c>
      <c r="O4276" s="6" t="str">
        <f t="shared" si="198"/>
        <v>Sp-2022/BSCS/032FALL 2022</v>
      </c>
      <c r="P4276" s="7" t="str">
        <f t="shared" si="199"/>
        <v>FALL 2022</v>
      </c>
      <c r="Q4276" s="7" t="str">
        <f t="shared" si="200"/>
        <v>ENROLLED</v>
      </c>
    </row>
    <row r="4277" spans="2:17" hidden="1" x14ac:dyDescent="0.3">
      <c r="B4277" s="6" t="s">
        <v>43</v>
      </c>
      <c r="C4277" s="5" t="s">
        <v>1780</v>
      </c>
      <c r="D4277" s="5" t="s">
        <v>1781</v>
      </c>
      <c r="E4277" s="6">
        <v>85980</v>
      </c>
      <c r="F4277" s="5" t="s">
        <v>35</v>
      </c>
      <c r="G4277" s="5" t="s">
        <v>36</v>
      </c>
      <c r="H4277" s="6">
        <v>3</v>
      </c>
      <c r="I4277" s="6">
        <v>79</v>
      </c>
      <c r="J4277" s="6" t="s">
        <v>14</v>
      </c>
      <c r="K4277" s="6" t="s">
        <v>1735</v>
      </c>
      <c r="L4277" s="7" t="s">
        <v>44</v>
      </c>
      <c r="M4277" s="7" t="str">
        <f>IFERROR(VLOOKUP(C4277,'MASTER ENROLLMENT'!$B$4:$D$14094,3,0),"")</f>
        <v>B</v>
      </c>
      <c r="O4277" s="6" t="str">
        <f t="shared" si="198"/>
        <v>Sp-2022/BSCS/032FALL 2022</v>
      </c>
      <c r="P4277" s="7" t="str">
        <f t="shared" si="199"/>
        <v>FALL 2022</v>
      </c>
      <c r="Q4277" s="7" t="str">
        <f t="shared" si="200"/>
        <v>ENROLLED</v>
      </c>
    </row>
    <row r="4278" spans="2:17" hidden="1" x14ac:dyDescent="0.3">
      <c r="B4278" s="6" t="s">
        <v>43</v>
      </c>
      <c r="C4278" s="5" t="s">
        <v>1806</v>
      </c>
      <c r="D4278" s="5" t="s">
        <v>1807</v>
      </c>
      <c r="E4278" s="6">
        <v>85984</v>
      </c>
      <c r="F4278" s="5" t="s">
        <v>47</v>
      </c>
      <c r="G4278" s="5" t="s">
        <v>51</v>
      </c>
      <c r="H4278" s="6">
        <v>3</v>
      </c>
      <c r="I4278" s="6">
        <v>86.45</v>
      </c>
      <c r="J4278" s="6" t="s">
        <v>14</v>
      </c>
      <c r="K4278" s="6" t="s">
        <v>1735</v>
      </c>
      <c r="L4278" s="7" t="s">
        <v>44</v>
      </c>
      <c r="M4278" s="7" t="str">
        <f>IFERROR(VLOOKUP(C4278,'MASTER ENROLLMENT'!$B$4:$D$14094,3,0),"")</f>
        <v>B</v>
      </c>
      <c r="O4278" s="6" t="str">
        <f t="shared" si="198"/>
        <v>Sp-2022/BSCS/034FALL 2022</v>
      </c>
      <c r="P4278" s="7" t="str">
        <f t="shared" si="199"/>
        <v>FALL 2022</v>
      </c>
      <c r="Q4278" s="7" t="str">
        <f t="shared" si="200"/>
        <v>ENROLLED</v>
      </c>
    </row>
    <row r="4279" spans="2:17" hidden="1" x14ac:dyDescent="0.3">
      <c r="B4279" s="6" t="s">
        <v>43</v>
      </c>
      <c r="C4279" s="5" t="s">
        <v>1806</v>
      </c>
      <c r="D4279" s="5" t="s">
        <v>1807</v>
      </c>
      <c r="E4279" s="6">
        <v>85980</v>
      </c>
      <c r="F4279" s="5" t="s">
        <v>35</v>
      </c>
      <c r="G4279" s="5" t="s">
        <v>36</v>
      </c>
      <c r="H4279" s="6">
        <v>3</v>
      </c>
      <c r="I4279" s="6">
        <v>75</v>
      </c>
      <c r="J4279" s="6" t="s">
        <v>14</v>
      </c>
      <c r="K4279" s="6" t="s">
        <v>1735</v>
      </c>
      <c r="L4279" s="7" t="s">
        <v>44</v>
      </c>
      <c r="M4279" s="7" t="str">
        <f>IFERROR(VLOOKUP(C4279,'MASTER ENROLLMENT'!$B$4:$D$14094,3,0),"")</f>
        <v>B</v>
      </c>
      <c r="O4279" s="6" t="str">
        <f t="shared" si="198"/>
        <v>Sp-2022/BSCS/034FALL 2022</v>
      </c>
      <c r="P4279" s="7" t="str">
        <f t="shared" si="199"/>
        <v>FALL 2022</v>
      </c>
      <c r="Q4279" s="7" t="str">
        <f t="shared" si="200"/>
        <v>ENROLLED</v>
      </c>
    </row>
    <row r="4280" spans="2:17" hidden="1" x14ac:dyDescent="0.3">
      <c r="B4280" s="6" t="s">
        <v>43</v>
      </c>
      <c r="C4280" s="5" t="s">
        <v>1782</v>
      </c>
      <c r="D4280" s="5" t="s">
        <v>1783</v>
      </c>
      <c r="E4280" s="6">
        <v>85980</v>
      </c>
      <c r="F4280" s="5" t="s">
        <v>35</v>
      </c>
      <c r="G4280" s="5" t="s">
        <v>36</v>
      </c>
      <c r="H4280" s="6">
        <v>3</v>
      </c>
      <c r="I4280" s="6">
        <v>75</v>
      </c>
      <c r="J4280" s="6" t="s">
        <v>14</v>
      </c>
      <c r="K4280" s="6" t="s">
        <v>1735</v>
      </c>
      <c r="L4280" s="7" t="s">
        <v>44</v>
      </c>
      <c r="M4280" s="7" t="str">
        <f>IFERROR(VLOOKUP(C4280,'MASTER ENROLLMENT'!$B$4:$D$14094,3,0),"")</f>
        <v>B</v>
      </c>
      <c r="O4280" s="6" t="str">
        <f t="shared" si="198"/>
        <v>Sp-2022/BSCS/035FALL 2022</v>
      </c>
      <c r="P4280" s="7" t="str">
        <f t="shared" si="199"/>
        <v>FALL 2022</v>
      </c>
      <c r="Q4280" s="7" t="str">
        <f t="shared" si="200"/>
        <v>ENROLLED</v>
      </c>
    </row>
    <row r="4281" spans="2:17" hidden="1" x14ac:dyDescent="0.3">
      <c r="B4281" s="6" t="s">
        <v>43</v>
      </c>
      <c r="C4281" s="5" t="s">
        <v>1808</v>
      </c>
      <c r="D4281" s="5" t="s">
        <v>1809</v>
      </c>
      <c r="E4281" s="6">
        <v>85988</v>
      </c>
      <c r="F4281" s="5" t="s">
        <v>49</v>
      </c>
      <c r="G4281" s="5" t="s">
        <v>37</v>
      </c>
      <c r="H4281" s="6">
        <v>3</v>
      </c>
      <c r="I4281" s="6">
        <v>76</v>
      </c>
      <c r="J4281" s="6" t="s">
        <v>14</v>
      </c>
      <c r="K4281" s="6" t="s">
        <v>1735</v>
      </c>
      <c r="L4281" s="7" t="s">
        <v>44</v>
      </c>
      <c r="M4281" s="7" t="str">
        <f>IFERROR(VLOOKUP(C4281,'MASTER ENROLLMENT'!$B$4:$D$14094,3,0),"")</f>
        <v>B</v>
      </c>
      <c r="O4281" s="6" t="str">
        <f t="shared" si="198"/>
        <v>Sp-2022/BSCS/038FALL 2022</v>
      </c>
      <c r="P4281" s="7" t="str">
        <f t="shared" si="199"/>
        <v>FALL 2022</v>
      </c>
      <c r="Q4281" s="7" t="str">
        <f t="shared" si="200"/>
        <v>ENROLLED</v>
      </c>
    </row>
    <row r="4282" spans="2:17" hidden="1" x14ac:dyDescent="0.3">
      <c r="B4282" s="6" t="s">
        <v>43</v>
      </c>
      <c r="C4282" s="5" t="s">
        <v>1808</v>
      </c>
      <c r="D4282" s="5" t="s">
        <v>1809</v>
      </c>
      <c r="E4282" s="6">
        <v>86142</v>
      </c>
      <c r="F4282" s="5" t="s">
        <v>38</v>
      </c>
      <c r="G4282" s="5" t="s">
        <v>50</v>
      </c>
      <c r="H4282" s="6">
        <v>3</v>
      </c>
      <c r="I4282" s="6">
        <v>77</v>
      </c>
      <c r="J4282" s="6" t="s">
        <v>14</v>
      </c>
      <c r="K4282" s="6" t="s">
        <v>1735</v>
      </c>
      <c r="L4282" s="7" t="s">
        <v>44</v>
      </c>
      <c r="M4282" s="7" t="str">
        <f>IFERROR(VLOOKUP(C4282,'MASTER ENROLLMENT'!$B$4:$D$14094,3,0),"")</f>
        <v>B</v>
      </c>
      <c r="O4282" s="6" t="str">
        <f t="shared" si="198"/>
        <v>Sp-2022/BSCS/038FALL 2022</v>
      </c>
      <c r="P4282" s="7" t="str">
        <f t="shared" si="199"/>
        <v>FALL 2022</v>
      </c>
      <c r="Q4282" s="7" t="str">
        <f t="shared" si="200"/>
        <v>ENROLLED</v>
      </c>
    </row>
    <row r="4283" spans="2:17" hidden="1" x14ac:dyDescent="0.3">
      <c r="B4283" s="6" t="s">
        <v>43</v>
      </c>
      <c r="C4283" s="5" t="s">
        <v>1794</v>
      </c>
      <c r="D4283" s="5" t="s">
        <v>1795</v>
      </c>
      <c r="E4283" s="6">
        <v>85976</v>
      </c>
      <c r="F4283" s="5" t="s">
        <v>45</v>
      </c>
      <c r="G4283" s="5" t="s">
        <v>46</v>
      </c>
      <c r="H4283" s="6">
        <v>4</v>
      </c>
      <c r="I4283" s="6">
        <v>80.98</v>
      </c>
      <c r="J4283" s="6" t="s">
        <v>14</v>
      </c>
      <c r="K4283" s="6" t="s">
        <v>1735</v>
      </c>
      <c r="L4283" s="7" t="s">
        <v>44</v>
      </c>
      <c r="M4283" s="7" t="str">
        <f>IFERROR(VLOOKUP(C4283,'MASTER ENROLLMENT'!$B$4:$D$14094,3,0),"")</f>
        <v>B</v>
      </c>
      <c r="O4283" s="6" t="str">
        <f t="shared" si="198"/>
        <v>Sp-2022/BSCS/041FALL 2022</v>
      </c>
      <c r="P4283" s="7" t="str">
        <f t="shared" si="199"/>
        <v>FALL 2022</v>
      </c>
      <c r="Q4283" s="7" t="str">
        <f t="shared" si="200"/>
        <v>ENROLLED</v>
      </c>
    </row>
    <row r="4284" spans="2:17" hidden="1" x14ac:dyDescent="0.3">
      <c r="B4284" s="6" t="s">
        <v>43</v>
      </c>
      <c r="C4284" s="5" t="s">
        <v>1794</v>
      </c>
      <c r="D4284" s="5" t="s">
        <v>1795</v>
      </c>
      <c r="E4284" s="6">
        <v>85988</v>
      </c>
      <c r="F4284" s="5" t="s">
        <v>49</v>
      </c>
      <c r="G4284" s="5" t="s">
        <v>37</v>
      </c>
      <c r="H4284" s="6">
        <v>3</v>
      </c>
      <c r="I4284" s="6">
        <v>74</v>
      </c>
      <c r="J4284" s="6" t="s">
        <v>14</v>
      </c>
      <c r="K4284" s="6" t="s">
        <v>1735</v>
      </c>
      <c r="L4284" s="7" t="s">
        <v>44</v>
      </c>
      <c r="M4284" s="7" t="str">
        <f>IFERROR(VLOOKUP(C4284,'MASTER ENROLLMENT'!$B$4:$D$14094,3,0),"")</f>
        <v>B</v>
      </c>
      <c r="O4284" s="6" t="str">
        <f t="shared" si="198"/>
        <v>Sp-2022/BSCS/041FALL 2022</v>
      </c>
      <c r="P4284" s="7" t="str">
        <f t="shared" si="199"/>
        <v>FALL 2022</v>
      </c>
      <c r="Q4284" s="7" t="str">
        <f t="shared" si="200"/>
        <v>ENROLLED</v>
      </c>
    </row>
    <row r="4285" spans="2:17" hidden="1" x14ac:dyDescent="0.3">
      <c r="B4285" s="6" t="s">
        <v>43</v>
      </c>
      <c r="C4285" s="5" t="s">
        <v>1786</v>
      </c>
      <c r="D4285" s="5" t="s">
        <v>1452</v>
      </c>
      <c r="E4285" s="6">
        <v>85988</v>
      </c>
      <c r="F4285" s="5" t="s">
        <v>49</v>
      </c>
      <c r="G4285" s="5" t="s">
        <v>37</v>
      </c>
      <c r="H4285" s="6">
        <v>3</v>
      </c>
      <c r="I4285" s="6">
        <v>76.5</v>
      </c>
      <c r="J4285" s="6" t="s">
        <v>14</v>
      </c>
      <c r="K4285" s="6" t="s">
        <v>1735</v>
      </c>
      <c r="L4285" s="7" t="s">
        <v>44</v>
      </c>
      <c r="M4285" s="7" t="str">
        <f>IFERROR(VLOOKUP(C4285,'MASTER ENROLLMENT'!$B$4:$D$14094,3,0),"")</f>
        <v>C</v>
      </c>
      <c r="O4285" s="6" t="str">
        <f t="shared" si="198"/>
        <v>Sp-2022/BSCS/181FALL 2022</v>
      </c>
      <c r="P4285" s="7" t="str">
        <f t="shared" si="199"/>
        <v>FALL 2022</v>
      </c>
      <c r="Q4285" s="7" t="str">
        <f t="shared" si="200"/>
        <v>ENROLLED</v>
      </c>
    </row>
    <row r="4286" spans="2:17" hidden="1" x14ac:dyDescent="0.3">
      <c r="B4286" s="6" t="s">
        <v>43</v>
      </c>
      <c r="C4286" s="5" t="s">
        <v>1786</v>
      </c>
      <c r="D4286" s="5" t="s">
        <v>1452</v>
      </c>
      <c r="E4286" s="6">
        <v>85980</v>
      </c>
      <c r="F4286" s="5" t="s">
        <v>35</v>
      </c>
      <c r="G4286" s="5" t="s">
        <v>36</v>
      </c>
      <c r="H4286" s="6">
        <v>3</v>
      </c>
      <c r="I4286" s="6">
        <v>81</v>
      </c>
      <c r="J4286" s="6" t="s">
        <v>14</v>
      </c>
      <c r="K4286" s="6" t="s">
        <v>1735</v>
      </c>
      <c r="L4286" s="7" t="s">
        <v>44</v>
      </c>
      <c r="M4286" s="7" t="str">
        <f>IFERROR(VLOOKUP(C4286,'MASTER ENROLLMENT'!$B$4:$D$14094,3,0),"")</f>
        <v>C</v>
      </c>
      <c r="O4286" s="6" t="str">
        <f t="shared" si="198"/>
        <v>Sp-2022/BSCS/181FALL 2022</v>
      </c>
      <c r="P4286" s="7" t="str">
        <f t="shared" si="199"/>
        <v>FALL 2022</v>
      </c>
      <c r="Q4286" s="7" t="str">
        <f t="shared" si="200"/>
        <v>ENROLLED</v>
      </c>
    </row>
    <row r="4287" spans="2:17" hidden="1" x14ac:dyDescent="0.3">
      <c r="B4287" s="6" t="s">
        <v>43</v>
      </c>
      <c r="C4287" s="5" t="s">
        <v>1736</v>
      </c>
      <c r="D4287" s="5" t="s">
        <v>1737</v>
      </c>
      <c r="E4287" s="6">
        <v>85988</v>
      </c>
      <c r="F4287" s="5" t="s">
        <v>49</v>
      </c>
      <c r="G4287" s="5" t="s">
        <v>37</v>
      </c>
      <c r="H4287" s="6">
        <v>3</v>
      </c>
      <c r="I4287" s="6">
        <v>57</v>
      </c>
      <c r="J4287" s="6" t="s">
        <v>9</v>
      </c>
      <c r="K4287" s="6" t="s">
        <v>1735</v>
      </c>
      <c r="L4287" s="7" t="s">
        <v>44</v>
      </c>
      <c r="M4287" s="7" t="str">
        <f>IFERROR(VLOOKUP(C4287,'MASTER ENROLLMENT'!$B$4:$D$14094,3,0),"")</f>
        <v>B</v>
      </c>
      <c r="O4287" s="6" t="str">
        <f t="shared" si="198"/>
        <v>Sp-2022/BSCS/003FALL 2022</v>
      </c>
      <c r="P4287" s="7" t="str">
        <f t="shared" si="199"/>
        <v>FALL 2022</v>
      </c>
      <c r="Q4287" s="7" t="str">
        <f t="shared" si="200"/>
        <v>ENROLLED</v>
      </c>
    </row>
    <row r="4288" spans="2:17" hidden="1" x14ac:dyDescent="0.3">
      <c r="B4288" s="6" t="s">
        <v>43</v>
      </c>
      <c r="C4288" s="5" t="s">
        <v>1738</v>
      </c>
      <c r="D4288" s="5" t="s">
        <v>1739</v>
      </c>
      <c r="E4288" s="6">
        <v>85980</v>
      </c>
      <c r="F4288" s="5" t="s">
        <v>35</v>
      </c>
      <c r="G4288" s="5" t="s">
        <v>36</v>
      </c>
      <c r="H4288" s="6">
        <v>3</v>
      </c>
      <c r="I4288" s="6">
        <v>61</v>
      </c>
      <c r="J4288" s="6" t="s">
        <v>9</v>
      </c>
      <c r="K4288" s="6" t="s">
        <v>1735</v>
      </c>
      <c r="L4288" s="7" t="s">
        <v>44</v>
      </c>
      <c r="M4288" s="7" t="str">
        <f>IFERROR(VLOOKUP(C4288,'MASTER ENROLLMENT'!$B$4:$D$14094,3,0),"")</f>
        <v>B</v>
      </c>
      <c r="O4288" s="6" t="str">
        <f t="shared" si="198"/>
        <v>Sp-2022/BSCS/004FALL 2022</v>
      </c>
      <c r="P4288" s="7" t="str">
        <f t="shared" si="199"/>
        <v>FALL 2022</v>
      </c>
      <c r="Q4288" s="7" t="str">
        <f t="shared" si="200"/>
        <v>ENROLLED</v>
      </c>
    </row>
    <row r="4289" spans="2:17" hidden="1" x14ac:dyDescent="0.3">
      <c r="B4289" s="6" t="s">
        <v>43</v>
      </c>
      <c r="C4289" s="5" t="s">
        <v>1744</v>
      </c>
      <c r="D4289" s="5" t="s">
        <v>60</v>
      </c>
      <c r="E4289" s="6">
        <v>85980</v>
      </c>
      <c r="F4289" s="5" t="s">
        <v>35</v>
      </c>
      <c r="G4289" s="5" t="s">
        <v>36</v>
      </c>
      <c r="H4289" s="6">
        <v>3</v>
      </c>
      <c r="I4289" s="6">
        <v>64</v>
      </c>
      <c r="J4289" s="6" t="s">
        <v>9</v>
      </c>
      <c r="K4289" s="6" t="s">
        <v>1735</v>
      </c>
      <c r="L4289" s="7" t="s">
        <v>44</v>
      </c>
      <c r="M4289" s="7" t="str">
        <f>IFERROR(VLOOKUP(C4289,'MASTER ENROLLMENT'!$B$4:$D$14094,3,0),"")</f>
        <v>B</v>
      </c>
      <c r="O4289" s="6" t="str">
        <f t="shared" si="198"/>
        <v>Sp-2022/BSCS/010FALL 2022</v>
      </c>
      <c r="P4289" s="7" t="str">
        <f t="shared" si="199"/>
        <v>FALL 2022</v>
      </c>
      <c r="Q4289" s="7" t="str">
        <f t="shared" si="200"/>
        <v>ENROLLED</v>
      </c>
    </row>
    <row r="4290" spans="2:17" hidden="1" x14ac:dyDescent="0.3">
      <c r="B4290" s="6" t="s">
        <v>43</v>
      </c>
      <c r="C4290" s="5" t="s">
        <v>1745</v>
      </c>
      <c r="D4290" s="5" t="s">
        <v>1746</v>
      </c>
      <c r="E4290" s="6">
        <v>86142</v>
      </c>
      <c r="F4290" s="5" t="s">
        <v>38</v>
      </c>
      <c r="G4290" s="5" t="s">
        <v>50</v>
      </c>
      <c r="H4290" s="6">
        <v>3</v>
      </c>
      <c r="I4290" s="6">
        <v>64</v>
      </c>
      <c r="J4290" s="6" t="s">
        <v>9</v>
      </c>
      <c r="K4290" s="6" t="s">
        <v>1735</v>
      </c>
      <c r="L4290" s="7" t="s">
        <v>44</v>
      </c>
      <c r="M4290" s="7" t="str">
        <f>IFERROR(VLOOKUP(C4290,'MASTER ENROLLMENT'!$B$4:$D$14094,3,0),"")</f>
        <v>B</v>
      </c>
      <c r="O4290" s="6" t="str">
        <f t="shared" ref="O4290:O4353" si="201">_xlfn.CONCAT(C4290,P4290)</f>
        <v>Sp-2022/BSCS/013FALL 2022</v>
      </c>
      <c r="P4290" s="7" t="str">
        <f t="shared" si="199"/>
        <v>FALL 2022</v>
      </c>
      <c r="Q4290" s="7" t="str">
        <f t="shared" si="200"/>
        <v>ENROLLED</v>
      </c>
    </row>
    <row r="4291" spans="2:17" hidden="1" x14ac:dyDescent="0.3">
      <c r="B4291" s="6" t="s">
        <v>43</v>
      </c>
      <c r="C4291" s="5" t="s">
        <v>1747</v>
      </c>
      <c r="D4291" s="5" t="s">
        <v>1748</v>
      </c>
      <c r="E4291" s="6">
        <v>85984</v>
      </c>
      <c r="F4291" s="5" t="s">
        <v>47</v>
      </c>
      <c r="G4291" s="5" t="s">
        <v>51</v>
      </c>
      <c r="H4291" s="6">
        <v>3</v>
      </c>
      <c r="I4291" s="6">
        <v>71.86</v>
      </c>
      <c r="J4291" s="6" t="s">
        <v>9</v>
      </c>
      <c r="K4291" s="6" t="s">
        <v>1735</v>
      </c>
      <c r="L4291" s="7" t="s">
        <v>44</v>
      </c>
      <c r="M4291" s="7" t="str">
        <f>IFERROR(VLOOKUP(C4291,'MASTER ENROLLMENT'!$B$4:$D$14094,3,0),"")</f>
        <v>B</v>
      </c>
      <c r="O4291" s="6" t="str">
        <f t="shared" si="201"/>
        <v>Sp-2022/BSCS/014FALL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2:17" hidden="1" x14ac:dyDescent="0.3">
      <c r="B4292" s="6" t="s">
        <v>43</v>
      </c>
      <c r="C4292" s="5" t="s">
        <v>1749</v>
      </c>
      <c r="D4292" s="5" t="s">
        <v>88</v>
      </c>
      <c r="E4292" s="6">
        <v>85984</v>
      </c>
      <c r="F4292" s="5" t="s">
        <v>47</v>
      </c>
      <c r="G4292" s="5" t="s">
        <v>51</v>
      </c>
      <c r="H4292" s="6">
        <v>3</v>
      </c>
      <c r="I4292" s="6">
        <v>75.430000000000007</v>
      </c>
      <c r="J4292" s="6" t="s">
        <v>9</v>
      </c>
      <c r="K4292" s="6" t="s">
        <v>1735</v>
      </c>
      <c r="L4292" s="7" t="s">
        <v>44</v>
      </c>
      <c r="M4292" s="7" t="str">
        <f>IFERROR(VLOOKUP(C4292,'MASTER ENROLLMENT'!$B$4:$D$14094,3,0),"")</f>
        <v>B</v>
      </c>
      <c r="O4292" s="6" t="str">
        <f t="shared" si="201"/>
        <v>Sp-2022/BSCS/015FALL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2:17" hidden="1" x14ac:dyDescent="0.3">
      <c r="B4293" s="6" t="s">
        <v>43</v>
      </c>
      <c r="C4293" s="5" t="s">
        <v>1750</v>
      </c>
      <c r="D4293" s="5" t="s">
        <v>1751</v>
      </c>
      <c r="E4293" s="6">
        <v>85976</v>
      </c>
      <c r="F4293" s="5" t="s">
        <v>45</v>
      </c>
      <c r="G4293" s="5" t="s">
        <v>46</v>
      </c>
      <c r="H4293" s="6">
        <v>4</v>
      </c>
      <c r="I4293" s="6">
        <v>63.67</v>
      </c>
      <c r="J4293" s="6" t="s">
        <v>9</v>
      </c>
      <c r="K4293" s="6" t="s">
        <v>1735</v>
      </c>
      <c r="L4293" s="7" t="s">
        <v>44</v>
      </c>
      <c r="M4293" s="7" t="str">
        <f>IFERROR(VLOOKUP(C4293,'MASTER ENROLLMENT'!$B$4:$D$14094,3,0),"")</f>
        <v>B</v>
      </c>
      <c r="O4293" s="6" t="str">
        <f t="shared" si="201"/>
        <v>Sp-2022/BSCS/016FALL 2022</v>
      </c>
      <c r="P4293" s="7" t="str">
        <f t="shared" si="202"/>
        <v>FALL 2022</v>
      </c>
      <c r="Q4293" s="7" t="str">
        <f t="shared" si="203"/>
        <v>ENROLLED</v>
      </c>
    </row>
    <row r="4294" spans="2:17" hidden="1" x14ac:dyDescent="0.3">
      <c r="B4294" s="6" t="s">
        <v>43</v>
      </c>
      <c r="C4294" s="5" t="s">
        <v>1750</v>
      </c>
      <c r="D4294" s="5" t="s">
        <v>1751</v>
      </c>
      <c r="E4294" s="6">
        <v>96959</v>
      </c>
      <c r="F4294" s="5" t="s">
        <v>10</v>
      </c>
      <c r="G4294" s="5" t="s">
        <v>25</v>
      </c>
      <c r="H4294" s="6">
        <v>3</v>
      </c>
      <c r="I4294" s="6">
        <v>56</v>
      </c>
      <c r="J4294" s="6" t="s">
        <v>9</v>
      </c>
      <c r="K4294" s="6" t="s">
        <v>1735</v>
      </c>
      <c r="L4294" s="7" t="s">
        <v>44</v>
      </c>
      <c r="M4294" s="7" t="str">
        <f>IFERROR(VLOOKUP(C4294,'MASTER ENROLLMENT'!$B$4:$D$14094,3,0),"")</f>
        <v>B</v>
      </c>
      <c r="O4294" s="6" t="str">
        <f t="shared" si="201"/>
        <v>Sp-2022/BSCS/016FALL 2022</v>
      </c>
      <c r="P4294" s="7" t="str">
        <f t="shared" si="202"/>
        <v>FALL 2022</v>
      </c>
      <c r="Q4294" s="7" t="str">
        <f t="shared" si="203"/>
        <v>ENROLLED</v>
      </c>
    </row>
    <row r="4295" spans="2:17" hidden="1" x14ac:dyDescent="0.3">
      <c r="B4295" s="6" t="s">
        <v>43</v>
      </c>
      <c r="C4295" s="5" t="s">
        <v>1775</v>
      </c>
      <c r="D4295" s="5" t="s">
        <v>1776</v>
      </c>
      <c r="E4295" s="6">
        <v>85980</v>
      </c>
      <c r="F4295" s="5" t="s">
        <v>35</v>
      </c>
      <c r="G4295" s="5" t="s">
        <v>36</v>
      </c>
      <c r="H4295" s="6">
        <v>3</v>
      </c>
      <c r="I4295" s="6">
        <v>65</v>
      </c>
      <c r="J4295" s="6" t="s">
        <v>9</v>
      </c>
      <c r="K4295" s="6" t="s">
        <v>1735</v>
      </c>
      <c r="L4295" s="7" t="s">
        <v>44</v>
      </c>
      <c r="M4295" s="7" t="str">
        <f>IFERROR(VLOOKUP(C4295,'MASTER ENROLLMENT'!$B$4:$D$14094,3,0),"")</f>
        <v>B</v>
      </c>
      <c r="O4295" s="6" t="str">
        <f t="shared" si="201"/>
        <v>Sp-2022/BSCS/018FALL 2022</v>
      </c>
      <c r="P4295" s="7" t="str">
        <f t="shared" si="202"/>
        <v>FALL 2022</v>
      </c>
      <c r="Q4295" s="7" t="str">
        <f t="shared" si="203"/>
        <v>ENROLLED</v>
      </c>
    </row>
    <row r="4296" spans="2:17" hidden="1" x14ac:dyDescent="0.3">
      <c r="B4296" s="6" t="s">
        <v>43</v>
      </c>
      <c r="C4296" s="5" t="s">
        <v>1792</v>
      </c>
      <c r="D4296" s="5" t="s">
        <v>1793</v>
      </c>
      <c r="E4296" s="6">
        <v>85984</v>
      </c>
      <c r="F4296" s="5" t="s">
        <v>47</v>
      </c>
      <c r="G4296" s="5" t="s">
        <v>51</v>
      </c>
      <c r="H4296" s="6">
        <v>3</v>
      </c>
      <c r="I4296" s="6">
        <v>71.62</v>
      </c>
      <c r="J4296" s="6" t="s">
        <v>9</v>
      </c>
      <c r="K4296" s="6" t="s">
        <v>1735</v>
      </c>
      <c r="L4296" s="7" t="s">
        <v>44</v>
      </c>
      <c r="M4296" s="7" t="str">
        <f>IFERROR(VLOOKUP(C4296,'MASTER ENROLLMENT'!$B$4:$D$14094,3,0),"")</f>
        <v>B</v>
      </c>
      <c r="O4296" s="6" t="str">
        <f t="shared" si="201"/>
        <v>Sp-2022/BSCS/021FALL 2022</v>
      </c>
      <c r="P4296" s="7" t="str">
        <f t="shared" si="202"/>
        <v>FALL 2022</v>
      </c>
      <c r="Q4296" s="7" t="str">
        <f t="shared" si="203"/>
        <v>ENROLLED</v>
      </c>
    </row>
    <row r="4297" spans="2:17" hidden="1" x14ac:dyDescent="0.3">
      <c r="B4297" s="6" t="s">
        <v>43</v>
      </c>
      <c r="C4297" s="5" t="s">
        <v>1792</v>
      </c>
      <c r="D4297" s="5" t="s">
        <v>1793</v>
      </c>
      <c r="E4297" s="6">
        <v>86142</v>
      </c>
      <c r="F4297" s="5" t="s">
        <v>38</v>
      </c>
      <c r="G4297" s="5" t="s">
        <v>50</v>
      </c>
      <c r="H4297" s="6">
        <v>3</v>
      </c>
      <c r="I4297" s="6">
        <v>67</v>
      </c>
      <c r="J4297" s="6" t="s">
        <v>9</v>
      </c>
      <c r="K4297" s="6" t="s">
        <v>1735</v>
      </c>
      <c r="L4297" s="7" t="s">
        <v>44</v>
      </c>
      <c r="M4297" s="7" t="str">
        <f>IFERROR(VLOOKUP(C4297,'MASTER ENROLLMENT'!$B$4:$D$14094,3,0),"")</f>
        <v>B</v>
      </c>
      <c r="O4297" s="6" t="str">
        <f t="shared" si="201"/>
        <v>Sp-2022/BSCS/021FALL 2022</v>
      </c>
      <c r="P4297" s="7" t="str">
        <f t="shared" si="202"/>
        <v>FALL 2022</v>
      </c>
      <c r="Q4297" s="7" t="str">
        <f t="shared" si="203"/>
        <v>ENROLLED</v>
      </c>
    </row>
    <row r="4298" spans="2:17" hidden="1" x14ac:dyDescent="0.3">
      <c r="B4298" s="6" t="s">
        <v>43</v>
      </c>
      <c r="C4298" s="5" t="s">
        <v>1752</v>
      </c>
      <c r="D4298" s="5" t="s">
        <v>143</v>
      </c>
      <c r="E4298" s="6">
        <v>85984</v>
      </c>
      <c r="F4298" s="5" t="s">
        <v>47</v>
      </c>
      <c r="G4298" s="5" t="s">
        <v>51</v>
      </c>
      <c r="H4298" s="6">
        <v>3</v>
      </c>
      <c r="I4298" s="6">
        <v>71.55</v>
      </c>
      <c r="J4298" s="6" t="s">
        <v>9</v>
      </c>
      <c r="K4298" s="6" t="s">
        <v>1735</v>
      </c>
      <c r="L4298" s="7" t="s">
        <v>44</v>
      </c>
      <c r="M4298" s="7" t="str">
        <f>IFERROR(VLOOKUP(C4298,'MASTER ENROLLMENT'!$B$4:$D$14094,3,0),"")</f>
        <v>B</v>
      </c>
      <c r="O4298" s="6" t="str">
        <f t="shared" si="201"/>
        <v>Sp-2022/BSCS/023FALL 2022</v>
      </c>
      <c r="P4298" s="7" t="str">
        <f t="shared" si="202"/>
        <v>FALL 2022</v>
      </c>
      <c r="Q4298" s="7" t="str">
        <f t="shared" si="203"/>
        <v>ENROLLED</v>
      </c>
    </row>
    <row r="4299" spans="2:17" hidden="1" x14ac:dyDescent="0.3">
      <c r="B4299" s="6" t="s">
        <v>43</v>
      </c>
      <c r="C4299" s="5" t="s">
        <v>1752</v>
      </c>
      <c r="D4299" s="5" t="s">
        <v>143</v>
      </c>
      <c r="E4299" s="6">
        <v>85988</v>
      </c>
      <c r="F4299" s="5" t="s">
        <v>49</v>
      </c>
      <c r="G4299" s="5" t="s">
        <v>37</v>
      </c>
      <c r="H4299" s="6">
        <v>3</v>
      </c>
      <c r="I4299" s="6">
        <v>57</v>
      </c>
      <c r="J4299" s="6" t="s">
        <v>9</v>
      </c>
      <c r="K4299" s="6" t="s">
        <v>1735</v>
      </c>
      <c r="L4299" s="7" t="s">
        <v>44</v>
      </c>
      <c r="M4299" s="7" t="str">
        <f>IFERROR(VLOOKUP(C4299,'MASTER ENROLLMENT'!$B$4:$D$14094,3,0),"")</f>
        <v>B</v>
      </c>
      <c r="O4299" s="6" t="str">
        <f t="shared" si="201"/>
        <v>Sp-2022/BSCS/023FALL 2022</v>
      </c>
      <c r="P4299" s="7" t="str">
        <f t="shared" si="202"/>
        <v>FALL 2022</v>
      </c>
      <c r="Q4299" s="7" t="str">
        <f t="shared" si="203"/>
        <v>ENROLLED</v>
      </c>
    </row>
    <row r="4300" spans="2:17" hidden="1" x14ac:dyDescent="0.3">
      <c r="B4300" s="6" t="s">
        <v>43</v>
      </c>
      <c r="C4300" s="5" t="s">
        <v>1753</v>
      </c>
      <c r="D4300" s="5" t="s">
        <v>1754</v>
      </c>
      <c r="E4300" s="6">
        <v>85984</v>
      </c>
      <c r="F4300" s="5" t="s">
        <v>47</v>
      </c>
      <c r="G4300" s="5" t="s">
        <v>51</v>
      </c>
      <c r="H4300" s="6">
        <v>3</v>
      </c>
      <c r="I4300" s="6">
        <v>75.97</v>
      </c>
      <c r="J4300" s="6" t="s">
        <v>9</v>
      </c>
      <c r="K4300" s="6" t="s">
        <v>1735</v>
      </c>
      <c r="L4300" s="7" t="s">
        <v>44</v>
      </c>
      <c r="M4300" s="7" t="str">
        <f>IFERROR(VLOOKUP(C4300,'MASTER ENROLLMENT'!$B$4:$D$14094,3,0),"")</f>
        <v>B</v>
      </c>
      <c r="O4300" s="6" t="str">
        <f t="shared" si="201"/>
        <v>Sp-2022/BSCS/024FALL 2022</v>
      </c>
      <c r="P4300" s="7" t="str">
        <f t="shared" si="202"/>
        <v>FALL 2022</v>
      </c>
      <c r="Q4300" s="7" t="str">
        <f t="shared" si="203"/>
        <v>ENROLLED</v>
      </c>
    </row>
    <row r="4301" spans="2:17" hidden="1" x14ac:dyDescent="0.3">
      <c r="B4301" s="6" t="s">
        <v>43</v>
      </c>
      <c r="C4301" s="5" t="s">
        <v>1753</v>
      </c>
      <c r="D4301" s="5" t="s">
        <v>1754</v>
      </c>
      <c r="E4301" s="6">
        <v>86142</v>
      </c>
      <c r="F4301" s="5" t="s">
        <v>38</v>
      </c>
      <c r="G4301" s="5" t="s">
        <v>50</v>
      </c>
      <c r="H4301" s="6">
        <v>3</v>
      </c>
      <c r="I4301" s="6">
        <v>64</v>
      </c>
      <c r="J4301" s="6" t="s">
        <v>9</v>
      </c>
      <c r="K4301" s="6" t="s">
        <v>1735</v>
      </c>
      <c r="L4301" s="7" t="s">
        <v>44</v>
      </c>
      <c r="M4301" s="7" t="str">
        <f>IFERROR(VLOOKUP(C4301,'MASTER ENROLLMENT'!$B$4:$D$14094,3,0),"")</f>
        <v>B</v>
      </c>
      <c r="O4301" s="6" t="str">
        <f t="shared" si="201"/>
        <v>Sp-2022/BSCS/024FALL 2022</v>
      </c>
      <c r="P4301" s="7" t="str">
        <f t="shared" si="202"/>
        <v>FALL 2022</v>
      </c>
      <c r="Q4301" s="7" t="str">
        <f t="shared" si="203"/>
        <v>ENROLLED</v>
      </c>
    </row>
    <row r="4302" spans="2:17" hidden="1" x14ac:dyDescent="0.3">
      <c r="B4302" s="6" t="s">
        <v>43</v>
      </c>
      <c r="C4302" s="5" t="s">
        <v>1777</v>
      </c>
      <c r="D4302" s="5" t="s">
        <v>357</v>
      </c>
      <c r="E4302" s="6">
        <v>85988</v>
      </c>
      <c r="F4302" s="5" t="s">
        <v>49</v>
      </c>
      <c r="G4302" s="5" t="s">
        <v>37</v>
      </c>
      <c r="H4302" s="6">
        <v>3</v>
      </c>
      <c r="I4302" s="6">
        <v>58.5</v>
      </c>
      <c r="J4302" s="6" t="s">
        <v>9</v>
      </c>
      <c r="K4302" s="6" t="s">
        <v>1735</v>
      </c>
      <c r="L4302" s="7" t="s">
        <v>44</v>
      </c>
      <c r="M4302" s="7" t="str">
        <f>IFERROR(VLOOKUP(C4302,'MASTER ENROLLMENT'!$B$4:$D$14094,3,0),"")</f>
        <v>B</v>
      </c>
      <c r="O4302" s="6" t="str">
        <f t="shared" si="201"/>
        <v>Sp-2022/BSCS/026FALL 2022</v>
      </c>
      <c r="P4302" s="7" t="str">
        <f t="shared" si="202"/>
        <v>FALL 2022</v>
      </c>
      <c r="Q4302" s="7" t="str">
        <f t="shared" si="203"/>
        <v>ENROLLED</v>
      </c>
    </row>
    <row r="4303" spans="2:17" hidden="1" x14ac:dyDescent="0.3">
      <c r="B4303" s="6" t="s">
        <v>43</v>
      </c>
      <c r="C4303" s="5" t="s">
        <v>1777</v>
      </c>
      <c r="D4303" s="5" t="s">
        <v>357</v>
      </c>
      <c r="E4303" s="6">
        <v>85980</v>
      </c>
      <c r="F4303" s="5" t="s">
        <v>35</v>
      </c>
      <c r="G4303" s="5" t="s">
        <v>36</v>
      </c>
      <c r="H4303" s="6">
        <v>3</v>
      </c>
      <c r="I4303" s="6">
        <v>62</v>
      </c>
      <c r="J4303" s="6" t="s">
        <v>9</v>
      </c>
      <c r="K4303" s="6" t="s">
        <v>1735</v>
      </c>
      <c r="L4303" s="7" t="s">
        <v>44</v>
      </c>
      <c r="M4303" s="7" t="str">
        <f>IFERROR(VLOOKUP(C4303,'MASTER ENROLLMENT'!$B$4:$D$14094,3,0),"")</f>
        <v>B</v>
      </c>
      <c r="O4303" s="6" t="str">
        <f t="shared" si="201"/>
        <v>Sp-2022/BSCS/026FALL 2022</v>
      </c>
      <c r="P4303" s="7" t="str">
        <f t="shared" si="202"/>
        <v>FALL 2022</v>
      </c>
      <c r="Q4303" s="7" t="str">
        <f t="shared" si="203"/>
        <v>ENROLLED</v>
      </c>
    </row>
    <row r="4304" spans="2:17" hidden="1" x14ac:dyDescent="0.3">
      <c r="B4304" s="6" t="s">
        <v>43</v>
      </c>
      <c r="C4304" s="5" t="s">
        <v>1778</v>
      </c>
      <c r="D4304" s="5" t="s">
        <v>1779</v>
      </c>
      <c r="E4304" s="6">
        <v>85988</v>
      </c>
      <c r="F4304" s="5" t="s">
        <v>49</v>
      </c>
      <c r="G4304" s="5" t="s">
        <v>37</v>
      </c>
      <c r="H4304" s="6">
        <v>3</v>
      </c>
      <c r="I4304" s="6">
        <v>62.5</v>
      </c>
      <c r="J4304" s="6" t="s">
        <v>9</v>
      </c>
      <c r="K4304" s="6" t="s">
        <v>1735</v>
      </c>
      <c r="L4304" s="7" t="s">
        <v>44</v>
      </c>
      <c r="M4304" s="7" t="str">
        <f>IFERROR(VLOOKUP(C4304,'MASTER ENROLLMENT'!$B$4:$D$14094,3,0),"")</f>
        <v>B</v>
      </c>
      <c r="O4304" s="6" t="str">
        <f t="shared" si="201"/>
        <v>Sp-2022/BSCS/030FALL 2022</v>
      </c>
      <c r="P4304" s="7" t="str">
        <f t="shared" si="202"/>
        <v>FALL 2022</v>
      </c>
      <c r="Q4304" s="7" t="str">
        <f t="shared" si="203"/>
        <v>ENROLLED</v>
      </c>
    </row>
    <row r="4305" spans="2:17" hidden="1" x14ac:dyDescent="0.3">
      <c r="B4305" s="6" t="s">
        <v>43</v>
      </c>
      <c r="C4305" s="5" t="s">
        <v>1778</v>
      </c>
      <c r="D4305" s="5" t="s">
        <v>1779</v>
      </c>
      <c r="E4305" s="6">
        <v>86142</v>
      </c>
      <c r="F4305" s="5" t="s">
        <v>38</v>
      </c>
      <c r="G4305" s="5" t="s">
        <v>50</v>
      </c>
      <c r="H4305" s="6">
        <v>3</v>
      </c>
      <c r="I4305" s="6">
        <v>67</v>
      </c>
      <c r="J4305" s="6" t="s">
        <v>9</v>
      </c>
      <c r="K4305" s="6" t="s">
        <v>1735</v>
      </c>
      <c r="L4305" s="7" t="s">
        <v>44</v>
      </c>
      <c r="M4305" s="7" t="str">
        <f>IFERROR(VLOOKUP(C4305,'MASTER ENROLLMENT'!$B$4:$D$14094,3,0),"")</f>
        <v>B</v>
      </c>
      <c r="O4305" s="6" t="str">
        <f t="shared" si="201"/>
        <v>Sp-2022/BSCS/030FALL 2022</v>
      </c>
      <c r="P4305" s="7" t="str">
        <f t="shared" si="202"/>
        <v>FALL 2022</v>
      </c>
      <c r="Q4305" s="7" t="str">
        <f t="shared" si="203"/>
        <v>ENROLLED</v>
      </c>
    </row>
    <row r="4306" spans="2:17" hidden="1" x14ac:dyDescent="0.3">
      <c r="B4306" s="6" t="s">
        <v>43</v>
      </c>
      <c r="C4306" s="5" t="s">
        <v>1782</v>
      </c>
      <c r="D4306" s="5" t="s">
        <v>1783</v>
      </c>
      <c r="E4306" s="6">
        <v>86142</v>
      </c>
      <c r="F4306" s="5" t="s">
        <v>38</v>
      </c>
      <c r="G4306" s="5" t="s">
        <v>50</v>
      </c>
      <c r="H4306" s="6">
        <v>3</v>
      </c>
      <c r="I4306" s="6">
        <v>64</v>
      </c>
      <c r="J4306" s="6" t="s">
        <v>9</v>
      </c>
      <c r="K4306" s="6" t="s">
        <v>1735</v>
      </c>
      <c r="L4306" s="7" t="s">
        <v>44</v>
      </c>
      <c r="M4306" s="7" t="str">
        <f>IFERROR(VLOOKUP(C4306,'MASTER ENROLLMENT'!$B$4:$D$14094,3,0),"")</f>
        <v>B</v>
      </c>
      <c r="O4306" s="6" t="str">
        <f t="shared" si="201"/>
        <v>Sp-2022/BSCS/035FALL 2022</v>
      </c>
      <c r="P4306" s="7" t="str">
        <f t="shared" si="202"/>
        <v>FALL 2022</v>
      </c>
      <c r="Q4306" s="7" t="str">
        <f t="shared" si="203"/>
        <v>ENROLLED</v>
      </c>
    </row>
    <row r="4307" spans="2:17" hidden="1" x14ac:dyDescent="0.3">
      <c r="B4307" s="6" t="s">
        <v>43</v>
      </c>
      <c r="C4307" s="5" t="s">
        <v>1760</v>
      </c>
      <c r="D4307" s="5" t="s">
        <v>84</v>
      </c>
      <c r="E4307" s="6">
        <v>85976</v>
      </c>
      <c r="F4307" s="5" t="s">
        <v>45</v>
      </c>
      <c r="G4307" s="5" t="s">
        <v>46</v>
      </c>
      <c r="H4307" s="6">
        <v>4</v>
      </c>
      <c r="I4307" s="6">
        <v>60.06</v>
      </c>
      <c r="J4307" s="6" t="s">
        <v>9</v>
      </c>
      <c r="K4307" s="6" t="s">
        <v>1735</v>
      </c>
      <c r="L4307" s="7" t="s">
        <v>44</v>
      </c>
      <c r="M4307" s="7" t="str">
        <f>IFERROR(VLOOKUP(C4307,'MASTER ENROLLMENT'!$B$4:$D$14094,3,0),"")</f>
        <v>B</v>
      </c>
      <c r="O4307" s="6" t="str">
        <f t="shared" si="201"/>
        <v>Sp-2022/BSCS/042FALL 2022</v>
      </c>
      <c r="P4307" s="7" t="str">
        <f t="shared" si="202"/>
        <v>FALL 2022</v>
      </c>
      <c r="Q4307" s="7" t="str">
        <f t="shared" si="203"/>
        <v>ENROLLED</v>
      </c>
    </row>
    <row r="4308" spans="2:17" hidden="1" x14ac:dyDescent="0.3">
      <c r="B4308" s="6" t="s">
        <v>43</v>
      </c>
      <c r="C4308" s="5" t="s">
        <v>1796</v>
      </c>
      <c r="D4308" s="5" t="s">
        <v>157</v>
      </c>
      <c r="E4308" s="6">
        <v>86142</v>
      </c>
      <c r="F4308" s="5" t="s">
        <v>38</v>
      </c>
      <c r="G4308" s="5" t="s">
        <v>50</v>
      </c>
      <c r="H4308" s="6">
        <v>3</v>
      </c>
      <c r="I4308" s="6">
        <v>67</v>
      </c>
      <c r="J4308" s="6" t="s">
        <v>9</v>
      </c>
      <c r="K4308" s="6" t="s">
        <v>1735</v>
      </c>
      <c r="L4308" s="7" t="s">
        <v>44</v>
      </c>
      <c r="M4308" s="7" t="str">
        <f>IFERROR(VLOOKUP(C4308,'MASTER ENROLLMENT'!$B$4:$D$14094,3,0),"")</f>
        <v>B</v>
      </c>
      <c r="O4308" s="6" t="str">
        <f t="shared" si="201"/>
        <v>Sp-2022/BSCS/128FALL 2022</v>
      </c>
      <c r="P4308" s="7" t="str">
        <f t="shared" si="202"/>
        <v>FALL 2022</v>
      </c>
      <c r="Q4308" s="7" t="str">
        <f t="shared" si="203"/>
        <v>ENROLLED</v>
      </c>
    </row>
    <row r="4309" spans="2:17" hidden="1" x14ac:dyDescent="0.3">
      <c r="B4309" s="6" t="s">
        <v>43</v>
      </c>
      <c r="C4309" s="5" t="s">
        <v>1771</v>
      </c>
      <c r="D4309" s="5" t="s">
        <v>1772</v>
      </c>
      <c r="E4309" s="6">
        <v>85984</v>
      </c>
      <c r="F4309" s="5" t="s">
        <v>47</v>
      </c>
      <c r="G4309" s="5" t="s">
        <v>51</v>
      </c>
      <c r="H4309" s="6">
        <v>3</v>
      </c>
      <c r="I4309" s="6">
        <v>72.86</v>
      </c>
      <c r="J4309" s="6" t="s">
        <v>9</v>
      </c>
      <c r="K4309" s="6" t="s">
        <v>1735</v>
      </c>
      <c r="L4309" s="7" t="s">
        <v>44</v>
      </c>
      <c r="M4309" s="7" t="str">
        <f>IFERROR(VLOOKUP(C4309,'MASTER ENROLLMENT'!$B$4:$D$14094,3,0),"")</f>
        <v>C</v>
      </c>
      <c r="O4309" s="6" t="str">
        <f t="shared" si="201"/>
        <v>Sp-2022/BSCS/153FALL 2022</v>
      </c>
      <c r="P4309" s="7" t="str">
        <f t="shared" si="202"/>
        <v>FALL 2022</v>
      </c>
      <c r="Q4309" s="7" t="str">
        <f t="shared" si="203"/>
        <v>ENROLLED</v>
      </c>
    </row>
    <row r="4310" spans="2:17" hidden="1" x14ac:dyDescent="0.3">
      <c r="B4310" s="6" t="s">
        <v>43</v>
      </c>
      <c r="C4310" s="5" t="s">
        <v>1771</v>
      </c>
      <c r="D4310" s="5" t="s">
        <v>1772</v>
      </c>
      <c r="E4310" s="6">
        <v>85988</v>
      </c>
      <c r="F4310" s="5" t="s">
        <v>49</v>
      </c>
      <c r="G4310" s="5" t="s">
        <v>37</v>
      </c>
      <c r="H4310" s="6">
        <v>3</v>
      </c>
      <c r="I4310" s="6">
        <v>58.5</v>
      </c>
      <c r="J4310" s="6" t="s">
        <v>9</v>
      </c>
      <c r="K4310" s="6" t="s">
        <v>1735</v>
      </c>
      <c r="L4310" s="7" t="s">
        <v>44</v>
      </c>
      <c r="M4310" s="7" t="str">
        <f>IFERROR(VLOOKUP(C4310,'MASTER ENROLLMENT'!$B$4:$D$14094,3,0),"")</f>
        <v>C</v>
      </c>
      <c r="O4310" s="6" t="str">
        <f t="shared" si="201"/>
        <v>Sp-2022/BSCS/153FALL 2022</v>
      </c>
      <c r="P4310" s="7" t="str">
        <f t="shared" si="202"/>
        <v>FALL 2022</v>
      </c>
      <c r="Q4310" s="7" t="str">
        <f t="shared" si="203"/>
        <v>ENROLLED</v>
      </c>
    </row>
    <row r="4311" spans="2:17" hidden="1" x14ac:dyDescent="0.3">
      <c r="B4311" s="6" t="s">
        <v>43</v>
      </c>
      <c r="C4311" s="5" t="s">
        <v>1736</v>
      </c>
      <c r="D4311" s="5" t="s">
        <v>1737</v>
      </c>
      <c r="E4311" s="6">
        <v>86142</v>
      </c>
      <c r="F4311" s="5" t="s">
        <v>38</v>
      </c>
      <c r="G4311" s="5" t="s">
        <v>50</v>
      </c>
      <c r="H4311" s="6">
        <v>3</v>
      </c>
      <c r="I4311" s="6">
        <v>69</v>
      </c>
      <c r="J4311" s="6" t="s">
        <v>11</v>
      </c>
      <c r="K4311" s="6" t="s">
        <v>1735</v>
      </c>
      <c r="L4311" s="7" t="s">
        <v>44</v>
      </c>
      <c r="M4311" s="7" t="str">
        <f>IFERROR(VLOOKUP(C4311,'MASTER ENROLLMENT'!$B$4:$D$14094,3,0),"")</f>
        <v>B</v>
      </c>
      <c r="O4311" s="6" t="str">
        <f t="shared" si="201"/>
        <v>Sp-2022/BSCS/003FALL 2022</v>
      </c>
      <c r="P4311" s="7" t="str">
        <f t="shared" si="202"/>
        <v>FALL 2022</v>
      </c>
      <c r="Q4311" s="7" t="str">
        <f t="shared" si="203"/>
        <v>ENROLLED</v>
      </c>
    </row>
    <row r="4312" spans="2:17" hidden="1" x14ac:dyDescent="0.3">
      <c r="B4312" s="6" t="s">
        <v>43</v>
      </c>
      <c r="C4312" s="5" t="s">
        <v>1744</v>
      </c>
      <c r="D4312" s="5" t="s">
        <v>60</v>
      </c>
      <c r="E4312" s="6">
        <v>85984</v>
      </c>
      <c r="F4312" s="5" t="s">
        <v>47</v>
      </c>
      <c r="G4312" s="5" t="s">
        <v>51</v>
      </c>
      <c r="H4312" s="6">
        <v>3</v>
      </c>
      <c r="I4312" s="6">
        <v>77.31</v>
      </c>
      <c r="J4312" s="6" t="s">
        <v>11</v>
      </c>
      <c r="K4312" s="6" t="s">
        <v>1735</v>
      </c>
      <c r="L4312" s="7" t="s">
        <v>44</v>
      </c>
      <c r="M4312" s="7" t="str">
        <f>IFERROR(VLOOKUP(C4312,'MASTER ENROLLMENT'!$B$4:$D$14094,3,0),"")</f>
        <v>B</v>
      </c>
      <c r="O4312" s="6" t="str">
        <f t="shared" si="201"/>
        <v>Sp-2022/BSCS/010FALL 2022</v>
      </c>
      <c r="P4312" s="7" t="str">
        <f t="shared" si="202"/>
        <v>FALL 2022</v>
      </c>
      <c r="Q4312" s="7" t="str">
        <f t="shared" si="203"/>
        <v>ENROLLED</v>
      </c>
    </row>
    <row r="4313" spans="2:17" hidden="1" x14ac:dyDescent="0.3">
      <c r="B4313" s="6" t="s">
        <v>43</v>
      </c>
      <c r="C4313" s="5" t="s">
        <v>1744</v>
      </c>
      <c r="D4313" s="5" t="s">
        <v>60</v>
      </c>
      <c r="E4313" s="6">
        <v>86142</v>
      </c>
      <c r="F4313" s="5" t="s">
        <v>38</v>
      </c>
      <c r="G4313" s="5" t="s">
        <v>50</v>
      </c>
      <c r="H4313" s="6">
        <v>3</v>
      </c>
      <c r="I4313" s="6">
        <v>70</v>
      </c>
      <c r="J4313" s="6" t="s">
        <v>11</v>
      </c>
      <c r="K4313" s="6" t="s">
        <v>1735</v>
      </c>
      <c r="L4313" s="7" t="s">
        <v>44</v>
      </c>
      <c r="M4313" s="7" t="str">
        <f>IFERROR(VLOOKUP(C4313,'MASTER ENROLLMENT'!$B$4:$D$14094,3,0),"")</f>
        <v>B</v>
      </c>
      <c r="O4313" s="6" t="str">
        <f t="shared" si="201"/>
        <v>Sp-2022/BSCS/010FALL 2022</v>
      </c>
      <c r="P4313" s="7" t="str">
        <f t="shared" si="202"/>
        <v>FALL 2022</v>
      </c>
      <c r="Q4313" s="7" t="str">
        <f t="shared" si="203"/>
        <v>ENROLLED</v>
      </c>
    </row>
    <row r="4314" spans="2:17" hidden="1" x14ac:dyDescent="0.3">
      <c r="B4314" s="6" t="s">
        <v>43</v>
      </c>
      <c r="C4314" s="5" t="s">
        <v>1790</v>
      </c>
      <c r="D4314" s="5" t="s">
        <v>1791</v>
      </c>
      <c r="E4314" s="6">
        <v>85988</v>
      </c>
      <c r="F4314" s="5" t="s">
        <v>49</v>
      </c>
      <c r="G4314" s="5" t="s">
        <v>37</v>
      </c>
      <c r="H4314" s="6">
        <v>3</v>
      </c>
      <c r="I4314" s="6">
        <v>65.5</v>
      </c>
      <c r="J4314" s="6" t="s">
        <v>11</v>
      </c>
      <c r="K4314" s="6" t="s">
        <v>1735</v>
      </c>
      <c r="L4314" s="7" t="s">
        <v>44</v>
      </c>
      <c r="M4314" s="7" t="str">
        <f>IFERROR(VLOOKUP(C4314,'MASTER ENROLLMENT'!$B$4:$D$14094,3,0),"")</f>
        <v>B</v>
      </c>
      <c r="O4314" s="6" t="str">
        <f t="shared" si="201"/>
        <v>Sp-2022/BSCS/012FALL 2022</v>
      </c>
      <c r="P4314" s="7" t="str">
        <f t="shared" si="202"/>
        <v>FALL 2022</v>
      </c>
      <c r="Q4314" s="7" t="str">
        <f t="shared" si="203"/>
        <v>ENROLLED</v>
      </c>
    </row>
    <row r="4315" spans="2:17" hidden="1" x14ac:dyDescent="0.3">
      <c r="B4315" s="6" t="s">
        <v>43</v>
      </c>
      <c r="C4315" s="5" t="s">
        <v>1790</v>
      </c>
      <c r="D4315" s="5" t="s">
        <v>1791</v>
      </c>
      <c r="E4315" s="6">
        <v>86142</v>
      </c>
      <c r="F4315" s="5" t="s">
        <v>38</v>
      </c>
      <c r="G4315" s="5" t="s">
        <v>50</v>
      </c>
      <c r="H4315" s="6">
        <v>3</v>
      </c>
      <c r="I4315" s="6">
        <v>72</v>
      </c>
      <c r="J4315" s="6" t="s">
        <v>11</v>
      </c>
      <c r="K4315" s="6" t="s">
        <v>1735</v>
      </c>
      <c r="L4315" s="7" t="s">
        <v>44</v>
      </c>
      <c r="M4315" s="7" t="str">
        <f>IFERROR(VLOOKUP(C4315,'MASTER ENROLLMENT'!$B$4:$D$14094,3,0),"")</f>
        <v>B</v>
      </c>
      <c r="O4315" s="6" t="str">
        <f t="shared" si="201"/>
        <v>Sp-2022/BSCS/012FALL 2022</v>
      </c>
      <c r="P4315" s="7" t="str">
        <f t="shared" si="202"/>
        <v>FALL 2022</v>
      </c>
      <c r="Q4315" s="7" t="str">
        <f t="shared" si="203"/>
        <v>ENROLLED</v>
      </c>
    </row>
    <row r="4316" spans="2:17" hidden="1" x14ac:dyDescent="0.3">
      <c r="B4316" s="6" t="s">
        <v>43</v>
      </c>
      <c r="C4316" s="5" t="s">
        <v>1745</v>
      </c>
      <c r="D4316" s="5" t="s">
        <v>1746</v>
      </c>
      <c r="E4316" s="6">
        <v>85976</v>
      </c>
      <c r="F4316" s="5" t="s">
        <v>45</v>
      </c>
      <c r="G4316" s="5" t="s">
        <v>46</v>
      </c>
      <c r="H4316" s="6">
        <v>4</v>
      </c>
      <c r="I4316" s="6">
        <v>71.2</v>
      </c>
      <c r="J4316" s="6" t="s">
        <v>11</v>
      </c>
      <c r="K4316" s="6" t="s">
        <v>1735</v>
      </c>
      <c r="L4316" s="7" t="s">
        <v>44</v>
      </c>
      <c r="M4316" s="7" t="str">
        <f>IFERROR(VLOOKUP(C4316,'MASTER ENROLLMENT'!$B$4:$D$14094,3,0),"")</f>
        <v>B</v>
      </c>
      <c r="O4316" s="6" t="str">
        <f t="shared" si="201"/>
        <v>Sp-2022/BSCS/013FALL 2022</v>
      </c>
      <c r="P4316" s="7" t="str">
        <f t="shared" si="202"/>
        <v>FALL 2022</v>
      </c>
      <c r="Q4316" s="7" t="str">
        <f t="shared" si="203"/>
        <v>ENROLLED</v>
      </c>
    </row>
    <row r="4317" spans="2:17" hidden="1" x14ac:dyDescent="0.3">
      <c r="B4317" s="6" t="s">
        <v>43</v>
      </c>
      <c r="C4317" s="5" t="s">
        <v>1747</v>
      </c>
      <c r="D4317" s="5" t="s">
        <v>1748</v>
      </c>
      <c r="E4317" s="6">
        <v>85976</v>
      </c>
      <c r="F4317" s="5" t="s">
        <v>45</v>
      </c>
      <c r="G4317" s="5" t="s">
        <v>46</v>
      </c>
      <c r="H4317" s="6">
        <v>4</v>
      </c>
      <c r="I4317" s="6">
        <v>67.510000000000005</v>
      </c>
      <c r="J4317" s="6" t="s">
        <v>11</v>
      </c>
      <c r="K4317" s="6" t="s">
        <v>1735</v>
      </c>
      <c r="L4317" s="7" t="s">
        <v>44</v>
      </c>
      <c r="M4317" s="7" t="str">
        <f>IFERROR(VLOOKUP(C4317,'MASTER ENROLLMENT'!$B$4:$D$14094,3,0),"")</f>
        <v>B</v>
      </c>
      <c r="O4317" s="6" t="str">
        <f t="shared" si="201"/>
        <v>Sp-2022/BSCS/014FALL 2022</v>
      </c>
      <c r="P4317" s="7" t="str">
        <f t="shared" si="202"/>
        <v>FALL 2022</v>
      </c>
      <c r="Q4317" s="7" t="str">
        <f t="shared" si="203"/>
        <v>ENROLLED</v>
      </c>
    </row>
    <row r="4318" spans="2:17" hidden="1" x14ac:dyDescent="0.3">
      <c r="B4318" s="6" t="s">
        <v>43</v>
      </c>
      <c r="C4318" s="5" t="s">
        <v>1747</v>
      </c>
      <c r="D4318" s="5" t="s">
        <v>1748</v>
      </c>
      <c r="E4318" s="6">
        <v>86142</v>
      </c>
      <c r="F4318" s="5" t="s">
        <v>38</v>
      </c>
      <c r="G4318" s="5" t="s">
        <v>50</v>
      </c>
      <c r="H4318" s="6">
        <v>3</v>
      </c>
      <c r="I4318" s="6">
        <v>69</v>
      </c>
      <c r="J4318" s="6" t="s">
        <v>11</v>
      </c>
      <c r="K4318" s="6" t="s">
        <v>1735</v>
      </c>
      <c r="L4318" s="7" t="s">
        <v>44</v>
      </c>
      <c r="M4318" s="7" t="str">
        <f>IFERROR(VLOOKUP(C4318,'MASTER ENROLLMENT'!$B$4:$D$14094,3,0),"")</f>
        <v>B</v>
      </c>
      <c r="O4318" s="6" t="str">
        <f t="shared" si="201"/>
        <v>Sp-2022/BSCS/014FALL 2022</v>
      </c>
      <c r="P4318" s="7" t="str">
        <f t="shared" si="202"/>
        <v>FALL 2022</v>
      </c>
      <c r="Q4318" s="7" t="str">
        <f t="shared" si="203"/>
        <v>ENROLLED</v>
      </c>
    </row>
    <row r="4319" spans="2:17" hidden="1" x14ac:dyDescent="0.3">
      <c r="B4319" s="6" t="s">
        <v>43</v>
      </c>
      <c r="C4319" s="5" t="s">
        <v>1775</v>
      </c>
      <c r="D4319" s="5" t="s">
        <v>1776</v>
      </c>
      <c r="E4319" s="6">
        <v>85988</v>
      </c>
      <c r="F4319" s="5" t="s">
        <v>49</v>
      </c>
      <c r="G4319" s="5" t="s">
        <v>37</v>
      </c>
      <c r="H4319" s="6">
        <v>3</v>
      </c>
      <c r="I4319" s="6">
        <v>70.5</v>
      </c>
      <c r="J4319" s="6" t="s">
        <v>11</v>
      </c>
      <c r="K4319" s="6" t="s">
        <v>1735</v>
      </c>
      <c r="L4319" s="7" t="s">
        <v>44</v>
      </c>
      <c r="M4319" s="7" t="str">
        <f>IFERROR(VLOOKUP(C4319,'MASTER ENROLLMENT'!$B$4:$D$14094,3,0),"")</f>
        <v>B</v>
      </c>
      <c r="O4319" s="6" t="str">
        <f t="shared" si="201"/>
        <v>Sp-2022/BSCS/018FALL 2022</v>
      </c>
      <c r="P4319" s="7" t="str">
        <f t="shared" si="202"/>
        <v>FALL 2022</v>
      </c>
      <c r="Q4319" s="7" t="str">
        <f t="shared" si="203"/>
        <v>ENROLLED</v>
      </c>
    </row>
    <row r="4320" spans="2:17" hidden="1" x14ac:dyDescent="0.3">
      <c r="B4320" s="6" t="s">
        <v>43</v>
      </c>
      <c r="C4320" s="5" t="s">
        <v>1765</v>
      </c>
      <c r="D4320" s="5" t="s">
        <v>401</v>
      </c>
      <c r="E4320" s="6">
        <v>85976</v>
      </c>
      <c r="F4320" s="5" t="s">
        <v>45</v>
      </c>
      <c r="G4320" s="5" t="s">
        <v>46</v>
      </c>
      <c r="H4320" s="6">
        <v>4</v>
      </c>
      <c r="I4320" s="6">
        <v>71.150000000000006</v>
      </c>
      <c r="J4320" s="6" t="s">
        <v>11</v>
      </c>
      <c r="K4320" s="6" t="s">
        <v>1735</v>
      </c>
      <c r="L4320" s="7" t="s">
        <v>44</v>
      </c>
      <c r="M4320" s="7" t="str">
        <f>IFERROR(VLOOKUP(C4320,'MASTER ENROLLMENT'!$B$4:$D$14094,3,0),"")</f>
        <v>B</v>
      </c>
      <c r="O4320" s="6" t="str">
        <f t="shared" si="201"/>
        <v>Sp-2022/BSCS/020FALL 2022</v>
      </c>
      <c r="P4320" s="7" t="str">
        <f t="shared" si="202"/>
        <v>FALL 2022</v>
      </c>
      <c r="Q4320" s="7" t="str">
        <f t="shared" si="203"/>
        <v>ENROLLED</v>
      </c>
    </row>
    <row r="4321" spans="2:17" hidden="1" x14ac:dyDescent="0.3">
      <c r="B4321" s="6" t="s">
        <v>43</v>
      </c>
      <c r="C4321" s="5" t="s">
        <v>1792</v>
      </c>
      <c r="D4321" s="5" t="s">
        <v>1793</v>
      </c>
      <c r="E4321" s="6">
        <v>85988</v>
      </c>
      <c r="F4321" s="5" t="s">
        <v>49</v>
      </c>
      <c r="G4321" s="5" t="s">
        <v>37</v>
      </c>
      <c r="H4321" s="6">
        <v>3</v>
      </c>
      <c r="I4321" s="6">
        <v>69.5</v>
      </c>
      <c r="J4321" s="6" t="s">
        <v>11</v>
      </c>
      <c r="K4321" s="6" t="s">
        <v>1735</v>
      </c>
      <c r="L4321" s="7" t="s">
        <v>44</v>
      </c>
      <c r="M4321" s="7" t="str">
        <f>IFERROR(VLOOKUP(C4321,'MASTER ENROLLMENT'!$B$4:$D$14094,3,0),"")</f>
        <v>B</v>
      </c>
      <c r="O4321" s="6" t="str">
        <f t="shared" si="201"/>
        <v>Sp-2022/BSCS/021FALL 2022</v>
      </c>
      <c r="P4321" s="7" t="str">
        <f t="shared" si="202"/>
        <v>FALL 2022</v>
      </c>
      <c r="Q4321" s="7" t="str">
        <f t="shared" si="203"/>
        <v>ENROLLED</v>
      </c>
    </row>
    <row r="4322" spans="2:17" hidden="1" x14ac:dyDescent="0.3">
      <c r="B4322" s="6" t="s">
        <v>43</v>
      </c>
      <c r="C4322" s="5" t="s">
        <v>1792</v>
      </c>
      <c r="D4322" s="5" t="s">
        <v>1793</v>
      </c>
      <c r="E4322" s="6">
        <v>85980</v>
      </c>
      <c r="F4322" s="5" t="s">
        <v>35</v>
      </c>
      <c r="G4322" s="5" t="s">
        <v>36</v>
      </c>
      <c r="H4322" s="6">
        <v>3</v>
      </c>
      <c r="I4322" s="6">
        <v>71</v>
      </c>
      <c r="J4322" s="6" t="s">
        <v>11</v>
      </c>
      <c r="K4322" s="6" t="s">
        <v>1735</v>
      </c>
      <c r="L4322" s="7" t="s">
        <v>44</v>
      </c>
      <c r="M4322" s="7" t="str">
        <f>IFERROR(VLOOKUP(C4322,'MASTER ENROLLMENT'!$B$4:$D$14094,3,0),"")</f>
        <v>B</v>
      </c>
      <c r="O4322" s="6" t="str">
        <f t="shared" si="201"/>
        <v>Sp-2022/BSCS/021FALL 2022</v>
      </c>
      <c r="P4322" s="7" t="str">
        <f t="shared" si="202"/>
        <v>FALL 2022</v>
      </c>
      <c r="Q4322" s="7" t="str">
        <f t="shared" si="203"/>
        <v>ENROLLED</v>
      </c>
    </row>
    <row r="4323" spans="2:17" hidden="1" x14ac:dyDescent="0.3">
      <c r="B4323" s="6" t="s">
        <v>43</v>
      </c>
      <c r="C4323" s="5" t="s">
        <v>1752</v>
      </c>
      <c r="D4323" s="5" t="s">
        <v>143</v>
      </c>
      <c r="E4323" s="6">
        <v>85976</v>
      </c>
      <c r="F4323" s="5" t="s">
        <v>45</v>
      </c>
      <c r="G4323" s="5" t="s">
        <v>46</v>
      </c>
      <c r="H4323" s="6">
        <v>4</v>
      </c>
      <c r="I4323" s="6">
        <v>68.37</v>
      </c>
      <c r="J4323" s="6" t="s">
        <v>11</v>
      </c>
      <c r="K4323" s="6" t="s">
        <v>1735</v>
      </c>
      <c r="L4323" s="7" t="s">
        <v>44</v>
      </c>
      <c r="M4323" s="7" t="str">
        <f>IFERROR(VLOOKUP(C4323,'MASTER ENROLLMENT'!$B$4:$D$14094,3,0),"")</f>
        <v>B</v>
      </c>
      <c r="O4323" s="6" t="str">
        <f t="shared" si="201"/>
        <v>Sp-2022/BSCS/023FALL 2022</v>
      </c>
      <c r="P4323" s="7" t="str">
        <f t="shared" si="202"/>
        <v>FALL 2022</v>
      </c>
      <c r="Q4323" s="7" t="str">
        <f t="shared" si="203"/>
        <v>ENROLLED</v>
      </c>
    </row>
    <row r="4324" spans="2:17" hidden="1" x14ac:dyDescent="0.3">
      <c r="B4324" s="6" t="s">
        <v>43</v>
      </c>
      <c r="C4324" s="5" t="s">
        <v>1752</v>
      </c>
      <c r="D4324" s="5" t="s">
        <v>143</v>
      </c>
      <c r="E4324" s="6">
        <v>86142</v>
      </c>
      <c r="F4324" s="5" t="s">
        <v>38</v>
      </c>
      <c r="G4324" s="5" t="s">
        <v>50</v>
      </c>
      <c r="H4324" s="6">
        <v>3</v>
      </c>
      <c r="I4324" s="6">
        <v>72</v>
      </c>
      <c r="J4324" s="6" t="s">
        <v>11</v>
      </c>
      <c r="K4324" s="6" t="s">
        <v>1735</v>
      </c>
      <c r="L4324" s="7" t="s">
        <v>44</v>
      </c>
      <c r="M4324" s="7" t="str">
        <f>IFERROR(VLOOKUP(C4324,'MASTER ENROLLMENT'!$B$4:$D$14094,3,0),"")</f>
        <v>B</v>
      </c>
      <c r="O4324" s="6" t="str">
        <f t="shared" si="201"/>
        <v>Sp-2022/BSCS/023FALL 2022</v>
      </c>
      <c r="P4324" s="7" t="str">
        <f t="shared" si="202"/>
        <v>FALL 2022</v>
      </c>
      <c r="Q4324" s="7" t="str">
        <f t="shared" si="203"/>
        <v>ENROLLED</v>
      </c>
    </row>
    <row r="4325" spans="2:17" hidden="1" x14ac:dyDescent="0.3">
      <c r="B4325" s="6" t="s">
        <v>43</v>
      </c>
      <c r="C4325" s="5" t="s">
        <v>1753</v>
      </c>
      <c r="D4325" s="5" t="s">
        <v>1754</v>
      </c>
      <c r="E4325" s="6">
        <v>85976</v>
      </c>
      <c r="F4325" s="5" t="s">
        <v>45</v>
      </c>
      <c r="G4325" s="5" t="s">
        <v>46</v>
      </c>
      <c r="H4325" s="6">
        <v>4</v>
      </c>
      <c r="I4325" s="6">
        <v>68.930000000000007</v>
      </c>
      <c r="J4325" s="6" t="s">
        <v>11</v>
      </c>
      <c r="K4325" s="6" t="s">
        <v>1735</v>
      </c>
      <c r="L4325" s="7" t="s">
        <v>44</v>
      </c>
      <c r="M4325" s="7" t="str">
        <f>IFERROR(VLOOKUP(C4325,'MASTER ENROLLMENT'!$B$4:$D$14094,3,0),"")</f>
        <v>B</v>
      </c>
      <c r="O4325" s="6" t="str">
        <f t="shared" si="201"/>
        <v>Sp-2022/BSCS/024FALL 2022</v>
      </c>
      <c r="P4325" s="7" t="str">
        <f t="shared" si="202"/>
        <v>FALL 2022</v>
      </c>
      <c r="Q4325" s="7" t="str">
        <f t="shared" si="203"/>
        <v>ENROLLED</v>
      </c>
    </row>
    <row r="4326" spans="2:17" hidden="1" x14ac:dyDescent="0.3">
      <c r="B4326" s="6" t="s">
        <v>43</v>
      </c>
      <c r="C4326" s="5" t="s">
        <v>1803</v>
      </c>
      <c r="D4326" s="5" t="s">
        <v>88</v>
      </c>
      <c r="E4326" s="6">
        <v>86142</v>
      </c>
      <c r="F4326" s="5" t="s">
        <v>38</v>
      </c>
      <c r="G4326" s="5" t="s">
        <v>50</v>
      </c>
      <c r="H4326" s="6">
        <v>3</v>
      </c>
      <c r="I4326" s="6">
        <v>73</v>
      </c>
      <c r="J4326" s="6" t="s">
        <v>11</v>
      </c>
      <c r="K4326" s="6" t="s">
        <v>1735</v>
      </c>
      <c r="L4326" s="7" t="s">
        <v>44</v>
      </c>
      <c r="M4326" s="7" t="str">
        <f>IFERROR(VLOOKUP(C4326,'MASTER ENROLLMENT'!$B$4:$D$14094,3,0),"")</f>
        <v>B</v>
      </c>
      <c r="O4326" s="6" t="str">
        <f t="shared" si="201"/>
        <v>Sp-2022/BSCS/025FALL 2022</v>
      </c>
      <c r="P4326" s="7" t="str">
        <f t="shared" si="202"/>
        <v>FALL 2022</v>
      </c>
      <c r="Q4326" s="7" t="str">
        <f t="shared" si="203"/>
        <v>ENROLLED</v>
      </c>
    </row>
    <row r="4327" spans="2:17" hidden="1" x14ac:dyDescent="0.3">
      <c r="B4327" s="6" t="s">
        <v>43</v>
      </c>
      <c r="C4327" s="5" t="s">
        <v>1766</v>
      </c>
      <c r="D4327" s="5" t="s">
        <v>1767</v>
      </c>
      <c r="E4327" s="6">
        <v>85988</v>
      </c>
      <c r="F4327" s="5" t="s">
        <v>49</v>
      </c>
      <c r="G4327" s="5" t="s">
        <v>37</v>
      </c>
      <c r="H4327" s="6">
        <v>3</v>
      </c>
      <c r="I4327" s="6">
        <v>71</v>
      </c>
      <c r="J4327" s="6" t="s">
        <v>11</v>
      </c>
      <c r="K4327" s="6" t="s">
        <v>1735</v>
      </c>
      <c r="L4327" s="7" t="s">
        <v>44</v>
      </c>
      <c r="M4327" s="7" t="str">
        <f>IFERROR(VLOOKUP(C4327,'MASTER ENROLLMENT'!$B$4:$D$14094,3,0),"")</f>
        <v>B</v>
      </c>
      <c r="O4327" s="6" t="str">
        <f t="shared" si="201"/>
        <v>Sp-2022/BSCS/028FALL 2022</v>
      </c>
      <c r="P4327" s="7" t="str">
        <f t="shared" si="202"/>
        <v>FALL 2022</v>
      </c>
      <c r="Q4327" s="7" t="str">
        <f t="shared" si="203"/>
        <v>ENROLLED</v>
      </c>
    </row>
    <row r="4328" spans="2:17" hidden="1" x14ac:dyDescent="0.3">
      <c r="B4328" s="6" t="s">
        <v>43</v>
      </c>
      <c r="C4328" s="5" t="s">
        <v>1766</v>
      </c>
      <c r="D4328" s="5" t="s">
        <v>1767</v>
      </c>
      <c r="E4328" s="6">
        <v>85980</v>
      </c>
      <c r="F4328" s="5" t="s">
        <v>35</v>
      </c>
      <c r="G4328" s="5" t="s">
        <v>36</v>
      </c>
      <c r="H4328" s="6">
        <v>3</v>
      </c>
      <c r="I4328" s="6">
        <v>72</v>
      </c>
      <c r="J4328" s="6" t="s">
        <v>11</v>
      </c>
      <c r="K4328" s="6" t="s">
        <v>1735</v>
      </c>
      <c r="L4328" s="7" t="s">
        <v>44</v>
      </c>
      <c r="M4328" s="7" t="str">
        <f>IFERROR(VLOOKUP(C4328,'MASTER ENROLLMENT'!$B$4:$D$14094,3,0),"")</f>
        <v>B</v>
      </c>
      <c r="O4328" s="6" t="str">
        <f t="shared" si="201"/>
        <v>Sp-2022/BSCS/028FALL 2022</v>
      </c>
      <c r="P4328" s="7" t="str">
        <f t="shared" si="202"/>
        <v>FALL 2022</v>
      </c>
      <c r="Q4328" s="7" t="str">
        <f t="shared" si="203"/>
        <v>ENROLLED</v>
      </c>
    </row>
    <row r="4329" spans="2:17" hidden="1" x14ac:dyDescent="0.3">
      <c r="B4329" s="6" t="s">
        <v>43</v>
      </c>
      <c r="C4329" s="5" t="s">
        <v>1768</v>
      </c>
      <c r="D4329" s="5" t="s">
        <v>1769</v>
      </c>
      <c r="E4329" s="6">
        <v>85976</v>
      </c>
      <c r="F4329" s="5" t="s">
        <v>45</v>
      </c>
      <c r="G4329" s="5" t="s">
        <v>46</v>
      </c>
      <c r="H4329" s="6">
        <v>4</v>
      </c>
      <c r="I4329" s="6">
        <v>69.95</v>
      </c>
      <c r="J4329" s="6" t="s">
        <v>11</v>
      </c>
      <c r="K4329" s="6" t="s">
        <v>1735</v>
      </c>
      <c r="L4329" s="7" t="s">
        <v>44</v>
      </c>
      <c r="M4329" s="7" t="str">
        <f>IFERROR(VLOOKUP(C4329,'MASTER ENROLLMENT'!$B$4:$D$14094,3,0),"")</f>
        <v>B</v>
      </c>
      <c r="O4329" s="6" t="str">
        <f t="shared" si="201"/>
        <v>Sp-2022/BSCS/031FALL 2022</v>
      </c>
      <c r="P4329" s="7" t="str">
        <f t="shared" si="202"/>
        <v>FALL 2022</v>
      </c>
      <c r="Q4329" s="7" t="str">
        <f t="shared" si="203"/>
        <v>ENROLLED</v>
      </c>
    </row>
    <row r="4330" spans="2:17" hidden="1" x14ac:dyDescent="0.3">
      <c r="B4330" s="6" t="s">
        <v>43</v>
      </c>
      <c r="C4330" s="5" t="s">
        <v>1780</v>
      </c>
      <c r="D4330" s="5" t="s">
        <v>1781</v>
      </c>
      <c r="E4330" s="6">
        <v>85984</v>
      </c>
      <c r="F4330" s="5" t="s">
        <v>47</v>
      </c>
      <c r="G4330" s="5" t="s">
        <v>51</v>
      </c>
      <c r="H4330" s="6">
        <v>3</v>
      </c>
      <c r="I4330" s="6">
        <v>79.02</v>
      </c>
      <c r="J4330" s="6" t="s">
        <v>11</v>
      </c>
      <c r="K4330" s="6" t="s">
        <v>1735</v>
      </c>
      <c r="L4330" s="7" t="s">
        <v>44</v>
      </c>
      <c r="M4330" s="7" t="str">
        <f>IFERROR(VLOOKUP(C4330,'MASTER ENROLLMENT'!$B$4:$D$14094,3,0),"")</f>
        <v>B</v>
      </c>
      <c r="O4330" s="6" t="str">
        <f t="shared" si="201"/>
        <v>Sp-2022/BSCS/032FALL 2022</v>
      </c>
      <c r="P4330" s="7" t="str">
        <f t="shared" si="202"/>
        <v>FALL 2022</v>
      </c>
      <c r="Q4330" s="7" t="str">
        <f t="shared" si="203"/>
        <v>ENROLLED</v>
      </c>
    </row>
    <row r="4331" spans="2:17" hidden="1" x14ac:dyDescent="0.3">
      <c r="B4331" s="6" t="s">
        <v>43</v>
      </c>
      <c r="C4331" s="5" t="s">
        <v>1780</v>
      </c>
      <c r="D4331" s="5" t="s">
        <v>1781</v>
      </c>
      <c r="E4331" s="6">
        <v>86142</v>
      </c>
      <c r="F4331" s="5" t="s">
        <v>38</v>
      </c>
      <c r="G4331" s="5" t="s">
        <v>50</v>
      </c>
      <c r="H4331" s="6">
        <v>3</v>
      </c>
      <c r="I4331" s="6">
        <v>73</v>
      </c>
      <c r="J4331" s="6" t="s">
        <v>11</v>
      </c>
      <c r="K4331" s="6" t="s">
        <v>1735</v>
      </c>
      <c r="L4331" s="7" t="s">
        <v>44</v>
      </c>
      <c r="M4331" s="7" t="str">
        <f>IFERROR(VLOOKUP(C4331,'MASTER ENROLLMENT'!$B$4:$D$14094,3,0),"")</f>
        <v>B</v>
      </c>
      <c r="O4331" s="6" t="str">
        <f t="shared" si="201"/>
        <v>Sp-2022/BSCS/032FALL 2022</v>
      </c>
      <c r="P4331" s="7" t="str">
        <f t="shared" si="202"/>
        <v>FALL 2022</v>
      </c>
      <c r="Q4331" s="7" t="str">
        <f t="shared" si="203"/>
        <v>ENROLLED</v>
      </c>
    </row>
    <row r="4332" spans="2:17" hidden="1" x14ac:dyDescent="0.3">
      <c r="B4332" s="6" t="s">
        <v>43</v>
      </c>
      <c r="C4332" s="5" t="s">
        <v>1756</v>
      </c>
      <c r="D4332" s="5" t="s">
        <v>1757</v>
      </c>
      <c r="E4332" s="6">
        <v>85980</v>
      </c>
      <c r="F4332" s="5" t="s">
        <v>35</v>
      </c>
      <c r="G4332" s="5" t="s">
        <v>36</v>
      </c>
      <c r="H4332" s="6">
        <v>3</v>
      </c>
      <c r="I4332" s="6">
        <v>74</v>
      </c>
      <c r="J4332" s="6" t="s">
        <v>11</v>
      </c>
      <c r="K4332" s="6" t="s">
        <v>1735</v>
      </c>
      <c r="L4332" s="7" t="s">
        <v>44</v>
      </c>
      <c r="M4332" s="7" t="str">
        <f>IFERROR(VLOOKUP(C4332,'MASTER ENROLLMENT'!$B$4:$D$14094,3,0),"")</f>
        <v>B</v>
      </c>
      <c r="O4332" s="6" t="str">
        <f t="shared" si="201"/>
        <v>Sp-2022/BSCS/033FALL 2022</v>
      </c>
      <c r="P4332" s="7" t="str">
        <f t="shared" si="202"/>
        <v>FALL 2022</v>
      </c>
      <c r="Q4332" s="7" t="str">
        <f t="shared" si="203"/>
        <v>ENROLLED</v>
      </c>
    </row>
    <row r="4333" spans="2:17" hidden="1" x14ac:dyDescent="0.3">
      <c r="B4333" s="6" t="s">
        <v>43</v>
      </c>
      <c r="C4333" s="5" t="s">
        <v>1806</v>
      </c>
      <c r="D4333" s="5" t="s">
        <v>1807</v>
      </c>
      <c r="E4333" s="6">
        <v>85976</v>
      </c>
      <c r="F4333" s="5" t="s">
        <v>45</v>
      </c>
      <c r="G4333" s="5" t="s">
        <v>46</v>
      </c>
      <c r="H4333" s="6">
        <v>4</v>
      </c>
      <c r="I4333" s="6">
        <v>72.319999999999993</v>
      </c>
      <c r="J4333" s="6" t="s">
        <v>11</v>
      </c>
      <c r="K4333" s="6" t="s">
        <v>1735</v>
      </c>
      <c r="L4333" s="7" t="s">
        <v>44</v>
      </c>
      <c r="M4333" s="7" t="str">
        <f>IFERROR(VLOOKUP(C4333,'MASTER ENROLLMENT'!$B$4:$D$14094,3,0),"")</f>
        <v>B</v>
      </c>
      <c r="O4333" s="6" t="str">
        <f t="shared" si="201"/>
        <v>Sp-2022/BSCS/034FALL 2022</v>
      </c>
      <c r="P4333" s="7" t="str">
        <f t="shared" si="202"/>
        <v>FALL 2022</v>
      </c>
      <c r="Q4333" s="7" t="str">
        <f t="shared" si="203"/>
        <v>ENROLLED</v>
      </c>
    </row>
    <row r="4334" spans="2:17" hidden="1" x14ac:dyDescent="0.3">
      <c r="B4334" s="6" t="s">
        <v>43</v>
      </c>
      <c r="C4334" s="5" t="s">
        <v>1806</v>
      </c>
      <c r="D4334" s="5" t="s">
        <v>1807</v>
      </c>
      <c r="E4334" s="6">
        <v>85988</v>
      </c>
      <c r="F4334" s="5" t="s">
        <v>49</v>
      </c>
      <c r="G4334" s="5" t="s">
        <v>37</v>
      </c>
      <c r="H4334" s="6">
        <v>3</v>
      </c>
      <c r="I4334" s="6">
        <v>72</v>
      </c>
      <c r="J4334" s="6" t="s">
        <v>11</v>
      </c>
      <c r="K4334" s="6" t="s">
        <v>1735</v>
      </c>
      <c r="L4334" s="7" t="s">
        <v>44</v>
      </c>
      <c r="M4334" s="7" t="str">
        <f>IFERROR(VLOOKUP(C4334,'MASTER ENROLLMENT'!$B$4:$D$14094,3,0),"")</f>
        <v>B</v>
      </c>
      <c r="O4334" s="6" t="str">
        <f t="shared" si="201"/>
        <v>Sp-2022/BSCS/034FALL 2022</v>
      </c>
      <c r="P4334" s="7" t="str">
        <f t="shared" si="202"/>
        <v>FALL 2022</v>
      </c>
      <c r="Q4334" s="7" t="str">
        <f t="shared" si="203"/>
        <v>ENROLLED</v>
      </c>
    </row>
    <row r="4335" spans="2:17" hidden="1" x14ac:dyDescent="0.3">
      <c r="B4335" s="6" t="s">
        <v>43</v>
      </c>
      <c r="C4335" s="5" t="s">
        <v>1782</v>
      </c>
      <c r="D4335" s="5" t="s">
        <v>1783</v>
      </c>
      <c r="E4335" s="6">
        <v>85976</v>
      </c>
      <c r="F4335" s="5" t="s">
        <v>45</v>
      </c>
      <c r="G4335" s="5" t="s">
        <v>46</v>
      </c>
      <c r="H4335" s="6">
        <v>4</v>
      </c>
      <c r="I4335" s="6">
        <v>69.760000000000005</v>
      </c>
      <c r="J4335" s="6" t="s">
        <v>11</v>
      </c>
      <c r="K4335" s="6" t="s">
        <v>1735</v>
      </c>
      <c r="L4335" s="7" t="s">
        <v>44</v>
      </c>
      <c r="M4335" s="7" t="str">
        <f>IFERROR(VLOOKUP(C4335,'MASTER ENROLLMENT'!$B$4:$D$14094,3,0),"")</f>
        <v>B</v>
      </c>
      <c r="O4335" s="6" t="str">
        <f t="shared" si="201"/>
        <v>Sp-2022/BSCS/035FALL 2022</v>
      </c>
      <c r="P4335" s="7" t="str">
        <f t="shared" si="202"/>
        <v>FALL 2022</v>
      </c>
      <c r="Q4335" s="7" t="str">
        <f t="shared" si="203"/>
        <v>ENROLLED</v>
      </c>
    </row>
    <row r="4336" spans="2:17" hidden="1" x14ac:dyDescent="0.3">
      <c r="B4336" s="6" t="s">
        <v>43</v>
      </c>
      <c r="C4336" s="5" t="s">
        <v>1782</v>
      </c>
      <c r="D4336" s="5" t="s">
        <v>1783</v>
      </c>
      <c r="E4336" s="6">
        <v>85984</v>
      </c>
      <c r="F4336" s="5" t="s">
        <v>47</v>
      </c>
      <c r="G4336" s="5" t="s">
        <v>51</v>
      </c>
      <c r="H4336" s="6">
        <v>3</v>
      </c>
      <c r="I4336" s="6">
        <v>77.55</v>
      </c>
      <c r="J4336" s="6" t="s">
        <v>11</v>
      </c>
      <c r="K4336" s="6" t="s">
        <v>1735</v>
      </c>
      <c r="L4336" s="7" t="s">
        <v>44</v>
      </c>
      <c r="M4336" s="7" t="str">
        <f>IFERROR(VLOOKUP(C4336,'MASTER ENROLLMENT'!$B$4:$D$14094,3,0),"")</f>
        <v>B</v>
      </c>
      <c r="O4336" s="6" t="str">
        <f t="shared" si="201"/>
        <v>Sp-2022/BSCS/035FALL 2022</v>
      </c>
      <c r="P4336" s="7" t="str">
        <f t="shared" si="202"/>
        <v>FALL 2022</v>
      </c>
      <c r="Q4336" s="7" t="str">
        <f t="shared" si="203"/>
        <v>ENROLLED</v>
      </c>
    </row>
    <row r="4337" spans="2:17" hidden="1" x14ac:dyDescent="0.3">
      <c r="B4337" s="6" t="s">
        <v>43</v>
      </c>
      <c r="C4337" s="5" t="s">
        <v>1782</v>
      </c>
      <c r="D4337" s="5" t="s">
        <v>1783</v>
      </c>
      <c r="E4337" s="6">
        <v>85988</v>
      </c>
      <c r="F4337" s="5" t="s">
        <v>49</v>
      </c>
      <c r="G4337" s="5" t="s">
        <v>37</v>
      </c>
      <c r="H4337" s="6">
        <v>3</v>
      </c>
      <c r="I4337" s="6">
        <v>69</v>
      </c>
      <c r="J4337" s="6" t="s">
        <v>11</v>
      </c>
      <c r="K4337" s="6" t="s">
        <v>1735</v>
      </c>
      <c r="L4337" s="7" t="s">
        <v>44</v>
      </c>
      <c r="M4337" s="7" t="str">
        <f>IFERROR(VLOOKUP(C4337,'MASTER ENROLLMENT'!$B$4:$D$14094,3,0),"")</f>
        <v>B</v>
      </c>
      <c r="O4337" s="6" t="str">
        <f t="shared" si="201"/>
        <v>Sp-2022/BSCS/035FALL 2022</v>
      </c>
      <c r="P4337" s="7" t="str">
        <f t="shared" si="202"/>
        <v>FALL 2022</v>
      </c>
      <c r="Q4337" s="7" t="str">
        <f t="shared" si="203"/>
        <v>ENROLLED</v>
      </c>
    </row>
    <row r="4338" spans="2:17" hidden="1" x14ac:dyDescent="0.3">
      <c r="B4338" s="6" t="s">
        <v>43</v>
      </c>
      <c r="C4338" s="5" t="s">
        <v>1794</v>
      </c>
      <c r="D4338" s="5" t="s">
        <v>1795</v>
      </c>
      <c r="E4338" s="6">
        <v>86142</v>
      </c>
      <c r="F4338" s="5" t="s">
        <v>38</v>
      </c>
      <c r="G4338" s="5" t="s">
        <v>50</v>
      </c>
      <c r="H4338" s="6">
        <v>3</v>
      </c>
      <c r="I4338" s="6">
        <v>70</v>
      </c>
      <c r="J4338" s="6" t="s">
        <v>11</v>
      </c>
      <c r="K4338" s="6" t="s">
        <v>1735</v>
      </c>
      <c r="L4338" s="7" t="s">
        <v>44</v>
      </c>
      <c r="M4338" s="7" t="str">
        <f>IFERROR(VLOOKUP(C4338,'MASTER ENROLLMENT'!$B$4:$D$14094,3,0),"")</f>
        <v>B</v>
      </c>
      <c r="O4338" s="6" t="str">
        <f t="shared" si="201"/>
        <v>Sp-2022/BSCS/041FALL 2022</v>
      </c>
      <c r="P4338" s="7" t="str">
        <f t="shared" si="202"/>
        <v>FALL 2022</v>
      </c>
      <c r="Q4338" s="7" t="str">
        <f t="shared" si="203"/>
        <v>ENROLLED</v>
      </c>
    </row>
    <row r="4339" spans="2:17" hidden="1" x14ac:dyDescent="0.3">
      <c r="B4339" s="6" t="s">
        <v>43</v>
      </c>
      <c r="C4339" s="5" t="s">
        <v>1763</v>
      </c>
      <c r="D4339" s="5" t="s">
        <v>1764</v>
      </c>
      <c r="E4339" s="6">
        <v>85980</v>
      </c>
      <c r="F4339" s="5" t="s">
        <v>35</v>
      </c>
      <c r="G4339" s="5" t="s">
        <v>36</v>
      </c>
      <c r="H4339" s="6">
        <v>3</v>
      </c>
      <c r="I4339" s="6">
        <v>68</v>
      </c>
      <c r="J4339" s="6" t="s">
        <v>11</v>
      </c>
      <c r="K4339" s="6" t="s">
        <v>1735</v>
      </c>
      <c r="L4339" s="7" t="s">
        <v>44</v>
      </c>
      <c r="M4339" s="7" t="str">
        <f>IFERROR(VLOOKUP(C4339,'MASTER ENROLLMENT'!$B$4:$D$14094,3,0),"")</f>
        <v>B</v>
      </c>
      <c r="O4339" s="6" t="str">
        <f t="shared" si="201"/>
        <v>Sp-2022/BSCS/068FALL 2022</v>
      </c>
      <c r="P4339" s="7" t="str">
        <f t="shared" si="202"/>
        <v>FALL 2022</v>
      </c>
      <c r="Q4339" s="7" t="str">
        <f t="shared" si="203"/>
        <v>ENROLLED</v>
      </c>
    </row>
    <row r="4340" spans="2:17" hidden="1" x14ac:dyDescent="0.3">
      <c r="B4340" s="6" t="s">
        <v>43</v>
      </c>
      <c r="C4340" s="5" t="s">
        <v>1771</v>
      </c>
      <c r="D4340" s="5" t="s">
        <v>1772</v>
      </c>
      <c r="E4340" s="6">
        <v>85976</v>
      </c>
      <c r="F4340" s="5" t="s">
        <v>45</v>
      </c>
      <c r="G4340" s="5" t="s">
        <v>46</v>
      </c>
      <c r="H4340" s="6">
        <v>4</v>
      </c>
      <c r="I4340" s="6">
        <v>73.489999999999995</v>
      </c>
      <c r="J4340" s="6" t="s">
        <v>11</v>
      </c>
      <c r="K4340" s="6" t="s">
        <v>1735</v>
      </c>
      <c r="L4340" s="7" t="s">
        <v>44</v>
      </c>
      <c r="M4340" s="7" t="str">
        <f>IFERROR(VLOOKUP(C4340,'MASTER ENROLLMENT'!$B$4:$D$14094,3,0),"")</f>
        <v>C</v>
      </c>
      <c r="O4340" s="6" t="str">
        <f t="shared" si="201"/>
        <v>Sp-2022/BSCS/153FALL 2022</v>
      </c>
      <c r="P4340" s="7" t="str">
        <f t="shared" si="202"/>
        <v>FALL 2022</v>
      </c>
      <c r="Q4340" s="7" t="str">
        <f t="shared" si="203"/>
        <v>ENROLLED</v>
      </c>
    </row>
    <row r="4341" spans="2:17" hidden="1" x14ac:dyDescent="0.3">
      <c r="B4341" s="6" t="s">
        <v>43</v>
      </c>
      <c r="C4341" s="5" t="s">
        <v>1771</v>
      </c>
      <c r="D4341" s="5" t="s">
        <v>1772</v>
      </c>
      <c r="E4341" s="6">
        <v>86142</v>
      </c>
      <c r="F4341" s="5" t="s">
        <v>38</v>
      </c>
      <c r="G4341" s="5" t="s">
        <v>50</v>
      </c>
      <c r="H4341" s="6">
        <v>3</v>
      </c>
      <c r="I4341" s="6">
        <v>73</v>
      </c>
      <c r="J4341" s="6" t="s">
        <v>11</v>
      </c>
      <c r="K4341" s="6" t="s">
        <v>1735</v>
      </c>
      <c r="L4341" s="7" t="s">
        <v>44</v>
      </c>
      <c r="M4341" s="7" t="str">
        <f>IFERROR(VLOOKUP(C4341,'MASTER ENROLLMENT'!$B$4:$D$14094,3,0),"")</f>
        <v>C</v>
      </c>
      <c r="O4341" s="6" t="str">
        <f t="shared" si="201"/>
        <v>Sp-2022/BSCS/153FALL 2022</v>
      </c>
      <c r="P4341" s="7" t="str">
        <f t="shared" si="202"/>
        <v>FALL 2022</v>
      </c>
      <c r="Q4341" s="7" t="str">
        <f t="shared" si="203"/>
        <v>ENROLLED</v>
      </c>
    </row>
    <row r="4342" spans="2:17" hidden="1" x14ac:dyDescent="0.3">
      <c r="B4342" s="6" t="s">
        <v>43</v>
      </c>
      <c r="C4342" s="5" t="s">
        <v>1786</v>
      </c>
      <c r="D4342" s="5" t="s">
        <v>1452</v>
      </c>
      <c r="E4342" s="6">
        <v>85984</v>
      </c>
      <c r="F4342" s="5" t="s">
        <v>47</v>
      </c>
      <c r="G4342" s="5" t="s">
        <v>51</v>
      </c>
      <c r="H4342" s="6">
        <v>3</v>
      </c>
      <c r="I4342" s="6">
        <v>81.8</v>
      </c>
      <c r="J4342" s="6" t="s">
        <v>11</v>
      </c>
      <c r="K4342" s="6" t="s">
        <v>1735</v>
      </c>
      <c r="L4342" s="7" t="s">
        <v>44</v>
      </c>
      <c r="M4342" s="7" t="str">
        <f>IFERROR(VLOOKUP(C4342,'MASTER ENROLLMENT'!$B$4:$D$14094,3,0),"")</f>
        <v>C</v>
      </c>
      <c r="O4342" s="6" t="str">
        <f t="shared" si="201"/>
        <v>Sp-2022/BSCS/181FALL 2022</v>
      </c>
      <c r="P4342" s="7" t="str">
        <f t="shared" si="202"/>
        <v>FALL 2022</v>
      </c>
      <c r="Q4342" s="7" t="str">
        <f t="shared" si="203"/>
        <v>ENROLLED</v>
      </c>
    </row>
    <row r="4343" spans="2:17" hidden="1" x14ac:dyDescent="0.3">
      <c r="B4343" s="6" t="s">
        <v>43</v>
      </c>
      <c r="C4343" s="5" t="s">
        <v>1787</v>
      </c>
      <c r="D4343" s="5" t="s">
        <v>168</v>
      </c>
      <c r="E4343" s="6">
        <v>85988</v>
      </c>
      <c r="F4343" s="5" t="s">
        <v>49</v>
      </c>
      <c r="G4343" s="5" t="s">
        <v>37</v>
      </c>
      <c r="H4343" s="6">
        <v>3</v>
      </c>
      <c r="I4343" s="6">
        <v>85</v>
      </c>
      <c r="J4343" s="6" t="s">
        <v>15</v>
      </c>
      <c r="K4343" s="6" t="s">
        <v>1735</v>
      </c>
      <c r="L4343" s="7" t="s">
        <v>44</v>
      </c>
      <c r="M4343" s="7" t="str">
        <f>IFERROR(VLOOKUP(C4343,'MASTER ENROLLMENT'!$B$4:$D$14094,3,0),"")</f>
        <v>B</v>
      </c>
      <c r="O4343" s="6" t="str">
        <f t="shared" si="201"/>
        <v>Sp-2022/BSCS/001FALL 2022</v>
      </c>
      <c r="P4343" s="7" t="str">
        <f t="shared" si="202"/>
        <v>FALL 2022</v>
      </c>
      <c r="Q4343" s="7" t="str">
        <f t="shared" si="203"/>
        <v>ENROLLED</v>
      </c>
    </row>
    <row r="4344" spans="2:17" hidden="1" x14ac:dyDescent="0.3">
      <c r="B4344" s="6" t="s">
        <v>43</v>
      </c>
      <c r="C4344" s="5" t="s">
        <v>1733</v>
      </c>
      <c r="D4344" s="5" t="s">
        <v>1734</v>
      </c>
      <c r="E4344" s="6">
        <v>85988</v>
      </c>
      <c r="F4344" s="5" t="s">
        <v>49</v>
      </c>
      <c r="G4344" s="5" t="s">
        <v>37</v>
      </c>
      <c r="H4344" s="6">
        <v>3</v>
      </c>
      <c r="I4344" s="6">
        <v>84.5</v>
      </c>
      <c r="J4344" s="6" t="s">
        <v>15</v>
      </c>
      <c r="K4344" s="6" t="s">
        <v>1735</v>
      </c>
      <c r="L4344" s="7" t="s">
        <v>44</v>
      </c>
      <c r="M4344" s="7" t="str">
        <f>IFERROR(VLOOKUP(C4344,'MASTER ENROLLMENT'!$B$4:$D$14094,3,0),"")</f>
        <v>B</v>
      </c>
      <c r="O4344" s="6" t="str">
        <f t="shared" si="201"/>
        <v>Sp-2022/BSCS/002FALL 2022</v>
      </c>
      <c r="P4344" s="7" t="str">
        <f t="shared" si="202"/>
        <v>FALL 2022</v>
      </c>
      <c r="Q4344" s="7" t="str">
        <f t="shared" si="203"/>
        <v>ENROLLED</v>
      </c>
    </row>
    <row r="4345" spans="2:17" hidden="1" x14ac:dyDescent="0.3">
      <c r="B4345" s="6" t="s">
        <v>43</v>
      </c>
      <c r="C4345" s="5" t="s">
        <v>1738</v>
      </c>
      <c r="D4345" s="5" t="s">
        <v>1739</v>
      </c>
      <c r="E4345" s="6">
        <v>85976</v>
      </c>
      <c r="F4345" s="5" t="s">
        <v>45</v>
      </c>
      <c r="G4345" s="5" t="s">
        <v>46</v>
      </c>
      <c r="H4345" s="6">
        <v>4</v>
      </c>
      <c r="I4345" s="6">
        <v>84.69</v>
      </c>
      <c r="J4345" s="6" t="s">
        <v>15</v>
      </c>
      <c r="K4345" s="6" t="s">
        <v>1735</v>
      </c>
      <c r="L4345" s="7" t="s">
        <v>44</v>
      </c>
      <c r="M4345" s="7" t="str">
        <f>IFERROR(VLOOKUP(C4345,'MASTER ENROLLMENT'!$B$4:$D$14094,3,0),"")</f>
        <v>B</v>
      </c>
      <c r="O4345" s="6" t="str">
        <f t="shared" si="201"/>
        <v>Sp-2022/BSCS/004FALL 2022</v>
      </c>
      <c r="P4345" s="7" t="str">
        <f t="shared" si="202"/>
        <v>FALL 2022</v>
      </c>
      <c r="Q4345" s="7" t="str">
        <f t="shared" si="203"/>
        <v>ENROLLED</v>
      </c>
    </row>
    <row r="4346" spans="2:17" hidden="1" x14ac:dyDescent="0.3">
      <c r="B4346" s="6" t="s">
        <v>43</v>
      </c>
      <c r="C4346" s="5" t="s">
        <v>1738</v>
      </c>
      <c r="D4346" s="5" t="s">
        <v>1739</v>
      </c>
      <c r="E4346" s="6">
        <v>85988</v>
      </c>
      <c r="F4346" s="5" t="s">
        <v>49</v>
      </c>
      <c r="G4346" s="5" t="s">
        <v>37</v>
      </c>
      <c r="H4346" s="6">
        <v>3</v>
      </c>
      <c r="I4346" s="6">
        <v>87</v>
      </c>
      <c r="J4346" s="6" t="s">
        <v>15</v>
      </c>
      <c r="K4346" s="6" t="s">
        <v>1735</v>
      </c>
      <c r="L4346" s="7" t="s">
        <v>44</v>
      </c>
      <c r="M4346" s="7" t="str">
        <f>IFERROR(VLOOKUP(C4346,'MASTER ENROLLMENT'!$B$4:$D$14094,3,0),"")</f>
        <v>B</v>
      </c>
      <c r="O4346" s="6" t="str">
        <f t="shared" si="201"/>
        <v>Sp-2022/BSCS/004FALL 2022</v>
      </c>
      <c r="P4346" s="7" t="str">
        <f t="shared" si="202"/>
        <v>FALL 2022</v>
      </c>
      <c r="Q4346" s="7" t="str">
        <f t="shared" si="203"/>
        <v>ENROLLED</v>
      </c>
    </row>
    <row r="4347" spans="2:17" hidden="1" x14ac:dyDescent="0.3">
      <c r="B4347" s="6" t="s">
        <v>43</v>
      </c>
      <c r="C4347" s="5" t="s">
        <v>1738</v>
      </c>
      <c r="D4347" s="5" t="s">
        <v>1739</v>
      </c>
      <c r="E4347" s="6">
        <v>86142</v>
      </c>
      <c r="F4347" s="5" t="s">
        <v>38</v>
      </c>
      <c r="G4347" s="5" t="s">
        <v>50</v>
      </c>
      <c r="H4347" s="6">
        <v>3</v>
      </c>
      <c r="I4347" s="6">
        <v>80</v>
      </c>
      <c r="J4347" s="6" t="s">
        <v>15</v>
      </c>
      <c r="K4347" s="6" t="s">
        <v>1735</v>
      </c>
      <c r="L4347" s="7" t="s">
        <v>44</v>
      </c>
      <c r="M4347" s="7" t="str">
        <f>IFERROR(VLOOKUP(C4347,'MASTER ENROLLMENT'!$B$4:$D$14094,3,0),"")</f>
        <v>B</v>
      </c>
      <c r="O4347" s="6" t="str">
        <f t="shared" si="201"/>
        <v>Sp-2022/BSCS/004FALL 2022</v>
      </c>
      <c r="P4347" s="7" t="str">
        <f t="shared" si="202"/>
        <v>FALL 2022</v>
      </c>
      <c r="Q4347" s="7" t="str">
        <f t="shared" si="203"/>
        <v>ENROLLED</v>
      </c>
    </row>
    <row r="4348" spans="2:17" hidden="1" x14ac:dyDescent="0.3">
      <c r="B4348" s="6" t="s">
        <v>43</v>
      </c>
      <c r="C4348" s="5" t="s">
        <v>1797</v>
      </c>
      <c r="D4348" s="5" t="s">
        <v>1798</v>
      </c>
      <c r="E4348" s="6">
        <v>85984</v>
      </c>
      <c r="F4348" s="5" t="s">
        <v>47</v>
      </c>
      <c r="G4348" s="5" t="s">
        <v>51</v>
      </c>
      <c r="H4348" s="6">
        <v>3</v>
      </c>
      <c r="I4348" s="6">
        <v>88.52</v>
      </c>
      <c r="J4348" s="6" t="s">
        <v>15</v>
      </c>
      <c r="K4348" s="6" t="s">
        <v>1735</v>
      </c>
      <c r="L4348" s="7" t="s">
        <v>44</v>
      </c>
      <c r="M4348" s="7" t="str">
        <f>IFERROR(VLOOKUP(C4348,'MASTER ENROLLMENT'!$B$4:$D$14094,3,0),"")</f>
        <v>B</v>
      </c>
      <c r="O4348" s="6" t="str">
        <f t="shared" si="201"/>
        <v>Sp-2022/BSCS/011FALL 2022</v>
      </c>
      <c r="P4348" s="7" t="str">
        <f t="shared" si="202"/>
        <v>FALL 2022</v>
      </c>
      <c r="Q4348" s="7" t="str">
        <f t="shared" si="203"/>
        <v>ENROLLED</v>
      </c>
    </row>
    <row r="4349" spans="2:17" hidden="1" x14ac:dyDescent="0.3">
      <c r="B4349" s="6" t="s">
        <v>43</v>
      </c>
      <c r="C4349" s="5" t="s">
        <v>1797</v>
      </c>
      <c r="D4349" s="5" t="s">
        <v>1798</v>
      </c>
      <c r="E4349" s="6">
        <v>85988</v>
      </c>
      <c r="F4349" s="5" t="s">
        <v>49</v>
      </c>
      <c r="G4349" s="5" t="s">
        <v>37</v>
      </c>
      <c r="H4349" s="6">
        <v>3</v>
      </c>
      <c r="I4349" s="6">
        <v>85</v>
      </c>
      <c r="J4349" s="6" t="s">
        <v>15</v>
      </c>
      <c r="K4349" s="6" t="s">
        <v>1735</v>
      </c>
      <c r="L4349" s="7" t="s">
        <v>44</v>
      </c>
      <c r="M4349" s="7" t="str">
        <f>IFERROR(VLOOKUP(C4349,'MASTER ENROLLMENT'!$B$4:$D$14094,3,0),"")</f>
        <v>B</v>
      </c>
      <c r="O4349" s="6" t="str">
        <f t="shared" si="201"/>
        <v>Sp-2022/BSCS/011FALL 2022</v>
      </c>
      <c r="P4349" s="7" t="str">
        <f t="shared" si="202"/>
        <v>FALL 2022</v>
      </c>
      <c r="Q4349" s="7" t="str">
        <f t="shared" si="203"/>
        <v>ENROLLED</v>
      </c>
    </row>
    <row r="4350" spans="2:17" hidden="1" x14ac:dyDescent="0.3">
      <c r="B4350" s="6" t="s">
        <v>43</v>
      </c>
      <c r="C4350" s="5" t="s">
        <v>1797</v>
      </c>
      <c r="D4350" s="5" t="s">
        <v>1798</v>
      </c>
      <c r="E4350" s="6">
        <v>86142</v>
      </c>
      <c r="F4350" s="5" t="s">
        <v>38</v>
      </c>
      <c r="G4350" s="5" t="s">
        <v>50</v>
      </c>
      <c r="H4350" s="6">
        <v>3</v>
      </c>
      <c r="I4350" s="6">
        <v>78</v>
      </c>
      <c r="J4350" s="6" t="s">
        <v>15</v>
      </c>
      <c r="K4350" s="6" t="s">
        <v>1735</v>
      </c>
      <c r="L4350" s="7" t="s">
        <v>44</v>
      </c>
      <c r="M4350" s="7" t="str">
        <f>IFERROR(VLOOKUP(C4350,'MASTER ENROLLMENT'!$B$4:$D$14094,3,0),"")</f>
        <v>B</v>
      </c>
      <c r="O4350" s="6" t="str">
        <f t="shared" si="201"/>
        <v>Sp-2022/BSCS/011FALL 2022</v>
      </c>
      <c r="P4350" s="7" t="str">
        <f t="shared" si="202"/>
        <v>FALL 2022</v>
      </c>
      <c r="Q4350" s="7" t="str">
        <f t="shared" si="203"/>
        <v>ENROLLED</v>
      </c>
    </row>
    <row r="4351" spans="2:17" hidden="1" x14ac:dyDescent="0.3">
      <c r="B4351" s="6" t="s">
        <v>43</v>
      </c>
      <c r="C4351" s="5" t="s">
        <v>1797</v>
      </c>
      <c r="D4351" s="5" t="s">
        <v>1798</v>
      </c>
      <c r="E4351" s="6">
        <v>85980</v>
      </c>
      <c r="F4351" s="5" t="s">
        <v>35</v>
      </c>
      <c r="G4351" s="5" t="s">
        <v>36</v>
      </c>
      <c r="H4351" s="6">
        <v>3</v>
      </c>
      <c r="I4351" s="6">
        <v>88</v>
      </c>
      <c r="J4351" s="6" t="s">
        <v>15</v>
      </c>
      <c r="K4351" s="6" t="s">
        <v>1735</v>
      </c>
      <c r="L4351" s="7" t="s">
        <v>44</v>
      </c>
      <c r="M4351" s="7" t="str">
        <f>IFERROR(VLOOKUP(C4351,'MASTER ENROLLMENT'!$B$4:$D$14094,3,0),"")</f>
        <v>B</v>
      </c>
      <c r="O4351" s="6" t="str">
        <f t="shared" si="201"/>
        <v>Sp-2022/BSCS/011FALL 2022</v>
      </c>
      <c r="P4351" s="7" t="str">
        <f t="shared" si="202"/>
        <v>FALL 2022</v>
      </c>
      <c r="Q4351" s="7" t="str">
        <f t="shared" si="203"/>
        <v>ENROLLED</v>
      </c>
    </row>
    <row r="4352" spans="2:17" hidden="1" x14ac:dyDescent="0.3">
      <c r="B4352" s="6" t="s">
        <v>43</v>
      </c>
      <c r="C4352" s="5" t="s">
        <v>1790</v>
      </c>
      <c r="D4352" s="5" t="s">
        <v>1791</v>
      </c>
      <c r="E4352" s="6">
        <v>85976</v>
      </c>
      <c r="F4352" s="5" t="s">
        <v>45</v>
      </c>
      <c r="G4352" s="5" t="s">
        <v>46</v>
      </c>
      <c r="H4352" s="6">
        <v>4</v>
      </c>
      <c r="I4352" s="6">
        <v>86.23</v>
      </c>
      <c r="J4352" s="6" t="s">
        <v>15</v>
      </c>
      <c r="K4352" s="6" t="s">
        <v>1735</v>
      </c>
      <c r="L4352" s="7" t="s">
        <v>44</v>
      </c>
      <c r="M4352" s="7" t="str">
        <f>IFERROR(VLOOKUP(C4352,'MASTER ENROLLMENT'!$B$4:$D$14094,3,0),"")</f>
        <v>B</v>
      </c>
      <c r="O4352" s="6" t="str">
        <f t="shared" si="201"/>
        <v>Sp-2022/BSCS/012FALL 2022</v>
      </c>
      <c r="P4352" s="7" t="str">
        <f t="shared" si="202"/>
        <v>FALL 2022</v>
      </c>
      <c r="Q4352" s="7" t="str">
        <f t="shared" si="203"/>
        <v>ENROLLED</v>
      </c>
    </row>
    <row r="4353" spans="2:17" hidden="1" x14ac:dyDescent="0.3">
      <c r="B4353" s="6" t="s">
        <v>43</v>
      </c>
      <c r="C4353" s="5" t="s">
        <v>1749</v>
      </c>
      <c r="D4353" s="5" t="s">
        <v>88</v>
      </c>
      <c r="E4353" s="6">
        <v>85976</v>
      </c>
      <c r="F4353" s="5" t="s">
        <v>45</v>
      </c>
      <c r="G4353" s="5" t="s">
        <v>46</v>
      </c>
      <c r="H4353" s="6">
        <v>4</v>
      </c>
      <c r="I4353" s="6">
        <v>82.58</v>
      </c>
      <c r="J4353" s="6" t="s">
        <v>15</v>
      </c>
      <c r="K4353" s="6" t="s">
        <v>1735</v>
      </c>
      <c r="L4353" s="7" t="s">
        <v>44</v>
      </c>
      <c r="M4353" s="7" t="str">
        <f>IFERROR(VLOOKUP(C4353,'MASTER ENROLLMENT'!$B$4:$D$14094,3,0),"")</f>
        <v>B</v>
      </c>
      <c r="O4353" s="6" t="str">
        <f t="shared" si="201"/>
        <v>Sp-2022/BSCS/015FALL 2022</v>
      </c>
      <c r="P4353" s="7" t="str">
        <f t="shared" si="202"/>
        <v>FALL 2022</v>
      </c>
      <c r="Q4353" s="7" t="str">
        <f t="shared" si="203"/>
        <v>ENROLLED</v>
      </c>
    </row>
    <row r="4354" spans="2:17" hidden="1" x14ac:dyDescent="0.3">
      <c r="B4354" s="6" t="s">
        <v>43</v>
      </c>
      <c r="C4354" s="5" t="s">
        <v>1749</v>
      </c>
      <c r="D4354" s="5" t="s">
        <v>88</v>
      </c>
      <c r="E4354" s="6">
        <v>85980</v>
      </c>
      <c r="F4354" s="5" t="s">
        <v>35</v>
      </c>
      <c r="G4354" s="5" t="s">
        <v>36</v>
      </c>
      <c r="H4354" s="6">
        <v>3</v>
      </c>
      <c r="I4354" s="6">
        <v>85</v>
      </c>
      <c r="J4354" s="6" t="s">
        <v>15</v>
      </c>
      <c r="K4354" s="6" t="s">
        <v>1735</v>
      </c>
      <c r="L4354" s="7" t="s">
        <v>44</v>
      </c>
      <c r="M4354" s="7" t="str">
        <f>IFERROR(VLOOKUP(C4354,'MASTER ENROLLMENT'!$B$4:$D$14094,3,0),"")</f>
        <v>B</v>
      </c>
      <c r="O4354" s="6" t="str">
        <f t="shared" ref="O4354:O4417" si="204">_xlfn.CONCAT(C4354,P4354)</f>
        <v>Sp-2022/BSCS/015FALL 2022</v>
      </c>
      <c r="P4354" s="7" t="str">
        <f t="shared" si="202"/>
        <v>FALL 2022</v>
      </c>
      <c r="Q4354" s="7" t="str">
        <f t="shared" si="203"/>
        <v>ENROLLED</v>
      </c>
    </row>
    <row r="4355" spans="2:17" hidden="1" x14ac:dyDescent="0.3">
      <c r="B4355" s="6" t="s">
        <v>43</v>
      </c>
      <c r="C4355" s="5" t="s">
        <v>1799</v>
      </c>
      <c r="D4355" s="5" t="s">
        <v>1800</v>
      </c>
      <c r="E4355" s="6">
        <v>85976</v>
      </c>
      <c r="F4355" s="5" t="s">
        <v>45</v>
      </c>
      <c r="G4355" s="5" t="s">
        <v>46</v>
      </c>
      <c r="H4355" s="6">
        <v>4</v>
      </c>
      <c r="I4355" s="6">
        <v>83.41</v>
      </c>
      <c r="J4355" s="6" t="s">
        <v>15</v>
      </c>
      <c r="K4355" s="6" t="s">
        <v>1735</v>
      </c>
      <c r="L4355" s="7" t="s">
        <v>44</v>
      </c>
      <c r="M4355" s="7" t="str">
        <f>IFERROR(VLOOKUP(C4355,'MASTER ENROLLMENT'!$B$4:$D$14094,3,0),"")</f>
        <v>B</v>
      </c>
      <c r="O4355" s="6" t="str">
        <f t="shared" si="204"/>
        <v>Sp-2022/BSCS/019FALL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2:17" hidden="1" x14ac:dyDescent="0.3">
      <c r="B4356" s="6" t="s">
        <v>43</v>
      </c>
      <c r="C4356" s="5" t="s">
        <v>1799</v>
      </c>
      <c r="D4356" s="5" t="s">
        <v>1800</v>
      </c>
      <c r="E4356" s="6">
        <v>85988</v>
      </c>
      <c r="F4356" s="5" t="s">
        <v>49</v>
      </c>
      <c r="G4356" s="5" t="s">
        <v>37</v>
      </c>
      <c r="H4356" s="6">
        <v>3</v>
      </c>
      <c r="I4356" s="6">
        <v>82</v>
      </c>
      <c r="J4356" s="6" t="s">
        <v>15</v>
      </c>
      <c r="K4356" s="6" t="s">
        <v>1735</v>
      </c>
      <c r="L4356" s="7" t="s">
        <v>44</v>
      </c>
      <c r="M4356" s="7" t="str">
        <f>IFERROR(VLOOKUP(C4356,'MASTER ENROLLMENT'!$B$4:$D$14094,3,0),"")</f>
        <v>B</v>
      </c>
      <c r="O4356" s="6" t="str">
        <f t="shared" si="204"/>
        <v>Sp-2022/BSCS/019FALL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2:17" hidden="1" x14ac:dyDescent="0.3">
      <c r="B4357" s="6" t="s">
        <v>43</v>
      </c>
      <c r="C4357" s="5" t="s">
        <v>1799</v>
      </c>
      <c r="D4357" s="5" t="s">
        <v>1800</v>
      </c>
      <c r="E4357" s="6">
        <v>86142</v>
      </c>
      <c r="F4357" s="5" t="s">
        <v>38</v>
      </c>
      <c r="G4357" s="5" t="s">
        <v>50</v>
      </c>
      <c r="H4357" s="6">
        <v>3</v>
      </c>
      <c r="I4357" s="6">
        <v>81</v>
      </c>
      <c r="J4357" s="6" t="s">
        <v>15</v>
      </c>
      <c r="K4357" s="6" t="s">
        <v>1735</v>
      </c>
      <c r="L4357" s="7" t="s">
        <v>44</v>
      </c>
      <c r="M4357" s="7" t="str">
        <f>IFERROR(VLOOKUP(C4357,'MASTER ENROLLMENT'!$B$4:$D$14094,3,0),"")</f>
        <v>B</v>
      </c>
      <c r="O4357" s="6" t="str">
        <f t="shared" si="204"/>
        <v>Sp-2022/BSCS/019FALL 2022</v>
      </c>
      <c r="P4357" s="7" t="str">
        <f t="shared" si="205"/>
        <v>FALL 2022</v>
      </c>
      <c r="Q4357" s="7" t="str">
        <f t="shared" si="206"/>
        <v>ENROLLED</v>
      </c>
    </row>
    <row r="4358" spans="2:17" hidden="1" x14ac:dyDescent="0.3">
      <c r="B4358" s="6" t="s">
        <v>43</v>
      </c>
      <c r="C4358" s="5" t="s">
        <v>1801</v>
      </c>
      <c r="D4358" s="5" t="s">
        <v>1802</v>
      </c>
      <c r="E4358" s="6">
        <v>85976</v>
      </c>
      <c r="F4358" s="5" t="s">
        <v>45</v>
      </c>
      <c r="G4358" s="5" t="s">
        <v>46</v>
      </c>
      <c r="H4358" s="6">
        <v>4</v>
      </c>
      <c r="I4358" s="6">
        <v>88.59</v>
      </c>
      <c r="J4358" s="6" t="s">
        <v>15</v>
      </c>
      <c r="K4358" s="6" t="s">
        <v>1735</v>
      </c>
      <c r="L4358" s="7" t="s">
        <v>44</v>
      </c>
      <c r="M4358" s="7" t="str">
        <f>IFERROR(VLOOKUP(C4358,'MASTER ENROLLMENT'!$B$4:$D$14094,3,0),"")</f>
        <v>B</v>
      </c>
      <c r="O4358" s="6" t="str">
        <f t="shared" si="204"/>
        <v>Sp-2022/BSCS/022FALL 2022</v>
      </c>
      <c r="P4358" s="7" t="str">
        <f t="shared" si="205"/>
        <v>FALL 2022</v>
      </c>
      <c r="Q4358" s="7" t="str">
        <f t="shared" si="206"/>
        <v>ENROLLED</v>
      </c>
    </row>
    <row r="4359" spans="2:17" hidden="1" x14ac:dyDescent="0.3">
      <c r="B4359" s="6" t="s">
        <v>43</v>
      </c>
      <c r="C4359" s="5" t="s">
        <v>1803</v>
      </c>
      <c r="D4359" s="5" t="s">
        <v>88</v>
      </c>
      <c r="E4359" s="6">
        <v>85984</v>
      </c>
      <c r="F4359" s="5" t="s">
        <v>47</v>
      </c>
      <c r="G4359" s="5" t="s">
        <v>51</v>
      </c>
      <c r="H4359" s="6">
        <v>3</v>
      </c>
      <c r="I4359" s="6">
        <v>89.95</v>
      </c>
      <c r="J4359" s="6" t="s">
        <v>15</v>
      </c>
      <c r="K4359" s="6" t="s">
        <v>1735</v>
      </c>
      <c r="L4359" s="7" t="s">
        <v>44</v>
      </c>
      <c r="M4359" s="7" t="str">
        <f>IFERROR(VLOOKUP(C4359,'MASTER ENROLLMENT'!$B$4:$D$14094,3,0),"")</f>
        <v>B</v>
      </c>
      <c r="O4359" s="6" t="str">
        <f t="shared" si="204"/>
        <v>Sp-2022/BSCS/025FALL 2022</v>
      </c>
      <c r="P4359" s="7" t="str">
        <f t="shared" si="205"/>
        <v>FALL 2022</v>
      </c>
      <c r="Q4359" s="7" t="str">
        <f t="shared" si="206"/>
        <v>ENROLLED</v>
      </c>
    </row>
    <row r="4360" spans="2:17" hidden="1" x14ac:dyDescent="0.3">
      <c r="B4360" s="6" t="s">
        <v>43</v>
      </c>
      <c r="C4360" s="5" t="s">
        <v>1803</v>
      </c>
      <c r="D4360" s="5" t="s">
        <v>88</v>
      </c>
      <c r="E4360" s="6">
        <v>85980</v>
      </c>
      <c r="F4360" s="5" t="s">
        <v>35</v>
      </c>
      <c r="G4360" s="5" t="s">
        <v>36</v>
      </c>
      <c r="H4360" s="6">
        <v>3</v>
      </c>
      <c r="I4360" s="6">
        <v>88</v>
      </c>
      <c r="J4360" s="6" t="s">
        <v>15</v>
      </c>
      <c r="K4360" s="6" t="s">
        <v>1735</v>
      </c>
      <c r="L4360" s="7" t="s">
        <v>44</v>
      </c>
      <c r="M4360" s="7" t="str">
        <f>IFERROR(VLOOKUP(C4360,'MASTER ENROLLMENT'!$B$4:$D$14094,3,0),"")</f>
        <v>B</v>
      </c>
      <c r="O4360" s="6" t="str">
        <f t="shared" si="204"/>
        <v>Sp-2022/BSCS/025FALL 2022</v>
      </c>
      <c r="P4360" s="7" t="str">
        <f t="shared" si="205"/>
        <v>FALL 2022</v>
      </c>
      <c r="Q4360" s="7" t="str">
        <f t="shared" si="206"/>
        <v>ENROLLED</v>
      </c>
    </row>
    <row r="4361" spans="2:17" hidden="1" x14ac:dyDescent="0.3">
      <c r="B4361" s="6" t="s">
        <v>43</v>
      </c>
      <c r="C4361" s="5" t="s">
        <v>1804</v>
      </c>
      <c r="D4361" s="5" t="s">
        <v>1805</v>
      </c>
      <c r="E4361" s="6">
        <v>85976</v>
      </c>
      <c r="F4361" s="5" t="s">
        <v>45</v>
      </c>
      <c r="G4361" s="5" t="s">
        <v>46</v>
      </c>
      <c r="H4361" s="6">
        <v>4</v>
      </c>
      <c r="I4361" s="6">
        <v>88.52</v>
      </c>
      <c r="J4361" s="6" t="s">
        <v>15</v>
      </c>
      <c r="K4361" s="6" t="s">
        <v>1735</v>
      </c>
      <c r="L4361" s="7" t="s">
        <v>44</v>
      </c>
      <c r="M4361" s="7" t="str">
        <f>IFERROR(VLOOKUP(C4361,'MASTER ENROLLMENT'!$B$4:$D$14094,3,0),"")</f>
        <v>B</v>
      </c>
      <c r="O4361" s="6" t="str">
        <f t="shared" si="204"/>
        <v>Sp-2022/BSCS/027FALL 2022</v>
      </c>
      <c r="P4361" s="7" t="str">
        <f t="shared" si="205"/>
        <v>FALL 2022</v>
      </c>
      <c r="Q4361" s="7" t="str">
        <f t="shared" si="206"/>
        <v>ENROLLED</v>
      </c>
    </row>
    <row r="4362" spans="2:17" hidden="1" x14ac:dyDescent="0.3">
      <c r="B4362" s="6" t="s">
        <v>43</v>
      </c>
      <c r="C4362" s="5" t="s">
        <v>1804</v>
      </c>
      <c r="D4362" s="5" t="s">
        <v>1805</v>
      </c>
      <c r="E4362" s="6">
        <v>85984</v>
      </c>
      <c r="F4362" s="5" t="s">
        <v>47</v>
      </c>
      <c r="G4362" s="5" t="s">
        <v>51</v>
      </c>
      <c r="H4362" s="6">
        <v>3</v>
      </c>
      <c r="I4362" s="6">
        <v>93.23</v>
      </c>
      <c r="J4362" s="6" t="s">
        <v>15</v>
      </c>
      <c r="K4362" s="6" t="s">
        <v>1735</v>
      </c>
      <c r="L4362" s="7" t="s">
        <v>44</v>
      </c>
      <c r="M4362" s="7" t="str">
        <f>IFERROR(VLOOKUP(C4362,'MASTER ENROLLMENT'!$B$4:$D$14094,3,0),"")</f>
        <v>B</v>
      </c>
      <c r="O4362" s="6" t="str">
        <f t="shared" si="204"/>
        <v>Sp-2022/BSCS/027FALL 2022</v>
      </c>
      <c r="P4362" s="7" t="str">
        <f t="shared" si="205"/>
        <v>FALL 2022</v>
      </c>
      <c r="Q4362" s="7" t="str">
        <f t="shared" si="206"/>
        <v>ENROLLED</v>
      </c>
    </row>
    <row r="4363" spans="2:17" hidden="1" x14ac:dyDescent="0.3">
      <c r="B4363" s="6" t="s">
        <v>43</v>
      </c>
      <c r="C4363" s="5" t="s">
        <v>1766</v>
      </c>
      <c r="D4363" s="5" t="s">
        <v>1767</v>
      </c>
      <c r="E4363" s="6">
        <v>85984</v>
      </c>
      <c r="F4363" s="5" t="s">
        <v>47</v>
      </c>
      <c r="G4363" s="5" t="s">
        <v>51</v>
      </c>
      <c r="H4363" s="6">
        <v>3</v>
      </c>
      <c r="I4363" s="6">
        <v>90</v>
      </c>
      <c r="J4363" s="6" t="s">
        <v>15</v>
      </c>
      <c r="K4363" s="6" t="s">
        <v>1735</v>
      </c>
      <c r="L4363" s="7" t="s">
        <v>44</v>
      </c>
      <c r="M4363" s="7" t="str">
        <f>IFERROR(VLOOKUP(C4363,'MASTER ENROLLMENT'!$B$4:$D$14094,3,0),"")</f>
        <v>B</v>
      </c>
      <c r="O4363" s="6" t="str">
        <f t="shared" si="204"/>
        <v>Sp-2022/BSCS/028FALL 2022</v>
      </c>
      <c r="P4363" s="7" t="str">
        <f t="shared" si="205"/>
        <v>FALL 2022</v>
      </c>
      <c r="Q4363" s="7" t="str">
        <f t="shared" si="206"/>
        <v>ENROLLED</v>
      </c>
    </row>
    <row r="4364" spans="2:17" hidden="1" x14ac:dyDescent="0.3">
      <c r="B4364" s="6" t="s">
        <v>43</v>
      </c>
      <c r="C4364" s="5" t="s">
        <v>1778</v>
      </c>
      <c r="D4364" s="5" t="s">
        <v>1779</v>
      </c>
      <c r="E4364" s="6">
        <v>85980</v>
      </c>
      <c r="F4364" s="5" t="s">
        <v>35</v>
      </c>
      <c r="G4364" s="5" t="s">
        <v>36</v>
      </c>
      <c r="H4364" s="6">
        <v>3</v>
      </c>
      <c r="I4364" s="6">
        <v>86</v>
      </c>
      <c r="J4364" s="6" t="s">
        <v>15</v>
      </c>
      <c r="K4364" s="6" t="s">
        <v>1735</v>
      </c>
      <c r="L4364" s="7" t="s">
        <v>44</v>
      </c>
      <c r="M4364" s="7" t="str">
        <f>IFERROR(VLOOKUP(C4364,'MASTER ENROLLMENT'!$B$4:$D$14094,3,0),"")</f>
        <v>B</v>
      </c>
      <c r="O4364" s="6" t="str">
        <f t="shared" si="204"/>
        <v>Sp-2022/BSCS/030FALL 2022</v>
      </c>
      <c r="P4364" s="7" t="str">
        <f t="shared" si="205"/>
        <v>FALL 2022</v>
      </c>
      <c r="Q4364" s="7" t="str">
        <f t="shared" si="206"/>
        <v>ENROLLED</v>
      </c>
    </row>
    <row r="4365" spans="2:17" hidden="1" x14ac:dyDescent="0.3">
      <c r="B4365" s="6" t="s">
        <v>43</v>
      </c>
      <c r="C4365" s="5" t="s">
        <v>1808</v>
      </c>
      <c r="D4365" s="5" t="s">
        <v>1809</v>
      </c>
      <c r="E4365" s="6">
        <v>85984</v>
      </c>
      <c r="F4365" s="5" t="s">
        <v>47</v>
      </c>
      <c r="G4365" s="5" t="s">
        <v>51</v>
      </c>
      <c r="H4365" s="6">
        <v>3</v>
      </c>
      <c r="I4365" s="6">
        <v>91</v>
      </c>
      <c r="J4365" s="6" t="s">
        <v>15</v>
      </c>
      <c r="K4365" s="6" t="s">
        <v>1735</v>
      </c>
      <c r="L4365" s="7" t="s">
        <v>44</v>
      </c>
      <c r="M4365" s="7" t="str">
        <f>IFERROR(VLOOKUP(C4365,'MASTER ENROLLMENT'!$B$4:$D$14094,3,0),"")</f>
        <v>B</v>
      </c>
      <c r="O4365" s="6" t="str">
        <f t="shared" si="204"/>
        <v>Sp-2022/BSCS/038FALL 2022</v>
      </c>
      <c r="P4365" s="7" t="str">
        <f t="shared" si="205"/>
        <v>FALL 2022</v>
      </c>
      <c r="Q4365" s="7" t="str">
        <f t="shared" si="206"/>
        <v>ENROLLED</v>
      </c>
    </row>
    <row r="4366" spans="2:17" hidden="1" x14ac:dyDescent="0.3">
      <c r="B4366" s="6" t="s">
        <v>43</v>
      </c>
      <c r="C4366" s="5" t="s">
        <v>1794</v>
      </c>
      <c r="D4366" s="5" t="s">
        <v>1795</v>
      </c>
      <c r="E4366" s="6">
        <v>85984</v>
      </c>
      <c r="F4366" s="5" t="s">
        <v>47</v>
      </c>
      <c r="G4366" s="5" t="s">
        <v>51</v>
      </c>
      <c r="H4366" s="6">
        <v>3</v>
      </c>
      <c r="I4366" s="6">
        <v>88.71</v>
      </c>
      <c r="J4366" s="6" t="s">
        <v>15</v>
      </c>
      <c r="K4366" s="6" t="s">
        <v>1735</v>
      </c>
      <c r="L4366" s="7" t="s">
        <v>44</v>
      </c>
      <c r="M4366" s="7" t="str">
        <f>IFERROR(VLOOKUP(C4366,'MASTER ENROLLMENT'!$B$4:$D$14094,3,0),"")</f>
        <v>B</v>
      </c>
      <c r="O4366" s="6" t="str">
        <f t="shared" si="204"/>
        <v>Sp-2022/BSCS/041FALL 2022</v>
      </c>
      <c r="P4366" s="7" t="str">
        <f t="shared" si="205"/>
        <v>FALL 2022</v>
      </c>
      <c r="Q4366" s="7" t="str">
        <f t="shared" si="206"/>
        <v>ENROLLED</v>
      </c>
    </row>
    <row r="4367" spans="2:17" hidden="1" x14ac:dyDescent="0.3">
      <c r="B4367" s="6" t="s">
        <v>43</v>
      </c>
      <c r="C4367" s="5" t="s">
        <v>1794</v>
      </c>
      <c r="D4367" s="5" t="s">
        <v>1795</v>
      </c>
      <c r="E4367" s="6">
        <v>85980</v>
      </c>
      <c r="F4367" s="5" t="s">
        <v>35</v>
      </c>
      <c r="G4367" s="5" t="s">
        <v>36</v>
      </c>
      <c r="H4367" s="6">
        <v>3</v>
      </c>
      <c r="I4367" s="6">
        <v>87</v>
      </c>
      <c r="J4367" s="6" t="s">
        <v>15</v>
      </c>
      <c r="K4367" s="6" t="s">
        <v>1735</v>
      </c>
      <c r="L4367" s="7" t="s">
        <v>44</v>
      </c>
      <c r="M4367" s="7" t="str">
        <f>IFERROR(VLOOKUP(C4367,'MASTER ENROLLMENT'!$B$4:$D$14094,3,0),"")</f>
        <v>B</v>
      </c>
      <c r="O4367" s="6" t="str">
        <f t="shared" si="204"/>
        <v>Sp-2022/BSCS/041FALL 2022</v>
      </c>
      <c r="P4367" s="7" t="str">
        <f t="shared" si="205"/>
        <v>FALL 2022</v>
      </c>
      <c r="Q4367" s="7" t="str">
        <f t="shared" si="206"/>
        <v>ENROLLED</v>
      </c>
    </row>
    <row r="4368" spans="2:17" hidden="1" x14ac:dyDescent="0.3">
      <c r="B4368" s="6" t="s">
        <v>43</v>
      </c>
      <c r="C4368" s="5" t="s">
        <v>1796</v>
      </c>
      <c r="D4368" s="5" t="s">
        <v>157</v>
      </c>
      <c r="E4368" s="6">
        <v>85976</v>
      </c>
      <c r="F4368" s="5" t="s">
        <v>45</v>
      </c>
      <c r="G4368" s="5" t="s">
        <v>46</v>
      </c>
      <c r="H4368" s="6">
        <v>4</v>
      </c>
      <c r="I4368" s="6">
        <v>88.6</v>
      </c>
      <c r="J4368" s="6" t="s">
        <v>15</v>
      </c>
      <c r="K4368" s="6" t="s">
        <v>1735</v>
      </c>
      <c r="L4368" s="7" t="s">
        <v>44</v>
      </c>
      <c r="M4368" s="7" t="str">
        <f>IFERROR(VLOOKUP(C4368,'MASTER ENROLLMENT'!$B$4:$D$14094,3,0),"")</f>
        <v>B</v>
      </c>
      <c r="O4368" s="6" t="str">
        <f t="shared" si="204"/>
        <v>Sp-2022/BSCS/128FALL 2022</v>
      </c>
      <c r="P4368" s="7" t="str">
        <f t="shared" si="205"/>
        <v>FALL 2022</v>
      </c>
      <c r="Q4368" s="7" t="str">
        <f t="shared" si="206"/>
        <v>ENROLLED</v>
      </c>
    </row>
    <row r="4369" spans="2:17" hidden="1" x14ac:dyDescent="0.3">
      <c r="B4369" s="6" t="s">
        <v>43</v>
      </c>
      <c r="C4369" s="5" t="s">
        <v>1796</v>
      </c>
      <c r="D4369" s="5" t="s">
        <v>157</v>
      </c>
      <c r="E4369" s="6">
        <v>85980</v>
      </c>
      <c r="F4369" s="5" t="s">
        <v>35</v>
      </c>
      <c r="G4369" s="5" t="s">
        <v>36</v>
      </c>
      <c r="H4369" s="6">
        <v>3</v>
      </c>
      <c r="I4369" s="6">
        <v>87</v>
      </c>
      <c r="J4369" s="6" t="s">
        <v>15</v>
      </c>
      <c r="K4369" s="6" t="s">
        <v>1735</v>
      </c>
      <c r="L4369" s="7" t="s">
        <v>44</v>
      </c>
      <c r="M4369" s="7" t="str">
        <f>IFERROR(VLOOKUP(C4369,'MASTER ENROLLMENT'!$B$4:$D$14094,3,0),"")</f>
        <v>B</v>
      </c>
      <c r="O4369" s="6" t="str">
        <f t="shared" si="204"/>
        <v>Sp-2022/BSCS/128FALL 2022</v>
      </c>
      <c r="P4369" s="7" t="str">
        <f t="shared" si="205"/>
        <v>FALL 2022</v>
      </c>
      <c r="Q4369" s="7" t="str">
        <f t="shared" si="206"/>
        <v>ENROLLED</v>
      </c>
    </row>
    <row r="4370" spans="2:17" hidden="1" x14ac:dyDescent="0.3">
      <c r="B4370" s="6" t="s">
        <v>43</v>
      </c>
      <c r="C4370" s="5" t="s">
        <v>1771</v>
      </c>
      <c r="D4370" s="5" t="s">
        <v>1772</v>
      </c>
      <c r="E4370" s="6">
        <v>85980</v>
      </c>
      <c r="F4370" s="5" t="s">
        <v>35</v>
      </c>
      <c r="G4370" s="5" t="s">
        <v>36</v>
      </c>
      <c r="H4370" s="6">
        <v>3</v>
      </c>
      <c r="I4370" s="6">
        <v>84</v>
      </c>
      <c r="J4370" s="6" t="s">
        <v>15</v>
      </c>
      <c r="K4370" s="6" t="s">
        <v>1735</v>
      </c>
      <c r="L4370" s="7" t="s">
        <v>44</v>
      </c>
      <c r="M4370" s="7" t="str">
        <f>IFERROR(VLOOKUP(C4370,'MASTER ENROLLMENT'!$B$4:$D$14094,3,0),"")</f>
        <v>C</v>
      </c>
      <c r="O4370" s="6" t="str">
        <f t="shared" si="204"/>
        <v>Sp-2022/BSCS/153FALL 2022</v>
      </c>
      <c r="P4370" s="7" t="str">
        <f t="shared" si="205"/>
        <v>FALL 2022</v>
      </c>
      <c r="Q4370" s="7" t="str">
        <f t="shared" si="206"/>
        <v>ENROLLED</v>
      </c>
    </row>
    <row r="4371" spans="2:17" hidden="1" x14ac:dyDescent="0.3">
      <c r="B4371" s="6" t="s">
        <v>43</v>
      </c>
      <c r="C4371" s="5" t="s">
        <v>1786</v>
      </c>
      <c r="D4371" s="5" t="s">
        <v>1452</v>
      </c>
      <c r="E4371" s="6">
        <v>85976</v>
      </c>
      <c r="F4371" s="5" t="s">
        <v>45</v>
      </c>
      <c r="G4371" s="5" t="s">
        <v>46</v>
      </c>
      <c r="H4371" s="6">
        <v>4</v>
      </c>
      <c r="I4371" s="6">
        <v>85.51</v>
      </c>
      <c r="J4371" s="6" t="s">
        <v>15</v>
      </c>
      <c r="K4371" s="6" t="s">
        <v>1735</v>
      </c>
      <c r="L4371" s="7" t="s">
        <v>44</v>
      </c>
      <c r="M4371" s="7" t="str">
        <f>IFERROR(VLOOKUP(C4371,'MASTER ENROLLMENT'!$B$4:$D$14094,3,0),"")</f>
        <v>C</v>
      </c>
      <c r="O4371" s="6" t="str">
        <f t="shared" si="204"/>
        <v>Sp-2022/BSCS/181FALL 2022</v>
      </c>
      <c r="P4371" s="7" t="str">
        <f t="shared" si="205"/>
        <v>FALL 2022</v>
      </c>
      <c r="Q4371" s="7" t="str">
        <f t="shared" si="206"/>
        <v>ENROLLED</v>
      </c>
    </row>
    <row r="4372" spans="2:17" hidden="1" x14ac:dyDescent="0.3">
      <c r="B4372" s="6" t="s">
        <v>43</v>
      </c>
      <c r="C4372" s="5" t="s">
        <v>1786</v>
      </c>
      <c r="D4372" s="5" t="s">
        <v>1452</v>
      </c>
      <c r="E4372" s="6">
        <v>86142</v>
      </c>
      <c r="F4372" s="5" t="s">
        <v>38</v>
      </c>
      <c r="G4372" s="5" t="s">
        <v>50</v>
      </c>
      <c r="H4372" s="6">
        <v>3</v>
      </c>
      <c r="I4372" s="6">
        <v>82</v>
      </c>
      <c r="J4372" s="6" t="s">
        <v>15</v>
      </c>
      <c r="K4372" s="6" t="s">
        <v>1735</v>
      </c>
      <c r="L4372" s="7" t="s">
        <v>44</v>
      </c>
      <c r="M4372" s="7" t="str">
        <f>IFERROR(VLOOKUP(C4372,'MASTER ENROLLMENT'!$B$4:$D$14094,3,0),"")</f>
        <v>C</v>
      </c>
      <c r="O4372" s="6" t="str">
        <f t="shared" si="204"/>
        <v>Sp-2022/BSCS/181FALL 2022</v>
      </c>
      <c r="P4372" s="7" t="str">
        <f t="shared" si="205"/>
        <v>FALL 2022</v>
      </c>
      <c r="Q4372" s="7" t="str">
        <f t="shared" si="206"/>
        <v>ENROLLED</v>
      </c>
    </row>
    <row r="4373" spans="2:17" hidden="1" x14ac:dyDescent="0.3">
      <c r="B4373" s="6" t="s">
        <v>43</v>
      </c>
      <c r="C4373" s="5" t="s">
        <v>1787</v>
      </c>
      <c r="D4373" s="5" t="s">
        <v>168</v>
      </c>
      <c r="E4373" s="6">
        <v>85976</v>
      </c>
      <c r="F4373" s="5" t="s">
        <v>45</v>
      </c>
      <c r="G4373" s="5" t="s">
        <v>46</v>
      </c>
      <c r="H4373" s="6">
        <v>4</v>
      </c>
      <c r="I4373" s="6">
        <v>93.85</v>
      </c>
      <c r="J4373" s="6" t="s">
        <v>16</v>
      </c>
      <c r="K4373" s="6" t="s">
        <v>1735</v>
      </c>
      <c r="L4373" s="7" t="s">
        <v>44</v>
      </c>
      <c r="M4373" s="7" t="str">
        <f>IFERROR(VLOOKUP(C4373,'MASTER ENROLLMENT'!$B$4:$D$14094,3,0),"")</f>
        <v>B</v>
      </c>
      <c r="O4373" s="6" t="str">
        <f t="shared" si="204"/>
        <v>Sp-2022/BSCS/001FALL 2022</v>
      </c>
      <c r="P4373" s="7" t="str">
        <f t="shared" si="205"/>
        <v>FALL 2022</v>
      </c>
      <c r="Q4373" s="7" t="str">
        <f t="shared" si="206"/>
        <v>ENROLLED</v>
      </c>
    </row>
    <row r="4374" spans="2:17" hidden="1" x14ac:dyDescent="0.3">
      <c r="B4374" s="6" t="s">
        <v>43</v>
      </c>
      <c r="C4374" s="5" t="s">
        <v>1787</v>
      </c>
      <c r="D4374" s="5" t="s">
        <v>168</v>
      </c>
      <c r="E4374" s="6">
        <v>85984</v>
      </c>
      <c r="F4374" s="5" t="s">
        <v>47</v>
      </c>
      <c r="G4374" s="5" t="s">
        <v>51</v>
      </c>
      <c r="H4374" s="6">
        <v>3</v>
      </c>
      <c r="I4374" s="6">
        <v>100</v>
      </c>
      <c r="J4374" s="6" t="s">
        <v>16</v>
      </c>
      <c r="K4374" s="6" t="s">
        <v>1735</v>
      </c>
      <c r="L4374" s="7" t="s">
        <v>44</v>
      </c>
      <c r="M4374" s="7" t="str">
        <f>IFERROR(VLOOKUP(C4374,'MASTER ENROLLMENT'!$B$4:$D$14094,3,0),"")</f>
        <v>B</v>
      </c>
      <c r="O4374" s="6" t="str">
        <f t="shared" si="204"/>
        <v>Sp-2022/BSCS/001FALL 2022</v>
      </c>
      <c r="P4374" s="7" t="str">
        <f t="shared" si="205"/>
        <v>FALL 2022</v>
      </c>
      <c r="Q4374" s="7" t="str">
        <f t="shared" si="206"/>
        <v>ENROLLED</v>
      </c>
    </row>
    <row r="4375" spans="2:17" hidden="1" x14ac:dyDescent="0.3">
      <c r="B4375" s="6" t="s">
        <v>43</v>
      </c>
      <c r="C4375" s="5" t="s">
        <v>1787</v>
      </c>
      <c r="D4375" s="5" t="s">
        <v>168</v>
      </c>
      <c r="E4375" s="6">
        <v>86142</v>
      </c>
      <c r="F4375" s="5" t="s">
        <v>38</v>
      </c>
      <c r="G4375" s="5" t="s">
        <v>50</v>
      </c>
      <c r="H4375" s="6">
        <v>3</v>
      </c>
      <c r="I4375" s="6">
        <v>83</v>
      </c>
      <c r="J4375" s="6" t="s">
        <v>16</v>
      </c>
      <c r="K4375" s="6" t="s">
        <v>1735</v>
      </c>
      <c r="L4375" s="7" t="s">
        <v>44</v>
      </c>
      <c r="M4375" s="7" t="str">
        <f>IFERROR(VLOOKUP(C4375,'MASTER ENROLLMENT'!$B$4:$D$14094,3,0),"")</f>
        <v>B</v>
      </c>
      <c r="O4375" s="6" t="str">
        <f t="shared" si="204"/>
        <v>Sp-2022/BSCS/001FALL 2022</v>
      </c>
      <c r="P4375" s="7" t="str">
        <f t="shared" si="205"/>
        <v>FALL 2022</v>
      </c>
      <c r="Q4375" s="7" t="str">
        <f t="shared" si="206"/>
        <v>ENROLLED</v>
      </c>
    </row>
    <row r="4376" spans="2:17" hidden="1" x14ac:dyDescent="0.3">
      <c r="B4376" s="6" t="s">
        <v>43</v>
      </c>
      <c r="C4376" s="5" t="s">
        <v>1733</v>
      </c>
      <c r="D4376" s="5" t="s">
        <v>1734</v>
      </c>
      <c r="E4376" s="6">
        <v>85984</v>
      </c>
      <c r="F4376" s="5" t="s">
        <v>47</v>
      </c>
      <c r="G4376" s="5" t="s">
        <v>51</v>
      </c>
      <c r="H4376" s="6">
        <v>3</v>
      </c>
      <c r="I4376" s="6">
        <v>96.66</v>
      </c>
      <c r="J4376" s="6" t="s">
        <v>16</v>
      </c>
      <c r="K4376" s="6" t="s">
        <v>1735</v>
      </c>
      <c r="L4376" s="7" t="s">
        <v>44</v>
      </c>
      <c r="M4376" s="7" t="str">
        <f>IFERROR(VLOOKUP(C4376,'MASTER ENROLLMENT'!$B$4:$D$14094,3,0),"")</f>
        <v>B</v>
      </c>
      <c r="O4376" s="6" t="str">
        <f t="shared" si="204"/>
        <v>Sp-2022/BSCS/002FALL 2022</v>
      </c>
      <c r="P4376" s="7" t="str">
        <f t="shared" si="205"/>
        <v>FALL 2022</v>
      </c>
      <c r="Q4376" s="7" t="str">
        <f t="shared" si="206"/>
        <v>ENROLLED</v>
      </c>
    </row>
    <row r="4377" spans="2:17" hidden="1" x14ac:dyDescent="0.3">
      <c r="B4377" s="6" t="s">
        <v>43</v>
      </c>
      <c r="C4377" s="5" t="s">
        <v>1788</v>
      </c>
      <c r="D4377" s="5" t="s">
        <v>1789</v>
      </c>
      <c r="E4377" s="6">
        <v>85976</v>
      </c>
      <c r="F4377" s="5" t="s">
        <v>45</v>
      </c>
      <c r="G4377" s="5" t="s">
        <v>46</v>
      </c>
      <c r="H4377" s="6">
        <v>4</v>
      </c>
      <c r="I4377" s="6">
        <v>90.19</v>
      </c>
      <c r="J4377" s="6" t="s">
        <v>16</v>
      </c>
      <c r="K4377" s="6" t="s">
        <v>1735</v>
      </c>
      <c r="L4377" s="7" t="s">
        <v>44</v>
      </c>
      <c r="M4377" s="7" t="str">
        <f>IFERROR(VLOOKUP(C4377,'MASTER ENROLLMENT'!$B$4:$D$14094,3,0),"")</f>
        <v>B</v>
      </c>
      <c r="O4377" s="6" t="str">
        <f t="shared" si="204"/>
        <v>Sp-2022/BSCS/005FALL 2022</v>
      </c>
      <c r="P4377" s="7" t="str">
        <f t="shared" si="205"/>
        <v>FALL 2022</v>
      </c>
      <c r="Q4377" s="7" t="str">
        <f t="shared" si="206"/>
        <v>ENROLLED</v>
      </c>
    </row>
    <row r="4378" spans="2:17" hidden="1" x14ac:dyDescent="0.3">
      <c r="B4378" s="6" t="s">
        <v>43</v>
      </c>
      <c r="C4378" s="5" t="s">
        <v>1788</v>
      </c>
      <c r="D4378" s="5" t="s">
        <v>1789</v>
      </c>
      <c r="E4378" s="6">
        <v>85984</v>
      </c>
      <c r="F4378" s="5" t="s">
        <v>47</v>
      </c>
      <c r="G4378" s="5" t="s">
        <v>51</v>
      </c>
      <c r="H4378" s="6">
        <v>3</v>
      </c>
      <c r="I4378" s="6">
        <v>95.71</v>
      </c>
      <c r="J4378" s="6" t="s">
        <v>16</v>
      </c>
      <c r="K4378" s="6" t="s">
        <v>1735</v>
      </c>
      <c r="L4378" s="7" t="s">
        <v>44</v>
      </c>
      <c r="M4378" s="7" t="str">
        <f>IFERROR(VLOOKUP(C4378,'MASTER ENROLLMENT'!$B$4:$D$14094,3,0),"")</f>
        <v>B</v>
      </c>
      <c r="O4378" s="6" t="str">
        <f t="shared" si="204"/>
        <v>Sp-2022/BSCS/005FALL 2022</v>
      </c>
      <c r="P4378" s="7" t="str">
        <f t="shared" si="205"/>
        <v>FALL 2022</v>
      </c>
      <c r="Q4378" s="7" t="str">
        <f t="shared" si="206"/>
        <v>ENROLLED</v>
      </c>
    </row>
    <row r="4379" spans="2:17" hidden="1" x14ac:dyDescent="0.3">
      <c r="B4379" s="6" t="s">
        <v>43</v>
      </c>
      <c r="C4379" s="5" t="s">
        <v>1788</v>
      </c>
      <c r="D4379" s="5" t="s">
        <v>1789</v>
      </c>
      <c r="E4379" s="6">
        <v>85988</v>
      </c>
      <c r="F4379" s="5" t="s">
        <v>49</v>
      </c>
      <c r="G4379" s="5" t="s">
        <v>37</v>
      </c>
      <c r="H4379" s="6">
        <v>3</v>
      </c>
      <c r="I4379" s="6">
        <v>91.5</v>
      </c>
      <c r="J4379" s="6" t="s">
        <v>16</v>
      </c>
      <c r="K4379" s="6" t="s">
        <v>1735</v>
      </c>
      <c r="L4379" s="7" t="s">
        <v>44</v>
      </c>
      <c r="M4379" s="7" t="str">
        <f>IFERROR(VLOOKUP(C4379,'MASTER ENROLLMENT'!$B$4:$D$14094,3,0),"")</f>
        <v>B</v>
      </c>
      <c r="O4379" s="6" t="str">
        <f t="shared" si="204"/>
        <v>Sp-2022/BSCS/005FALL 2022</v>
      </c>
      <c r="P4379" s="7" t="str">
        <f t="shared" si="205"/>
        <v>FALL 2022</v>
      </c>
      <c r="Q4379" s="7" t="str">
        <f t="shared" si="206"/>
        <v>ENROLLED</v>
      </c>
    </row>
    <row r="4380" spans="2:17" hidden="1" x14ac:dyDescent="0.3">
      <c r="B4380" s="6" t="s">
        <v>43</v>
      </c>
      <c r="C4380" s="5" t="s">
        <v>1797</v>
      </c>
      <c r="D4380" s="5" t="s">
        <v>1798</v>
      </c>
      <c r="E4380" s="6">
        <v>85976</v>
      </c>
      <c r="F4380" s="5" t="s">
        <v>45</v>
      </c>
      <c r="G4380" s="5" t="s">
        <v>46</v>
      </c>
      <c r="H4380" s="6">
        <v>4</v>
      </c>
      <c r="I4380" s="6">
        <v>94.1</v>
      </c>
      <c r="J4380" s="6" t="s">
        <v>16</v>
      </c>
      <c r="K4380" s="6" t="s">
        <v>1735</v>
      </c>
      <c r="L4380" s="7" t="s">
        <v>44</v>
      </c>
      <c r="M4380" s="7" t="str">
        <f>IFERROR(VLOOKUP(C4380,'MASTER ENROLLMENT'!$B$4:$D$14094,3,0),"")</f>
        <v>B</v>
      </c>
      <c r="O4380" s="6" t="str">
        <f t="shared" si="204"/>
        <v>Sp-2022/BSCS/011FALL 2022</v>
      </c>
      <c r="P4380" s="7" t="str">
        <f t="shared" si="205"/>
        <v>FALL 2022</v>
      </c>
      <c r="Q4380" s="7" t="str">
        <f t="shared" si="206"/>
        <v>ENROLLED</v>
      </c>
    </row>
    <row r="4381" spans="2:17" hidden="1" x14ac:dyDescent="0.3">
      <c r="B4381" s="6" t="s">
        <v>43</v>
      </c>
      <c r="C4381" s="5" t="s">
        <v>1799</v>
      </c>
      <c r="D4381" s="5" t="s">
        <v>1800</v>
      </c>
      <c r="E4381" s="6">
        <v>85980</v>
      </c>
      <c r="F4381" s="5" t="s">
        <v>35</v>
      </c>
      <c r="G4381" s="5" t="s">
        <v>36</v>
      </c>
      <c r="H4381" s="6">
        <v>3</v>
      </c>
      <c r="I4381" s="6">
        <v>93</v>
      </c>
      <c r="J4381" s="6" t="s">
        <v>16</v>
      </c>
      <c r="K4381" s="6" t="s">
        <v>1735</v>
      </c>
      <c r="L4381" s="7" t="s">
        <v>44</v>
      </c>
      <c r="M4381" s="7" t="str">
        <f>IFERROR(VLOOKUP(C4381,'MASTER ENROLLMENT'!$B$4:$D$14094,3,0),"")</f>
        <v>B</v>
      </c>
      <c r="O4381" s="6" t="str">
        <f t="shared" si="204"/>
        <v>Sp-2022/BSCS/019FALL 2022</v>
      </c>
      <c r="P4381" s="7" t="str">
        <f t="shared" si="205"/>
        <v>FALL 2022</v>
      </c>
      <c r="Q4381" s="7" t="str">
        <f t="shared" si="206"/>
        <v>ENROLLED</v>
      </c>
    </row>
    <row r="4382" spans="2:17" hidden="1" x14ac:dyDescent="0.3">
      <c r="B4382" s="6" t="s">
        <v>43</v>
      </c>
      <c r="C4382" s="5" t="s">
        <v>1804</v>
      </c>
      <c r="D4382" s="5" t="s">
        <v>1805</v>
      </c>
      <c r="E4382" s="6">
        <v>85988</v>
      </c>
      <c r="F4382" s="5" t="s">
        <v>49</v>
      </c>
      <c r="G4382" s="5" t="s">
        <v>37</v>
      </c>
      <c r="H4382" s="6">
        <v>3</v>
      </c>
      <c r="I4382" s="6">
        <v>91.5</v>
      </c>
      <c r="J4382" s="6" t="s">
        <v>16</v>
      </c>
      <c r="K4382" s="6" t="s">
        <v>1735</v>
      </c>
      <c r="L4382" s="7" t="s">
        <v>44</v>
      </c>
      <c r="M4382" s="7" t="str">
        <f>IFERROR(VLOOKUP(C4382,'MASTER ENROLLMENT'!$B$4:$D$14094,3,0),"")</f>
        <v>B</v>
      </c>
      <c r="O4382" s="6" t="str">
        <f t="shared" si="204"/>
        <v>Sp-2022/BSCS/027FALL 2022</v>
      </c>
      <c r="P4382" s="7" t="str">
        <f t="shared" si="205"/>
        <v>FALL 2022</v>
      </c>
      <c r="Q4382" s="7" t="str">
        <f t="shared" si="206"/>
        <v>ENROLLED</v>
      </c>
    </row>
    <row r="4383" spans="2:17" hidden="1" x14ac:dyDescent="0.3">
      <c r="B4383" s="6" t="s">
        <v>43</v>
      </c>
      <c r="C4383" s="5" t="s">
        <v>1804</v>
      </c>
      <c r="D4383" s="5" t="s">
        <v>1805</v>
      </c>
      <c r="E4383" s="6">
        <v>85980</v>
      </c>
      <c r="F4383" s="5" t="s">
        <v>35</v>
      </c>
      <c r="G4383" s="5" t="s">
        <v>36</v>
      </c>
      <c r="H4383" s="6">
        <v>3</v>
      </c>
      <c r="I4383" s="6">
        <v>89</v>
      </c>
      <c r="J4383" s="6" t="s">
        <v>16</v>
      </c>
      <c r="K4383" s="6" t="s">
        <v>1735</v>
      </c>
      <c r="L4383" s="7" t="s">
        <v>44</v>
      </c>
      <c r="M4383" s="7" t="str">
        <f>IFERROR(VLOOKUP(C4383,'MASTER ENROLLMENT'!$B$4:$D$14094,3,0),"")</f>
        <v>B</v>
      </c>
      <c r="O4383" s="6" t="str">
        <f t="shared" si="204"/>
        <v>Sp-2022/BSCS/027FALL 2022</v>
      </c>
      <c r="P4383" s="7" t="str">
        <f t="shared" si="205"/>
        <v>FALL 2022</v>
      </c>
      <c r="Q4383" s="7" t="str">
        <f t="shared" si="206"/>
        <v>ENROLLED</v>
      </c>
    </row>
    <row r="4384" spans="2:17" hidden="1" x14ac:dyDescent="0.3">
      <c r="B4384" s="6" t="s">
        <v>43</v>
      </c>
      <c r="C4384" s="5" t="s">
        <v>1808</v>
      </c>
      <c r="D4384" s="5" t="s">
        <v>1809</v>
      </c>
      <c r="E4384" s="6">
        <v>85976</v>
      </c>
      <c r="F4384" s="5" t="s">
        <v>45</v>
      </c>
      <c r="G4384" s="5" t="s">
        <v>46</v>
      </c>
      <c r="H4384" s="6">
        <v>4</v>
      </c>
      <c r="I4384" s="6">
        <v>92.91</v>
      </c>
      <c r="J4384" s="6" t="s">
        <v>16</v>
      </c>
      <c r="K4384" s="6" t="s">
        <v>1735</v>
      </c>
      <c r="L4384" s="7" t="s">
        <v>44</v>
      </c>
      <c r="M4384" s="7" t="str">
        <f>IFERROR(VLOOKUP(C4384,'MASTER ENROLLMENT'!$B$4:$D$14094,3,0),"")</f>
        <v>B</v>
      </c>
      <c r="O4384" s="6" t="str">
        <f t="shared" si="204"/>
        <v>Sp-2022/BSCS/038FALL 2022</v>
      </c>
      <c r="P4384" s="7" t="str">
        <f t="shared" si="205"/>
        <v>FALL 2022</v>
      </c>
      <c r="Q4384" s="7" t="str">
        <f t="shared" si="206"/>
        <v>ENROLLED</v>
      </c>
    </row>
    <row r="4385" spans="2:17" hidden="1" x14ac:dyDescent="0.3">
      <c r="B4385" s="6" t="s">
        <v>43</v>
      </c>
      <c r="C4385" s="5" t="s">
        <v>1808</v>
      </c>
      <c r="D4385" s="5" t="s">
        <v>1809</v>
      </c>
      <c r="E4385" s="6">
        <v>85980</v>
      </c>
      <c r="F4385" s="5" t="s">
        <v>35</v>
      </c>
      <c r="G4385" s="5" t="s">
        <v>36</v>
      </c>
      <c r="H4385" s="6">
        <v>3</v>
      </c>
      <c r="I4385" s="6">
        <v>89</v>
      </c>
      <c r="J4385" s="6" t="s">
        <v>16</v>
      </c>
      <c r="K4385" s="6" t="s">
        <v>1735</v>
      </c>
      <c r="L4385" s="7" t="s">
        <v>44</v>
      </c>
      <c r="M4385" s="7" t="str">
        <f>IFERROR(VLOOKUP(C4385,'MASTER ENROLLMENT'!$B$4:$D$14094,3,0),"")</f>
        <v>B</v>
      </c>
      <c r="O4385" s="6" t="str">
        <f t="shared" si="204"/>
        <v>Sp-2022/BSCS/038FALL 2022</v>
      </c>
      <c r="P4385" s="7" t="str">
        <f t="shared" si="205"/>
        <v>FALL 2022</v>
      </c>
      <c r="Q4385" s="7" t="str">
        <f t="shared" si="206"/>
        <v>ENROLLED</v>
      </c>
    </row>
    <row r="4386" spans="2:17" hidden="1" x14ac:dyDescent="0.3">
      <c r="B4386" s="6" t="s">
        <v>43</v>
      </c>
      <c r="C4386" s="5" t="s">
        <v>1796</v>
      </c>
      <c r="D4386" s="5" t="s">
        <v>157</v>
      </c>
      <c r="E4386" s="6">
        <v>85984</v>
      </c>
      <c r="F4386" s="5" t="s">
        <v>47</v>
      </c>
      <c r="G4386" s="5" t="s">
        <v>51</v>
      </c>
      <c r="H4386" s="6">
        <v>3</v>
      </c>
      <c r="I4386" s="6">
        <v>97.33</v>
      </c>
      <c r="J4386" s="6" t="s">
        <v>16</v>
      </c>
      <c r="K4386" s="6" t="s">
        <v>1735</v>
      </c>
      <c r="L4386" s="7" t="s">
        <v>44</v>
      </c>
      <c r="M4386" s="7" t="str">
        <f>IFERROR(VLOOKUP(C4386,'MASTER ENROLLMENT'!$B$4:$D$14094,3,0),"")</f>
        <v>B</v>
      </c>
      <c r="O4386" s="6" t="str">
        <f t="shared" si="204"/>
        <v>Sp-2022/BSCS/128FALL 2022</v>
      </c>
      <c r="P4386" s="7" t="str">
        <f t="shared" si="205"/>
        <v>FALL 2022</v>
      </c>
      <c r="Q4386" s="7" t="str">
        <f t="shared" si="206"/>
        <v>ENROLLED</v>
      </c>
    </row>
    <row r="4387" spans="2:17" hidden="1" x14ac:dyDescent="0.3">
      <c r="B4387" s="6" t="s">
        <v>43</v>
      </c>
      <c r="C4387" s="5" t="s">
        <v>1796</v>
      </c>
      <c r="D4387" s="5" t="s">
        <v>157</v>
      </c>
      <c r="E4387" s="6">
        <v>85988</v>
      </c>
      <c r="F4387" s="5" t="s">
        <v>49</v>
      </c>
      <c r="G4387" s="5" t="s">
        <v>37</v>
      </c>
      <c r="H4387" s="6">
        <v>3</v>
      </c>
      <c r="I4387" s="6">
        <v>91.5</v>
      </c>
      <c r="J4387" s="6" t="s">
        <v>16</v>
      </c>
      <c r="K4387" s="6" t="s">
        <v>1735</v>
      </c>
      <c r="L4387" s="7" t="s">
        <v>44</v>
      </c>
      <c r="M4387" s="7" t="str">
        <f>IFERROR(VLOOKUP(C4387,'MASTER ENROLLMENT'!$B$4:$D$14094,3,0),"")</f>
        <v>B</v>
      </c>
      <c r="O4387" s="6" t="str">
        <f t="shared" si="204"/>
        <v>Sp-2022/BSCS/128FALL 2022</v>
      </c>
      <c r="P4387" s="7" t="str">
        <f t="shared" si="205"/>
        <v>FALL 2022</v>
      </c>
      <c r="Q4387" s="7" t="str">
        <f t="shared" si="206"/>
        <v>ENROLLED</v>
      </c>
    </row>
    <row r="4388" spans="2:17" hidden="1" x14ac:dyDescent="0.3">
      <c r="B4388" s="6" t="s">
        <v>22</v>
      </c>
      <c r="C4388" s="5" t="s">
        <v>1756</v>
      </c>
      <c r="D4388" s="5" t="s">
        <v>1757</v>
      </c>
      <c r="E4388" s="6">
        <v>107880</v>
      </c>
      <c r="F4388" s="5" t="s">
        <v>1326</v>
      </c>
      <c r="G4388" s="5" t="s">
        <v>179</v>
      </c>
      <c r="H4388" s="6">
        <v>4</v>
      </c>
      <c r="I4388" s="6">
        <v>39.82</v>
      </c>
      <c r="J4388" s="6" t="s">
        <v>18</v>
      </c>
      <c r="K4388" s="6" t="s">
        <v>1735</v>
      </c>
      <c r="L4388" s="7" t="s">
        <v>21</v>
      </c>
      <c r="M4388" s="7" t="str">
        <f>IFERROR(VLOOKUP(C4388,'MASTER ENROLLMENT'!$B$4:$D$14094,3,0),"")</f>
        <v>B</v>
      </c>
      <c r="O4388" s="6" t="str">
        <f t="shared" si="204"/>
        <v>Sp-2022/BSCS/033SPRING 2023</v>
      </c>
      <c r="P4388" s="7" t="str">
        <f t="shared" si="205"/>
        <v>SPRING 2023</v>
      </c>
      <c r="Q4388" s="7" t="str">
        <f t="shared" si="206"/>
        <v>ENROLLED</v>
      </c>
    </row>
    <row r="4389" spans="2:17" hidden="1" x14ac:dyDescent="0.3">
      <c r="B4389" s="6" t="s">
        <v>22</v>
      </c>
      <c r="C4389" s="5" t="s">
        <v>1756</v>
      </c>
      <c r="D4389" s="5" t="s">
        <v>1757</v>
      </c>
      <c r="E4389" s="6">
        <v>108269</v>
      </c>
      <c r="F4389" s="5" t="s">
        <v>1676</v>
      </c>
      <c r="G4389" s="5" t="s">
        <v>1810</v>
      </c>
      <c r="H4389" s="6">
        <v>4</v>
      </c>
      <c r="I4389" s="6">
        <v>23.84</v>
      </c>
      <c r="J4389" s="6" t="s">
        <v>18</v>
      </c>
      <c r="K4389" s="6" t="s">
        <v>1735</v>
      </c>
      <c r="L4389" s="7" t="s">
        <v>21</v>
      </c>
      <c r="M4389" s="7" t="str">
        <f>IFERROR(VLOOKUP(C4389,'MASTER ENROLLMENT'!$B$4:$D$14094,3,0),"")</f>
        <v>B</v>
      </c>
      <c r="O4389" s="6" t="str">
        <f t="shared" si="204"/>
        <v>Sp-2022/BSCS/033SPRING 2023</v>
      </c>
      <c r="P4389" s="7" t="str">
        <f t="shared" si="205"/>
        <v>SPRING 2023</v>
      </c>
      <c r="Q4389" s="7" t="str">
        <f t="shared" si="206"/>
        <v>ENROLLED</v>
      </c>
    </row>
    <row r="4390" spans="2:17" hidden="1" x14ac:dyDescent="0.3">
      <c r="B4390" s="6" t="s">
        <v>22</v>
      </c>
      <c r="C4390" s="5" t="s">
        <v>1758</v>
      </c>
      <c r="D4390" s="5" t="s">
        <v>71</v>
      </c>
      <c r="E4390" s="6">
        <v>108221</v>
      </c>
      <c r="F4390" s="5" t="s">
        <v>35</v>
      </c>
      <c r="G4390" s="5" t="s">
        <v>36</v>
      </c>
      <c r="H4390" s="6">
        <v>3</v>
      </c>
      <c r="I4390" s="6">
        <v>32</v>
      </c>
      <c r="J4390" s="6" t="s">
        <v>18</v>
      </c>
      <c r="K4390" s="6" t="s">
        <v>1735</v>
      </c>
      <c r="L4390" s="7" t="s">
        <v>21</v>
      </c>
      <c r="M4390" s="7" t="str">
        <f>IFERROR(VLOOKUP(C4390,'MASTER ENROLLMENT'!$B$4:$D$14094,3,0),"")</f>
        <v>B</v>
      </c>
      <c r="O4390" s="6" t="str">
        <f t="shared" si="204"/>
        <v>Sp-2022/BSCS/036SPRING 2023</v>
      </c>
      <c r="P4390" s="7" t="str">
        <f t="shared" si="205"/>
        <v>SPRING 2023</v>
      </c>
      <c r="Q4390" s="7" t="str">
        <f t="shared" si="206"/>
        <v>ENROLLED</v>
      </c>
    </row>
    <row r="4391" spans="2:17" hidden="1" x14ac:dyDescent="0.3">
      <c r="B4391" s="6" t="s">
        <v>22</v>
      </c>
      <c r="C4391" s="5" t="s">
        <v>1784</v>
      </c>
      <c r="D4391" s="5" t="s">
        <v>1785</v>
      </c>
      <c r="E4391" s="6">
        <v>108247</v>
      </c>
      <c r="F4391" s="5" t="s">
        <v>47</v>
      </c>
      <c r="G4391" s="5" t="s">
        <v>48</v>
      </c>
      <c r="H4391" s="6">
        <v>4</v>
      </c>
      <c r="I4391" s="6">
        <v>32</v>
      </c>
      <c r="J4391" s="6" t="s">
        <v>18</v>
      </c>
      <c r="K4391" s="6" t="s">
        <v>1735</v>
      </c>
      <c r="L4391" s="7" t="s">
        <v>21</v>
      </c>
      <c r="M4391" s="7" t="str">
        <f>IFERROR(VLOOKUP(C4391,'MASTER ENROLLMENT'!$B$4:$D$14094,3,0),"")</f>
        <v>B</v>
      </c>
      <c r="O4391" s="6" t="str">
        <f t="shared" si="204"/>
        <v>Sp-2022/BSCS/079SPRING 2023</v>
      </c>
      <c r="P4391" s="7" t="str">
        <f t="shared" si="205"/>
        <v>SPRING 2023</v>
      </c>
      <c r="Q4391" s="7" t="str">
        <f t="shared" si="206"/>
        <v>ENROLLED</v>
      </c>
    </row>
    <row r="4392" spans="2:17" hidden="1" x14ac:dyDescent="0.3">
      <c r="B4392" s="6" t="s">
        <v>22</v>
      </c>
      <c r="C4392" s="5" t="s">
        <v>1784</v>
      </c>
      <c r="D4392" s="5" t="s">
        <v>1785</v>
      </c>
      <c r="E4392" s="6">
        <v>108257</v>
      </c>
      <c r="F4392" s="5" t="s">
        <v>49</v>
      </c>
      <c r="G4392" s="5" t="s">
        <v>37</v>
      </c>
      <c r="H4392" s="6">
        <v>3</v>
      </c>
      <c r="I4392" s="6">
        <v>23.5</v>
      </c>
      <c r="J4392" s="6" t="s">
        <v>18</v>
      </c>
      <c r="K4392" s="6" t="s">
        <v>1735</v>
      </c>
      <c r="L4392" s="7" t="s">
        <v>21</v>
      </c>
      <c r="M4392" s="7" t="str">
        <f>IFERROR(VLOOKUP(C4392,'MASTER ENROLLMENT'!$B$4:$D$14094,3,0),"")</f>
        <v>B</v>
      </c>
      <c r="O4392" s="6" t="str">
        <f t="shared" si="204"/>
        <v>Sp-2022/BSCS/079SPRING 2023</v>
      </c>
      <c r="P4392" s="7" t="str">
        <f t="shared" si="205"/>
        <v>SPRING 2023</v>
      </c>
      <c r="Q4392" s="7" t="str">
        <f t="shared" si="206"/>
        <v>ENROLLED</v>
      </c>
    </row>
    <row r="4393" spans="2:17" hidden="1" x14ac:dyDescent="0.3">
      <c r="B4393" s="6" t="s">
        <v>22</v>
      </c>
      <c r="C4393" s="5" t="s">
        <v>1768</v>
      </c>
      <c r="D4393" s="5" t="s">
        <v>1769</v>
      </c>
      <c r="E4393" s="6">
        <v>108269</v>
      </c>
      <c r="F4393" s="5" t="s">
        <v>1676</v>
      </c>
      <c r="G4393" s="5" t="s">
        <v>1810</v>
      </c>
      <c r="H4393" s="6">
        <v>4</v>
      </c>
      <c r="I4393" s="6">
        <v>41.2</v>
      </c>
      <c r="J4393" s="6" t="s">
        <v>19</v>
      </c>
      <c r="K4393" s="6" t="s">
        <v>1735</v>
      </c>
      <c r="L4393" s="7" t="s">
        <v>21</v>
      </c>
      <c r="M4393" s="7" t="str">
        <f>IFERROR(VLOOKUP(C4393,'MASTER ENROLLMENT'!$B$4:$D$14094,3,0),"")</f>
        <v>B</v>
      </c>
      <c r="O4393" s="6" t="str">
        <f t="shared" si="204"/>
        <v>Sp-2022/BSCS/031SPRING 2023</v>
      </c>
      <c r="P4393" s="7" t="str">
        <f t="shared" si="205"/>
        <v>SPRING 2023</v>
      </c>
      <c r="Q4393" s="7" t="str">
        <f t="shared" si="206"/>
        <v>ENROLLED</v>
      </c>
    </row>
    <row r="4394" spans="2:17" hidden="1" x14ac:dyDescent="0.3">
      <c r="B4394" s="6" t="s">
        <v>22</v>
      </c>
      <c r="C4394" s="5" t="s">
        <v>1761</v>
      </c>
      <c r="D4394" s="5" t="s">
        <v>1762</v>
      </c>
      <c r="E4394" s="6">
        <v>108269</v>
      </c>
      <c r="F4394" s="5" t="s">
        <v>1676</v>
      </c>
      <c r="G4394" s="5" t="s">
        <v>1810</v>
      </c>
      <c r="H4394" s="6">
        <v>4</v>
      </c>
      <c r="I4394" s="6">
        <v>41.13</v>
      </c>
      <c r="J4394" s="6" t="s">
        <v>19</v>
      </c>
      <c r="K4394" s="6" t="s">
        <v>1735</v>
      </c>
      <c r="L4394" s="7" t="s">
        <v>21</v>
      </c>
      <c r="M4394" s="7" t="str">
        <f>IFERROR(VLOOKUP(C4394,'MASTER ENROLLMENT'!$B$4:$D$14094,3,0),"")</f>
        <v>B</v>
      </c>
      <c r="O4394" s="6" t="str">
        <f t="shared" si="204"/>
        <v>Sp-2022/BSCS/052SPRING 2023</v>
      </c>
      <c r="P4394" s="7" t="str">
        <f t="shared" si="205"/>
        <v>SPRING 2023</v>
      </c>
      <c r="Q4394" s="7" t="str">
        <f t="shared" si="206"/>
        <v>ENROLLED</v>
      </c>
    </row>
    <row r="4395" spans="2:17" hidden="1" x14ac:dyDescent="0.3">
      <c r="B4395" s="6" t="s">
        <v>22</v>
      </c>
      <c r="C4395" s="5" t="s">
        <v>1784</v>
      </c>
      <c r="D4395" s="5" t="s">
        <v>1785</v>
      </c>
      <c r="E4395" s="6">
        <v>108221</v>
      </c>
      <c r="F4395" s="5" t="s">
        <v>35</v>
      </c>
      <c r="G4395" s="5" t="s">
        <v>36</v>
      </c>
      <c r="H4395" s="6">
        <v>3</v>
      </c>
      <c r="I4395" s="6">
        <v>40.47</v>
      </c>
      <c r="J4395" s="6" t="s">
        <v>19</v>
      </c>
      <c r="K4395" s="6" t="s">
        <v>1735</v>
      </c>
      <c r="L4395" s="7" t="s">
        <v>21</v>
      </c>
      <c r="M4395" s="7" t="str">
        <f>IFERROR(VLOOKUP(C4395,'MASTER ENROLLMENT'!$B$4:$D$14094,3,0),"")</f>
        <v>B</v>
      </c>
      <c r="O4395" s="6" t="str">
        <f t="shared" si="204"/>
        <v>Sp-2022/BSCS/079SPRING 2023</v>
      </c>
      <c r="P4395" s="7" t="str">
        <f t="shared" si="205"/>
        <v>SPRING 2023</v>
      </c>
      <c r="Q4395" s="7" t="str">
        <f t="shared" si="206"/>
        <v>ENROLLED</v>
      </c>
    </row>
    <row r="4396" spans="2:17" hidden="1" x14ac:dyDescent="0.3">
      <c r="B4396" s="6" t="s">
        <v>22</v>
      </c>
      <c r="C4396" s="5" t="s">
        <v>1736</v>
      </c>
      <c r="D4396" s="5" t="s">
        <v>1737</v>
      </c>
      <c r="E4396" s="6">
        <v>108269</v>
      </c>
      <c r="F4396" s="5" t="s">
        <v>1676</v>
      </c>
      <c r="G4396" s="5" t="s">
        <v>1810</v>
      </c>
      <c r="H4396" s="6">
        <v>4</v>
      </c>
      <c r="I4396" s="6">
        <v>50.16</v>
      </c>
      <c r="J4396" s="6" t="s">
        <v>12</v>
      </c>
      <c r="K4396" s="6" t="s">
        <v>1735</v>
      </c>
      <c r="L4396" s="7" t="s">
        <v>21</v>
      </c>
      <c r="M4396" s="7" t="str">
        <f>IFERROR(VLOOKUP(C4396,'MASTER ENROLLMENT'!$B$4:$D$14094,3,0),"")</f>
        <v>B</v>
      </c>
      <c r="O4396" s="6" t="str">
        <f t="shared" si="204"/>
        <v>Sp-2022/BSCS/003SPRING 2023</v>
      </c>
      <c r="P4396" s="7" t="str">
        <f t="shared" si="205"/>
        <v>SPRING 2023</v>
      </c>
      <c r="Q4396" s="7" t="str">
        <f t="shared" si="206"/>
        <v>ENROLLED</v>
      </c>
    </row>
    <row r="4397" spans="2:17" hidden="1" x14ac:dyDescent="0.3">
      <c r="B4397" s="6" t="s">
        <v>22</v>
      </c>
      <c r="C4397" s="5" t="s">
        <v>1736</v>
      </c>
      <c r="D4397" s="5" t="s">
        <v>1737</v>
      </c>
      <c r="E4397" s="6">
        <v>107876</v>
      </c>
      <c r="F4397" s="5" t="s">
        <v>1330</v>
      </c>
      <c r="G4397" s="5" t="s">
        <v>1331</v>
      </c>
      <c r="H4397" s="6">
        <v>3</v>
      </c>
      <c r="I4397" s="6">
        <v>67.5</v>
      </c>
      <c r="J4397" s="6" t="s">
        <v>12</v>
      </c>
      <c r="K4397" s="6" t="s">
        <v>1735</v>
      </c>
      <c r="L4397" s="7" t="s">
        <v>21</v>
      </c>
      <c r="M4397" s="7" t="str">
        <f>IFERROR(VLOOKUP(C4397,'MASTER ENROLLMENT'!$B$4:$D$14094,3,0),"")</f>
        <v>B</v>
      </c>
      <c r="O4397" s="6" t="str">
        <f t="shared" si="204"/>
        <v>Sp-2022/BSCS/003SPRING 2023</v>
      </c>
      <c r="P4397" s="7" t="str">
        <f t="shared" si="205"/>
        <v>SPRING 2023</v>
      </c>
      <c r="Q4397" s="7" t="str">
        <f t="shared" si="206"/>
        <v>ENROLLED</v>
      </c>
    </row>
    <row r="4398" spans="2:17" hidden="1" x14ac:dyDescent="0.3">
      <c r="B4398" s="6" t="s">
        <v>22</v>
      </c>
      <c r="C4398" s="5" t="s">
        <v>1736</v>
      </c>
      <c r="D4398" s="5" t="s">
        <v>1737</v>
      </c>
      <c r="E4398" s="6">
        <v>107952</v>
      </c>
      <c r="F4398" s="5" t="s">
        <v>1811</v>
      </c>
      <c r="G4398" s="5" t="s">
        <v>1812</v>
      </c>
      <c r="H4398" s="6">
        <v>3</v>
      </c>
      <c r="I4398" s="6">
        <v>50.5</v>
      </c>
      <c r="J4398" s="6" t="s">
        <v>12</v>
      </c>
      <c r="K4398" s="6" t="s">
        <v>1735</v>
      </c>
      <c r="L4398" s="7" t="s">
        <v>21</v>
      </c>
      <c r="M4398" s="7" t="str">
        <f>IFERROR(VLOOKUP(C4398,'MASTER ENROLLMENT'!$B$4:$D$14094,3,0),"")</f>
        <v>B</v>
      </c>
      <c r="O4398" s="6" t="str">
        <f t="shared" si="204"/>
        <v>Sp-2022/BSCS/003SPRING 2023</v>
      </c>
      <c r="P4398" s="7" t="str">
        <f t="shared" si="205"/>
        <v>SPRING 2023</v>
      </c>
      <c r="Q4398" s="7" t="str">
        <f t="shared" si="206"/>
        <v>ENROLLED</v>
      </c>
    </row>
    <row r="4399" spans="2:17" hidden="1" x14ac:dyDescent="0.3">
      <c r="B4399" s="6" t="s">
        <v>22</v>
      </c>
      <c r="C4399" s="5" t="s">
        <v>1744</v>
      </c>
      <c r="D4399" s="5" t="s">
        <v>60</v>
      </c>
      <c r="E4399" s="6">
        <v>107952</v>
      </c>
      <c r="F4399" s="5" t="s">
        <v>1811</v>
      </c>
      <c r="G4399" s="5" t="s">
        <v>1812</v>
      </c>
      <c r="H4399" s="6">
        <v>3</v>
      </c>
      <c r="I4399" s="6">
        <v>51</v>
      </c>
      <c r="J4399" s="6" t="s">
        <v>12</v>
      </c>
      <c r="K4399" s="6" t="s">
        <v>1735</v>
      </c>
      <c r="L4399" s="7" t="s">
        <v>21</v>
      </c>
      <c r="M4399" s="7" t="str">
        <f>IFERROR(VLOOKUP(C4399,'MASTER ENROLLMENT'!$B$4:$D$14094,3,0),"")</f>
        <v>B</v>
      </c>
      <c r="O4399" s="6" t="str">
        <f t="shared" si="204"/>
        <v>Sp-2022/BSCS/010SPRING 2023</v>
      </c>
      <c r="P4399" s="7" t="str">
        <f t="shared" si="205"/>
        <v>SPRING 2023</v>
      </c>
      <c r="Q4399" s="7" t="str">
        <f t="shared" si="206"/>
        <v>ENROLLED</v>
      </c>
    </row>
    <row r="4400" spans="2:17" hidden="1" x14ac:dyDescent="0.3">
      <c r="B4400" s="6" t="s">
        <v>22</v>
      </c>
      <c r="C4400" s="5" t="s">
        <v>1745</v>
      </c>
      <c r="D4400" s="5" t="s">
        <v>1746</v>
      </c>
      <c r="E4400" s="6">
        <v>107876</v>
      </c>
      <c r="F4400" s="5" t="s">
        <v>1330</v>
      </c>
      <c r="G4400" s="5" t="s">
        <v>1331</v>
      </c>
      <c r="H4400" s="6">
        <v>3</v>
      </c>
      <c r="I4400" s="6">
        <v>65.5</v>
      </c>
      <c r="J4400" s="6" t="s">
        <v>12</v>
      </c>
      <c r="K4400" s="6" t="s">
        <v>1735</v>
      </c>
      <c r="L4400" s="7" t="s">
        <v>21</v>
      </c>
      <c r="M4400" s="7" t="str">
        <f>IFERROR(VLOOKUP(C4400,'MASTER ENROLLMENT'!$B$4:$D$14094,3,0),"")</f>
        <v>B</v>
      </c>
      <c r="O4400" s="6" t="str">
        <f t="shared" si="204"/>
        <v>Sp-2022/BSCS/013SPRING 2023</v>
      </c>
      <c r="P4400" s="7" t="str">
        <f t="shared" si="205"/>
        <v>SPRING 2023</v>
      </c>
      <c r="Q4400" s="7" t="str">
        <f t="shared" si="206"/>
        <v>ENROLLED</v>
      </c>
    </row>
    <row r="4401" spans="2:17" hidden="1" x14ac:dyDescent="0.3">
      <c r="B4401" s="6" t="s">
        <v>22</v>
      </c>
      <c r="C4401" s="5" t="s">
        <v>1747</v>
      </c>
      <c r="D4401" s="5" t="s">
        <v>1748</v>
      </c>
      <c r="E4401" s="6">
        <v>108269</v>
      </c>
      <c r="F4401" s="5" t="s">
        <v>1676</v>
      </c>
      <c r="G4401" s="5" t="s">
        <v>1810</v>
      </c>
      <c r="H4401" s="6">
        <v>4</v>
      </c>
      <c r="I4401" s="6">
        <v>50.44</v>
      </c>
      <c r="J4401" s="6" t="s">
        <v>12</v>
      </c>
      <c r="K4401" s="6" t="s">
        <v>1735</v>
      </c>
      <c r="L4401" s="7" t="s">
        <v>21</v>
      </c>
      <c r="M4401" s="7" t="str">
        <f>IFERROR(VLOOKUP(C4401,'MASTER ENROLLMENT'!$B$4:$D$14094,3,0),"")</f>
        <v>B</v>
      </c>
      <c r="O4401" s="6" t="str">
        <f t="shared" si="204"/>
        <v>Sp-2022/BSCS/014SPRING 2023</v>
      </c>
      <c r="P4401" s="7" t="str">
        <f t="shared" si="205"/>
        <v>SPRING 2023</v>
      </c>
      <c r="Q4401" s="7" t="str">
        <f t="shared" si="206"/>
        <v>ENROLLED</v>
      </c>
    </row>
    <row r="4402" spans="2:17" hidden="1" x14ac:dyDescent="0.3">
      <c r="B4402" s="6" t="s">
        <v>22</v>
      </c>
      <c r="C4402" s="5" t="s">
        <v>1747</v>
      </c>
      <c r="D4402" s="5" t="s">
        <v>1748</v>
      </c>
      <c r="E4402" s="6">
        <v>107876</v>
      </c>
      <c r="F4402" s="5" t="s">
        <v>1330</v>
      </c>
      <c r="G4402" s="5" t="s">
        <v>1331</v>
      </c>
      <c r="H4402" s="6">
        <v>3</v>
      </c>
      <c r="I4402" s="6">
        <v>66</v>
      </c>
      <c r="J4402" s="6" t="s">
        <v>12</v>
      </c>
      <c r="K4402" s="6" t="s">
        <v>1735</v>
      </c>
      <c r="L4402" s="7" t="s">
        <v>21</v>
      </c>
      <c r="M4402" s="7" t="str">
        <f>IFERROR(VLOOKUP(C4402,'MASTER ENROLLMENT'!$B$4:$D$14094,3,0),"")</f>
        <v>B</v>
      </c>
      <c r="O4402" s="6" t="str">
        <f t="shared" si="204"/>
        <v>Sp-2022/BSCS/014SPRING 2023</v>
      </c>
      <c r="P4402" s="7" t="str">
        <f t="shared" si="205"/>
        <v>SPRING 2023</v>
      </c>
      <c r="Q4402" s="7" t="str">
        <f t="shared" si="206"/>
        <v>ENROLLED</v>
      </c>
    </row>
    <row r="4403" spans="2:17" hidden="1" x14ac:dyDescent="0.3">
      <c r="B4403" s="6" t="s">
        <v>22</v>
      </c>
      <c r="C4403" s="5" t="s">
        <v>1775</v>
      </c>
      <c r="D4403" s="5" t="s">
        <v>1776</v>
      </c>
      <c r="E4403" s="6">
        <v>108269</v>
      </c>
      <c r="F4403" s="5" t="s">
        <v>1676</v>
      </c>
      <c r="G4403" s="5" t="s">
        <v>1810</v>
      </c>
      <c r="H4403" s="6">
        <v>4</v>
      </c>
      <c r="I4403" s="6">
        <v>50.69</v>
      </c>
      <c r="J4403" s="6" t="s">
        <v>12</v>
      </c>
      <c r="K4403" s="6" t="s">
        <v>1735</v>
      </c>
      <c r="L4403" s="7" t="s">
        <v>21</v>
      </c>
      <c r="M4403" s="7" t="str">
        <f>IFERROR(VLOOKUP(C4403,'MASTER ENROLLMENT'!$B$4:$D$14094,3,0),"")</f>
        <v>B</v>
      </c>
      <c r="O4403" s="6" t="str">
        <f t="shared" si="204"/>
        <v>Sp-2022/BSCS/018SPRING 2023</v>
      </c>
      <c r="P4403" s="7" t="str">
        <f t="shared" si="205"/>
        <v>SPRING 2023</v>
      </c>
      <c r="Q4403" s="7" t="str">
        <f t="shared" si="206"/>
        <v>ENROLLED</v>
      </c>
    </row>
    <row r="4404" spans="2:17" hidden="1" x14ac:dyDescent="0.3">
      <c r="B4404" s="6" t="s">
        <v>22</v>
      </c>
      <c r="C4404" s="5" t="s">
        <v>1775</v>
      </c>
      <c r="D4404" s="5" t="s">
        <v>1776</v>
      </c>
      <c r="E4404" s="6">
        <v>107876</v>
      </c>
      <c r="F4404" s="5" t="s">
        <v>1330</v>
      </c>
      <c r="G4404" s="5" t="s">
        <v>1331</v>
      </c>
      <c r="H4404" s="6">
        <v>3</v>
      </c>
      <c r="I4404" s="6">
        <v>67.5</v>
      </c>
      <c r="J4404" s="6" t="s">
        <v>12</v>
      </c>
      <c r="K4404" s="6" t="s">
        <v>1735</v>
      </c>
      <c r="L4404" s="7" t="s">
        <v>21</v>
      </c>
      <c r="M4404" s="7" t="str">
        <f>IFERROR(VLOOKUP(C4404,'MASTER ENROLLMENT'!$B$4:$D$14094,3,0),"")</f>
        <v>B</v>
      </c>
      <c r="O4404" s="6" t="str">
        <f t="shared" si="204"/>
        <v>Sp-2022/BSCS/018SPRING 2023</v>
      </c>
      <c r="P4404" s="7" t="str">
        <f t="shared" si="205"/>
        <v>SPRING 2023</v>
      </c>
      <c r="Q4404" s="7" t="str">
        <f t="shared" si="206"/>
        <v>ENROLLED</v>
      </c>
    </row>
    <row r="4405" spans="2:17" hidden="1" x14ac:dyDescent="0.3">
      <c r="B4405" s="6" t="s">
        <v>22</v>
      </c>
      <c r="C4405" s="5" t="s">
        <v>1765</v>
      </c>
      <c r="D4405" s="5" t="s">
        <v>401</v>
      </c>
      <c r="E4405" s="6">
        <v>107876</v>
      </c>
      <c r="F4405" s="5" t="s">
        <v>1330</v>
      </c>
      <c r="G4405" s="5" t="s">
        <v>1331</v>
      </c>
      <c r="H4405" s="6">
        <v>3</v>
      </c>
      <c r="I4405" s="6">
        <v>68.5</v>
      </c>
      <c r="J4405" s="6" t="s">
        <v>12</v>
      </c>
      <c r="K4405" s="6" t="s">
        <v>1735</v>
      </c>
      <c r="L4405" s="7" t="s">
        <v>21</v>
      </c>
      <c r="M4405" s="7" t="str">
        <f>IFERROR(VLOOKUP(C4405,'MASTER ENROLLMENT'!$B$4:$D$14094,3,0),"")</f>
        <v>B</v>
      </c>
      <c r="O4405" s="6" t="str">
        <f t="shared" si="204"/>
        <v>Sp-2022/BSCS/020SPRING 2023</v>
      </c>
      <c r="P4405" s="7" t="str">
        <f t="shared" si="205"/>
        <v>SPRING 2023</v>
      </c>
      <c r="Q4405" s="7" t="str">
        <f t="shared" si="206"/>
        <v>ENROLLED</v>
      </c>
    </row>
    <row r="4406" spans="2:17" hidden="1" x14ac:dyDescent="0.3">
      <c r="B4406" s="6" t="s">
        <v>22</v>
      </c>
      <c r="C4406" s="5" t="s">
        <v>1752</v>
      </c>
      <c r="D4406" s="5" t="s">
        <v>143</v>
      </c>
      <c r="E4406" s="6">
        <v>107947</v>
      </c>
      <c r="F4406" s="5" t="s">
        <v>1813</v>
      </c>
      <c r="G4406" s="5" t="s">
        <v>1814</v>
      </c>
      <c r="H4406" s="6">
        <v>3</v>
      </c>
      <c r="I4406" s="6">
        <v>63</v>
      </c>
      <c r="J4406" s="6" t="s">
        <v>12</v>
      </c>
      <c r="K4406" s="6" t="s">
        <v>1735</v>
      </c>
      <c r="L4406" s="7" t="s">
        <v>21</v>
      </c>
      <c r="M4406" s="7" t="str">
        <f>IFERROR(VLOOKUP(C4406,'MASTER ENROLLMENT'!$B$4:$D$14094,3,0),"")</f>
        <v>B</v>
      </c>
      <c r="O4406" s="6" t="str">
        <f t="shared" si="204"/>
        <v>Sp-2022/BSCS/023SPRING 2023</v>
      </c>
      <c r="P4406" s="7" t="str">
        <f t="shared" si="205"/>
        <v>SPRING 2023</v>
      </c>
      <c r="Q4406" s="7" t="str">
        <f t="shared" si="206"/>
        <v>ENROLLED</v>
      </c>
    </row>
    <row r="4407" spans="2:17" hidden="1" x14ac:dyDescent="0.3">
      <c r="B4407" s="6" t="s">
        <v>22</v>
      </c>
      <c r="C4407" s="5" t="s">
        <v>1753</v>
      </c>
      <c r="D4407" s="5" t="s">
        <v>1754</v>
      </c>
      <c r="E4407" s="6">
        <v>107876</v>
      </c>
      <c r="F4407" s="5" t="s">
        <v>1330</v>
      </c>
      <c r="G4407" s="5" t="s">
        <v>1331</v>
      </c>
      <c r="H4407" s="6">
        <v>3</v>
      </c>
      <c r="I4407" s="6">
        <v>62.5</v>
      </c>
      <c r="J4407" s="6" t="s">
        <v>12</v>
      </c>
      <c r="K4407" s="6" t="s">
        <v>1735</v>
      </c>
      <c r="L4407" s="7" t="s">
        <v>21</v>
      </c>
      <c r="M4407" s="7" t="str">
        <f>IFERROR(VLOOKUP(C4407,'MASTER ENROLLMENT'!$B$4:$D$14094,3,0),"")</f>
        <v>B</v>
      </c>
      <c r="O4407" s="6" t="str">
        <f t="shared" si="204"/>
        <v>Sp-2022/BSCS/024SPRING 2023</v>
      </c>
      <c r="P4407" s="7" t="str">
        <f t="shared" si="205"/>
        <v>SPRING 2023</v>
      </c>
      <c r="Q4407" s="7" t="str">
        <f t="shared" si="206"/>
        <v>ENROLLED</v>
      </c>
    </row>
    <row r="4408" spans="2:17" hidden="1" x14ac:dyDescent="0.3">
      <c r="B4408" s="6" t="s">
        <v>22</v>
      </c>
      <c r="C4408" s="5" t="s">
        <v>1753</v>
      </c>
      <c r="D4408" s="5" t="s">
        <v>1754</v>
      </c>
      <c r="E4408" s="6">
        <v>107947</v>
      </c>
      <c r="F4408" s="5" t="s">
        <v>1813</v>
      </c>
      <c r="G4408" s="5" t="s">
        <v>1814</v>
      </c>
      <c r="H4408" s="6">
        <v>3</v>
      </c>
      <c r="I4408" s="6">
        <v>61</v>
      </c>
      <c r="J4408" s="6" t="s">
        <v>12</v>
      </c>
      <c r="K4408" s="6" t="s">
        <v>1735</v>
      </c>
      <c r="L4408" s="7" t="s">
        <v>21</v>
      </c>
      <c r="M4408" s="7" t="str">
        <f>IFERROR(VLOOKUP(C4408,'MASTER ENROLLMENT'!$B$4:$D$14094,3,0),"")</f>
        <v>B</v>
      </c>
      <c r="O4408" s="6" t="str">
        <f t="shared" si="204"/>
        <v>Sp-2022/BSCS/024SPRING 2023</v>
      </c>
      <c r="P4408" s="7" t="str">
        <f t="shared" si="205"/>
        <v>SPRING 2023</v>
      </c>
      <c r="Q4408" s="7" t="str">
        <f t="shared" si="206"/>
        <v>ENROLLED</v>
      </c>
    </row>
    <row r="4409" spans="2:17" hidden="1" x14ac:dyDescent="0.3">
      <c r="B4409" s="6" t="s">
        <v>22</v>
      </c>
      <c r="C4409" s="5" t="s">
        <v>1777</v>
      </c>
      <c r="D4409" s="5" t="s">
        <v>357</v>
      </c>
      <c r="E4409" s="6">
        <v>108269</v>
      </c>
      <c r="F4409" s="5" t="s">
        <v>1676</v>
      </c>
      <c r="G4409" s="5" t="s">
        <v>1810</v>
      </c>
      <c r="H4409" s="6">
        <v>4</v>
      </c>
      <c r="I4409" s="6">
        <v>50.25</v>
      </c>
      <c r="J4409" s="6" t="s">
        <v>12</v>
      </c>
      <c r="K4409" s="6" t="s">
        <v>1735</v>
      </c>
      <c r="L4409" s="7" t="s">
        <v>21</v>
      </c>
      <c r="M4409" s="7" t="str">
        <f>IFERROR(VLOOKUP(C4409,'MASTER ENROLLMENT'!$B$4:$D$14094,3,0),"")</f>
        <v>B</v>
      </c>
      <c r="O4409" s="6" t="str">
        <f t="shared" si="204"/>
        <v>Sp-2022/BSCS/026SPRING 2023</v>
      </c>
      <c r="P4409" s="7" t="str">
        <f t="shared" si="205"/>
        <v>SPRING 2023</v>
      </c>
      <c r="Q4409" s="7" t="str">
        <f t="shared" si="206"/>
        <v>ENROLLED</v>
      </c>
    </row>
    <row r="4410" spans="2:17" hidden="1" x14ac:dyDescent="0.3">
      <c r="B4410" s="6" t="s">
        <v>22</v>
      </c>
      <c r="C4410" s="5" t="s">
        <v>1777</v>
      </c>
      <c r="D4410" s="5" t="s">
        <v>357</v>
      </c>
      <c r="E4410" s="6">
        <v>107876</v>
      </c>
      <c r="F4410" s="5" t="s">
        <v>1330</v>
      </c>
      <c r="G4410" s="5" t="s">
        <v>1331</v>
      </c>
      <c r="H4410" s="6">
        <v>3</v>
      </c>
      <c r="I4410" s="6">
        <v>66.5</v>
      </c>
      <c r="J4410" s="6" t="s">
        <v>12</v>
      </c>
      <c r="K4410" s="6" t="s">
        <v>1735</v>
      </c>
      <c r="L4410" s="7" t="s">
        <v>21</v>
      </c>
      <c r="M4410" s="7" t="str">
        <f>IFERROR(VLOOKUP(C4410,'MASTER ENROLLMENT'!$B$4:$D$14094,3,0),"")</f>
        <v>B</v>
      </c>
      <c r="O4410" s="6" t="str">
        <f t="shared" si="204"/>
        <v>Sp-2022/BSCS/026SPRING 2023</v>
      </c>
      <c r="P4410" s="7" t="str">
        <f t="shared" si="205"/>
        <v>SPRING 2023</v>
      </c>
      <c r="Q4410" s="7" t="str">
        <f t="shared" si="206"/>
        <v>ENROLLED</v>
      </c>
    </row>
    <row r="4411" spans="2:17" hidden="1" x14ac:dyDescent="0.3">
      <c r="B4411" s="6" t="s">
        <v>22</v>
      </c>
      <c r="C4411" s="5" t="s">
        <v>1766</v>
      </c>
      <c r="D4411" s="5" t="s">
        <v>1767</v>
      </c>
      <c r="E4411" s="6">
        <v>108269</v>
      </c>
      <c r="F4411" s="5" t="s">
        <v>1676</v>
      </c>
      <c r="G4411" s="5" t="s">
        <v>1810</v>
      </c>
      <c r="H4411" s="6">
        <v>4</v>
      </c>
      <c r="I4411" s="6">
        <v>51.75</v>
      </c>
      <c r="J4411" s="6" t="s">
        <v>12</v>
      </c>
      <c r="K4411" s="6" t="s">
        <v>1735</v>
      </c>
      <c r="L4411" s="7" t="s">
        <v>21</v>
      </c>
      <c r="M4411" s="7" t="str">
        <f>IFERROR(VLOOKUP(C4411,'MASTER ENROLLMENT'!$B$4:$D$14094,3,0),"")</f>
        <v>B</v>
      </c>
      <c r="O4411" s="6" t="str">
        <f t="shared" si="204"/>
        <v>Sp-2022/BSCS/028SPRING 2023</v>
      </c>
      <c r="P4411" s="7" t="str">
        <f t="shared" si="205"/>
        <v>SPRING 2023</v>
      </c>
      <c r="Q4411" s="7" t="str">
        <f t="shared" si="206"/>
        <v>ENROLLED</v>
      </c>
    </row>
    <row r="4412" spans="2:17" hidden="1" x14ac:dyDescent="0.3">
      <c r="B4412" s="6" t="s">
        <v>22</v>
      </c>
      <c r="C4412" s="5" t="s">
        <v>1766</v>
      </c>
      <c r="D4412" s="5" t="s">
        <v>1767</v>
      </c>
      <c r="E4412" s="6">
        <v>107876</v>
      </c>
      <c r="F4412" s="5" t="s">
        <v>1330</v>
      </c>
      <c r="G4412" s="5" t="s">
        <v>1331</v>
      </c>
      <c r="H4412" s="6">
        <v>3</v>
      </c>
      <c r="I4412" s="6">
        <v>69</v>
      </c>
      <c r="J4412" s="6" t="s">
        <v>12</v>
      </c>
      <c r="K4412" s="6" t="s">
        <v>1735</v>
      </c>
      <c r="L4412" s="7" t="s">
        <v>21</v>
      </c>
      <c r="M4412" s="7" t="str">
        <f>IFERROR(VLOOKUP(C4412,'MASTER ENROLLMENT'!$B$4:$D$14094,3,0),"")</f>
        <v>B</v>
      </c>
      <c r="O4412" s="6" t="str">
        <f t="shared" si="204"/>
        <v>Sp-2022/BSCS/028SPRING 2023</v>
      </c>
      <c r="P4412" s="7" t="str">
        <f t="shared" si="205"/>
        <v>SPRING 2023</v>
      </c>
      <c r="Q4412" s="7" t="str">
        <f t="shared" si="206"/>
        <v>ENROLLED</v>
      </c>
    </row>
    <row r="4413" spans="2:17" hidden="1" x14ac:dyDescent="0.3">
      <c r="B4413" s="6" t="s">
        <v>22</v>
      </c>
      <c r="C4413" s="5" t="s">
        <v>1778</v>
      </c>
      <c r="D4413" s="5" t="s">
        <v>1779</v>
      </c>
      <c r="E4413" s="6">
        <v>108269</v>
      </c>
      <c r="F4413" s="5" t="s">
        <v>1676</v>
      </c>
      <c r="G4413" s="5" t="s">
        <v>1810</v>
      </c>
      <c r="H4413" s="6">
        <v>4</v>
      </c>
      <c r="I4413" s="6">
        <v>51.49</v>
      </c>
      <c r="J4413" s="6" t="s">
        <v>12</v>
      </c>
      <c r="K4413" s="6" t="s">
        <v>1735</v>
      </c>
      <c r="L4413" s="7" t="s">
        <v>21</v>
      </c>
      <c r="M4413" s="7" t="str">
        <f>IFERROR(VLOOKUP(C4413,'MASTER ENROLLMENT'!$B$4:$D$14094,3,0),"")</f>
        <v>B</v>
      </c>
      <c r="O4413" s="6" t="str">
        <f t="shared" si="204"/>
        <v>Sp-2022/BSCS/030SPRING 2023</v>
      </c>
      <c r="P4413" s="7" t="str">
        <f t="shared" si="205"/>
        <v>SPRING 2023</v>
      </c>
      <c r="Q4413" s="7" t="str">
        <f t="shared" si="206"/>
        <v>ENROLLED</v>
      </c>
    </row>
    <row r="4414" spans="2:17" hidden="1" x14ac:dyDescent="0.3">
      <c r="B4414" s="6" t="s">
        <v>22</v>
      </c>
      <c r="C4414" s="5" t="s">
        <v>1768</v>
      </c>
      <c r="D4414" s="5" t="s">
        <v>1769</v>
      </c>
      <c r="E4414" s="6">
        <v>107947</v>
      </c>
      <c r="F4414" s="5" t="s">
        <v>1813</v>
      </c>
      <c r="G4414" s="5" t="s">
        <v>1814</v>
      </c>
      <c r="H4414" s="6">
        <v>3</v>
      </c>
      <c r="I4414" s="6">
        <v>61</v>
      </c>
      <c r="J4414" s="6" t="s">
        <v>12</v>
      </c>
      <c r="K4414" s="6" t="s">
        <v>1735</v>
      </c>
      <c r="L4414" s="7" t="s">
        <v>21</v>
      </c>
      <c r="M4414" s="7" t="str">
        <f>IFERROR(VLOOKUP(C4414,'MASTER ENROLLMENT'!$B$4:$D$14094,3,0),"")</f>
        <v>B</v>
      </c>
      <c r="O4414" s="6" t="str">
        <f t="shared" si="204"/>
        <v>Sp-2022/BSCS/031SPRING 2023</v>
      </c>
      <c r="P4414" s="7" t="str">
        <f t="shared" si="205"/>
        <v>SPRING 2023</v>
      </c>
      <c r="Q4414" s="7" t="str">
        <f t="shared" si="206"/>
        <v>ENROLLED</v>
      </c>
    </row>
    <row r="4415" spans="2:17" hidden="1" x14ac:dyDescent="0.3">
      <c r="B4415" s="6" t="s">
        <v>22</v>
      </c>
      <c r="C4415" s="5" t="s">
        <v>1780</v>
      </c>
      <c r="D4415" s="5" t="s">
        <v>1781</v>
      </c>
      <c r="E4415" s="6">
        <v>107876</v>
      </c>
      <c r="F4415" s="5" t="s">
        <v>1330</v>
      </c>
      <c r="G4415" s="5" t="s">
        <v>1331</v>
      </c>
      <c r="H4415" s="6">
        <v>3</v>
      </c>
      <c r="I4415" s="6">
        <v>65.5</v>
      </c>
      <c r="J4415" s="6" t="s">
        <v>12</v>
      </c>
      <c r="K4415" s="6" t="s">
        <v>1735</v>
      </c>
      <c r="L4415" s="7" t="s">
        <v>21</v>
      </c>
      <c r="M4415" s="7" t="str">
        <f>IFERROR(VLOOKUP(C4415,'MASTER ENROLLMENT'!$B$4:$D$14094,3,0),"")</f>
        <v>B</v>
      </c>
      <c r="O4415" s="6" t="str">
        <f t="shared" si="204"/>
        <v>Sp-2022/BSCS/032SPRING 2023</v>
      </c>
      <c r="P4415" s="7" t="str">
        <f t="shared" si="205"/>
        <v>SPRING 2023</v>
      </c>
      <c r="Q4415" s="7" t="str">
        <f t="shared" si="206"/>
        <v>ENROLLED</v>
      </c>
    </row>
    <row r="4416" spans="2:17" hidden="1" x14ac:dyDescent="0.3">
      <c r="B4416" s="6" t="s">
        <v>22</v>
      </c>
      <c r="C4416" s="5" t="s">
        <v>1782</v>
      </c>
      <c r="D4416" s="5" t="s">
        <v>1783</v>
      </c>
      <c r="E4416" s="6">
        <v>107876</v>
      </c>
      <c r="F4416" s="5" t="s">
        <v>1330</v>
      </c>
      <c r="G4416" s="5" t="s">
        <v>1331</v>
      </c>
      <c r="H4416" s="6">
        <v>3</v>
      </c>
      <c r="I4416" s="6">
        <v>65.5</v>
      </c>
      <c r="J4416" s="6" t="s">
        <v>12</v>
      </c>
      <c r="K4416" s="6" t="s">
        <v>1735</v>
      </c>
      <c r="L4416" s="7" t="s">
        <v>21</v>
      </c>
      <c r="M4416" s="7" t="str">
        <f>IFERROR(VLOOKUP(C4416,'MASTER ENROLLMENT'!$B$4:$D$14094,3,0),"")</f>
        <v>B</v>
      </c>
      <c r="O4416" s="6" t="str">
        <f t="shared" si="204"/>
        <v>Sp-2022/BSCS/035SPRING 2023</v>
      </c>
      <c r="P4416" s="7" t="str">
        <f t="shared" si="205"/>
        <v>SPRING 2023</v>
      </c>
      <c r="Q4416" s="7" t="str">
        <f t="shared" si="206"/>
        <v>ENROLLED</v>
      </c>
    </row>
    <row r="4417" spans="2:17" hidden="1" x14ac:dyDescent="0.3">
      <c r="B4417" s="6" t="s">
        <v>22</v>
      </c>
      <c r="C4417" s="5" t="s">
        <v>1758</v>
      </c>
      <c r="D4417" s="5" t="s">
        <v>71</v>
      </c>
      <c r="E4417" s="6">
        <v>107880</v>
      </c>
      <c r="F4417" s="5" t="s">
        <v>1326</v>
      </c>
      <c r="G4417" s="5" t="s">
        <v>179</v>
      </c>
      <c r="H4417" s="6">
        <v>4</v>
      </c>
      <c r="I4417" s="6">
        <v>52.61</v>
      </c>
      <c r="J4417" s="6" t="s">
        <v>12</v>
      </c>
      <c r="K4417" s="6" t="s">
        <v>1735</v>
      </c>
      <c r="L4417" s="7" t="s">
        <v>21</v>
      </c>
      <c r="M4417" s="7" t="str">
        <f>IFERROR(VLOOKUP(C4417,'MASTER ENROLLMENT'!$B$4:$D$14094,3,0),"")</f>
        <v>B</v>
      </c>
      <c r="O4417" s="6" t="str">
        <f t="shared" si="204"/>
        <v>Sp-2022/BSCS/036SPRING 2023</v>
      </c>
      <c r="P4417" s="7" t="str">
        <f t="shared" si="205"/>
        <v>SPRING 2023</v>
      </c>
      <c r="Q4417" s="7" t="str">
        <f t="shared" si="206"/>
        <v>ENROLLED</v>
      </c>
    </row>
    <row r="4418" spans="2:17" hidden="1" x14ac:dyDescent="0.3">
      <c r="B4418" s="6" t="s">
        <v>22</v>
      </c>
      <c r="C4418" s="5" t="s">
        <v>1794</v>
      </c>
      <c r="D4418" s="5" t="s">
        <v>1795</v>
      </c>
      <c r="E4418" s="6">
        <v>108269</v>
      </c>
      <c r="F4418" s="5" t="s">
        <v>1676</v>
      </c>
      <c r="G4418" s="5" t="s">
        <v>1810</v>
      </c>
      <c r="H4418" s="6">
        <v>4</v>
      </c>
      <c r="I4418" s="6">
        <v>50.48</v>
      </c>
      <c r="J4418" s="6" t="s">
        <v>12</v>
      </c>
      <c r="K4418" s="6" t="s">
        <v>1735</v>
      </c>
      <c r="L4418" s="7" t="s">
        <v>21</v>
      </c>
      <c r="M4418" s="7" t="str">
        <f>IFERROR(VLOOKUP(C4418,'MASTER ENROLLMENT'!$B$4:$D$14094,3,0),"")</f>
        <v>B</v>
      </c>
      <c r="O4418" s="6" t="str">
        <f t="shared" ref="O4418:O4481" si="207">_xlfn.CONCAT(C4418,P4418)</f>
        <v>Sp-2022/BSCS/041SPRING 2023</v>
      </c>
      <c r="P4418" s="7" t="str">
        <f t="shared" si="205"/>
        <v>SPRING 2023</v>
      </c>
      <c r="Q4418" s="7" t="str">
        <f t="shared" si="206"/>
        <v>ENROLLED</v>
      </c>
    </row>
    <row r="4419" spans="2:17" hidden="1" x14ac:dyDescent="0.3">
      <c r="B4419" s="6" t="s">
        <v>22</v>
      </c>
      <c r="C4419" s="5" t="s">
        <v>1794</v>
      </c>
      <c r="D4419" s="5" t="s">
        <v>1795</v>
      </c>
      <c r="E4419" s="6">
        <v>107876</v>
      </c>
      <c r="F4419" s="5" t="s">
        <v>1330</v>
      </c>
      <c r="G4419" s="5" t="s">
        <v>1331</v>
      </c>
      <c r="H4419" s="6">
        <v>3</v>
      </c>
      <c r="I4419" s="6">
        <v>67</v>
      </c>
      <c r="J4419" s="6" t="s">
        <v>12</v>
      </c>
      <c r="K4419" s="6" t="s">
        <v>1735</v>
      </c>
      <c r="L4419" s="7" t="s">
        <v>21</v>
      </c>
      <c r="M4419" s="7" t="str">
        <f>IFERROR(VLOOKUP(C4419,'MASTER ENROLLMENT'!$B$4:$D$14094,3,0),"")</f>
        <v>B</v>
      </c>
      <c r="O4419" s="6" t="str">
        <f t="shared" si="207"/>
        <v>Sp-2022/BSCS/041SPRING 2023</v>
      </c>
      <c r="P4419" s="7" t="str">
        <f t="shared" ref="P4419:P4482" si="208">+B4419</f>
        <v>SPRING 2023</v>
      </c>
      <c r="Q4419" s="7" t="str">
        <f t="shared" si="206"/>
        <v>ENROLLED</v>
      </c>
    </row>
    <row r="4420" spans="2:17" hidden="1" x14ac:dyDescent="0.3">
      <c r="B4420" s="6" t="s">
        <v>22</v>
      </c>
      <c r="C4420" s="5" t="s">
        <v>1763</v>
      </c>
      <c r="D4420" s="5" t="s">
        <v>1764</v>
      </c>
      <c r="E4420" s="6">
        <v>107880</v>
      </c>
      <c r="F4420" s="5" t="s">
        <v>1326</v>
      </c>
      <c r="G4420" s="5" t="s">
        <v>179</v>
      </c>
      <c r="H4420" s="6">
        <v>4</v>
      </c>
      <c r="I4420" s="6">
        <v>53.03</v>
      </c>
      <c r="J4420" s="6" t="s">
        <v>12</v>
      </c>
      <c r="K4420" s="6" t="s">
        <v>1735</v>
      </c>
      <c r="L4420" s="7" t="s">
        <v>21</v>
      </c>
      <c r="M4420" s="7" t="str">
        <f>IFERROR(VLOOKUP(C4420,'MASTER ENROLLMENT'!$B$4:$D$14094,3,0),"")</f>
        <v>B</v>
      </c>
      <c r="O4420" s="6" t="str">
        <f t="shared" si="207"/>
        <v>Sp-2022/BSCS/068SPRING 2023</v>
      </c>
      <c r="P4420" s="7" t="str">
        <f t="shared" si="208"/>
        <v>SPRING 2023</v>
      </c>
      <c r="Q4420" s="7" t="str">
        <f t="shared" ref="Q4420:Q4483" si="209">+Q4419</f>
        <v>ENROLLED</v>
      </c>
    </row>
    <row r="4421" spans="2:17" hidden="1" x14ac:dyDescent="0.3">
      <c r="B4421" s="6" t="s">
        <v>22</v>
      </c>
      <c r="C4421" s="5" t="s">
        <v>1763</v>
      </c>
      <c r="D4421" s="5" t="s">
        <v>1764</v>
      </c>
      <c r="E4421" s="6">
        <v>107876</v>
      </c>
      <c r="F4421" s="5" t="s">
        <v>1330</v>
      </c>
      <c r="G4421" s="5" t="s">
        <v>1331</v>
      </c>
      <c r="H4421" s="6">
        <v>3</v>
      </c>
      <c r="I4421" s="6">
        <v>65.5</v>
      </c>
      <c r="J4421" s="6" t="s">
        <v>12</v>
      </c>
      <c r="K4421" s="6" t="s">
        <v>1735</v>
      </c>
      <c r="L4421" s="7" t="s">
        <v>21</v>
      </c>
      <c r="M4421" s="7" t="str">
        <f>IFERROR(VLOOKUP(C4421,'MASTER ENROLLMENT'!$B$4:$D$14094,3,0),"")</f>
        <v>B</v>
      </c>
      <c r="O4421" s="6" t="str">
        <f t="shared" si="207"/>
        <v>Sp-2022/BSCS/068SPRING 2023</v>
      </c>
      <c r="P4421" s="7" t="str">
        <f t="shared" si="208"/>
        <v>SPRING 2023</v>
      </c>
      <c r="Q4421" s="7" t="str">
        <f t="shared" si="209"/>
        <v>ENROLLED</v>
      </c>
    </row>
    <row r="4422" spans="2:17" hidden="1" x14ac:dyDescent="0.3">
      <c r="B4422" s="6" t="s">
        <v>22</v>
      </c>
      <c r="C4422" s="5" t="s">
        <v>1763</v>
      </c>
      <c r="D4422" s="5" t="s">
        <v>1764</v>
      </c>
      <c r="E4422" s="6">
        <v>107947</v>
      </c>
      <c r="F4422" s="5" t="s">
        <v>1813</v>
      </c>
      <c r="G4422" s="5" t="s">
        <v>1814</v>
      </c>
      <c r="H4422" s="6">
        <v>3</v>
      </c>
      <c r="I4422" s="6">
        <v>62</v>
      </c>
      <c r="J4422" s="6" t="s">
        <v>12</v>
      </c>
      <c r="K4422" s="6" t="s">
        <v>1735</v>
      </c>
      <c r="L4422" s="7" t="s">
        <v>21</v>
      </c>
      <c r="M4422" s="7" t="str">
        <f>IFERROR(VLOOKUP(C4422,'MASTER ENROLLMENT'!$B$4:$D$14094,3,0),"")</f>
        <v>B</v>
      </c>
      <c r="O4422" s="6" t="str">
        <f t="shared" si="207"/>
        <v>Sp-2022/BSCS/068SPRING 2023</v>
      </c>
      <c r="P4422" s="7" t="str">
        <f t="shared" si="208"/>
        <v>SPRING 2023</v>
      </c>
      <c r="Q4422" s="7" t="str">
        <f t="shared" si="209"/>
        <v>ENROLLED</v>
      </c>
    </row>
    <row r="4423" spans="2:17" hidden="1" x14ac:dyDescent="0.3">
      <c r="B4423" s="6" t="s">
        <v>22</v>
      </c>
      <c r="C4423" s="5" t="s">
        <v>1770</v>
      </c>
      <c r="D4423" s="5" t="s">
        <v>63</v>
      </c>
      <c r="E4423" s="6">
        <v>107880</v>
      </c>
      <c r="F4423" s="5" t="s">
        <v>1326</v>
      </c>
      <c r="G4423" s="5" t="s">
        <v>179</v>
      </c>
      <c r="H4423" s="6">
        <v>4</v>
      </c>
      <c r="I4423" s="6">
        <v>53.75</v>
      </c>
      <c r="J4423" s="6" t="s">
        <v>12</v>
      </c>
      <c r="K4423" s="6" t="s">
        <v>1735</v>
      </c>
      <c r="L4423" s="7" t="s">
        <v>21</v>
      </c>
      <c r="M4423" s="7" t="str">
        <f>IFERROR(VLOOKUP(C4423,'MASTER ENROLLMENT'!$B$4:$D$14094,3,0),"")</f>
        <v>B</v>
      </c>
      <c r="O4423" s="6" t="str">
        <f t="shared" si="207"/>
        <v>Sp-2022/BSCS/076SPRING 2023</v>
      </c>
      <c r="P4423" s="7" t="str">
        <f t="shared" si="208"/>
        <v>SPRING 2023</v>
      </c>
      <c r="Q4423" s="7" t="str">
        <f t="shared" si="209"/>
        <v>ENROLLED</v>
      </c>
    </row>
    <row r="4424" spans="2:17" hidden="1" x14ac:dyDescent="0.3">
      <c r="B4424" s="6" t="s">
        <v>22</v>
      </c>
      <c r="C4424" s="5" t="s">
        <v>1740</v>
      </c>
      <c r="D4424" s="5" t="s">
        <v>1741</v>
      </c>
      <c r="E4424" s="6">
        <v>108269</v>
      </c>
      <c r="F4424" s="5" t="s">
        <v>1676</v>
      </c>
      <c r="G4424" s="5" t="s">
        <v>1810</v>
      </c>
      <c r="H4424" s="6">
        <v>4</v>
      </c>
      <c r="I4424" s="6">
        <v>44.02</v>
      </c>
      <c r="J4424" s="6" t="s">
        <v>17</v>
      </c>
      <c r="K4424" s="6" t="s">
        <v>1735</v>
      </c>
      <c r="L4424" s="7" t="s">
        <v>21</v>
      </c>
      <c r="M4424" s="7" t="str">
        <f>IFERROR(VLOOKUP(C4424,'MASTER ENROLLMENT'!$B$4:$D$14094,3,0),"")</f>
        <v>B</v>
      </c>
      <c r="O4424" s="6" t="str">
        <f t="shared" si="207"/>
        <v>Sp-2022/BSCS/007SPRING 2023</v>
      </c>
      <c r="P4424" s="7" t="str">
        <f t="shared" si="208"/>
        <v>SPRING 2023</v>
      </c>
      <c r="Q4424" s="7" t="str">
        <f t="shared" si="209"/>
        <v>ENROLLED</v>
      </c>
    </row>
    <row r="4425" spans="2:17" hidden="1" x14ac:dyDescent="0.3">
      <c r="B4425" s="6" t="s">
        <v>22</v>
      </c>
      <c r="C4425" s="5" t="s">
        <v>1745</v>
      </c>
      <c r="D4425" s="5" t="s">
        <v>1746</v>
      </c>
      <c r="E4425" s="6">
        <v>107947</v>
      </c>
      <c r="F4425" s="5" t="s">
        <v>1813</v>
      </c>
      <c r="G4425" s="5" t="s">
        <v>1814</v>
      </c>
      <c r="H4425" s="6">
        <v>3</v>
      </c>
      <c r="I4425" s="6">
        <v>51</v>
      </c>
      <c r="J4425" s="6" t="s">
        <v>17</v>
      </c>
      <c r="K4425" s="6" t="s">
        <v>1735</v>
      </c>
      <c r="L4425" s="7" t="s">
        <v>21</v>
      </c>
      <c r="M4425" s="7" t="str">
        <f>IFERROR(VLOOKUP(C4425,'MASTER ENROLLMENT'!$B$4:$D$14094,3,0),"")</f>
        <v>B</v>
      </c>
      <c r="O4425" s="6" t="str">
        <f t="shared" si="207"/>
        <v>Sp-2022/BSCS/013SPRING 2023</v>
      </c>
      <c r="P4425" s="7" t="str">
        <f t="shared" si="208"/>
        <v>SPRING 2023</v>
      </c>
      <c r="Q4425" s="7" t="str">
        <f t="shared" si="209"/>
        <v>ENROLLED</v>
      </c>
    </row>
    <row r="4426" spans="2:17" hidden="1" x14ac:dyDescent="0.3">
      <c r="B4426" s="6" t="s">
        <v>22</v>
      </c>
      <c r="C4426" s="5" t="s">
        <v>1747</v>
      </c>
      <c r="D4426" s="5" t="s">
        <v>1748</v>
      </c>
      <c r="E4426" s="6">
        <v>108221</v>
      </c>
      <c r="F4426" s="5" t="s">
        <v>35</v>
      </c>
      <c r="G4426" s="5" t="s">
        <v>36</v>
      </c>
      <c r="H4426" s="6">
        <v>3</v>
      </c>
      <c r="I4426" s="6">
        <v>44</v>
      </c>
      <c r="J4426" s="6" t="s">
        <v>17</v>
      </c>
      <c r="K4426" s="6" t="s">
        <v>1735</v>
      </c>
      <c r="L4426" s="7" t="s">
        <v>21</v>
      </c>
      <c r="M4426" s="7" t="str">
        <f>IFERROR(VLOOKUP(C4426,'MASTER ENROLLMENT'!$B$4:$D$14094,3,0),"")</f>
        <v>B</v>
      </c>
      <c r="O4426" s="6" t="str">
        <f t="shared" si="207"/>
        <v>Sp-2022/BSCS/014SPRING 2023</v>
      </c>
      <c r="P4426" s="7" t="str">
        <f t="shared" si="208"/>
        <v>SPRING 2023</v>
      </c>
      <c r="Q4426" s="7" t="str">
        <f t="shared" si="209"/>
        <v>ENROLLED</v>
      </c>
    </row>
    <row r="4427" spans="2:17" hidden="1" x14ac:dyDescent="0.3">
      <c r="B4427" s="6" t="s">
        <v>22</v>
      </c>
      <c r="C4427" s="5" t="s">
        <v>1750</v>
      </c>
      <c r="D4427" s="5" t="s">
        <v>1751</v>
      </c>
      <c r="E4427" s="6">
        <v>107880</v>
      </c>
      <c r="F4427" s="5" t="s">
        <v>1326</v>
      </c>
      <c r="G4427" s="5" t="s">
        <v>179</v>
      </c>
      <c r="H4427" s="6">
        <v>4</v>
      </c>
      <c r="I4427" s="6">
        <v>47.03</v>
      </c>
      <c r="J4427" s="6" t="s">
        <v>17</v>
      </c>
      <c r="K4427" s="6" t="s">
        <v>1735</v>
      </c>
      <c r="L4427" s="7" t="s">
        <v>21</v>
      </c>
      <c r="M4427" s="7" t="str">
        <f>IFERROR(VLOOKUP(C4427,'MASTER ENROLLMENT'!$B$4:$D$14094,3,0),"")</f>
        <v>B</v>
      </c>
      <c r="O4427" s="6" t="str">
        <f t="shared" si="207"/>
        <v>Sp-2022/BSCS/016SPRING 2023</v>
      </c>
      <c r="P4427" s="7" t="str">
        <f t="shared" si="208"/>
        <v>SPRING 2023</v>
      </c>
      <c r="Q4427" s="7" t="str">
        <f t="shared" si="209"/>
        <v>ENROLLED</v>
      </c>
    </row>
    <row r="4428" spans="2:17" hidden="1" x14ac:dyDescent="0.3">
      <c r="B4428" s="6" t="s">
        <v>22</v>
      </c>
      <c r="C4428" s="5" t="s">
        <v>1750</v>
      </c>
      <c r="D4428" s="5" t="s">
        <v>1751</v>
      </c>
      <c r="E4428" s="6">
        <v>107876</v>
      </c>
      <c r="F4428" s="5" t="s">
        <v>1330</v>
      </c>
      <c r="G4428" s="5" t="s">
        <v>1331</v>
      </c>
      <c r="H4428" s="6">
        <v>3</v>
      </c>
      <c r="I4428" s="6">
        <v>51.5</v>
      </c>
      <c r="J4428" s="6" t="s">
        <v>17</v>
      </c>
      <c r="K4428" s="6" t="s">
        <v>1735</v>
      </c>
      <c r="L4428" s="7" t="s">
        <v>21</v>
      </c>
      <c r="M4428" s="7" t="str">
        <f>IFERROR(VLOOKUP(C4428,'MASTER ENROLLMENT'!$B$4:$D$14094,3,0),"")</f>
        <v>B</v>
      </c>
      <c r="O4428" s="6" t="str">
        <f t="shared" si="207"/>
        <v>Sp-2022/BSCS/016SPRING 2023</v>
      </c>
      <c r="P4428" s="7" t="str">
        <f t="shared" si="208"/>
        <v>SPRING 2023</v>
      </c>
      <c r="Q4428" s="7" t="str">
        <f t="shared" si="209"/>
        <v>ENROLLED</v>
      </c>
    </row>
    <row r="4429" spans="2:17" hidden="1" x14ac:dyDescent="0.3">
      <c r="B4429" s="6" t="s">
        <v>22</v>
      </c>
      <c r="C4429" s="5" t="s">
        <v>1752</v>
      </c>
      <c r="D4429" s="5" t="s">
        <v>143</v>
      </c>
      <c r="E4429" s="6">
        <v>108269</v>
      </c>
      <c r="F4429" s="5" t="s">
        <v>1676</v>
      </c>
      <c r="G4429" s="5" t="s">
        <v>1810</v>
      </c>
      <c r="H4429" s="6">
        <v>4</v>
      </c>
      <c r="I4429" s="6">
        <v>43.83</v>
      </c>
      <c r="J4429" s="6" t="s">
        <v>17</v>
      </c>
      <c r="K4429" s="6" t="s">
        <v>1735</v>
      </c>
      <c r="L4429" s="7" t="s">
        <v>21</v>
      </c>
      <c r="M4429" s="7" t="str">
        <f>IFERROR(VLOOKUP(C4429,'MASTER ENROLLMENT'!$B$4:$D$14094,3,0),"")</f>
        <v>B</v>
      </c>
      <c r="O4429" s="6" t="str">
        <f t="shared" si="207"/>
        <v>Sp-2022/BSCS/023SPRING 2023</v>
      </c>
      <c r="P4429" s="7" t="str">
        <f t="shared" si="208"/>
        <v>SPRING 2023</v>
      </c>
      <c r="Q4429" s="7" t="str">
        <f t="shared" si="209"/>
        <v>ENROLLED</v>
      </c>
    </row>
    <row r="4430" spans="2:17" hidden="1" x14ac:dyDescent="0.3">
      <c r="B4430" s="6" t="s">
        <v>22</v>
      </c>
      <c r="C4430" s="5" t="s">
        <v>1753</v>
      </c>
      <c r="D4430" s="5" t="s">
        <v>1754</v>
      </c>
      <c r="E4430" s="6">
        <v>107880</v>
      </c>
      <c r="F4430" s="5" t="s">
        <v>1326</v>
      </c>
      <c r="G4430" s="5" t="s">
        <v>179</v>
      </c>
      <c r="H4430" s="6">
        <v>4</v>
      </c>
      <c r="I4430" s="6">
        <v>45.94</v>
      </c>
      <c r="J4430" s="6" t="s">
        <v>17</v>
      </c>
      <c r="K4430" s="6" t="s">
        <v>1735</v>
      </c>
      <c r="L4430" s="7" t="s">
        <v>21</v>
      </c>
      <c r="M4430" s="7" t="str">
        <f>IFERROR(VLOOKUP(C4430,'MASTER ENROLLMENT'!$B$4:$D$14094,3,0),"")</f>
        <v>B</v>
      </c>
      <c r="O4430" s="6" t="str">
        <f t="shared" si="207"/>
        <v>Sp-2022/BSCS/024SPRING 2023</v>
      </c>
      <c r="P4430" s="7" t="str">
        <f t="shared" si="208"/>
        <v>SPRING 2023</v>
      </c>
      <c r="Q4430" s="7" t="str">
        <f t="shared" si="209"/>
        <v>ENROLLED</v>
      </c>
    </row>
    <row r="4431" spans="2:17" hidden="1" x14ac:dyDescent="0.3">
      <c r="B4431" s="6" t="s">
        <v>22</v>
      </c>
      <c r="C4431" s="5" t="s">
        <v>1758</v>
      </c>
      <c r="D4431" s="5" t="s">
        <v>71</v>
      </c>
      <c r="E4431" s="6">
        <v>108269</v>
      </c>
      <c r="F4431" s="5" t="s">
        <v>1676</v>
      </c>
      <c r="G4431" s="5" t="s">
        <v>1810</v>
      </c>
      <c r="H4431" s="6">
        <v>4</v>
      </c>
      <c r="I4431" s="6">
        <v>43.98</v>
      </c>
      <c r="J4431" s="6" t="s">
        <v>17</v>
      </c>
      <c r="K4431" s="6" t="s">
        <v>1735</v>
      </c>
      <c r="L4431" s="7" t="s">
        <v>21</v>
      </c>
      <c r="M4431" s="7" t="str">
        <f>IFERROR(VLOOKUP(C4431,'MASTER ENROLLMENT'!$B$4:$D$14094,3,0),"")</f>
        <v>B</v>
      </c>
      <c r="O4431" s="6" t="str">
        <f t="shared" si="207"/>
        <v>Sp-2022/BSCS/036SPRING 2023</v>
      </c>
      <c r="P4431" s="7" t="str">
        <f t="shared" si="208"/>
        <v>SPRING 2023</v>
      </c>
      <c r="Q4431" s="7" t="str">
        <f t="shared" si="209"/>
        <v>ENROLLED</v>
      </c>
    </row>
    <row r="4432" spans="2:17" hidden="1" x14ac:dyDescent="0.3">
      <c r="B4432" s="6" t="s">
        <v>22</v>
      </c>
      <c r="C4432" s="5" t="s">
        <v>1760</v>
      </c>
      <c r="D4432" s="5" t="s">
        <v>84</v>
      </c>
      <c r="E4432" s="6">
        <v>108269</v>
      </c>
      <c r="F4432" s="5" t="s">
        <v>1676</v>
      </c>
      <c r="G4432" s="5" t="s">
        <v>1810</v>
      </c>
      <c r="H4432" s="6">
        <v>4</v>
      </c>
      <c r="I4432" s="6">
        <v>43.94</v>
      </c>
      <c r="J4432" s="6" t="s">
        <v>17</v>
      </c>
      <c r="K4432" s="6" t="s">
        <v>1735</v>
      </c>
      <c r="L4432" s="7" t="s">
        <v>21</v>
      </c>
      <c r="M4432" s="7" t="str">
        <f>IFERROR(VLOOKUP(C4432,'MASTER ENROLLMENT'!$B$4:$D$14094,3,0),"")</f>
        <v>B</v>
      </c>
      <c r="O4432" s="6" t="str">
        <f t="shared" si="207"/>
        <v>Sp-2022/BSCS/042SPRING 2023</v>
      </c>
      <c r="P4432" s="7" t="str">
        <f t="shared" si="208"/>
        <v>SPRING 2023</v>
      </c>
      <c r="Q4432" s="7" t="str">
        <f t="shared" si="209"/>
        <v>ENROLLED</v>
      </c>
    </row>
    <row r="4433" spans="2:17" hidden="1" x14ac:dyDescent="0.3">
      <c r="B4433" s="6" t="s">
        <v>22</v>
      </c>
      <c r="C4433" s="5" t="s">
        <v>1760</v>
      </c>
      <c r="D4433" s="5" t="s">
        <v>84</v>
      </c>
      <c r="E4433" s="6">
        <v>107947</v>
      </c>
      <c r="F4433" s="5" t="s">
        <v>1813</v>
      </c>
      <c r="G4433" s="5" t="s">
        <v>1814</v>
      </c>
      <c r="H4433" s="6">
        <v>3</v>
      </c>
      <c r="I4433" s="6">
        <v>51</v>
      </c>
      <c r="J4433" s="6" t="s">
        <v>17</v>
      </c>
      <c r="K4433" s="6" t="s">
        <v>1735</v>
      </c>
      <c r="L4433" s="7" t="s">
        <v>21</v>
      </c>
      <c r="M4433" s="7" t="str">
        <f>IFERROR(VLOOKUP(C4433,'MASTER ENROLLMENT'!$B$4:$D$14094,3,0),"")</f>
        <v>B</v>
      </c>
      <c r="O4433" s="6" t="str">
        <f t="shared" si="207"/>
        <v>Sp-2022/BSCS/042SPRING 2023</v>
      </c>
      <c r="P4433" s="7" t="str">
        <f t="shared" si="208"/>
        <v>SPRING 2023</v>
      </c>
      <c r="Q4433" s="7" t="str">
        <f t="shared" si="209"/>
        <v>ENROLLED</v>
      </c>
    </row>
    <row r="4434" spans="2:17" hidden="1" x14ac:dyDescent="0.3">
      <c r="B4434" s="6" t="s">
        <v>22</v>
      </c>
      <c r="C4434" s="5" t="s">
        <v>1761</v>
      </c>
      <c r="D4434" s="5" t="s">
        <v>1762</v>
      </c>
      <c r="E4434" s="6">
        <v>107880</v>
      </c>
      <c r="F4434" s="5" t="s">
        <v>1326</v>
      </c>
      <c r="G4434" s="5" t="s">
        <v>179</v>
      </c>
      <c r="H4434" s="6">
        <v>4</v>
      </c>
      <c r="I4434" s="6">
        <v>46.48</v>
      </c>
      <c r="J4434" s="6" t="s">
        <v>17</v>
      </c>
      <c r="K4434" s="6" t="s">
        <v>1735</v>
      </c>
      <c r="L4434" s="7" t="s">
        <v>21</v>
      </c>
      <c r="M4434" s="7" t="str">
        <f>IFERROR(VLOOKUP(C4434,'MASTER ENROLLMENT'!$B$4:$D$14094,3,0),"")</f>
        <v>B</v>
      </c>
      <c r="O4434" s="6" t="str">
        <f t="shared" si="207"/>
        <v>Sp-2022/BSCS/052SPRING 2023</v>
      </c>
      <c r="P4434" s="7" t="str">
        <f t="shared" si="208"/>
        <v>SPRING 2023</v>
      </c>
      <c r="Q4434" s="7" t="str">
        <f t="shared" si="209"/>
        <v>ENROLLED</v>
      </c>
    </row>
    <row r="4435" spans="2:17" hidden="1" x14ac:dyDescent="0.3">
      <c r="B4435" s="6" t="s">
        <v>22</v>
      </c>
      <c r="C4435" s="5" t="s">
        <v>1736</v>
      </c>
      <c r="D4435" s="5" t="s">
        <v>1737</v>
      </c>
      <c r="E4435" s="6">
        <v>107880</v>
      </c>
      <c r="F4435" s="5" t="s">
        <v>1326</v>
      </c>
      <c r="G4435" s="5" t="s">
        <v>179</v>
      </c>
      <c r="H4435" s="6">
        <v>4</v>
      </c>
      <c r="I4435" s="6">
        <v>50.83</v>
      </c>
      <c r="J4435" s="6" t="s">
        <v>13</v>
      </c>
      <c r="K4435" s="6" t="s">
        <v>1735</v>
      </c>
      <c r="L4435" s="7" t="s">
        <v>21</v>
      </c>
      <c r="M4435" s="7" t="str">
        <f>IFERROR(VLOOKUP(C4435,'MASTER ENROLLMENT'!$B$4:$D$14094,3,0),"")</f>
        <v>B</v>
      </c>
      <c r="O4435" s="6" t="str">
        <f t="shared" si="207"/>
        <v>Sp-2022/BSCS/003SPRING 2023</v>
      </c>
      <c r="P4435" s="7" t="str">
        <f t="shared" si="208"/>
        <v>SPRING 2023</v>
      </c>
      <c r="Q4435" s="7" t="str">
        <f t="shared" si="209"/>
        <v>ENROLLED</v>
      </c>
    </row>
    <row r="4436" spans="2:17" hidden="1" x14ac:dyDescent="0.3">
      <c r="B4436" s="6" t="s">
        <v>22</v>
      </c>
      <c r="C4436" s="5" t="s">
        <v>1740</v>
      </c>
      <c r="D4436" s="5" t="s">
        <v>1741</v>
      </c>
      <c r="E4436" s="6">
        <v>107876</v>
      </c>
      <c r="F4436" s="5" t="s">
        <v>1330</v>
      </c>
      <c r="G4436" s="5" t="s">
        <v>1331</v>
      </c>
      <c r="H4436" s="6">
        <v>3</v>
      </c>
      <c r="I4436" s="6">
        <v>56.5</v>
      </c>
      <c r="J4436" s="6" t="s">
        <v>13</v>
      </c>
      <c r="K4436" s="6" t="s">
        <v>1735</v>
      </c>
      <c r="L4436" s="7" t="s">
        <v>21</v>
      </c>
      <c r="M4436" s="7" t="str">
        <f>IFERROR(VLOOKUP(C4436,'MASTER ENROLLMENT'!$B$4:$D$14094,3,0),"")</f>
        <v>B</v>
      </c>
      <c r="O4436" s="6" t="str">
        <f t="shared" si="207"/>
        <v>Sp-2022/BSCS/007SPRING 2023</v>
      </c>
      <c r="P4436" s="7" t="str">
        <f t="shared" si="208"/>
        <v>SPRING 2023</v>
      </c>
      <c r="Q4436" s="7" t="str">
        <f t="shared" si="209"/>
        <v>ENROLLED</v>
      </c>
    </row>
    <row r="4437" spans="2:17" hidden="1" x14ac:dyDescent="0.3">
      <c r="B4437" s="6" t="s">
        <v>22</v>
      </c>
      <c r="C4437" s="5" t="s">
        <v>1744</v>
      </c>
      <c r="D4437" s="5" t="s">
        <v>60</v>
      </c>
      <c r="E4437" s="6">
        <v>107880</v>
      </c>
      <c r="F4437" s="5" t="s">
        <v>1326</v>
      </c>
      <c r="G4437" s="5" t="s">
        <v>179</v>
      </c>
      <c r="H4437" s="6">
        <v>4</v>
      </c>
      <c r="I4437" s="6">
        <v>50.95</v>
      </c>
      <c r="J4437" s="6" t="s">
        <v>13</v>
      </c>
      <c r="K4437" s="6" t="s">
        <v>1735</v>
      </c>
      <c r="L4437" s="7" t="s">
        <v>21</v>
      </c>
      <c r="M4437" s="7" t="str">
        <f>IFERROR(VLOOKUP(C4437,'MASTER ENROLLMENT'!$B$4:$D$14094,3,0),"")</f>
        <v>B</v>
      </c>
      <c r="O4437" s="6" t="str">
        <f t="shared" si="207"/>
        <v>Sp-2022/BSCS/010SPRING 2023</v>
      </c>
      <c r="P4437" s="7" t="str">
        <f t="shared" si="208"/>
        <v>SPRING 2023</v>
      </c>
      <c r="Q4437" s="7" t="str">
        <f t="shared" si="209"/>
        <v>ENROLLED</v>
      </c>
    </row>
    <row r="4438" spans="2:17" hidden="1" x14ac:dyDescent="0.3">
      <c r="B4438" s="6" t="s">
        <v>22</v>
      </c>
      <c r="C4438" s="5" t="s">
        <v>1747</v>
      </c>
      <c r="D4438" s="5" t="s">
        <v>1748</v>
      </c>
      <c r="E4438" s="6">
        <v>107880</v>
      </c>
      <c r="F4438" s="5" t="s">
        <v>1326</v>
      </c>
      <c r="G4438" s="5" t="s">
        <v>179</v>
      </c>
      <c r="H4438" s="6">
        <v>4</v>
      </c>
      <c r="I4438" s="6">
        <v>51.28</v>
      </c>
      <c r="J4438" s="6" t="s">
        <v>13</v>
      </c>
      <c r="K4438" s="6" t="s">
        <v>1735</v>
      </c>
      <c r="L4438" s="7" t="s">
        <v>21</v>
      </c>
      <c r="M4438" s="7" t="str">
        <f>IFERROR(VLOOKUP(C4438,'MASTER ENROLLMENT'!$B$4:$D$14094,3,0),"")</f>
        <v>B</v>
      </c>
      <c r="O4438" s="6" t="str">
        <f t="shared" si="207"/>
        <v>Sp-2022/BSCS/014SPRING 2023</v>
      </c>
      <c r="P4438" s="7" t="str">
        <f t="shared" si="208"/>
        <v>SPRING 2023</v>
      </c>
      <c r="Q4438" s="7" t="str">
        <f t="shared" si="209"/>
        <v>ENROLLED</v>
      </c>
    </row>
    <row r="4439" spans="2:17" hidden="1" x14ac:dyDescent="0.3">
      <c r="B4439" s="6" t="s">
        <v>22</v>
      </c>
      <c r="C4439" s="5" t="s">
        <v>1750</v>
      </c>
      <c r="D4439" s="5" t="s">
        <v>1751</v>
      </c>
      <c r="E4439" s="6">
        <v>108269</v>
      </c>
      <c r="F4439" s="5" t="s">
        <v>1676</v>
      </c>
      <c r="G4439" s="5" t="s">
        <v>1810</v>
      </c>
      <c r="H4439" s="6">
        <v>4</v>
      </c>
      <c r="I4439" s="6">
        <v>47.46</v>
      </c>
      <c r="J4439" s="6" t="s">
        <v>13</v>
      </c>
      <c r="K4439" s="6" t="s">
        <v>1735</v>
      </c>
      <c r="L4439" s="7" t="s">
        <v>21</v>
      </c>
      <c r="M4439" s="7" t="str">
        <f>IFERROR(VLOOKUP(C4439,'MASTER ENROLLMENT'!$B$4:$D$14094,3,0),"")</f>
        <v>B</v>
      </c>
      <c r="O4439" s="6" t="str">
        <f t="shared" si="207"/>
        <v>Sp-2022/BSCS/016SPRING 2023</v>
      </c>
      <c r="P4439" s="7" t="str">
        <f t="shared" si="208"/>
        <v>SPRING 2023</v>
      </c>
      <c r="Q4439" s="7" t="str">
        <f t="shared" si="209"/>
        <v>ENROLLED</v>
      </c>
    </row>
    <row r="4440" spans="2:17" hidden="1" x14ac:dyDescent="0.3">
      <c r="B4440" s="6" t="s">
        <v>22</v>
      </c>
      <c r="C4440" s="5" t="s">
        <v>1750</v>
      </c>
      <c r="D4440" s="5" t="s">
        <v>1751</v>
      </c>
      <c r="E4440" s="6">
        <v>107947</v>
      </c>
      <c r="F4440" s="5" t="s">
        <v>1813</v>
      </c>
      <c r="G4440" s="5" t="s">
        <v>1814</v>
      </c>
      <c r="H4440" s="6">
        <v>3</v>
      </c>
      <c r="I4440" s="6">
        <v>60</v>
      </c>
      <c r="J4440" s="6" t="s">
        <v>13</v>
      </c>
      <c r="K4440" s="6" t="s">
        <v>1735</v>
      </c>
      <c r="L4440" s="7" t="s">
        <v>21</v>
      </c>
      <c r="M4440" s="7" t="str">
        <f>IFERROR(VLOOKUP(C4440,'MASTER ENROLLMENT'!$B$4:$D$14094,3,0),"")</f>
        <v>B</v>
      </c>
      <c r="O4440" s="6" t="str">
        <f t="shared" si="207"/>
        <v>Sp-2022/BSCS/016SPRING 2023</v>
      </c>
      <c r="P4440" s="7" t="str">
        <f t="shared" si="208"/>
        <v>SPRING 2023</v>
      </c>
      <c r="Q4440" s="7" t="str">
        <f t="shared" si="209"/>
        <v>ENROLLED</v>
      </c>
    </row>
    <row r="4441" spans="2:17" hidden="1" x14ac:dyDescent="0.3">
      <c r="B4441" s="6" t="s">
        <v>22</v>
      </c>
      <c r="C4441" s="5" t="s">
        <v>1753</v>
      </c>
      <c r="D4441" s="5" t="s">
        <v>1754</v>
      </c>
      <c r="E4441" s="6">
        <v>108269</v>
      </c>
      <c r="F4441" s="5" t="s">
        <v>1676</v>
      </c>
      <c r="G4441" s="5" t="s">
        <v>1810</v>
      </c>
      <c r="H4441" s="6">
        <v>4</v>
      </c>
      <c r="I4441" s="6">
        <v>46.97</v>
      </c>
      <c r="J4441" s="6" t="s">
        <v>13</v>
      </c>
      <c r="K4441" s="6" t="s">
        <v>1735</v>
      </c>
      <c r="L4441" s="7" t="s">
        <v>21</v>
      </c>
      <c r="M4441" s="7" t="str">
        <f>IFERROR(VLOOKUP(C4441,'MASTER ENROLLMENT'!$B$4:$D$14094,3,0),"")</f>
        <v>B</v>
      </c>
      <c r="O4441" s="6" t="str">
        <f t="shared" si="207"/>
        <v>Sp-2022/BSCS/024SPRING 2023</v>
      </c>
      <c r="P4441" s="7" t="str">
        <f t="shared" si="208"/>
        <v>SPRING 2023</v>
      </c>
      <c r="Q4441" s="7" t="str">
        <f t="shared" si="209"/>
        <v>ENROLLED</v>
      </c>
    </row>
    <row r="4442" spans="2:17" hidden="1" x14ac:dyDescent="0.3">
      <c r="B4442" s="6" t="s">
        <v>22</v>
      </c>
      <c r="C4442" s="5" t="s">
        <v>1768</v>
      </c>
      <c r="D4442" s="5" t="s">
        <v>1769</v>
      </c>
      <c r="E4442" s="6">
        <v>107876</v>
      </c>
      <c r="F4442" s="5" t="s">
        <v>1330</v>
      </c>
      <c r="G4442" s="5" t="s">
        <v>1331</v>
      </c>
      <c r="H4442" s="6">
        <v>3</v>
      </c>
      <c r="I4442" s="6">
        <v>60.5</v>
      </c>
      <c r="J4442" s="6" t="s">
        <v>13</v>
      </c>
      <c r="K4442" s="6" t="s">
        <v>1735</v>
      </c>
      <c r="L4442" s="7" t="s">
        <v>21</v>
      </c>
      <c r="M4442" s="7" t="str">
        <f>IFERROR(VLOOKUP(C4442,'MASTER ENROLLMENT'!$B$4:$D$14094,3,0),"")</f>
        <v>B</v>
      </c>
      <c r="O4442" s="6" t="str">
        <f t="shared" si="207"/>
        <v>Sp-2022/BSCS/031SPRING 2023</v>
      </c>
      <c r="P4442" s="7" t="str">
        <f t="shared" si="208"/>
        <v>SPRING 2023</v>
      </c>
      <c r="Q4442" s="7" t="str">
        <f t="shared" si="209"/>
        <v>ENROLLED</v>
      </c>
    </row>
    <row r="4443" spans="2:17" hidden="1" x14ac:dyDescent="0.3">
      <c r="B4443" s="6" t="s">
        <v>22</v>
      </c>
      <c r="C4443" s="5" t="s">
        <v>1768</v>
      </c>
      <c r="D4443" s="5" t="s">
        <v>1769</v>
      </c>
      <c r="E4443" s="6">
        <v>107952</v>
      </c>
      <c r="F4443" s="5" t="s">
        <v>1811</v>
      </c>
      <c r="G4443" s="5" t="s">
        <v>1812</v>
      </c>
      <c r="H4443" s="6">
        <v>3</v>
      </c>
      <c r="I4443" s="6">
        <v>49</v>
      </c>
      <c r="J4443" s="6" t="s">
        <v>13</v>
      </c>
      <c r="K4443" s="6" t="s">
        <v>1735</v>
      </c>
      <c r="L4443" s="7" t="s">
        <v>21</v>
      </c>
      <c r="M4443" s="7" t="str">
        <f>IFERROR(VLOOKUP(C4443,'MASTER ENROLLMENT'!$B$4:$D$14094,3,0),"")</f>
        <v>B</v>
      </c>
      <c r="O4443" s="6" t="str">
        <f t="shared" si="207"/>
        <v>Sp-2022/BSCS/031SPRING 2023</v>
      </c>
      <c r="P4443" s="7" t="str">
        <f t="shared" si="208"/>
        <v>SPRING 2023</v>
      </c>
      <c r="Q4443" s="7" t="str">
        <f t="shared" si="209"/>
        <v>ENROLLED</v>
      </c>
    </row>
    <row r="4444" spans="2:17" hidden="1" x14ac:dyDescent="0.3">
      <c r="B4444" s="6" t="s">
        <v>22</v>
      </c>
      <c r="C4444" s="5" t="s">
        <v>1756</v>
      </c>
      <c r="D4444" s="5" t="s">
        <v>1757</v>
      </c>
      <c r="E4444" s="6">
        <v>107876</v>
      </c>
      <c r="F4444" s="5" t="s">
        <v>1330</v>
      </c>
      <c r="G4444" s="5" t="s">
        <v>1331</v>
      </c>
      <c r="H4444" s="6">
        <v>3</v>
      </c>
      <c r="I4444" s="6">
        <v>56</v>
      </c>
      <c r="J4444" s="6" t="s">
        <v>13</v>
      </c>
      <c r="K4444" s="6" t="s">
        <v>1735</v>
      </c>
      <c r="L4444" s="7" t="s">
        <v>21</v>
      </c>
      <c r="M4444" s="7" t="str">
        <f>IFERROR(VLOOKUP(C4444,'MASTER ENROLLMENT'!$B$4:$D$14094,3,0),"")</f>
        <v>B</v>
      </c>
      <c r="O4444" s="6" t="str">
        <f t="shared" si="207"/>
        <v>Sp-2022/BSCS/033SPRING 2023</v>
      </c>
      <c r="P4444" s="7" t="str">
        <f t="shared" si="208"/>
        <v>SPRING 2023</v>
      </c>
      <c r="Q4444" s="7" t="str">
        <f t="shared" si="209"/>
        <v>ENROLLED</v>
      </c>
    </row>
    <row r="4445" spans="2:17" hidden="1" x14ac:dyDescent="0.3">
      <c r="B4445" s="6" t="s">
        <v>22</v>
      </c>
      <c r="C4445" s="5" t="s">
        <v>1806</v>
      </c>
      <c r="D4445" s="5" t="s">
        <v>1807</v>
      </c>
      <c r="E4445" s="6">
        <v>107876</v>
      </c>
      <c r="F4445" s="5" t="s">
        <v>1330</v>
      </c>
      <c r="G4445" s="5" t="s">
        <v>1331</v>
      </c>
      <c r="H4445" s="6">
        <v>3</v>
      </c>
      <c r="I4445" s="6">
        <v>62</v>
      </c>
      <c r="J4445" s="6" t="s">
        <v>13</v>
      </c>
      <c r="K4445" s="6" t="s">
        <v>1735</v>
      </c>
      <c r="L4445" s="7" t="s">
        <v>21</v>
      </c>
      <c r="M4445" s="7" t="str">
        <f>IFERROR(VLOOKUP(C4445,'MASTER ENROLLMENT'!$B$4:$D$14094,3,0),"")</f>
        <v>B</v>
      </c>
      <c r="O4445" s="6" t="str">
        <f t="shared" si="207"/>
        <v>Sp-2022/BSCS/034SPRING 2023</v>
      </c>
      <c r="P4445" s="7" t="str">
        <f t="shared" si="208"/>
        <v>SPRING 2023</v>
      </c>
      <c r="Q4445" s="7" t="str">
        <f t="shared" si="209"/>
        <v>ENROLLED</v>
      </c>
    </row>
    <row r="4446" spans="2:17" hidden="1" x14ac:dyDescent="0.3">
      <c r="B4446" s="6" t="s">
        <v>22</v>
      </c>
      <c r="C4446" s="5" t="s">
        <v>1782</v>
      </c>
      <c r="D4446" s="5" t="s">
        <v>1783</v>
      </c>
      <c r="E4446" s="6">
        <v>108269</v>
      </c>
      <c r="F4446" s="5" t="s">
        <v>1676</v>
      </c>
      <c r="G4446" s="5" t="s">
        <v>1810</v>
      </c>
      <c r="H4446" s="6">
        <v>4</v>
      </c>
      <c r="I4446" s="6">
        <v>46.9</v>
      </c>
      <c r="J4446" s="6" t="s">
        <v>13</v>
      </c>
      <c r="K4446" s="6" t="s">
        <v>1735</v>
      </c>
      <c r="L4446" s="7" t="s">
        <v>21</v>
      </c>
      <c r="M4446" s="7" t="str">
        <f>IFERROR(VLOOKUP(C4446,'MASTER ENROLLMENT'!$B$4:$D$14094,3,0),"")</f>
        <v>B</v>
      </c>
      <c r="O4446" s="6" t="str">
        <f t="shared" si="207"/>
        <v>Sp-2022/BSCS/035SPRING 2023</v>
      </c>
      <c r="P4446" s="7" t="str">
        <f t="shared" si="208"/>
        <v>SPRING 2023</v>
      </c>
      <c r="Q4446" s="7" t="str">
        <f t="shared" si="209"/>
        <v>ENROLLED</v>
      </c>
    </row>
    <row r="4447" spans="2:17" hidden="1" x14ac:dyDescent="0.3">
      <c r="B4447" s="6" t="s">
        <v>22</v>
      </c>
      <c r="C4447" s="5" t="s">
        <v>1782</v>
      </c>
      <c r="D4447" s="5" t="s">
        <v>1783</v>
      </c>
      <c r="E4447" s="6">
        <v>107947</v>
      </c>
      <c r="F4447" s="5" t="s">
        <v>1813</v>
      </c>
      <c r="G4447" s="5" t="s">
        <v>1814</v>
      </c>
      <c r="H4447" s="6">
        <v>3</v>
      </c>
      <c r="I4447" s="6">
        <v>60</v>
      </c>
      <c r="J4447" s="6" t="s">
        <v>13</v>
      </c>
      <c r="K4447" s="6" t="s">
        <v>1735</v>
      </c>
      <c r="L4447" s="7" t="s">
        <v>21</v>
      </c>
      <c r="M4447" s="7" t="str">
        <f>IFERROR(VLOOKUP(C4447,'MASTER ENROLLMENT'!$B$4:$D$14094,3,0),"")</f>
        <v>B</v>
      </c>
      <c r="O4447" s="6" t="str">
        <f t="shared" si="207"/>
        <v>Sp-2022/BSCS/035SPRING 2023</v>
      </c>
      <c r="P4447" s="7" t="str">
        <f t="shared" si="208"/>
        <v>SPRING 2023</v>
      </c>
      <c r="Q4447" s="7" t="str">
        <f t="shared" si="209"/>
        <v>ENROLLED</v>
      </c>
    </row>
    <row r="4448" spans="2:17" hidden="1" x14ac:dyDescent="0.3">
      <c r="B4448" s="6" t="s">
        <v>22</v>
      </c>
      <c r="C4448" s="5" t="s">
        <v>1758</v>
      </c>
      <c r="D4448" s="5" t="s">
        <v>71</v>
      </c>
      <c r="E4448" s="6">
        <v>107876</v>
      </c>
      <c r="F4448" s="5" t="s">
        <v>1330</v>
      </c>
      <c r="G4448" s="5" t="s">
        <v>1331</v>
      </c>
      <c r="H4448" s="6">
        <v>3</v>
      </c>
      <c r="I4448" s="6">
        <v>57</v>
      </c>
      <c r="J4448" s="6" t="s">
        <v>13</v>
      </c>
      <c r="K4448" s="6" t="s">
        <v>1735</v>
      </c>
      <c r="L4448" s="7" t="s">
        <v>21</v>
      </c>
      <c r="M4448" s="7" t="str">
        <f>IFERROR(VLOOKUP(C4448,'MASTER ENROLLMENT'!$B$4:$D$14094,3,0),"")</f>
        <v>B</v>
      </c>
      <c r="O4448" s="6" t="str">
        <f t="shared" si="207"/>
        <v>Sp-2022/BSCS/036SPRING 2023</v>
      </c>
      <c r="P4448" s="7" t="str">
        <f t="shared" si="208"/>
        <v>SPRING 2023</v>
      </c>
      <c r="Q4448" s="7" t="str">
        <f t="shared" si="209"/>
        <v>ENROLLED</v>
      </c>
    </row>
    <row r="4449" spans="2:17" hidden="1" x14ac:dyDescent="0.3">
      <c r="B4449" s="6" t="s">
        <v>22</v>
      </c>
      <c r="C4449" s="5" t="s">
        <v>1758</v>
      </c>
      <c r="D4449" s="5" t="s">
        <v>71</v>
      </c>
      <c r="E4449" s="6">
        <v>107947</v>
      </c>
      <c r="F4449" s="5" t="s">
        <v>1813</v>
      </c>
      <c r="G4449" s="5" t="s">
        <v>1814</v>
      </c>
      <c r="H4449" s="6">
        <v>3</v>
      </c>
      <c r="I4449" s="6">
        <v>56</v>
      </c>
      <c r="J4449" s="6" t="s">
        <v>13</v>
      </c>
      <c r="K4449" s="6" t="s">
        <v>1735</v>
      </c>
      <c r="L4449" s="7" t="s">
        <v>21</v>
      </c>
      <c r="M4449" s="7" t="str">
        <f>IFERROR(VLOOKUP(C4449,'MASTER ENROLLMENT'!$B$4:$D$14094,3,0),"")</f>
        <v>B</v>
      </c>
      <c r="O4449" s="6" t="str">
        <f t="shared" si="207"/>
        <v>Sp-2022/BSCS/036SPRING 2023</v>
      </c>
      <c r="P4449" s="7" t="str">
        <f t="shared" si="208"/>
        <v>SPRING 2023</v>
      </c>
      <c r="Q4449" s="7" t="str">
        <f t="shared" si="209"/>
        <v>ENROLLED</v>
      </c>
    </row>
    <row r="4450" spans="2:17" hidden="1" x14ac:dyDescent="0.3">
      <c r="B4450" s="6" t="s">
        <v>22</v>
      </c>
      <c r="C4450" s="5" t="s">
        <v>1760</v>
      </c>
      <c r="D4450" s="5" t="s">
        <v>84</v>
      </c>
      <c r="E4450" s="6">
        <v>107880</v>
      </c>
      <c r="F4450" s="5" t="s">
        <v>1326</v>
      </c>
      <c r="G4450" s="5" t="s">
        <v>179</v>
      </c>
      <c r="H4450" s="6">
        <v>4</v>
      </c>
      <c r="I4450" s="6">
        <v>48.29</v>
      </c>
      <c r="J4450" s="6" t="s">
        <v>13</v>
      </c>
      <c r="K4450" s="6" t="s">
        <v>1735</v>
      </c>
      <c r="L4450" s="7" t="s">
        <v>21</v>
      </c>
      <c r="M4450" s="7" t="str">
        <f>IFERROR(VLOOKUP(C4450,'MASTER ENROLLMENT'!$B$4:$D$14094,3,0),"")</f>
        <v>B</v>
      </c>
      <c r="O4450" s="6" t="str">
        <f t="shared" si="207"/>
        <v>Sp-2022/BSCS/042SPRING 2023</v>
      </c>
      <c r="P4450" s="7" t="str">
        <f t="shared" si="208"/>
        <v>SPRING 2023</v>
      </c>
      <c r="Q4450" s="7" t="str">
        <f t="shared" si="209"/>
        <v>ENROLLED</v>
      </c>
    </row>
    <row r="4451" spans="2:17" hidden="1" x14ac:dyDescent="0.3">
      <c r="B4451" s="6" t="s">
        <v>22</v>
      </c>
      <c r="C4451" s="5" t="s">
        <v>1760</v>
      </c>
      <c r="D4451" s="5" t="s">
        <v>84</v>
      </c>
      <c r="E4451" s="6">
        <v>107876</v>
      </c>
      <c r="F4451" s="5" t="s">
        <v>1330</v>
      </c>
      <c r="G4451" s="5" t="s">
        <v>1331</v>
      </c>
      <c r="H4451" s="6">
        <v>3</v>
      </c>
      <c r="I4451" s="6">
        <v>61</v>
      </c>
      <c r="J4451" s="6" t="s">
        <v>13</v>
      </c>
      <c r="K4451" s="6" t="s">
        <v>1735</v>
      </c>
      <c r="L4451" s="7" t="s">
        <v>21</v>
      </c>
      <c r="M4451" s="7" t="str">
        <f>IFERROR(VLOOKUP(C4451,'MASTER ENROLLMENT'!$B$4:$D$14094,3,0),"")</f>
        <v>B</v>
      </c>
      <c r="O4451" s="6" t="str">
        <f t="shared" si="207"/>
        <v>Sp-2022/BSCS/042SPRING 2023</v>
      </c>
      <c r="P4451" s="7" t="str">
        <f t="shared" si="208"/>
        <v>SPRING 2023</v>
      </c>
      <c r="Q4451" s="7" t="str">
        <f t="shared" si="209"/>
        <v>ENROLLED</v>
      </c>
    </row>
    <row r="4452" spans="2:17" hidden="1" x14ac:dyDescent="0.3">
      <c r="B4452" s="6" t="s">
        <v>22</v>
      </c>
      <c r="C4452" s="5" t="s">
        <v>1760</v>
      </c>
      <c r="D4452" s="5" t="s">
        <v>84</v>
      </c>
      <c r="E4452" s="6">
        <v>108206</v>
      </c>
      <c r="F4452" s="5" t="s">
        <v>10</v>
      </c>
      <c r="G4452" s="5" t="s">
        <v>25</v>
      </c>
      <c r="H4452" s="6">
        <v>3</v>
      </c>
      <c r="I4452" s="6">
        <v>49</v>
      </c>
      <c r="J4452" s="6" t="s">
        <v>13</v>
      </c>
      <c r="K4452" s="6" t="s">
        <v>1735</v>
      </c>
      <c r="L4452" s="7" t="s">
        <v>21</v>
      </c>
      <c r="M4452" s="7" t="str">
        <f>IFERROR(VLOOKUP(C4452,'MASTER ENROLLMENT'!$B$4:$D$14094,3,0),"")</f>
        <v>B</v>
      </c>
      <c r="O4452" s="6" t="str">
        <f t="shared" si="207"/>
        <v>Sp-2022/BSCS/042SPRING 2023</v>
      </c>
      <c r="P4452" s="7" t="str">
        <f t="shared" si="208"/>
        <v>SPRING 2023</v>
      </c>
      <c r="Q4452" s="7" t="str">
        <f t="shared" si="209"/>
        <v>ENROLLED</v>
      </c>
    </row>
    <row r="4453" spans="2:17" hidden="1" x14ac:dyDescent="0.3">
      <c r="B4453" s="6" t="s">
        <v>22</v>
      </c>
      <c r="C4453" s="5" t="s">
        <v>1761</v>
      </c>
      <c r="D4453" s="5" t="s">
        <v>1762</v>
      </c>
      <c r="E4453" s="6">
        <v>107876</v>
      </c>
      <c r="F4453" s="5" t="s">
        <v>1330</v>
      </c>
      <c r="G4453" s="5" t="s">
        <v>1331</v>
      </c>
      <c r="H4453" s="6">
        <v>3</v>
      </c>
      <c r="I4453" s="6">
        <v>59</v>
      </c>
      <c r="J4453" s="6" t="s">
        <v>13</v>
      </c>
      <c r="K4453" s="6" t="s">
        <v>1735</v>
      </c>
      <c r="L4453" s="7" t="s">
        <v>21</v>
      </c>
      <c r="M4453" s="7" t="str">
        <f>IFERROR(VLOOKUP(C4453,'MASTER ENROLLMENT'!$B$4:$D$14094,3,0),"")</f>
        <v>B</v>
      </c>
      <c r="O4453" s="6" t="str">
        <f t="shared" si="207"/>
        <v>Sp-2022/BSCS/052SPRING 2023</v>
      </c>
      <c r="P4453" s="7" t="str">
        <f t="shared" si="208"/>
        <v>SPRING 2023</v>
      </c>
      <c r="Q4453" s="7" t="str">
        <f t="shared" si="209"/>
        <v>ENROLLED</v>
      </c>
    </row>
    <row r="4454" spans="2:17" hidden="1" x14ac:dyDescent="0.3">
      <c r="B4454" s="6" t="s">
        <v>22</v>
      </c>
      <c r="C4454" s="5" t="s">
        <v>1763</v>
      </c>
      <c r="D4454" s="5" t="s">
        <v>1764</v>
      </c>
      <c r="E4454" s="6">
        <v>108269</v>
      </c>
      <c r="F4454" s="5" t="s">
        <v>1676</v>
      </c>
      <c r="G4454" s="5" t="s">
        <v>1810</v>
      </c>
      <c r="H4454" s="6">
        <v>4</v>
      </c>
      <c r="I4454" s="6">
        <v>46.99</v>
      </c>
      <c r="J4454" s="6" t="s">
        <v>13</v>
      </c>
      <c r="K4454" s="6" t="s">
        <v>1735</v>
      </c>
      <c r="L4454" s="7" t="s">
        <v>21</v>
      </c>
      <c r="M4454" s="7" t="str">
        <f>IFERROR(VLOOKUP(C4454,'MASTER ENROLLMENT'!$B$4:$D$14094,3,0),"")</f>
        <v>B</v>
      </c>
      <c r="O4454" s="6" t="str">
        <f t="shared" si="207"/>
        <v>Sp-2022/BSCS/068SPRING 2023</v>
      </c>
      <c r="P4454" s="7" t="str">
        <f t="shared" si="208"/>
        <v>SPRING 2023</v>
      </c>
      <c r="Q4454" s="7" t="str">
        <f t="shared" si="209"/>
        <v>ENROLLED</v>
      </c>
    </row>
    <row r="4455" spans="2:17" hidden="1" x14ac:dyDescent="0.3">
      <c r="B4455" s="6" t="s">
        <v>22</v>
      </c>
      <c r="C4455" s="5" t="s">
        <v>1770</v>
      </c>
      <c r="D4455" s="5" t="s">
        <v>63</v>
      </c>
      <c r="E4455" s="6">
        <v>108269</v>
      </c>
      <c r="F4455" s="5" t="s">
        <v>1676</v>
      </c>
      <c r="G4455" s="5" t="s">
        <v>1810</v>
      </c>
      <c r="H4455" s="6">
        <v>4</v>
      </c>
      <c r="I4455" s="6">
        <v>47.75</v>
      </c>
      <c r="J4455" s="6" t="s">
        <v>13</v>
      </c>
      <c r="K4455" s="6" t="s">
        <v>1735</v>
      </c>
      <c r="L4455" s="7" t="s">
        <v>21</v>
      </c>
      <c r="M4455" s="7" t="str">
        <f>IFERROR(VLOOKUP(C4455,'MASTER ENROLLMENT'!$B$4:$D$14094,3,0),"")</f>
        <v>B</v>
      </c>
      <c r="O4455" s="6" t="str">
        <f t="shared" si="207"/>
        <v>Sp-2022/BSCS/076SPRING 2023</v>
      </c>
      <c r="P4455" s="7" t="str">
        <f t="shared" si="208"/>
        <v>SPRING 2023</v>
      </c>
      <c r="Q4455" s="7" t="str">
        <f t="shared" si="209"/>
        <v>ENROLLED</v>
      </c>
    </row>
    <row r="4456" spans="2:17" hidden="1" x14ac:dyDescent="0.3">
      <c r="B4456" s="6" t="s">
        <v>22</v>
      </c>
      <c r="C4456" s="5" t="s">
        <v>1787</v>
      </c>
      <c r="D4456" s="5" t="s">
        <v>168</v>
      </c>
      <c r="E4456" s="6">
        <v>108269</v>
      </c>
      <c r="F4456" s="5" t="s">
        <v>1676</v>
      </c>
      <c r="G4456" s="5" t="s">
        <v>1810</v>
      </c>
      <c r="H4456" s="6">
        <v>4</v>
      </c>
      <c r="I4456" s="6">
        <v>72.819999999999993</v>
      </c>
      <c r="J4456" s="6" t="s">
        <v>14</v>
      </c>
      <c r="K4456" s="6" t="s">
        <v>1735</v>
      </c>
      <c r="L4456" s="7" t="s">
        <v>21</v>
      </c>
      <c r="M4456" s="7" t="str">
        <f>IFERROR(VLOOKUP(C4456,'MASTER ENROLLMENT'!$B$4:$D$14094,3,0),"")</f>
        <v>B</v>
      </c>
      <c r="O4456" s="6" t="str">
        <f t="shared" si="207"/>
        <v>Sp-2022/BSCS/001SPRING 2023</v>
      </c>
      <c r="P4456" s="7" t="str">
        <f t="shared" si="208"/>
        <v>SPRING 2023</v>
      </c>
      <c r="Q4456" s="7" t="str">
        <f t="shared" si="209"/>
        <v>ENROLLED</v>
      </c>
    </row>
    <row r="4457" spans="2:17" hidden="1" x14ac:dyDescent="0.3">
      <c r="B4457" s="6" t="s">
        <v>22</v>
      </c>
      <c r="C4457" s="5" t="s">
        <v>1733</v>
      </c>
      <c r="D4457" s="5" t="s">
        <v>1734</v>
      </c>
      <c r="E4457" s="6">
        <v>107880</v>
      </c>
      <c r="F4457" s="5" t="s">
        <v>1326</v>
      </c>
      <c r="G4457" s="5" t="s">
        <v>179</v>
      </c>
      <c r="H4457" s="6">
        <v>4</v>
      </c>
      <c r="I4457" s="6">
        <v>76.7</v>
      </c>
      <c r="J4457" s="6" t="s">
        <v>14</v>
      </c>
      <c r="K4457" s="6" t="s">
        <v>1735</v>
      </c>
      <c r="L4457" s="7" t="s">
        <v>21</v>
      </c>
      <c r="M4457" s="7" t="str">
        <f>IFERROR(VLOOKUP(C4457,'MASTER ENROLLMENT'!$B$4:$D$14094,3,0),"")</f>
        <v>B</v>
      </c>
      <c r="O4457" s="6" t="str">
        <f t="shared" si="207"/>
        <v>Sp-2022/BSCS/002SPRING 2023</v>
      </c>
      <c r="P4457" s="7" t="str">
        <f t="shared" si="208"/>
        <v>SPRING 2023</v>
      </c>
      <c r="Q4457" s="7" t="str">
        <f t="shared" si="209"/>
        <v>ENROLLED</v>
      </c>
    </row>
    <row r="4458" spans="2:17" hidden="1" x14ac:dyDescent="0.3">
      <c r="B4458" s="6" t="s">
        <v>22</v>
      </c>
      <c r="C4458" s="5" t="s">
        <v>1733</v>
      </c>
      <c r="D4458" s="5" t="s">
        <v>1734</v>
      </c>
      <c r="E4458" s="6">
        <v>108269</v>
      </c>
      <c r="F4458" s="5" t="s">
        <v>1676</v>
      </c>
      <c r="G4458" s="5" t="s">
        <v>1810</v>
      </c>
      <c r="H4458" s="6">
        <v>4</v>
      </c>
      <c r="I4458" s="6">
        <v>71.260000000000005</v>
      </c>
      <c r="J4458" s="6" t="s">
        <v>14</v>
      </c>
      <c r="K4458" s="6" t="s">
        <v>1735</v>
      </c>
      <c r="L4458" s="7" t="s">
        <v>21</v>
      </c>
      <c r="M4458" s="7" t="str">
        <f>IFERROR(VLOOKUP(C4458,'MASTER ENROLLMENT'!$B$4:$D$14094,3,0),"")</f>
        <v>B</v>
      </c>
      <c r="O4458" s="6" t="str">
        <f t="shared" si="207"/>
        <v>Sp-2022/BSCS/002SPRING 2023</v>
      </c>
      <c r="P4458" s="7" t="str">
        <f t="shared" si="208"/>
        <v>SPRING 2023</v>
      </c>
      <c r="Q4458" s="7" t="str">
        <f t="shared" si="209"/>
        <v>ENROLLED</v>
      </c>
    </row>
    <row r="4459" spans="2:17" hidden="1" x14ac:dyDescent="0.3">
      <c r="B4459" s="6" t="s">
        <v>22</v>
      </c>
      <c r="C4459" s="5" t="s">
        <v>1733</v>
      </c>
      <c r="D4459" s="5" t="s">
        <v>1734</v>
      </c>
      <c r="E4459" s="6">
        <v>107876</v>
      </c>
      <c r="F4459" s="5" t="s">
        <v>1330</v>
      </c>
      <c r="G4459" s="5" t="s">
        <v>1331</v>
      </c>
      <c r="H4459" s="6">
        <v>3</v>
      </c>
      <c r="I4459" s="6">
        <v>80.5</v>
      </c>
      <c r="J4459" s="6" t="s">
        <v>14</v>
      </c>
      <c r="K4459" s="6" t="s">
        <v>1735</v>
      </c>
      <c r="L4459" s="7" t="s">
        <v>21</v>
      </c>
      <c r="M4459" s="7" t="str">
        <f>IFERROR(VLOOKUP(C4459,'MASTER ENROLLMENT'!$B$4:$D$14094,3,0),"")</f>
        <v>B</v>
      </c>
      <c r="O4459" s="6" t="str">
        <f t="shared" si="207"/>
        <v>Sp-2022/BSCS/002SPRING 2023</v>
      </c>
      <c r="P4459" s="7" t="str">
        <f t="shared" si="208"/>
        <v>SPRING 2023</v>
      </c>
      <c r="Q4459" s="7" t="str">
        <f t="shared" si="209"/>
        <v>ENROLLED</v>
      </c>
    </row>
    <row r="4460" spans="2:17" hidden="1" x14ac:dyDescent="0.3">
      <c r="B4460" s="6" t="s">
        <v>22</v>
      </c>
      <c r="C4460" s="5" t="s">
        <v>1738</v>
      </c>
      <c r="D4460" s="5" t="s">
        <v>1739</v>
      </c>
      <c r="E4460" s="6">
        <v>107952</v>
      </c>
      <c r="F4460" s="5" t="s">
        <v>1811</v>
      </c>
      <c r="G4460" s="5" t="s">
        <v>1812</v>
      </c>
      <c r="H4460" s="6">
        <v>3</v>
      </c>
      <c r="I4460" s="6">
        <v>72.5</v>
      </c>
      <c r="J4460" s="6" t="s">
        <v>14</v>
      </c>
      <c r="K4460" s="6" t="s">
        <v>1735</v>
      </c>
      <c r="L4460" s="7" t="s">
        <v>21</v>
      </c>
      <c r="M4460" s="7" t="str">
        <f>IFERROR(VLOOKUP(C4460,'MASTER ENROLLMENT'!$B$4:$D$14094,3,0),"")</f>
        <v>B</v>
      </c>
      <c r="O4460" s="6" t="str">
        <f t="shared" si="207"/>
        <v>Sp-2022/BSCS/004SPRING 2023</v>
      </c>
      <c r="P4460" s="7" t="str">
        <f t="shared" si="208"/>
        <v>SPRING 2023</v>
      </c>
      <c r="Q4460" s="7" t="str">
        <f t="shared" si="209"/>
        <v>ENROLLED</v>
      </c>
    </row>
    <row r="4461" spans="2:17" hidden="1" x14ac:dyDescent="0.3">
      <c r="B4461" s="6" t="s">
        <v>22</v>
      </c>
      <c r="C4461" s="5" t="s">
        <v>1788</v>
      </c>
      <c r="D4461" s="5" t="s">
        <v>1789</v>
      </c>
      <c r="E4461" s="6">
        <v>107876</v>
      </c>
      <c r="F4461" s="5" t="s">
        <v>1330</v>
      </c>
      <c r="G4461" s="5" t="s">
        <v>1331</v>
      </c>
      <c r="H4461" s="6">
        <v>3</v>
      </c>
      <c r="I4461" s="6">
        <v>82.5</v>
      </c>
      <c r="J4461" s="6" t="s">
        <v>14</v>
      </c>
      <c r="K4461" s="6" t="s">
        <v>1735</v>
      </c>
      <c r="L4461" s="7" t="s">
        <v>21</v>
      </c>
      <c r="M4461" s="7" t="str">
        <f>IFERROR(VLOOKUP(C4461,'MASTER ENROLLMENT'!$B$4:$D$14094,3,0),"")</f>
        <v>B</v>
      </c>
      <c r="O4461" s="6" t="str">
        <f t="shared" si="207"/>
        <v>Sp-2022/BSCS/005SPRING 2023</v>
      </c>
      <c r="P4461" s="7" t="str">
        <f t="shared" si="208"/>
        <v>SPRING 2023</v>
      </c>
      <c r="Q4461" s="7" t="str">
        <f t="shared" si="209"/>
        <v>ENROLLED</v>
      </c>
    </row>
    <row r="4462" spans="2:17" hidden="1" x14ac:dyDescent="0.3">
      <c r="B4462" s="6" t="s">
        <v>22</v>
      </c>
      <c r="C4462" s="5" t="s">
        <v>1797</v>
      </c>
      <c r="D4462" s="5" t="s">
        <v>1798</v>
      </c>
      <c r="E4462" s="6">
        <v>107880</v>
      </c>
      <c r="F4462" s="5" t="s">
        <v>1326</v>
      </c>
      <c r="G4462" s="5" t="s">
        <v>179</v>
      </c>
      <c r="H4462" s="6">
        <v>4</v>
      </c>
      <c r="I4462" s="6">
        <v>75.66</v>
      </c>
      <c r="J4462" s="6" t="s">
        <v>14</v>
      </c>
      <c r="K4462" s="6" t="s">
        <v>1735</v>
      </c>
      <c r="L4462" s="7" t="s">
        <v>21</v>
      </c>
      <c r="M4462" s="7" t="str">
        <f>IFERROR(VLOOKUP(C4462,'MASTER ENROLLMENT'!$B$4:$D$14094,3,0),"")</f>
        <v>B</v>
      </c>
      <c r="O4462" s="6" t="str">
        <f t="shared" si="207"/>
        <v>Sp-2022/BSCS/011SPRING 2023</v>
      </c>
      <c r="P4462" s="7" t="str">
        <f t="shared" si="208"/>
        <v>SPRING 2023</v>
      </c>
      <c r="Q4462" s="7" t="str">
        <f t="shared" si="209"/>
        <v>ENROLLED</v>
      </c>
    </row>
    <row r="4463" spans="2:17" hidden="1" x14ac:dyDescent="0.3">
      <c r="B4463" s="6" t="s">
        <v>22</v>
      </c>
      <c r="C4463" s="5" t="s">
        <v>1797</v>
      </c>
      <c r="D4463" s="5" t="s">
        <v>1798</v>
      </c>
      <c r="E4463" s="6">
        <v>107952</v>
      </c>
      <c r="F4463" s="5" t="s">
        <v>1811</v>
      </c>
      <c r="G4463" s="5" t="s">
        <v>1812</v>
      </c>
      <c r="H4463" s="6">
        <v>3</v>
      </c>
      <c r="I4463" s="6">
        <v>70.5</v>
      </c>
      <c r="J4463" s="6" t="s">
        <v>14</v>
      </c>
      <c r="K4463" s="6" t="s">
        <v>1735</v>
      </c>
      <c r="L4463" s="7" t="s">
        <v>21</v>
      </c>
      <c r="M4463" s="7" t="str">
        <f>IFERROR(VLOOKUP(C4463,'MASTER ENROLLMENT'!$B$4:$D$14094,3,0),"")</f>
        <v>B</v>
      </c>
      <c r="O4463" s="6" t="str">
        <f t="shared" si="207"/>
        <v>Sp-2022/BSCS/011SPRING 2023</v>
      </c>
      <c r="P4463" s="7" t="str">
        <f t="shared" si="208"/>
        <v>SPRING 2023</v>
      </c>
      <c r="Q4463" s="7" t="str">
        <f t="shared" si="209"/>
        <v>ENROLLED</v>
      </c>
    </row>
    <row r="4464" spans="2:17" hidden="1" x14ac:dyDescent="0.3">
      <c r="B4464" s="6" t="s">
        <v>22</v>
      </c>
      <c r="C4464" s="5" t="s">
        <v>1790</v>
      </c>
      <c r="D4464" s="5" t="s">
        <v>1791</v>
      </c>
      <c r="E4464" s="6">
        <v>107880</v>
      </c>
      <c r="F4464" s="5" t="s">
        <v>1326</v>
      </c>
      <c r="G4464" s="5" t="s">
        <v>179</v>
      </c>
      <c r="H4464" s="6">
        <v>4</v>
      </c>
      <c r="I4464" s="6">
        <v>77.33</v>
      </c>
      <c r="J4464" s="6" t="s">
        <v>14</v>
      </c>
      <c r="K4464" s="6" t="s">
        <v>1735</v>
      </c>
      <c r="L4464" s="7" t="s">
        <v>21</v>
      </c>
      <c r="M4464" s="7" t="str">
        <f>IFERROR(VLOOKUP(C4464,'MASTER ENROLLMENT'!$B$4:$D$14094,3,0),"")</f>
        <v>B</v>
      </c>
      <c r="O4464" s="6" t="str">
        <f t="shared" si="207"/>
        <v>Sp-2022/BSCS/012SPRING 2023</v>
      </c>
      <c r="P4464" s="7" t="str">
        <f t="shared" si="208"/>
        <v>SPRING 2023</v>
      </c>
      <c r="Q4464" s="7" t="str">
        <f t="shared" si="209"/>
        <v>ENROLLED</v>
      </c>
    </row>
    <row r="4465" spans="2:17" hidden="1" x14ac:dyDescent="0.3">
      <c r="B4465" s="6" t="s">
        <v>22</v>
      </c>
      <c r="C4465" s="5" t="s">
        <v>1790</v>
      </c>
      <c r="D4465" s="5" t="s">
        <v>1791</v>
      </c>
      <c r="E4465" s="6">
        <v>108269</v>
      </c>
      <c r="F4465" s="5" t="s">
        <v>1676</v>
      </c>
      <c r="G4465" s="5" t="s">
        <v>1810</v>
      </c>
      <c r="H4465" s="6">
        <v>4</v>
      </c>
      <c r="I4465" s="6">
        <v>72.55</v>
      </c>
      <c r="J4465" s="6" t="s">
        <v>14</v>
      </c>
      <c r="K4465" s="6" t="s">
        <v>1735</v>
      </c>
      <c r="L4465" s="7" t="s">
        <v>21</v>
      </c>
      <c r="M4465" s="7" t="str">
        <f>IFERROR(VLOOKUP(C4465,'MASTER ENROLLMENT'!$B$4:$D$14094,3,0),"")</f>
        <v>B</v>
      </c>
      <c r="O4465" s="6" t="str">
        <f t="shared" si="207"/>
        <v>Sp-2022/BSCS/012SPRING 2023</v>
      </c>
      <c r="P4465" s="7" t="str">
        <f t="shared" si="208"/>
        <v>SPRING 2023</v>
      </c>
      <c r="Q4465" s="7" t="str">
        <f t="shared" si="209"/>
        <v>ENROLLED</v>
      </c>
    </row>
    <row r="4466" spans="2:17" hidden="1" x14ac:dyDescent="0.3">
      <c r="B4466" s="6" t="s">
        <v>22</v>
      </c>
      <c r="C4466" s="5" t="s">
        <v>1790</v>
      </c>
      <c r="D4466" s="5" t="s">
        <v>1791</v>
      </c>
      <c r="E4466" s="6">
        <v>107876</v>
      </c>
      <c r="F4466" s="5" t="s">
        <v>1330</v>
      </c>
      <c r="G4466" s="5" t="s">
        <v>1331</v>
      </c>
      <c r="H4466" s="6">
        <v>3</v>
      </c>
      <c r="I4466" s="6">
        <v>80.5</v>
      </c>
      <c r="J4466" s="6" t="s">
        <v>14</v>
      </c>
      <c r="K4466" s="6" t="s">
        <v>1735</v>
      </c>
      <c r="L4466" s="7" t="s">
        <v>21</v>
      </c>
      <c r="M4466" s="7" t="str">
        <f>IFERROR(VLOOKUP(C4466,'MASTER ENROLLMENT'!$B$4:$D$14094,3,0),"")</f>
        <v>B</v>
      </c>
      <c r="O4466" s="6" t="str">
        <f t="shared" si="207"/>
        <v>Sp-2022/BSCS/012SPRING 2023</v>
      </c>
      <c r="P4466" s="7" t="str">
        <f t="shared" si="208"/>
        <v>SPRING 2023</v>
      </c>
      <c r="Q4466" s="7" t="str">
        <f t="shared" si="209"/>
        <v>ENROLLED</v>
      </c>
    </row>
    <row r="4467" spans="2:17" hidden="1" x14ac:dyDescent="0.3">
      <c r="B4467" s="6" t="s">
        <v>22</v>
      </c>
      <c r="C4467" s="5" t="s">
        <v>1790</v>
      </c>
      <c r="D4467" s="5" t="s">
        <v>1791</v>
      </c>
      <c r="E4467" s="6">
        <v>107947</v>
      </c>
      <c r="F4467" s="5" t="s">
        <v>1813</v>
      </c>
      <c r="G4467" s="5" t="s">
        <v>1814</v>
      </c>
      <c r="H4467" s="6">
        <v>3</v>
      </c>
      <c r="I4467" s="6">
        <v>77</v>
      </c>
      <c r="J4467" s="6" t="s">
        <v>14</v>
      </c>
      <c r="K4467" s="6" t="s">
        <v>1735</v>
      </c>
      <c r="L4467" s="7" t="s">
        <v>21</v>
      </c>
      <c r="M4467" s="7" t="str">
        <f>IFERROR(VLOOKUP(C4467,'MASTER ENROLLMENT'!$B$4:$D$14094,3,0),"")</f>
        <v>B</v>
      </c>
      <c r="O4467" s="6" t="str">
        <f t="shared" si="207"/>
        <v>Sp-2022/BSCS/012SPRING 2023</v>
      </c>
      <c r="P4467" s="7" t="str">
        <f t="shared" si="208"/>
        <v>SPRING 2023</v>
      </c>
      <c r="Q4467" s="7" t="str">
        <f t="shared" si="209"/>
        <v>ENROLLED</v>
      </c>
    </row>
    <row r="4468" spans="2:17" hidden="1" x14ac:dyDescent="0.3">
      <c r="B4468" s="6" t="s">
        <v>22</v>
      </c>
      <c r="C4468" s="5" t="s">
        <v>1790</v>
      </c>
      <c r="D4468" s="5" t="s">
        <v>1791</v>
      </c>
      <c r="E4468" s="6">
        <v>107952</v>
      </c>
      <c r="F4468" s="5" t="s">
        <v>1811</v>
      </c>
      <c r="G4468" s="5" t="s">
        <v>1812</v>
      </c>
      <c r="H4468" s="6">
        <v>3</v>
      </c>
      <c r="I4468" s="6">
        <v>69</v>
      </c>
      <c r="J4468" s="6" t="s">
        <v>14</v>
      </c>
      <c r="K4468" s="6" t="s">
        <v>1735</v>
      </c>
      <c r="L4468" s="7" t="s">
        <v>21</v>
      </c>
      <c r="M4468" s="7" t="str">
        <f>IFERROR(VLOOKUP(C4468,'MASTER ENROLLMENT'!$B$4:$D$14094,3,0),"")</f>
        <v>B</v>
      </c>
      <c r="O4468" s="6" t="str">
        <f t="shared" si="207"/>
        <v>Sp-2022/BSCS/012SPRING 2023</v>
      </c>
      <c r="P4468" s="7" t="str">
        <f t="shared" si="208"/>
        <v>SPRING 2023</v>
      </c>
      <c r="Q4468" s="7" t="str">
        <f t="shared" si="209"/>
        <v>ENROLLED</v>
      </c>
    </row>
    <row r="4469" spans="2:17" hidden="1" x14ac:dyDescent="0.3">
      <c r="B4469" s="6" t="s">
        <v>22</v>
      </c>
      <c r="C4469" s="5" t="s">
        <v>1749</v>
      </c>
      <c r="D4469" s="5" t="s">
        <v>88</v>
      </c>
      <c r="E4469" s="6">
        <v>107880</v>
      </c>
      <c r="F4469" s="5" t="s">
        <v>1326</v>
      </c>
      <c r="G4469" s="5" t="s">
        <v>179</v>
      </c>
      <c r="H4469" s="6">
        <v>4</v>
      </c>
      <c r="I4469" s="6">
        <v>77.37</v>
      </c>
      <c r="J4469" s="6" t="s">
        <v>14</v>
      </c>
      <c r="K4469" s="6" t="s">
        <v>1735</v>
      </c>
      <c r="L4469" s="7" t="s">
        <v>21</v>
      </c>
      <c r="M4469" s="7" t="str">
        <f>IFERROR(VLOOKUP(C4469,'MASTER ENROLLMENT'!$B$4:$D$14094,3,0),"")</f>
        <v>B</v>
      </c>
      <c r="O4469" s="6" t="str">
        <f t="shared" si="207"/>
        <v>Sp-2022/BSCS/015SPRING 2023</v>
      </c>
      <c r="P4469" s="7" t="str">
        <f t="shared" si="208"/>
        <v>SPRING 2023</v>
      </c>
      <c r="Q4469" s="7" t="str">
        <f t="shared" si="209"/>
        <v>ENROLLED</v>
      </c>
    </row>
    <row r="4470" spans="2:17" hidden="1" x14ac:dyDescent="0.3">
      <c r="B4470" s="6" t="s">
        <v>22</v>
      </c>
      <c r="C4470" s="5" t="s">
        <v>1775</v>
      </c>
      <c r="D4470" s="5" t="s">
        <v>1776</v>
      </c>
      <c r="E4470" s="6">
        <v>107952</v>
      </c>
      <c r="F4470" s="5" t="s">
        <v>1811</v>
      </c>
      <c r="G4470" s="5" t="s">
        <v>1812</v>
      </c>
      <c r="H4470" s="6">
        <v>3</v>
      </c>
      <c r="I4470" s="6">
        <v>69.5</v>
      </c>
      <c r="J4470" s="6" t="s">
        <v>14</v>
      </c>
      <c r="K4470" s="6" t="s">
        <v>1735</v>
      </c>
      <c r="L4470" s="7" t="s">
        <v>21</v>
      </c>
      <c r="M4470" s="7" t="str">
        <f>IFERROR(VLOOKUP(C4470,'MASTER ENROLLMENT'!$B$4:$D$14094,3,0),"")</f>
        <v>B</v>
      </c>
      <c r="O4470" s="6" t="str">
        <f t="shared" si="207"/>
        <v>Sp-2022/BSCS/018SPRING 2023</v>
      </c>
      <c r="P4470" s="7" t="str">
        <f t="shared" si="208"/>
        <v>SPRING 2023</v>
      </c>
      <c r="Q4470" s="7" t="str">
        <f t="shared" si="209"/>
        <v>ENROLLED</v>
      </c>
    </row>
    <row r="4471" spans="2:17" hidden="1" x14ac:dyDescent="0.3">
      <c r="B4471" s="6" t="s">
        <v>22</v>
      </c>
      <c r="C4471" s="5" t="s">
        <v>1799</v>
      </c>
      <c r="D4471" s="5" t="s">
        <v>1800</v>
      </c>
      <c r="E4471" s="6">
        <v>107880</v>
      </c>
      <c r="F4471" s="5" t="s">
        <v>1326</v>
      </c>
      <c r="G4471" s="5" t="s">
        <v>179</v>
      </c>
      <c r="H4471" s="6">
        <v>4</v>
      </c>
      <c r="I4471" s="6">
        <v>78.569999999999993</v>
      </c>
      <c r="J4471" s="6" t="s">
        <v>14</v>
      </c>
      <c r="K4471" s="6" t="s">
        <v>1735</v>
      </c>
      <c r="L4471" s="7" t="s">
        <v>21</v>
      </c>
      <c r="M4471" s="7" t="str">
        <f>IFERROR(VLOOKUP(C4471,'MASTER ENROLLMENT'!$B$4:$D$14094,3,0),"")</f>
        <v>B</v>
      </c>
      <c r="O4471" s="6" t="str">
        <f t="shared" si="207"/>
        <v>Sp-2022/BSCS/019SPRING 2023</v>
      </c>
      <c r="P4471" s="7" t="str">
        <f t="shared" si="208"/>
        <v>SPRING 2023</v>
      </c>
      <c r="Q4471" s="7" t="str">
        <f t="shared" si="209"/>
        <v>ENROLLED</v>
      </c>
    </row>
    <row r="4472" spans="2:17" hidden="1" x14ac:dyDescent="0.3">
      <c r="B4472" s="6" t="s">
        <v>22</v>
      </c>
      <c r="C4472" s="5" t="s">
        <v>1799</v>
      </c>
      <c r="D4472" s="5" t="s">
        <v>1800</v>
      </c>
      <c r="E4472" s="6">
        <v>107876</v>
      </c>
      <c r="F4472" s="5" t="s">
        <v>1330</v>
      </c>
      <c r="G4472" s="5" t="s">
        <v>1331</v>
      </c>
      <c r="H4472" s="6">
        <v>3</v>
      </c>
      <c r="I4472" s="6">
        <v>82.5</v>
      </c>
      <c r="J4472" s="6" t="s">
        <v>14</v>
      </c>
      <c r="K4472" s="6" t="s">
        <v>1735</v>
      </c>
      <c r="L4472" s="7" t="s">
        <v>21</v>
      </c>
      <c r="M4472" s="7" t="str">
        <f>IFERROR(VLOOKUP(C4472,'MASTER ENROLLMENT'!$B$4:$D$14094,3,0),"")</f>
        <v>B</v>
      </c>
      <c r="O4472" s="6" t="str">
        <f t="shared" si="207"/>
        <v>Sp-2022/BSCS/019SPRING 2023</v>
      </c>
      <c r="P4472" s="7" t="str">
        <f t="shared" si="208"/>
        <v>SPRING 2023</v>
      </c>
      <c r="Q4472" s="7" t="str">
        <f t="shared" si="209"/>
        <v>ENROLLED</v>
      </c>
    </row>
    <row r="4473" spans="2:17" hidden="1" x14ac:dyDescent="0.3">
      <c r="B4473" s="6" t="s">
        <v>22</v>
      </c>
      <c r="C4473" s="5" t="s">
        <v>1799</v>
      </c>
      <c r="D4473" s="5" t="s">
        <v>1800</v>
      </c>
      <c r="E4473" s="6">
        <v>107952</v>
      </c>
      <c r="F4473" s="5" t="s">
        <v>1811</v>
      </c>
      <c r="G4473" s="5" t="s">
        <v>1812</v>
      </c>
      <c r="H4473" s="6">
        <v>3</v>
      </c>
      <c r="I4473" s="6">
        <v>69</v>
      </c>
      <c r="J4473" s="6" t="s">
        <v>14</v>
      </c>
      <c r="K4473" s="6" t="s">
        <v>1735</v>
      </c>
      <c r="L4473" s="7" t="s">
        <v>21</v>
      </c>
      <c r="M4473" s="7" t="str">
        <f>IFERROR(VLOOKUP(C4473,'MASTER ENROLLMENT'!$B$4:$D$14094,3,0),"")</f>
        <v>B</v>
      </c>
      <c r="O4473" s="6" t="str">
        <f t="shared" si="207"/>
        <v>Sp-2022/BSCS/019SPRING 2023</v>
      </c>
      <c r="P4473" s="7" t="str">
        <f t="shared" si="208"/>
        <v>SPRING 2023</v>
      </c>
      <c r="Q4473" s="7" t="str">
        <f t="shared" si="209"/>
        <v>ENROLLED</v>
      </c>
    </row>
    <row r="4474" spans="2:17" hidden="1" x14ac:dyDescent="0.3">
      <c r="B4474" s="6" t="s">
        <v>22</v>
      </c>
      <c r="C4474" s="5" t="s">
        <v>1765</v>
      </c>
      <c r="D4474" s="5" t="s">
        <v>401</v>
      </c>
      <c r="E4474" s="6">
        <v>107880</v>
      </c>
      <c r="F4474" s="5" t="s">
        <v>1326</v>
      </c>
      <c r="G4474" s="5" t="s">
        <v>179</v>
      </c>
      <c r="H4474" s="6">
        <v>4</v>
      </c>
      <c r="I4474" s="6">
        <v>73.69</v>
      </c>
      <c r="J4474" s="6" t="s">
        <v>14</v>
      </c>
      <c r="K4474" s="6" t="s">
        <v>1735</v>
      </c>
      <c r="L4474" s="7" t="s">
        <v>21</v>
      </c>
      <c r="M4474" s="7" t="str">
        <f>IFERROR(VLOOKUP(C4474,'MASTER ENROLLMENT'!$B$4:$D$14094,3,0),"")</f>
        <v>B</v>
      </c>
      <c r="O4474" s="6" t="str">
        <f t="shared" si="207"/>
        <v>Sp-2022/BSCS/020SPRING 2023</v>
      </c>
      <c r="P4474" s="7" t="str">
        <f t="shared" si="208"/>
        <v>SPRING 2023</v>
      </c>
      <c r="Q4474" s="7" t="str">
        <f t="shared" si="209"/>
        <v>ENROLLED</v>
      </c>
    </row>
    <row r="4475" spans="2:17" hidden="1" x14ac:dyDescent="0.3">
      <c r="B4475" s="6" t="s">
        <v>22</v>
      </c>
      <c r="C4475" s="5" t="s">
        <v>1792</v>
      </c>
      <c r="D4475" s="5" t="s">
        <v>1793</v>
      </c>
      <c r="E4475" s="6">
        <v>107952</v>
      </c>
      <c r="F4475" s="5" t="s">
        <v>1811</v>
      </c>
      <c r="G4475" s="5" t="s">
        <v>1812</v>
      </c>
      <c r="H4475" s="6">
        <v>3</v>
      </c>
      <c r="I4475" s="6">
        <v>73.5</v>
      </c>
      <c r="J4475" s="6" t="s">
        <v>14</v>
      </c>
      <c r="K4475" s="6" t="s">
        <v>1735</v>
      </c>
      <c r="L4475" s="7" t="s">
        <v>21</v>
      </c>
      <c r="M4475" s="7" t="str">
        <f>IFERROR(VLOOKUP(C4475,'MASTER ENROLLMENT'!$B$4:$D$14094,3,0),"")</f>
        <v>B</v>
      </c>
      <c r="O4475" s="6" t="str">
        <f t="shared" si="207"/>
        <v>Sp-2022/BSCS/021SPRING 2023</v>
      </c>
      <c r="P4475" s="7" t="str">
        <f t="shared" si="208"/>
        <v>SPRING 2023</v>
      </c>
      <c r="Q4475" s="7" t="str">
        <f t="shared" si="209"/>
        <v>ENROLLED</v>
      </c>
    </row>
    <row r="4476" spans="2:17" hidden="1" x14ac:dyDescent="0.3">
      <c r="B4476" s="6" t="s">
        <v>22</v>
      </c>
      <c r="C4476" s="5" t="s">
        <v>1801</v>
      </c>
      <c r="D4476" s="5" t="s">
        <v>1802</v>
      </c>
      <c r="E4476" s="6">
        <v>107880</v>
      </c>
      <c r="F4476" s="5" t="s">
        <v>1326</v>
      </c>
      <c r="G4476" s="5" t="s">
        <v>179</v>
      </c>
      <c r="H4476" s="6">
        <v>4</v>
      </c>
      <c r="I4476" s="6">
        <v>74.069999999999993</v>
      </c>
      <c r="J4476" s="6" t="s">
        <v>14</v>
      </c>
      <c r="K4476" s="6" t="s">
        <v>1735</v>
      </c>
      <c r="L4476" s="7" t="s">
        <v>21</v>
      </c>
      <c r="M4476" s="7" t="str">
        <f>IFERROR(VLOOKUP(C4476,'MASTER ENROLLMENT'!$B$4:$D$14094,3,0),"")</f>
        <v>B</v>
      </c>
      <c r="O4476" s="6" t="str">
        <f t="shared" si="207"/>
        <v>Sp-2022/BSCS/022SPRING 2023</v>
      </c>
      <c r="P4476" s="7" t="str">
        <f t="shared" si="208"/>
        <v>SPRING 2023</v>
      </c>
      <c r="Q4476" s="7" t="str">
        <f t="shared" si="209"/>
        <v>ENROLLED</v>
      </c>
    </row>
    <row r="4477" spans="2:17" hidden="1" x14ac:dyDescent="0.3">
      <c r="B4477" s="6" t="s">
        <v>22</v>
      </c>
      <c r="C4477" s="5" t="s">
        <v>1801</v>
      </c>
      <c r="D4477" s="5" t="s">
        <v>1802</v>
      </c>
      <c r="E4477" s="6">
        <v>107947</v>
      </c>
      <c r="F4477" s="5" t="s">
        <v>1813</v>
      </c>
      <c r="G4477" s="5" t="s">
        <v>1814</v>
      </c>
      <c r="H4477" s="6">
        <v>3</v>
      </c>
      <c r="I4477" s="6">
        <v>77</v>
      </c>
      <c r="J4477" s="6" t="s">
        <v>14</v>
      </c>
      <c r="K4477" s="6" t="s">
        <v>1735</v>
      </c>
      <c r="L4477" s="7" t="s">
        <v>21</v>
      </c>
      <c r="M4477" s="7" t="str">
        <f>IFERROR(VLOOKUP(C4477,'MASTER ENROLLMENT'!$B$4:$D$14094,3,0),"")</f>
        <v>B</v>
      </c>
      <c r="O4477" s="6" t="str">
        <f t="shared" si="207"/>
        <v>Sp-2022/BSCS/022SPRING 2023</v>
      </c>
      <c r="P4477" s="7" t="str">
        <f t="shared" si="208"/>
        <v>SPRING 2023</v>
      </c>
      <c r="Q4477" s="7" t="str">
        <f t="shared" si="209"/>
        <v>ENROLLED</v>
      </c>
    </row>
    <row r="4478" spans="2:17" hidden="1" x14ac:dyDescent="0.3">
      <c r="B4478" s="6" t="s">
        <v>22</v>
      </c>
      <c r="C4478" s="5" t="s">
        <v>1801</v>
      </c>
      <c r="D4478" s="5" t="s">
        <v>1802</v>
      </c>
      <c r="E4478" s="6">
        <v>107952</v>
      </c>
      <c r="F4478" s="5" t="s">
        <v>1811</v>
      </c>
      <c r="G4478" s="5" t="s">
        <v>1812</v>
      </c>
      <c r="H4478" s="6">
        <v>3</v>
      </c>
      <c r="I4478" s="6">
        <v>70.5</v>
      </c>
      <c r="J4478" s="6" t="s">
        <v>14</v>
      </c>
      <c r="K4478" s="6" t="s">
        <v>1735</v>
      </c>
      <c r="L4478" s="7" t="s">
        <v>21</v>
      </c>
      <c r="M4478" s="7" t="str">
        <f>IFERROR(VLOOKUP(C4478,'MASTER ENROLLMENT'!$B$4:$D$14094,3,0),"")</f>
        <v>B</v>
      </c>
      <c r="O4478" s="6" t="str">
        <f t="shared" si="207"/>
        <v>Sp-2022/BSCS/022SPRING 2023</v>
      </c>
      <c r="P4478" s="7" t="str">
        <f t="shared" si="208"/>
        <v>SPRING 2023</v>
      </c>
      <c r="Q4478" s="7" t="str">
        <f t="shared" si="209"/>
        <v>ENROLLED</v>
      </c>
    </row>
    <row r="4479" spans="2:17" hidden="1" x14ac:dyDescent="0.3">
      <c r="B4479" s="6" t="s">
        <v>22</v>
      </c>
      <c r="C4479" s="5" t="s">
        <v>1803</v>
      </c>
      <c r="D4479" s="5" t="s">
        <v>88</v>
      </c>
      <c r="E4479" s="6">
        <v>107947</v>
      </c>
      <c r="F4479" s="5" t="s">
        <v>1813</v>
      </c>
      <c r="G4479" s="5" t="s">
        <v>1814</v>
      </c>
      <c r="H4479" s="6">
        <v>3</v>
      </c>
      <c r="I4479" s="6">
        <v>77</v>
      </c>
      <c r="J4479" s="6" t="s">
        <v>14</v>
      </c>
      <c r="K4479" s="6" t="s">
        <v>1735</v>
      </c>
      <c r="L4479" s="7" t="s">
        <v>21</v>
      </c>
      <c r="M4479" s="7" t="str">
        <f>IFERROR(VLOOKUP(C4479,'MASTER ENROLLMENT'!$B$4:$D$14094,3,0),"")</f>
        <v>B</v>
      </c>
      <c r="O4479" s="6" t="str">
        <f t="shared" si="207"/>
        <v>Sp-2022/BSCS/025SPRING 2023</v>
      </c>
      <c r="P4479" s="7" t="str">
        <f t="shared" si="208"/>
        <v>SPRING 2023</v>
      </c>
      <c r="Q4479" s="7" t="str">
        <f t="shared" si="209"/>
        <v>ENROLLED</v>
      </c>
    </row>
    <row r="4480" spans="2:17" hidden="1" x14ac:dyDescent="0.3">
      <c r="B4480" s="6" t="s">
        <v>22</v>
      </c>
      <c r="C4480" s="5" t="s">
        <v>1777</v>
      </c>
      <c r="D4480" s="5" t="s">
        <v>357</v>
      </c>
      <c r="E4480" s="6">
        <v>107952</v>
      </c>
      <c r="F4480" s="5" t="s">
        <v>1811</v>
      </c>
      <c r="G4480" s="5" t="s">
        <v>1812</v>
      </c>
      <c r="H4480" s="6">
        <v>3</v>
      </c>
      <c r="I4480" s="6">
        <v>70</v>
      </c>
      <c r="J4480" s="6" t="s">
        <v>14</v>
      </c>
      <c r="K4480" s="7" t="s">
        <v>1735</v>
      </c>
      <c r="L4480" s="7" t="s">
        <v>21</v>
      </c>
      <c r="M4480" s="7" t="str">
        <f>IFERROR(VLOOKUP(C4480,'MASTER ENROLLMENT'!$B$4:$D$14094,3,0),"")</f>
        <v>B</v>
      </c>
      <c r="O4480" s="6" t="str">
        <f t="shared" si="207"/>
        <v>Sp-2022/BSCS/026SPRING 2023</v>
      </c>
      <c r="P4480" s="7" t="str">
        <f t="shared" si="208"/>
        <v>SPRING 2023</v>
      </c>
      <c r="Q4480" s="7" t="str">
        <f t="shared" si="209"/>
        <v>ENROLLED</v>
      </c>
    </row>
    <row r="4481" spans="2:17" hidden="1" x14ac:dyDescent="0.3">
      <c r="B4481" s="6" t="s">
        <v>22</v>
      </c>
      <c r="C4481" s="5" t="s">
        <v>1804</v>
      </c>
      <c r="D4481" s="5" t="s">
        <v>1805</v>
      </c>
      <c r="E4481" s="6">
        <v>107876</v>
      </c>
      <c r="F4481" s="5" t="s">
        <v>1330</v>
      </c>
      <c r="G4481" s="5" t="s">
        <v>1331</v>
      </c>
      <c r="H4481" s="6">
        <v>3</v>
      </c>
      <c r="I4481" s="6">
        <v>81.5</v>
      </c>
      <c r="J4481" s="6" t="s">
        <v>14</v>
      </c>
      <c r="K4481" s="7" t="s">
        <v>1735</v>
      </c>
      <c r="L4481" s="7" t="s">
        <v>21</v>
      </c>
      <c r="M4481" s="7" t="str">
        <f>IFERROR(VLOOKUP(C4481,'MASTER ENROLLMENT'!$B$4:$D$14094,3,0),"")</f>
        <v>B</v>
      </c>
      <c r="O4481" s="6" t="str">
        <f t="shared" si="207"/>
        <v>Sp-2022/BSCS/027SPRING 2023</v>
      </c>
      <c r="P4481" s="7" t="str">
        <f t="shared" si="208"/>
        <v>SPRING 2023</v>
      </c>
      <c r="Q4481" s="7" t="str">
        <f t="shared" si="209"/>
        <v>ENROLLED</v>
      </c>
    </row>
    <row r="4482" spans="2:17" hidden="1" x14ac:dyDescent="0.3">
      <c r="B4482" s="6" t="s">
        <v>22</v>
      </c>
      <c r="C4482" s="5" t="s">
        <v>1766</v>
      </c>
      <c r="D4482" s="5" t="s">
        <v>1767</v>
      </c>
      <c r="E4482" s="6">
        <v>107880</v>
      </c>
      <c r="F4482" s="5" t="s">
        <v>1326</v>
      </c>
      <c r="G4482" s="5" t="s">
        <v>179</v>
      </c>
      <c r="H4482" s="6">
        <v>4</v>
      </c>
      <c r="I4482" s="6">
        <v>74.7</v>
      </c>
      <c r="J4482" s="6" t="s">
        <v>14</v>
      </c>
      <c r="K4482" s="7" t="s">
        <v>1735</v>
      </c>
      <c r="L4482" s="7" t="s">
        <v>21</v>
      </c>
      <c r="M4482" s="7" t="str">
        <f>IFERROR(VLOOKUP(C4482,'MASTER ENROLLMENT'!$B$4:$D$14094,3,0),"")</f>
        <v>B</v>
      </c>
      <c r="O4482" s="6" t="str">
        <f t="shared" ref="O4482:O4545" si="210">_xlfn.CONCAT(C4482,P4482)</f>
        <v>Sp-2022/BSCS/028SPRING 2023</v>
      </c>
      <c r="P4482" s="7" t="str">
        <f t="shared" si="208"/>
        <v>SPRING 2023</v>
      </c>
      <c r="Q4482" s="7" t="str">
        <f t="shared" si="209"/>
        <v>ENROLLED</v>
      </c>
    </row>
    <row r="4483" spans="2:17" hidden="1" x14ac:dyDescent="0.3">
      <c r="B4483" s="6" t="s">
        <v>22</v>
      </c>
      <c r="C4483" s="5" t="s">
        <v>1778</v>
      </c>
      <c r="D4483" s="5" t="s">
        <v>1779</v>
      </c>
      <c r="E4483" s="6">
        <v>107947</v>
      </c>
      <c r="F4483" s="5" t="s">
        <v>1813</v>
      </c>
      <c r="G4483" s="5" t="s">
        <v>1814</v>
      </c>
      <c r="H4483" s="6">
        <v>3</v>
      </c>
      <c r="I4483" s="6">
        <v>77</v>
      </c>
      <c r="J4483" s="6" t="s">
        <v>14</v>
      </c>
      <c r="K4483" s="7" t="s">
        <v>1735</v>
      </c>
      <c r="L4483" s="7" t="s">
        <v>21</v>
      </c>
      <c r="M4483" s="7" t="str">
        <f>IFERROR(VLOOKUP(C4483,'MASTER ENROLLMENT'!$B$4:$D$14094,3,0),"")</f>
        <v>B</v>
      </c>
      <c r="O4483" s="6" t="str">
        <f t="shared" si="210"/>
        <v>Sp-2022/BSCS/030SPRING 2023</v>
      </c>
      <c r="P4483" s="7" t="str">
        <f t="shared" ref="P4483:P4546" si="211">+B4483</f>
        <v>SPRING 2023</v>
      </c>
      <c r="Q4483" s="7" t="str">
        <f t="shared" si="209"/>
        <v>ENROLLED</v>
      </c>
    </row>
    <row r="4484" spans="2:17" hidden="1" x14ac:dyDescent="0.3">
      <c r="B4484" s="6" t="s">
        <v>22</v>
      </c>
      <c r="C4484" s="5" t="s">
        <v>1808</v>
      </c>
      <c r="D4484" s="5" t="s">
        <v>1809</v>
      </c>
      <c r="E4484" s="6">
        <v>107880</v>
      </c>
      <c r="F4484" s="5" t="s">
        <v>1326</v>
      </c>
      <c r="G4484" s="5" t="s">
        <v>179</v>
      </c>
      <c r="H4484" s="6">
        <v>4</v>
      </c>
      <c r="I4484" s="6">
        <v>79.86</v>
      </c>
      <c r="J4484" s="6" t="s">
        <v>14</v>
      </c>
      <c r="K4484" s="7" t="s">
        <v>1735</v>
      </c>
      <c r="L4484" s="7" t="s">
        <v>21</v>
      </c>
      <c r="M4484" s="7" t="str">
        <f>IFERROR(VLOOKUP(C4484,'MASTER ENROLLMENT'!$B$4:$D$14094,3,0),"")</f>
        <v>B</v>
      </c>
      <c r="O4484" s="6" t="str">
        <f t="shared" si="210"/>
        <v>Sp-2022/BSCS/038SPRING 2023</v>
      </c>
      <c r="P4484" s="7" t="str">
        <f t="shared" si="211"/>
        <v>SPRING 2023</v>
      </c>
      <c r="Q4484" s="7" t="str">
        <f t="shared" ref="Q4484:Q4547" si="212">+Q4483</f>
        <v>ENROLLED</v>
      </c>
    </row>
    <row r="4485" spans="2:17" hidden="1" x14ac:dyDescent="0.3">
      <c r="B4485" s="6" t="s">
        <v>22</v>
      </c>
      <c r="C4485" s="5" t="s">
        <v>1808</v>
      </c>
      <c r="D4485" s="5" t="s">
        <v>1809</v>
      </c>
      <c r="E4485" s="6">
        <v>108269</v>
      </c>
      <c r="F4485" s="5" t="s">
        <v>1676</v>
      </c>
      <c r="G4485" s="5" t="s">
        <v>1810</v>
      </c>
      <c r="H4485" s="6">
        <v>4</v>
      </c>
      <c r="I4485" s="6">
        <v>71.77</v>
      </c>
      <c r="J4485" s="6" t="s">
        <v>14</v>
      </c>
      <c r="K4485" s="7" t="s">
        <v>1735</v>
      </c>
      <c r="L4485" s="7" t="s">
        <v>21</v>
      </c>
      <c r="M4485" s="7" t="str">
        <f>IFERROR(VLOOKUP(C4485,'MASTER ENROLLMENT'!$B$4:$D$14094,3,0),"")</f>
        <v>B</v>
      </c>
      <c r="O4485" s="6" t="str">
        <f t="shared" si="210"/>
        <v>Sp-2022/BSCS/038SPRING 2023</v>
      </c>
      <c r="P4485" s="7" t="str">
        <f t="shared" si="211"/>
        <v>SPRING 2023</v>
      </c>
      <c r="Q4485" s="7" t="str">
        <f t="shared" si="212"/>
        <v>ENROLLED</v>
      </c>
    </row>
    <row r="4486" spans="2:17" hidden="1" x14ac:dyDescent="0.3">
      <c r="B4486" s="6" t="s">
        <v>22</v>
      </c>
      <c r="C4486" s="5" t="s">
        <v>1808</v>
      </c>
      <c r="D4486" s="5" t="s">
        <v>1809</v>
      </c>
      <c r="E4486" s="6">
        <v>107952</v>
      </c>
      <c r="F4486" s="5" t="s">
        <v>1811</v>
      </c>
      <c r="G4486" s="5" t="s">
        <v>1812</v>
      </c>
      <c r="H4486" s="6">
        <v>3</v>
      </c>
      <c r="I4486" s="6">
        <v>73.5</v>
      </c>
      <c r="J4486" s="6" t="s">
        <v>14</v>
      </c>
      <c r="K4486" s="7" t="s">
        <v>1735</v>
      </c>
      <c r="L4486" s="7" t="s">
        <v>21</v>
      </c>
      <c r="M4486" s="7" t="str">
        <f>IFERROR(VLOOKUP(C4486,'MASTER ENROLLMENT'!$B$4:$D$14094,3,0),"")</f>
        <v>B</v>
      </c>
      <c r="O4486" s="6" t="str">
        <f t="shared" si="210"/>
        <v>Sp-2022/BSCS/038SPRING 2023</v>
      </c>
      <c r="P4486" s="7" t="str">
        <f t="shared" si="211"/>
        <v>SPRING 2023</v>
      </c>
      <c r="Q4486" s="7" t="str">
        <f t="shared" si="212"/>
        <v>ENROLLED</v>
      </c>
    </row>
    <row r="4487" spans="2:17" hidden="1" x14ac:dyDescent="0.3">
      <c r="B4487" s="6" t="s">
        <v>22</v>
      </c>
      <c r="C4487" s="5" t="s">
        <v>1794</v>
      </c>
      <c r="D4487" s="5" t="s">
        <v>1795</v>
      </c>
      <c r="E4487" s="6">
        <v>107947</v>
      </c>
      <c r="F4487" s="5" t="s">
        <v>1813</v>
      </c>
      <c r="G4487" s="5" t="s">
        <v>1814</v>
      </c>
      <c r="H4487" s="6">
        <v>3</v>
      </c>
      <c r="I4487" s="6">
        <v>81</v>
      </c>
      <c r="J4487" s="6" t="s">
        <v>14</v>
      </c>
      <c r="K4487" s="7" t="s">
        <v>1735</v>
      </c>
      <c r="L4487" s="7" t="s">
        <v>21</v>
      </c>
      <c r="M4487" s="7" t="str">
        <f>IFERROR(VLOOKUP(C4487,'MASTER ENROLLMENT'!$B$4:$D$14094,3,0),"")</f>
        <v>B</v>
      </c>
      <c r="O4487" s="6" t="str">
        <f t="shared" si="210"/>
        <v>Sp-2022/BSCS/041SPRING 2023</v>
      </c>
      <c r="P4487" s="7" t="str">
        <f t="shared" si="211"/>
        <v>SPRING 2023</v>
      </c>
      <c r="Q4487" s="7" t="str">
        <f t="shared" si="212"/>
        <v>ENROLLED</v>
      </c>
    </row>
    <row r="4488" spans="2:17" hidden="1" x14ac:dyDescent="0.3">
      <c r="B4488" s="6" t="s">
        <v>22</v>
      </c>
      <c r="C4488" s="5" t="s">
        <v>1794</v>
      </c>
      <c r="D4488" s="5" t="s">
        <v>1795</v>
      </c>
      <c r="E4488" s="6">
        <v>107952</v>
      </c>
      <c r="F4488" s="5" t="s">
        <v>1811</v>
      </c>
      <c r="G4488" s="5" t="s">
        <v>1812</v>
      </c>
      <c r="H4488" s="6">
        <v>3</v>
      </c>
      <c r="I4488" s="6">
        <v>73</v>
      </c>
      <c r="J4488" s="6" t="s">
        <v>14</v>
      </c>
      <c r="K4488" s="7" t="s">
        <v>1735</v>
      </c>
      <c r="L4488" s="7" t="s">
        <v>21</v>
      </c>
      <c r="M4488" s="7" t="str">
        <f>IFERROR(VLOOKUP(C4488,'MASTER ENROLLMENT'!$B$4:$D$14094,3,0),"")</f>
        <v>B</v>
      </c>
      <c r="O4488" s="6" t="str">
        <f t="shared" si="210"/>
        <v>Sp-2022/BSCS/041SPRING 2023</v>
      </c>
      <c r="P4488" s="7" t="str">
        <f t="shared" si="211"/>
        <v>SPRING 2023</v>
      </c>
      <c r="Q4488" s="7" t="str">
        <f t="shared" si="212"/>
        <v>ENROLLED</v>
      </c>
    </row>
    <row r="4489" spans="2:17" hidden="1" x14ac:dyDescent="0.3">
      <c r="B4489" s="6" t="s">
        <v>22</v>
      </c>
      <c r="C4489" s="5" t="s">
        <v>1771</v>
      </c>
      <c r="D4489" s="5" t="s">
        <v>1772</v>
      </c>
      <c r="E4489" s="6">
        <v>107947</v>
      </c>
      <c r="F4489" s="5" t="s">
        <v>1813</v>
      </c>
      <c r="G4489" s="5" t="s">
        <v>1814</v>
      </c>
      <c r="H4489" s="6">
        <v>3</v>
      </c>
      <c r="I4489" s="6">
        <v>81</v>
      </c>
      <c r="J4489" s="6" t="s">
        <v>14</v>
      </c>
      <c r="K4489" s="7" t="s">
        <v>1735</v>
      </c>
      <c r="L4489" s="7" t="s">
        <v>21</v>
      </c>
      <c r="M4489" s="7" t="str">
        <f>IFERROR(VLOOKUP(C4489,'MASTER ENROLLMENT'!$B$4:$D$14094,3,0),"")</f>
        <v>C</v>
      </c>
      <c r="O4489" s="6" t="str">
        <f t="shared" si="210"/>
        <v>Sp-2022/BSCS/153SPRING 2023</v>
      </c>
      <c r="P4489" s="7" t="str">
        <f t="shared" si="211"/>
        <v>SPRING 2023</v>
      </c>
      <c r="Q4489" s="7" t="str">
        <f t="shared" si="212"/>
        <v>ENROLLED</v>
      </c>
    </row>
    <row r="4490" spans="2:17" hidden="1" x14ac:dyDescent="0.3">
      <c r="B4490" s="6" t="s">
        <v>22</v>
      </c>
      <c r="C4490" s="5" t="s">
        <v>1786</v>
      </c>
      <c r="D4490" s="5" t="s">
        <v>1452</v>
      </c>
      <c r="E4490" s="6">
        <v>107880</v>
      </c>
      <c r="F4490" s="5" t="s">
        <v>1326</v>
      </c>
      <c r="G4490" s="5" t="s">
        <v>179</v>
      </c>
      <c r="H4490" s="6">
        <v>4</v>
      </c>
      <c r="I4490" s="6">
        <v>74.44</v>
      </c>
      <c r="J4490" s="6" t="s">
        <v>14</v>
      </c>
      <c r="K4490" s="7" t="s">
        <v>1735</v>
      </c>
      <c r="L4490" s="7" t="s">
        <v>21</v>
      </c>
      <c r="M4490" s="7" t="str">
        <f>IFERROR(VLOOKUP(C4490,'MASTER ENROLLMENT'!$B$4:$D$14094,3,0),"")</f>
        <v>C</v>
      </c>
      <c r="O4490" s="6" t="str">
        <f t="shared" si="210"/>
        <v>Sp-2022/BSCS/181SPRING 2023</v>
      </c>
      <c r="P4490" s="7" t="str">
        <f t="shared" si="211"/>
        <v>SPRING 2023</v>
      </c>
      <c r="Q4490" s="7" t="str">
        <f t="shared" si="212"/>
        <v>ENROLLED</v>
      </c>
    </row>
    <row r="4491" spans="2:17" hidden="1" x14ac:dyDescent="0.3">
      <c r="B4491" s="6" t="s">
        <v>22</v>
      </c>
      <c r="C4491" s="5" t="s">
        <v>1736</v>
      </c>
      <c r="D4491" s="5" t="s">
        <v>1737</v>
      </c>
      <c r="E4491" s="6">
        <v>107947</v>
      </c>
      <c r="F4491" s="5" t="s">
        <v>1813</v>
      </c>
      <c r="G4491" s="5" t="s">
        <v>1814</v>
      </c>
      <c r="H4491" s="6">
        <v>3</v>
      </c>
      <c r="I4491" s="6">
        <v>70</v>
      </c>
      <c r="J4491" s="6" t="s">
        <v>9</v>
      </c>
      <c r="K4491" s="7" t="s">
        <v>1735</v>
      </c>
      <c r="L4491" s="7" t="s">
        <v>21</v>
      </c>
      <c r="M4491" s="7" t="str">
        <f>IFERROR(VLOOKUP(C4491,'MASTER ENROLLMENT'!$B$4:$D$14094,3,0),"")</f>
        <v>B</v>
      </c>
      <c r="O4491" s="6" t="str">
        <f t="shared" si="210"/>
        <v>Sp-2022/BSCS/003SPRING 2023</v>
      </c>
      <c r="P4491" s="7" t="str">
        <f t="shared" si="211"/>
        <v>SPRING 2023</v>
      </c>
      <c r="Q4491" s="7" t="str">
        <f t="shared" si="212"/>
        <v>ENROLLED</v>
      </c>
    </row>
    <row r="4492" spans="2:17" hidden="1" x14ac:dyDescent="0.3">
      <c r="B4492" s="6" t="s">
        <v>22</v>
      </c>
      <c r="C4492" s="5" t="s">
        <v>1740</v>
      </c>
      <c r="D4492" s="5" t="s">
        <v>1741</v>
      </c>
      <c r="E4492" s="6">
        <v>107880</v>
      </c>
      <c r="F4492" s="5" t="s">
        <v>1326</v>
      </c>
      <c r="G4492" s="5" t="s">
        <v>179</v>
      </c>
      <c r="H4492" s="6">
        <v>4</v>
      </c>
      <c r="I4492" s="6">
        <v>55.35</v>
      </c>
      <c r="J4492" s="6" t="s">
        <v>9</v>
      </c>
      <c r="K4492" s="7" t="s">
        <v>1735</v>
      </c>
      <c r="L4492" s="7" t="s">
        <v>21</v>
      </c>
      <c r="M4492" s="7" t="str">
        <f>IFERROR(VLOOKUP(C4492,'MASTER ENROLLMENT'!$B$4:$D$14094,3,0),"")</f>
        <v>B</v>
      </c>
      <c r="O4492" s="6" t="str">
        <f t="shared" si="210"/>
        <v>Sp-2022/BSCS/007SPRING 2023</v>
      </c>
      <c r="P4492" s="7" t="str">
        <f t="shared" si="211"/>
        <v>SPRING 2023</v>
      </c>
      <c r="Q4492" s="7" t="str">
        <f t="shared" si="212"/>
        <v>ENROLLED</v>
      </c>
    </row>
    <row r="4493" spans="2:17" hidden="1" x14ac:dyDescent="0.3">
      <c r="B4493" s="6" t="s">
        <v>22</v>
      </c>
      <c r="C4493" s="5" t="s">
        <v>1744</v>
      </c>
      <c r="D4493" s="5" t="s">
        <v>60</v>
      </c>
      <c r="E4493" s="6">
        <v>108269</v>
      </c>
      <c r="F4493" s="5" t="s">
        <v>1676</v>
      </c>
      <c r="G4493" s="5" t="s">
        <v>1810</v>
      </c>
      <c r="H4493" s="6">
        <v>4</v>
      </c>
      <c r="I4493" s="6">
        <v>57.15</v>
      </c>
      <c r="J4493" s="6" t="s">
        <v>9</v>
      </c>
      <c r="K4493" s="7" t="s">
        <v>1735</v>
      </c>
      <c r="L4493" s="7" t="s">
        <v>21</v>
      </c>
      <c r="M4493" s="7" t="str">
        <f>IFERROR(VLOOKUP(C4493,'MASTER ENROLLMENT'!$B$4:$D$14094,3,0),"")</f>
        <v>B</v>
      </c>
      <c r="O4493" s="6" t="str">
        <f t="shared" si="210"/>
        <v>Sp-2022/BSCS/010SPRING 2023</v>
      </c>
      <c r="P4493" s="7" t="str">
        <f t="shared" si="211"/>
        <v>SPRING 2023</v>
      </c>
      <c r="Q4493" s="7" t="str">
        <f t="shared" si="212"/>
        <v>ENROLLED</v>
      </c>
    </row>
    <row r="4494" spans="2:17" hidden="1" x14ac:dyDescent="0.3">
      <c r="B4494" s="6" t="s">
        <v>22</v>
      </c>
      <c r="C4494" s="5" t="s">
        <v>1744</v>
      </c>
      <c r="D4494" s="5" t="s">
        <v>60</v>
      </c>
      <c r="E4494" s="6">
        <v>107876</v>
      </c>
      <c r="F4494" s="5" t="s">
        <v>1330</v>
      </c>
      <c r="G4494" s="5" t="s">
        <v>1331</v>
      </c>
      <c r="H4494" s="6">
        <v>3</v>
      </c>
      <c r="I4494" s="6">
        <v>70.5</v>
      </c>
      <c r="J4494" s="6" t="s">
        <v>9</v>
      </c>
      <c r="K4494" s="7" t="s">
        <v>1735</v>
      </c>
      <c r="L4494" s="7" t="s">
        <v>21</v>
      </c>
      <c r="M4494" s="7" t="str">
        <f>IFERROR(VLOOKUP(C4494,'MASTER ENROLLMENT'!$B$4:$D$14094,3,0),"")</f>
        <v>B</v>
      </c>
      <c r="O4494" s="6" t="str">
        <f t="shared" si="210"/>
        <v>Sp-2022/BSCS/010SPRING 2023</v>
      </c>
      <c r="P4494" s="7" t="str">
        <f t="shared" si="211"/>
        <v>SPRING 2023</v>
      </c>
      <c r="Q4494" s="7" t="str">
        <f t="shared" si="212"/>
        <v>ENROLLED</v>
      </c>
    </row>
    <row r="4495" spans="2:17" hidden="1" x14ac:dyDescent="0.3">
      <c r="B4495" s="6" t="s">
        <v>22</v>
      </c>
      <c r="C4495" s="5" t="s">
        <v>1744</v>
      </c>
      <c r="D4495" s="5" t="s">
        <v>60</v>
      </c>
      <c r="E4495" s="6">
        <v>107947</v>
      </c>
      <c r="F4495" s="5" t="s">
        <v>1813</v>
      </c>
      <c r="G4495" s="5" t="s">
        <v>1814</v>
      </c>
      <c r="H4495" s="6">
        <v>3</v>
      </c>
      <c r="I4495" s="6">
        <v>67</v>
      </c>
      <c r="J4495" s="6" t="s">
        <v>9</v>
      </c>
      <c r="K4495" s="7" t="s">
        <v>1735</v>
      </c>
      <c r="L4495" s="7" t="s">
        <v>21</v>
      </c>
      <c r="M4495" s="7" t="str">
        <f>IFERROR(VLOOKUP(C4495,'MASTER ENROLLMENT'!$B$4:$D$14094,3,0),"")</f>
        <v>B</v>
      </c>
      <c r="O4495" s="6" t="str">
        <f t="shared" si="210"/>
        <v>Sp-2022/BSCS/010SPRING 2023</v>
      </c>
      <c r="P4495" s="7" t="str">
        <f t="shared" si="211"/>
        <v>SPRING 2023</v>
      </c>
      <c r="Q4495" s="7" t="str">
        <f t="shared" si="212"/>
        <v>ENROLLED</v>
      </c>
    </row>
    <row r="4496" spans="2:17" hidden="1" x14ac:dyDescent="0.3">
      <c r="B4496" s="6" t="s">
        <v>22</v>
      </c>
      <c r="C4496" s="5" t="s">
        <v>1797</v>
      </c>
      <c r="D4496" s="5" t="s">
        <v>1798</v>
      </c>
      <c r="E4496" s="6">
        <v>107876</v>
      </c>
      <c r="F4496" s="5" t="s">
        <v>1330</v>
      </c>
      <c r="G4496" s="5" t="s">
        <v>1331</v>
      </c>
      <c r="H4496" s="6">
        <v>3</v>
      </c>
      <c r="I4496" s="6">
        <v>71.5</v>
      </c>
      <c r="J4496" s="6" t="s">
        <v>9</v>
      </c>
      <c r="K4496" s="7" t="s">
        <v>1735</v>
      </c>
      <c r="L4496" s="7" t="s">
        <v>21</v>
      </c>
      <c r="M4496" s="7" t="str">
        <f>IFERROR(VLOOKUP(C4496,'MASTER ENROLLMENT'!$B$4:$D$14094,3,0),"")</f>
        <v>B</v>
      </c>
      <c r="O4496" s="6" t="str">
        <f t="shared" si="210"/>
        <v>Sp-2022/BSCS/011SPRING 2023</v>
      </c>
      <c r="P4496" s="7" t="str">
        <f t="shared" si="211"/>
        <v>SPRING 2023</v>
      </c>
      <c r="Q4496" s="7" t="str">
        <f t="shared" si="212"/>
        <v>ENROLLED</v>
      </c>
    </row>
    <row r="4497" spans="2:17" hidden="1" x14ac:dyDescent="0.3">
      <c r="B4497" s="6" t="s">
        <v>22</v>
      </c>
      <c r="C4497" s="5" t="s">
        <v>1797</v>
      </c>
      <c r="D4497" s="5" t="s">
        <v>1798</v>
      </c>
      <c r="E4497" s="6">
        <v>107947</v>
      </c>
      <c r="F4497" s="5" t="s">
        <v>1813</v>
      </c>
      <c r="G4497" s="5" t="s">
        <v>1814</v>
      </c>
      <c r="H4497" s="6">
        <v>3</v>
      </c>
      <c r="I4497" s="6">
        <v>69</v>
      </c>
      <c r="J4497" s="6" t="s">
        <v>9</v>
      </c>
      <c r="K4497" s="7" t="s">
        <v>1735</v>
      </c>
      <c r="L4497" s="7" t="s">
        <v>21</v>
      </c>
      <c r="M4497" s="7" t="str">
        <f>IFERROR(VLOOKUP(C4497,'MASTER ENROLLMENT'!$B$4:$D$14094,3,0),"")</f>
        <v>B</v>
      </c>
      <c r="O4497" s="6" t="str">
        <f t="shared" si="210"/>
        <v>Sp-2022/BSCS/011SPRING 2023</v>
      </c>
      <c r="P4497" s="7" t="str">
        <f t="shared" si="211"/>
        <v>SPRING 2023</v>
      </c>
      <c r="Q4497" s="7" t="str">
        <f t="shared" si="212"/>
        <v>ENROLLED</v>
      </c>
    </row>
    <row r="4498" spans="2:17" hidden="1" x14ac:dyDescent="0.3">
      <c r="B4498" s="6" t="s">
        <v>22</v>
      </c>
      <c r="C4498" s="5" t="s">
        <v>1745</v>
      </c>
      <c r="D4498" s="5" t="s">
        <v>1746</v>
      </c>
      <c r="E4498" s="6">
        <v>107880</v>
      </c>
      <c r="F4498" s="5" t="s">
        <v>1326</v>
      </c>
      <c r="G4498" s="5" t="s">
        <v>179</v>
      </c>
      <c r="H4498" s="6">
        <v>4</v>
      </c>
      <c r="I4498" s="6">
        <v>62.23</v>
      </c>
      <c r="J4498" s="6" t="s">
        <v>9</v>
      </c>
      <c r="K4498" s="7" t="s">
        <v>1735</v>
      </c>
      <c r="L4498" s="7" t="s">
        <v>21</v>
      </c>
      <c r="M4498" s="7" t="str">
        <f>IFERROR(VLOOKUP(C4498,'MASTER ENROLLMENT'!$B$4:$D$14094,3,0),"")</f>
        <v>B</v>
      </c>
      <c r="O4498" s="6" t="str">
        <f t="shared" si="210"/>
        <v>Sp-2022/BSCS/013SPRING 2023</v>
      </c>
      <c r="P4498" s="7" t="str">
        <f t="shared" si="211"/>
        <v>SPRING 2023</v>
      </c>
      <c r="Q4498" s="7" t="str">
        <f t="shared" si="212"/>
        <v>ENROLLED</v>
      </c>
    </row>
    <row r="4499" spans="2:17" hidden="1" x14ac:dyDescent="0.3">
      <c r="B4499" s="6" t="s">
        <v>22</v>
      </c>
      <c r="C4499" s="5" t="s">
        <v>1745</v>
      </c>
      <c r="D4499" s="5" t="s">
        <v>1746</v>
      </c>
      <c r="E4499" s="6">
        <v>108269</v>
      </c>
      <c r="F4499" s="5" t="s">
        <v>1676</v>
      </c>
      <c r="G4499" s="5" t="s">
        <v>1810</v>
      </c>
      <c r="H4499" s="6">
        <v>4</v>
      </c>
      <c r="I4499" s="6">
        <v>56.7</v>
      </c>
      <c r="J4499" s="6" t="s">
        <v>9</v>
      </c>
      <c r="K4499" s="7" t="s">
        <v>1735</v>
      </c>
      <c r="L4499" s="7" t="s">
        <v>21</v>
      </c>
      <c r="M4499" s="7" t="str">
        <f>IFERROR(VLOOKUP(C4499,'MASTER ENROLLMENT'!$B$4:$D$14094,3,0),"")</f>
        <v>B</v>
      </c>
      <c r="O4499" s="6" t="str">
        <f t="shared" si="210"/>
        <v>Sp-2022/BSCS/013SPRING 2023</v>
      </c>
      <c r="P4499" s="7" t="str">
        <f t="shared" si="211"/>
        <v>SPRING 2023</v>
      </c>
      <c r="Q4499" s="7" t="str">
        <f t="shared" si="212"/>
        <v>ENROLLED</v>
      </c>
    </row>
    <row r="4500" spans="2:17" hidden="1" x14ac:dyDescent="0.3">
      <c r="B4500" s="6" t="s">
        <v>22</v>
      </c>
      <c r="C4500" s="5" t="s">
        <v>1747</v>
      </c>
      <c r="D4500" s="5" t="s">
        <v>1748</v>
      </c>
      <c r="E4500" s="6">
        <v>107947</v>
      </c>
      <c r="F4500" s="5" t="s">
        <v>1813</v>
      </c>
      <c r="G4500" s="5" t="s">
        <v>1814</v>
      </c>
      <c r="H4500" s="6">
        <v>3</v>
      </c>
      <c r="I4500" s="6">
        <v>67</v>
      </c>
      <c r="J4500" s="6" t="s">
        <v>9</v>
      </c>
      <c r="K4500" s="7" t="s">
        <v>1735</v>
      </c>
      <c r="L4500" s="7" t="s">
        <v>21</v>
      </c>
      <c r="M4500" s="7" t="str">
        <f>IFERROR(VLOOKUP(C4500,'MASTER ENROLLMENT'!$B$4:$D$14094,3,0),"")</f>
        <v>B</v>
      </c>
      <c r="O4500" s="6" t="str">
        <f t="shared" si="210"/>
        <v>Sp-2022/BSCS/014SPRING 2023</v>
      </c>
      <c r="P4500" s="7" t="str">
        <f t="shared" si="211"/>
        <v>SPRING 2023</v>
      </c>
      <c r="Q4500" s="7" t="str">
        <f t="shared" si="212"/>
        <v>ENROLLED</v>
      </c>
    </row>
    <row r="4501" spans="2:17" hidden="1" x14ac:dyDescent="0.3">
      <c r="B4501" s="6" t="s">
        <v>22</v>
      </c>
      <c r="C4501" s="5" t="s">
        <v>1765</v>
      </c>
      <c r="D4501" s="5" t="s">
        <v>401</v>
      </c>
      <c r="E4501" s="6">
        <v>108269</v>
      </c>
      <c r="F4501" s="5" t="s">
        <v>1676</v>
      </c>
      <c r="G4501" s="5" t="s">
        <v>1810</v>
      </c>
      <c r="H4501" s="6">
        <v>4</v>
      </c>
      <c r="I4501" s="6">
        <v>59.09</v>
      </c>
      <c r="J4501" s="6" t="s">
        <v>9</v>
      </c>
      <c r="K4501" s="7" t="s">
        <v>1735</v>
      </c>
      <c r="L4501" s="7" t="s">
        <v>21</v>
      </c>
      <c r="M4501" s="7" t="str">
        <f>IFERROR(VLOOKUP(C4501,'MASTER ENROLLMENT'!$B$4:$D$14094,3,0),"")</f>
        <v>B</v>
      </c>
      <c r="O4501" s="6" t="str">
        <f t="shared" si="210"/>
        <v>Sp-2022/BSCS/020SPRING 2023</v>
      </c>
      <c r="P4501" s="7" t="str">
        <f t="shared" si="211"/>
        <v>SPRING 2023</v>
      </c>
      <c r="Q4501" s="7" t="str">
        <f t="shared" si="212"/>
        <v>ENROLLED</v>
      </c>
    </row>
    <row r="4502" spans="2:17" hidden="1" x14ac:dyDescent="0.3">
      <c r="B4502" s="6" t="s">
        <v>22</v>
      </c>
      <c r="C4502" s="5" t="s">
        <v>1765</v>
      </c>
      <c r="D4502" s="5" t="s">
        <v>401</v>
      </c>
      <c r="E4502" s="6">
        <v>107947</v>
      </c>
      <c r="F4502" s="5" t="s">
        <v>1813</v>
      </c>
      <c r="G4502" s="5" t="s">
        <v>1814</v>
      </c>
      <c r="H4502" s="6">
        <v>3</v>
      </c>
      <c r="I4502" s="6">
        <v>66</v>
      </c>
      <c r="J4502" s="6" t="s">
        <v>9</v>
      </c>
      <c r="K4502" s="7" t="s">
        <v>1735</v>
      </c>
      <c r="L4502" s="7" t="s">
        <v>21</v>
      </c>
      <c r="M4502" s="7" t="str">
        <f>IFERROR(VLOOKUP(C4502,'MASTER ENROLLMENT'!$B$4:$D$14094,3,0),"")</f>
        <v>B</v>
      </c>
      <c r="O4502" s="6" t="str">
        <f t="shared" si="210"/>
        <v>Sp-2022/BSCS/020SPRING 2023</v>
      </c>
      <c r="P4502" s="7" t="str">
        <f t="shared" si="211"/>
        <v>SPRING 2023</v>
      </c>
      <c r="Q4502" s="7" t="str">
        <f t="shared" si="212"/>
        <v>ENROLLED</v>
      </c>
    </row>
    <row r="4503" spans="2:17" hidden="1" x14ac:dyDescent="0.3">
      <c r="B4503" s="6" t="s">
        <v>22</v>
      </c>
      <c r="C4503" s="5" t="s">
        <v>1792</v>
      </c>
      <c r="D4503" s="5" t="s">
        <v>1793</v>
      </c>
      <c r="E4503" s="6">
        <v>108269</v>
      </c>
      <c r="F4503" s="5" t="s">
        <v>1676</v>
      </c>
      <c r="G4503" s="5" t="s">
        <v>1810</v>
      </c>
      <c r="H4503" s="6">
        <v>4</v>
      </c>
      <c r="I4503" s="6">
        <v>53.63</v>
      </c>
      <c r="J4503" s="6" t="s">
        <v>9</v>
      </c>
      <c r="K4503" s="7" t="s">
        <v>1735</v>
      </c>
      <c r="L4503" s="7" t="s">
        <v>21</v>
      </c>
      <c r="M4503" s="7" t="str">
        <f>IFERROR(VLOOKUP(C4503,'MASTER ENROLLMENT'!$B$4:$D$14094,3,0),"")</f>
        <v>B</v>
      </c>
      <c r="O4503" s="6" t="str">
        <f t="shared" si="210"/>
        <v>Sp-2022/BSCS/021SPRING 2023</v>
      </c>
      <c r="P4503" s="7" t="str">
        <f t="shared" si="211"/>
        <v>SPRING 2023</v>
      </c>
      <c r="Q4503" s="7" t="str">
        <f t="shared" si="212"/>
        <v>ENROLLED</v>
      </c>
    </row>
    <row r="4504" spans="2:17" hidden="1" x14ac:dyDescent="0.3">
      <c r="B4504" s="6" t="s">
        <v>22</v>
      </c>
      <c r="C4504" s="5" t="s">
        <v>1792</v>
      </c>
      <c r="D4504" s="5" t="s">
        <v>1793</v>
      </c>
      <c r="E4504" s="6">
        <v>107876</v>
      </c>
      <c r="F4504" s="5" t="s">
        <v>1330</v>
      </c>
      <c r="G4504" s="5" t="s">
        <v>1331</v>
      </c>
      <c r="H4504" s="6">
        <v>3</v>
      </c>
      <c r="I4504" s="6">
        <v>72</v>
      </c>
      <c r="J4504" s="6" t="s">
        <v>9</v>
      </c>
      <c r="K4504" s="7" t="s">
        <v>1735</v>
      </c>
      <c r="L4504" s="7" t="s">
        <v>21</v>
      </c>
      <c r="M4504" s="7" t="str">
        <f>IFERROR(VLOOKUP(C4504,'MASTER ENROLLMENT'!$B$4:$D$14094,3,0),"")</f>
        <v>B</v>
      </c>
      <c r="O4504" s="6" t="str">
        <f t="shared" si="210"/>
        <v>Sp-2022/BSCS/021SPRING 2023</v>
      </c>
      <c r="P4504" s="7" t="str">
        <f t="shared" si="211"/>
        <v>SPRING 2023</v>
      </c>
      <c r="Q4504" s="7" t="str">
        <f t="shared" si="212"/>
        <v>ENROLLED</v>
      </c>
    </row>
    <row r="4505" spans="2:17" hidden="1" x14ac:dyDescent="0.3">
      <c r="B4505" s="6" t="s">
        <v>22</v>
      </c>
      <c r="C4505" s="5" t="s">
        <v>1752</v>
      </c>
      <c r="D4505" s="5" t="s">
        <v>143</v>
      </c>
      <c r="E4505" s="6">
        <v>107880</v>
      </c>
      <c r="F4505" s="5" t="s">
        <v>1326</v>
      </c>
      <c r="G4505" s="5" t="s">
        <v>179</v>
      </c>
      <c r="H4505" s="6">
        <v>4</v>
      </c>
      <c r="I4505" s="6">
        <v>57.91</v>
      </c>
      <c r="J4505" s="6" t="s">
        <v>9</v>
      </c>
      <c r="K4505" s="7" t="s">
        <v>1735</v>
      </c>
      <c r="L4505" s="7" t="s">
        <v>21</v>
      </c>
      <c r="M4505" s="7" t="str">
        <f>IFERROR(VLOOKUP(C4505,'MASTER ENROLLMENT'!$B$4:$D$14094,3,0),"")</f>
        <v>B</v>
      </c>
      <c r="O4505" s="6" t="str">
        <f t="shared" si="210"/>
        <v>Sp-2022/BSCS/023SPRING 2023</v>
      </c>
      <c r="P4505" s="7" t="str">
        <f t="shared" si="211"/>
        <v>SPRING 2023</v>
      </c>
      <c r="Q4505" s="7" t="str">
        <f t="shared" si="212"/>
        <v>ENROLLED</v>
      </c>
    </row>
    <row r="4506" spans="2:17" hidden="1" x14ac:dyDescent="0.3">
      <c r="B4506" s="6" t="s">
        <v>22</v>
      </c>
      <c r="C4506" s="5" t="s">
        <v>1752</v>
      </c>
      <c r="D4506" s="5" t="s">
        <v>143</v>
      </c>
      <c r="E4506" s="6">
        <v>107876</v>
      </c>
      <c r="F4506" s="5" t="s">
        <v>1330</v>
      </c>
      <c r="G4506" s="5" t="s">
        <v>1331</v>
      </c>
      <c r="H4506" s="6">
        <v>3</v>
      </c>
      <c r="I4506" s="6">
        <v>70.5</v>
      </c>
      <c r="J4506" s="6" t="s">
        <v>9</v>
      </c>
      <c r="K4506" s="7" t="s">
        <v>1735</v>
      </c>
      <c r="L4506" s="7" t="s">
        <v>21</v>
      </c>
      <c r="M4506" s="7" t="str">
        <f>IFERROR(VLOOKUP(C4506,'MASTER ENROLLMENT'!$B$4:$D$14094,3,0),"")</f>
        <v>B</v>
      </c>
      <c r="O4506" s="6" t="str">
        <f t="shared" si="210"/>
        <v>Sp-2022/BSCS/023SPRING 2023</v>
      </c>
      <c r="P4506" s="7" t="str">
        <f t="shared" si="211"/>
        <v>SPRING 2023</v>
      </c>
      <c r="Q4506" s="7" t="str">
        <f t="shared" si="212"/>
        <v>ENROLLED</v>
      </c>
    </row>
    <row r="4507" spans="2:17" hidden="1" x14ac:dyDescent="0.3">
      <c r="B4507" s="6" t="s">
        <v>22</v>
      </c>
      <c r="C4507" s="5" t="s">
        <v>1752</v>
      </c>
      <c r="D4507" s="5" t="s">
        <v>143</v>
      </c>
      <c r="E4507" s="6">
        <v>107952</v>
      </c>
      <c r="F4507" s="5" t="s">
        <v>1811</v>
      </c>
      <c r="G4507" s="5" t="s">
        <v>1812</v>
      </c>
      <c r="H4507" s="6">
        <v>3</v>
      </c>
      <c r="I4507" s="6">
        <v>54</v>
      </c>
      <c r="J4507" s="6" t="s">
        <v>9</v>
      </c>
      <c r="K4507" s="7" t="s">
        <v>1735</v>
      </c>
      <c r="L4507" s="7" t="s">
        <v>21</v>
      </c>
      <c r="M4507" s="7" t="str">
        <f>IFERROR(VLOOKUP(C4507,'MASTER ENROLLMENT'!$B$4:$D$14094,3,0),"")</f>
        <v>B</v>
      </c>
      <c r="O4507" s="6" t="str">
        <f t="shared" si="210"/>
        <v>Sp-2022/BSCS/023SPRING 2023</v>
      </c>
      <c r="P4507" s="7" t="str">
        <f t="shared" si="211"/>
        <v>SPRING 2023</v>
      </c>
      <c r="Q4507" s="7" t="str">
        <f t="shared" si="212"/>
        <v>ENROLLED</v>
      </c>
    </row>
    <row r="4508" spans="2:17" hidden="1" x14ac:dyDescent="0.3">
      <c r="B4508" s="6" t="s">
        <v>22</v>
      </c>
      <c r="C4508" s="5" t="s">
        <v>1753</v>
      </c>
      <c r="D4508" s="5" t="s">
        <v>1754</v>
      </c>
      <c r="E4508" s="6">
        <v>107952</v>
      </c>
      <c r="F4508" s="5" t="s">
        <v>1811</v>
      </c>
      <c r="G4508" s="5" t="s">
        <v>1812</v>
      </c>
      <c r="H4508" s="6">
        <v>3</v>
      </c>
      <c r="I4508" s="6">
        <v>58.5</v>
      </c>
      <c r="J4508" s="6" t="s">
        <v>9</v>
      </c>
      <c r="K4508" s="7" t="s">
        <v>1735</v>
      </c>
      <c r="L4508" s="7" t="s">
        <v>21</v>
      </c>
      <c r="M4508" s="7" t="str">
        <f>IFERROR(VLOOKUP(C4508,'MASTER ENROLLMENT'!$B$4:$D$14094,3,0),"")</f>
        <v>B</v>
      </c>
      <c r="O4508" s="6" t="str">
        <f t="shared" si="210"/>
        <v>Sp-2022/BSCS/024SPRING 2023</v>
      </c>
      <c r="P4508" s="7" t="str">
        <f t="shared" si="211"/>
        <v>SPRING 2023</v>
      </c>
      <c r="Q4508" s="7" t="str">
        <f t="shared" si="212"/>
        <v>ENROLLED</v>
      </c>
    </row>
    <row r="4509" spans="2:17" hidden="1" x14ac:dyDescent="0.3">
      <c r="B4509" s="6" t="s">
        <v>22</v>
      </c>
      <c r="C4509" s="5" t="s">
        <v>1766</v>
      </c>
      <c r="D4509" s="5" t="s">
        <v>1767</v>
      </c>
      <c r="E4509" s="6">
        <v>107952</v>
      </c>
      <c r="F4509" s="5" t="s">
        <v>1811</v>
      </c>
      <c r="G4509" s="5" t="s">
        <v>1812</v>
      </c>
      <c r="H4509" s="6">
        <v>3</v>
      </c>
      <c r="I4509" s="6">
        <v>57.5</v>
      </c>
      <c r="J4509" s="6" t="s">
        <v>9</v>
      </c>
      <c r="K4509" s="7" t="s">
        <v>1735</v>
      </c>
      <c r="L4509" s="7" t="s">
        <v>21</v>
      </c>
      <c r="M4509" s="7" t="str">
        <f>IFERROR(VLOOKUP(C4509,'MASTER ENROLLMENT'!$B$4:$D$14094,3,0),"")</f>
        <v>B</v>
      </c>
      <c r="O4509" s="6" t="str">
        <f t="shared" si="210"/>
        <v>Sp-2022/BSCS/028SPRING 2023</v>
      </c>
      <c r="P4509" s="7" t="str">
        <f t="shared" si="211"/>
        <v>SPRING 2023</v>
      </c>
      <c r="Q4509" s="7" t="str">
        <f t="shared" si="212"/>
        <v>ENROLLED</v>
      </c>
    </row>
    <row r="4510" spans="2:17" hidden="1" x14ac:dyDescent="0.3">
      <c r="B4510" s="6" t="s">
        <v>22</v>
      </c>
      <c r="C4510" s="5" t="s">
        <v>1778</v>
      </c>
      <c r="D4510" s="5" t="s">
        <v>1779</v>
      </c>
      <c r="E4510" s="6">
        <v>107952</v>
      </c>
      <c r="F4510" s="5" t="s">
        <v>1811</v>
      </c>
      <c r="G4510" s="5" t="s">
        <v>1812</v>
      </c>
      <c r="H4510" s="6">
        <v>3</v>
      </c>
      <c r="I4510" s="6">
        <v>58.5</v>
      </c>
      <c r="J4510" s="6" t="s">
        <v>9</v>
      </c>
      <c r="K4510" s="7" t="s">
        <v>1735</v>
      </c>
      <c r="L4510" s="7" t="s">
        <v>21</v>
      </c>
      <c r="M4510" s="7" t="str">
        <f>IFERROR(VLOOKUP(C4510,'MASTER ENROLLMENT'!$B$4:$D$14094,3,0),"")</f>
        <v>B</v>
      </c>
      <c r="O4510" s="6" t="str">
        <f t="shared" si="210"/>
        <v>Sp-2022/BSCS/030SPRING 2023</v>
      </c>
      <c r="P4510" s="7" t="str">
        <f t="shared" si="211"/>
        <v>SPRING 2023</v>
      </c>
      <c r="Q4510" s="7" t="str">
        <f t="shared" si="212"/>
        <v>ENROLLED</v>
      </c>
    </row>
    <row r="4511" spans="2:17" hidden="1" x14ac:dyDescent="0.3">
      <c r="B4511" s="6" t="s">
        <v>22</v>
      </c>
      <c r="C4511" s="5" t="s">
        <v>1768</v>
      </c>
      <c r="D4511" s="5" t="s">
        <v>1769</v>
      </c>
      <c r="E4511" s="6">
        <v>107880</v>
      </c>
      <c r="F4511" s="5" t="s">
        <v>1326</v>
      </c>
      <c r="G4511" s="5" t="s">
        <v>179</v>
      </c>
      <c r="H4511" s="6">
        <v>4</v>
      </c>
      <c r="I4511" s="6">
        <v>63.33</v>
      </c>
      <c r="J4511" s="6" t="s">
        <v>9</v>
      </c>
      <c r="K4511" s="7" t="s">
        <v>1735</v>
      </c>
      <c r="L4511" s="7" t="s">
        <v>21</v>
      </c>
      <c r="M4511" s="7" t="str">
        <f>IFERROR(VLOOKUP(C4511,'MASTER ENROLLMENT'!$B$4:$D$14094,3,0),"")</f>
        <v>B</v>
      </c>
      <c r="O4511" s="6" t="str">
        <f t="shared" si="210"/>
        <v>Sp-2022/BSCS/031SPRING 2023</v>
      </c>
      <c r="P4511" s="7" t="str">
        <f t="shared" si="211"/>
        <v>SPRING 2023</v>
      </c>
      <c r="Q4511" s="7" t="str">
        <f t="shared" si="212"/>
        <v>ENROLLED</v>
      </c>
    </row>
    <row r="4512" spans="2:17" hidden="1" x14ac:dyDescent="0.3">
      <c r="B4512" s="6" t="s">
        <v>22</v>
      </c>
      <c r="C4512" s="5" t="s">
        <v>1780</v>
      </c>
      <c r="D4512" s="5" t="s">
        <v>1781</v>
      </c>
      <c r="E4512" s="6">
        <v>108269</v>
      </c>
      <c r="F4512" s="5" t="s">
        <v>1676</v>
      </c>
      <c r="G4512" s="5" t="s">
        <v>1810</v>
      </c>
      <c r="H4512" s="6">
        <v>4</v>
      </c>
      <c r="I4512" s="6">
        <v>58.26</v>
      </c>
      <c r="J4512" s="6" t="s">
        <v>9</v>
      </c>
      <c r="K4512" s="7" t="s">
        <v>1735</v>
      </c>
      <c r="L4512" s="7" t="s">
        <v>21</v>
      </c>
      <c r="M4512" s="7" t="str">
        <f>IFERROR(VLOOKUP(C4512,'MASTER ENROLLMENT'!$B$4:$D$14094,3,0),"")</f>
        <v>B</v>
      </c>
      <c r="O4512" s="6" t="str">
        <f t="shared" si="210"/>
        <v>Sp-2022/BSCS/032SPRING 2023</v>
      </c>
      <c r="P4512" s="7" t="str">
        <f t="shared" si="211"/>
        <v>SPRING 2023</v>
      </c>
      <c r="Q4512" s="7" t="str">
        <f t="shared" si="212"/>
        <v>ENROLLED</v>
      </c>
    </row>
    <row r="4513" spans="2:17" hidden="1" x14ac:dyDescent="0.3">
      <c r="B4513" s="6" t="s">
        <v>22</v>
      </c>
      <c r="C4513" s="5" t="s">
        <v>1806</v>
      </c>
      <c r="D4513" s="5" t="s">
        <v>1807</v>
      </c>
      <c r="E4513" s="6">
        <v>108269</v>
      </c>
      <c r="F4513" s="5" t="s">
        <v>1676</v>
      </c>
      <c r="G4513" s="5" t="s">
        <v>1810</v>
      </c>
      <c r="H4513" s="6">
        <v>4</v>
      </c>
      <c r="I4513" s="6">
        <v>57.36</v>
      </c>
      <c r="J4513" s="6" t="s">
        <v>9</v>
      </c>
      <c r="K4513" s="7" t="s">
        <v>1735</v>
      </c>
      <c r="L4513" s="7" t="s">
        <v>21</v>
      </c>
      <c r="M4513" s="7" t="str">
        <f>IFERROR(VLOOKUP(C4513,'MASTER ENROLLMENT'!$B$4:$D$14094,3,0),"")</f>
        <v>B</v>
      </c>
      <c r="O4513" s="6" t="str">
        <f t="shared" si="210"/>
        <v>Sp-2022/BSCS/034SPRING 2023</v>
      </c>
      <c r="P4513" s="7" t="str">
        <f t="shared" si="211"/>
        <v>SPRING 2023</v>
      </c>
      <c r="Q4513" s="7" t="str">
        <f t="shared" si="212"/>
        <v>ENROLLED</v>
      </c>
    </row>
    <row r="4514" spans="2:17" hidden="1" x14ac:dyDescent="0.3">
      <c r="B4514" s="6" t="s">
        <v>22</v>
      </c>
      <c r="C4514" s="5" t="s">
        <v>1782</v>
      </c>
      <c r="D4514" s="5" t="s">
        <v>1783</v>
      </c>
      <c r="E4514" s="6">
        <v>107952</v>
      </c>
      <c r="F4514" s="5" t="s">
        <v>1811</v>
      </c>
      <c r="G4514" s="5" t="s">
        <v>1812</v>
      </c>
      <c r="H4514" s="6">
        <v>3</v>
      </c>
      <c r="I4514" s="6">
        <v>54</v>
      </c>
      <c r="J4514" s="6" t="s">
        <v>9</v>
      </c>
      <c r="K4514" s="7" t="s">
        <v>1735</v>
      </c>
      <c r="L4514" s="7" t="s">
        <v>21</v>
      </c>
      <c r="M4514" s="7" t="str">
        <f>IFERROR(VLOOKUP(C4514,'MASTER ENROLLMENT'!$B$4:$D$14094,3,0),"")</f>
        <v>B</v>
      </c>
      <c r="O4514" s="6" t="str">
        <f t="shared" si="210"/>
        <v>Sp-2022/BSCS/035SPRING 2023</v>
      </c>
      <c r="P4514" s="7" t="str">
        <f t="shared" si="211"/>
        <v>SPRING 2023</v>
      </c>
      <c r="Q4514" s="7" t="str">
        <f t="shared" si="212"/>
        <v>ENROLLED</v>
      </c>
    </row>
    <row r="4515" spans="2:17" hidden="1" x14ac:dyDescent="0.3">
      <c r="B4515" s="6" t="s">
        <v>22</v>
      </c>
      <c r="C4515" s="5" t="s">
        <v>1808</v>
      </c>
      <c r="D4515" s="5" t="s">
        <v>1809</v>
      </c>
      <c r="E4515" s="6">
        <v>107876</v>
      </c>
      <c r="F4515" s="5" t="s">
        <v>1330</v>
      </c>
      <c r="G4515" s="5" t="s">
        <v>1331</v>
      </c>
      <c r="H4515" s="6">
        <v>3</v>
      </c>
      <c r="I4515" s="6">
        <v>74</v>
      </c>
      <c r="J4515" s="6" t="s">
        <v>9</v>
      </c>
      <c r="K4515" s="7" t="s">
        <v>1735</v>
      </c>
      <c r="L4515" s="7" t="s">
        <v>21</v>
      </c>
      <c r="M4515" s="7" t="str">
        <f>IFERROR(VLOOKUP(C4515,'MASTER ENROLLMENT'!$B$4:$D$14094,3,0),"")</f>
        <v>B</v>
      </c>
      <c r="O4515" s="6" t="str">
        <f t="shared" si="210"/>
        <v>Sp-2022/BSCS/038SPRING 2023</v>
      </c>
      <c r="P4515" s="7" t="str">
        <f t="shared" si="211"/>
        <v>SPRING 2023</v>
      </c>
      <c r="Q4515" s="7" t="str">
        <f t="shared" si="212"/>
        <v>ENROLLED</v>
      </c>
    </row>
    <row r="4516" spans="2:17" hidden="1" x14ac:dyDescent="0.3">
      <c r="B4516" s="6" t="s">
        <v>22</v>
      </c>
      <c r="C4516" s="5" t="s">
        <v>1763</v>
      </c>
      <c r="D4516" s="5" t="s">
        <v>1764</v>
      </c>
      <c r="E4516" s="6">
        <v>107952</v>
      </c>
      <c r="F4516" s="5" t="s">
        <v>1811</v>
      </c>
      <c r="G4516" s="5" t="s">
        <v>1812</v>
      </c>
      <c r="H4516" s="6">
        <v>3</v>
      </c>
      <c r="I4516" s="6">
        <v>55.5</v>
      </c>
      <c r="J4516" s="6" t="s">
        <v>9</v>
      </c>
      <c r="K4516" s="7" t="s">
        <v>1735</v>
      </c>
      <c r="L4516" s="7" t="s">
        <v>21</v>
      </c>
      <c r="M4516" s="7" t="str">
        <f>IFERROR(VLOOKUP(C4516,'MASTER ENROLLMENT'!$B$4:$D$14094,3,0),"")</f>
        <v>B</v>
      </c>
      <c r="O4516" s="6" t="str">
        <f t="shared" si="210"/>
        <v>Sp-2022/BSCS/068SPRING 2023</v>
      </c>
      <c r="P4516" s="7" t="str">
        <f t="shared" si="211"/>
        <v>SPRING 2023</v>
      </c>
      <c r="Q4516" s="7" t="str">
        <f t="shared" si="212"/>
        <v>ENROLLED</v>
      </c>
    </row>
    <row r="4517" spans="2:17" hidden="1" x14ac:dyDescent="0.3">
      <c r="B4517" s="6" t="s">
        <v>22</v>
      </c>
      <c r="C4517" s="5" t="s">
        <v>1784</v>
      </c>
      <c r="D4517" s="5" t="s">
        <v>1785</v>
      </c>
      <c r="E4517" s="6">
        <v>108237</v>
      </c>
      <c r="F4517" s="5" t="s">
        <v>45</v>
      </c>
      <c r="G4517" s="5" t="s">
        <v>46</v>
      </c>
      <c r="H4517" s="6">
        <v>4</v>
      </c>
      <c r="I4517" s="6">
        <v>65.5</v>
      </c>
      <c r="J4517" s="6" t="s">
        <v>9</v>
      </c>
      <c r="K4517" s="7" t="s">
        <v>1735</v>
      </c>
      <c r="L4517" s="7" t="s">
        <v>21</v>
      </c>
      <c r="M4517" s="7" t="str">
        <f>IFERROR(VLOOKUP(C4517,'MASTER ENROLLMENT'!$B$4:$D$14094,3,0),"")</f>
        <v>B</v>
      </c>
      <c r="O4517" s="6" t="str">
        <f t="shared" si="210"/>
        <v>Sp-2022/BSCS/079SPRING 2023</v>
      </c>
      <c r="P4517" s="7" t="str">
        <f t="shared" si="211"/>
        <v>SPRING 2023</v>
      </c>
      <c r="Q4517" s="7" t="str">
        <f t="shared" si="212"/>
        <v>ENROLLED</v>
      </c>
    </row>
    <row r="4518" spans="2:17" hidden="1" x14ac:dyDescent="0.3">
      <c r="B4518" s="6" t="s">
        <v>22</v>
      </c>
      <c r="C4518" s="5" t="s">
        <v>1784</v>
      </c>
      <c r="D4518" s="5" t="s">
        <v>1785</v>
      </c>
      <c r="E4518" s="6">
        <v>108261</v>
      </c>
      <c r="F4518" s="5" t="s">
        <v>38</v>
      </c>
      <c r="G4518" s="5" t="s">
        <v>50</v>
      </c>
      <c r="H4518" s="6">
        <v>3</v>
      </c>
      <c r="I4518" s="6">
        <v>68</v>
      </c>
      <c r="J4518" s="6" t="s">
        <v>9</v>
      </c>
      <c r="K4518" s="7" t="s">
        <v>1735</v>
      </c>
      <c r="L4518" s="7" t="s">
        <v>21</v>
      </c>
      <c r="M4518" s="7" t="str">
        <f>IFERROR(VLOOKUP(C4518,'MASTER ENROLLMENT'!$B$4:$D$14094,3,0),"")</f>
        <v>B</v>
      </c>
      <c r="O4518" s="6" t="str">
        <f t="shared" si="210"/>
        <v>Sp-2022/BSCS/079SPRING 2023</v>
      </c>
      <c r="P4518" s="7" t="str">
        <f t="shared" si="211"/>
        <v>SPRING 2023</v>
      </c>
      <c r="Q4518" s="7" t="str">
        <f t="shared" si="212"/>
        <v>ENROLLED</v>
      </c>
    </row>
    <row r="4519" spans="2:17" hidden="1" x14ac:dyDescent="0.3">
      <c r="B4519" s="6" t="s">
        <v>22</v>
      </c>
      <c r="C4519" s="5" t="s">
        <v>1771</v>
      </c>
      <c r="D4519" s="5" t="s">
        <v>1772</v>
      </c>
      <c r="E4519" s="6">
        <v>108269</v>
      </c>
      <c r="F4519" s="5" t="s">
        <v>1676</v>
      </c>
      <c r="G4519" s="5" t="s">
        <v>1810</v>
      </c>
      <c r="H4519" s="6">
        <v>4</v>
      </c>
      <c r="I4519" s="6">
        <v>56.62</v>
      </c>
      <c r="J4519" s="6" t="s">
        <v>9</v>
      </c>
      <c r="K4519" s="7" t="s">
        <v>1735</v>
      </c>
      <c r="L4519" s="7" t="s">
        <v>21</v>
      </c>
      <c r="M4519" s="7" t="str">
        <f>IFERROR(VLOOKUP(C4519,'MASTER ENROLLMENT'!$B$4:$D$14094,3,0),"")</f>
        <v>C</v>
      </c>
      <c r="O4519" s="6" t="str">
        <f t="shared" si="210"/>
        <v>Sp-2022/BSCS/153SPRING 2023</v>
      </c>
      <c r="P4519" s="7" t="str">
        <f t="shared" si="211"/>
        <v>SPRING 2023</v>
      </c>
      <c r="Q4519" s="7" t="str">
        <f t="shared" si="212"/>
        <v>ENROLLED</v>
      </c>
    </row>
    <row r="4520" spans="2:17" hidden="1" x14ac:dyDescent="0.3">
      <c r="B4520" s="6" t="s">
        <v>22</v>
      </c>
      <c r="C4520" s="5" t="s">
        <v>1797</v>
      </c>
      <c r="D4520" s="5" t="s">
        <v>1798</v>
      </c>
      <c r="E4520" s="6">
        <v>108269</v>
      </c>
      <c r="F4520" s="5" t="s">
        <v>1676</v>
      </c>
      <c r="G4520" s="5" t="s">
        <v>1810</v>
      </c>
      <c r="H4520" s="6">
        <v>4</v>
      </c>
      <c r="I4520" s="6">
        <v>61.31</v>
      </c>
      <c r="J4520" s="6" t="s">
        <v>11</v>
      </c>
      <c r="K4520" s="7" t="s">
        <v>1735</v>
      </c>
      <c r="L4520" s="7" t="s">
        <v>21</v>
      </c>
      <c r="M4520" s="7" t="str">
        <f>IFERROR(VLOOKUP(C4520,'MASTER ENROLLMENT'!$B$4:$D$14094,3,0),"")</f>
        <v>B</v>
      </c>
      <c r="O4520" s="6" t="str">
        <f t="shared" si="210"/>
        <v>Sp-2022/BSCS/011SPRING 2023</v>
      </c>
      <c r="P4520" s="7" t="str">
        <f t="shared" si="211"/>
        <v>SPRING 2023</v>
      </c>
      <c r="Q4520" s="7" t="str">
        <f t="shared" si="212"/>
        <v>ENROLLED</v>
      </c>
    </row>
    <row r="4521" spans="2:17" hidden="1" x14ac:dyDescent="0.3">
      <c r="B4521" s="6" t="s">
        <v>22</v>
      </c>
      <c r="C4521" s="5" t="s">
        <v>1745</v>
      </c>
      <c r="D4521" s="5" t="s">
        <v>1746</v>
      </c>
      <c r="E4521" s="6">
        <v>107952</v>
      </c>
      <c r="F4521" s="5" t="s">
        <v>1811</v>
      </c>
      <c r="G4521" s="5" t="s">
        <v>1812</v>
      </c>
      <c r="H4521" s="6">
        <v>3</v>
      </c>
      <c r="I4521" s="6">
        <v>60.5</v>
      </c>
      <c r="J4521" s="6" t="s">
        <v>11</v>
      </c>
      <c r="K4521" s="7" t="s">
        <v>1735</v>
      </c>
      <c r="L4521" s="7" t="s">
        <v>21</v>
      </c>
      <c r="M4521" s="7" t="str">
        <f>IFERROR(VLOOKUP(C4521,'MASTER ENROLLMENT'!$B$4:$D$14094,3,0),"")</f>
        <v>B</v>
      </c>
      <c r="O4521" s="6" t="str">
        <f t="shared" si="210"/>
        <v>Sp-2022/BSCS/013SPRING 2023</v>
      </c>
      <c r="P4521" s="7" t="str">
        <f t="shared" si="211"/>
        <v>SPRING 2023</v>
      </c>
      <c r="Q4521" s="7" t="str">
        <f t="shared" si="212"/>
        <v>ENROLLED</v>
      </c>
    </row>
    <row r="4522" spans="2:17" hidden="1" x14ac:dyDescent="0.3">
      <c r="B4522" s="6" t="s">
        <v>22</v>
      </c>
      <c r="C4522" s="5" t="s">
        <v>1749</v>
      </c>
      <c r="D4522" s="5" t="s">
        <v>88</v>
      </c>
      <c r="E4522" s="6">
        <v>108269</v>
      </c>
      <c r="F4522" s="5" t="s">
        <v>1676</v>
      </c>
      <c r="G4522" s="5" t="s">
        <v>1810</v>
      </c>
      <c r="H4522" s="6">
        <v>4</v>
      </c>
      <c r="I4522" s="6">
        <v>66.040000000000006</v>
      </c>
      <c r="J4522" s="6" t="s">
        <v>11</v>
      </c>
      <c r="K4522" s="7" t="s">
        <v>1735</v>
      </c>
      <c r="L4522" s="7" t="s">
        <v>21</v>
      </c>
      <c r="M4522" s="7" t="str">
        <f>IFERROR(VLOOKUP(C4522,'MASTER ENROLLMENT'!$B$4:$D$14094,3,0),"")</f>
        <v>B</v>
      </c>
      <c r="O4522" s="6" t="str">
        <f t="shared" si="210"/>
        <v>Sp-2022/BSCS/015SPRING 2023</v>
      </c>
      <c r="P4522" s="7" t="str">
        <f t="shared" si="211"/>
        <v>SPRING 2023</v>
      </c>
      <c r="Q4522" s="7" t="str">
        <f t="shared" si="212"/>
        <v>ENROLLED</v>
      </c>
    </row>
    <row r="4523" spans="2:17" hidden="1" x14ac:dyDescent="0.3">
      <c r="B4523" s="6" t="s">
        <v>22</v>
      </c>
      <c r="C4523" s="5" t="s">
        <v>1749</v>
      </c>
      <c r="D4523" s="5" t="s">
        <v>88</v>
      </c>
      <c r="E4523" s="6">
        <v>107876</v>
      </c>
      <c r="F4523" s="5" t="s">
        <v>1330</v>
      </c>
      <c r="G4523" s="5" t="s">
        <v>1331</v>
      </c>
      <c r="H4523" s="6">
        <v>3</v>
      </c>
      <c r="I4523" s="6">
        <v>76.5</v>
      </c>
      <c r="J4523" s="6" t="s">
        <v>11</v>
      </c>
      <c r="K4523" s="7" t="s">
        <v>1735</v>
      </c>
      <c r="L4523" s="7" t="s">
        <v>21</v>
      </c>
      <c r="M4523" s="7" t="str">
        <f>IFERROR(VLOOKUP(C4523,'MASTER ENROLLMENT'!$B$4:$D$14094,3,0),"")</f>
        <v>B</v>
      </c>
      <c r="O4523" s="6" t="str">
        <f t="shared" si="210"/>
        <v>Sp-2022/BSCS/015SPRING 2023</v>
      </c>
      <c r="P4523" s="7" t="str">
        <f t="shared" si="211"/>
        <v>SPRING 2023</v>
      </c>
      <c r="Q4523" s="7" t="str">
        <f t="shared" si="212"/>
        <v>ENROLLED</v>
      </c>
    </row>
    <row r="4524" spans="2:17" hidden="1" x14ac:dyDescent="0.3">
      <c r="B4524" s="6" t="s">
        <v>22</v>
      </c>
      <c r="C4524" s="5" t="s">
        <v>1749</v>
      </c>
      <c r="D4524" s="5" t="s">
        <v>88</v>
      </c>
      <c r="E4524" s="6">
        <v>107952</v>
      </c>
      <c r="F4524" s="5" t="s">
        <v>1811</v>
      </c>
      <c r="G4524" s="5" t="s">
        <v>1812</v>
      </c>
      <c r="H4524" s="6">
        <v>3</v>
      </c>
      <c r="I4524" s="6">
        <v>66.5</v>
      </c>
      <c r="J4524" s="6" t="s">
        <v>11</v>
      </c>
      <c r="K4524" s="7" t="s">
        <v>1735</v>
      </c>
      <c r="L4524" s="7" t="s">
        <v>21</v>
      </c>
      <c r="M4524" s="7" t="str">
        <f>IFERROR(VLOOKUP(C4524,'MASTER ENROLLMENT'!$B$4:$D$14094,3,0),"")</f>
        <v>B</v>
      </c>
      <c r="O4524" s="6" t="str">
        <f t="shared" si="210"/>
        <v>Sp-2022/BSCS/015SPRING 2023</v>
      </c>
      <c r="P4524" s="7" t="str">
        <f t="shared" si="211"/>
        <v>SPRING 2023</v>
      </c>
      <c r="Q4524" s="7" t="str">
        <f t="shared" si="212"/>
        <v>ENROLLED</v>
      </c>
    </row>
    <row r="4525" spans="2:17" hidden="1" x14ac:dyDescent="0.3">
      <c r="B4525" s="6" t="s">
        <v>22</v>
      </c>
      <c r="C4525" s="5" t="s">
        <v>1750</v>
      </c>
      <c r="D4525" s="5" t="s">
        <v>1751</v>
      </c>
      <c r="E4525" s="6">
        <v>107952</v>
      </c>
      <c r="F4525" s="5" t="s">
        <v>1811</v>
      </c>
      <c r="G4525" s="5" t="s">
        <v>1812</v>
      </c>
      <c r="H4525" s="6">
        <v>3</v>
      </c>
      <c r="I4525" s="6">
        <v>63.5</v>
      </c>
      <c r="J4525" s="6" t="s">
        <v>11</v>
      </c>
      <c r="K4525" s="7" t="s">
        <v>1735</v>
      </c>
      <c r="L4525" s="7" t="s">
        <v>21</v>
      </c>
      <c r="M4525" s="7" t="str">
        <f>IFERROR(VLOOKUP(C4525,'MASTER ENROLLMENT'!$B$4:$D$14094,3,0),"")</f>
        <v>B</v>
      </c>
      <c r="O4525" s="6" t="str">
        <f t="shared" si="210"/>
        <v>Sp-2022/BSCS/016SPRING 2023</v>
      </c>
      <c r="P4525" s="7" t="str">
        <f t="shared" si="211"/>
        <v>SPRING 2023</v>
      </c>
      <c r="Q4525" s="7" t="str">
        <f t="shared" si="212"/>
        <v>ENROLLED</v>
      </c>
    </row>
    <row r="4526" spans="2:17" hidden="1" x14ac:dyDescent="0.3">
      <c r="B4526" s="6" t="s">
        <v>22</v>
      </c>
      <c r="C4526" s="5" t="s">
        <v>1775</v>
      </c>
      <c r="D4526" s="5" t="s">
        <v>1776</v>
      </c>
      <c r="E4526" s="6">
        <v>107880</v>
      </c>
      <c r="F4526" s="5" t="s">
        <v>1326</v>
      </c>
      <c r="G4526" s="5" t="s">
        <v>179</v>
      </c>
      <c r="H4526" s="6">
        <v>4</v>
      </c>
      <c r="I4526" s="6">
        <v>64.099999999999994</v>
      </c>
      <c r="J4526" s="6" t="s">
        <v>11</v>
      </c>
      <c r="K4526" s="7" t="s">
        <v>1735</v>
      </c>
      <c r="L4526" s="7" t="s">
        <v>21</v>
      </c>
      <c r="M4526" s="7" t="str">
        <f>IFERROR(VLOOKUP(C4526,'MASTER ENROLLMENT'!$B$4:$D$14094,3,0),"")</f>
        <v>B</v>
      </c>
      <c r="O4526" s="6" t="str">
        <f t="shared" si="210"/>
        <v>Sp-2022/BSCS/018SPRING 2023</v>
      </c>
      <c r="P4526" s="7" t="str">
        <f t="shared" si="211"/>
        <v>SPRING 2023</v>
      </c>
      <c r="Q4526" s="7" t="str">
        <f t="shared" si="212"/>
        <v>ENROLLED</v>
      </c>
    </row>
    <row r="4527" spans="2:17" hidden="1" x14ac:dyDescent="0.3">
      <c r="B4527" s="6" t="s">
        <v>22</v>
      </c>
      <c r="C4527" s="5" t="s">
        <v>1775</v>
      </c>
      <c r="D4527" s="5" t="s">
        <v>1776</v>
      </c>
      <c r="E4527" s="6">
        <v>107947</v>
      </c>
      <c r="F4527" s="5" t="s">
        <v>1813</v>
      </c>
      <c r="G4527" s="5" t="s">
        <v>1814</v>
      </c>
      <c r="H4527" s="6">
        <v>3</v>
      </c>
      <c r="I4527" s="6">
        <v>73</v>
      </c>
      <c r="J4527" s="6" t="s">
        <v>11</v>
      </c>
      <c r="K4527" s="7" t="s">
        <v>1735</v>
      </c>
      <c r="L4527" s="7" t="s">
        <v>21</v>
      </c>
      <c r="M4527" s="7" t="str">
        <f>IFERROR(VLOOKUP(C4527,'MASTER ENROLLMENT'!$B$4:$D$14094,3,0),"")</f>
        <v>B</v>
      </c>
      <c r="O4527" s="6" t="str">
        <f t="shared" si="210"/>
        <v>Sp-2022/BSCS/018SPRING 2023</v>
      </c>
      <c r="P4527" s="7" t="str">
        <f t="shared" si="211"/>
        <v>SPRING 2023</v>
      </c>
      <c r="Q4527" s="7" t="str">
        <f t="shared" si="212"/>
        <v>ENROLLED</v>
      </c>
    </row>
    <row r="4528" spans="2:17" hidden="1" x14ac:dyDescent="0.3">
      <c r="B4528" s="6" t="s">
        <v>22</v>
      </c>
      <c r="C4528" s="5" t="s">
        <v>1765</v>
      </c>
      <c r="D4528" s="5" t="s">
        <v>401</v>
      </c>
      <c r="E4528" s="6">
        <v>107952</v>
      </c>
      <c r="F4528" s="5" t="s">
        <v>1811</v>
      </c>
      <c r="G4528" s="5" t="s">
        <v>1812</v>
      </c>
      <c r="H4528" s="6">
        <v>3</v>
      </c>
      <c r="I4528" s="6">
        <v>65</v>
      </c>
      <c r="J4528" s="6" t="s">
        <v>11</v>
      </c>
      <c r="K4528" s="7" t="s">
        <v>1735</v>
      </c>
      <c r="L4528" s="7" t="s">
        <v>21</v>
      </c>
      <c r="M4528" s="7" t="str">
        <f>IFERROR(VLOOKUP(C4528,'MASTER ENROLLMENT'!$B$4:$D$14094,3,0),"")</f>
        <v>B</v>
      </c>
      <c r="O4528" s="6" t="str">
        <f t="shared" si="210"/>
        <v>Sp-2022/BSCS/020SPRING 2023</v>
      </c>
      <c r="P4528" s="7" t="str">
        <f t="shared" si="211"/>
        <v>SPRING 2023</v>
      </c>
      <c r="Q4528" s="7" t="str">
        <f t="shared" si="212"/>
        <v>ENROLLED</v>
      </c>
    </row>
    <row r="4529" spans="2:17" hidden="1" x14ac:dyDescent="0.3">
      <c r="B4529" s="6" t="s">
        <v>22</v>
      </c>
      <c r="C4529" s="5" t="s">
        <v>1792</v>
      </c>
      <c r="D4529" s="5" t="s">
        <v>1793</v>
      </c>
      <c r="E4529" s="6">
        <v>107880</v>
      </c>
      <c r="F4529" s="5" t="s">
        <v>1326</v>
      </c>
      <c r="G4529" s="5" t="s">
        <v>179</v>
      </c>
      <c r="H4529" s="6">
        <v>4</v>
      </c>
      <c r="I4529" s="6">
        <v>68.62</v>
      </c>
      <c r="J4529" s="6" t="s">
        <v>11</v>
      </c>
      <c r="K4529" s="7" t="s">
        <v>1735</v>
      </c>
      <c r="L4529" s="7" t="s">
        <v>21</v>
      </c>
      <c r="M4529" s="7" t="str">
        <f>IFERROR(VLOOKUP(C4529,'MASTER ENROLLMENT'!$B$4:$D$14094,3,0),"")</f>
        <v>B</v>
      </c>
      <c r="O4529" s="6" t="str">
        <f t="shared" si="210"/>
        <v>Sp-2022/BSCS/021SPRING 2023</v>
      </c>
      <c r="P4529" s="7" t="str">
        <f t="shared" si="211"/>
        <v>SPRING 2023</v>
      </c>
      <c r="Q4529" s="7" t="str">
        <f t="shared" si="212"/>
        <v>ENROLLED</v>
      </c>
    </row>
    <row r="4530" spans="2:17" hidden="1" x14ac:dyDescent="0.3">
      <c r="B4530" s="6" t="s">
        <v>22</v>
      </c>
      <c r="C4530" s="5" t="s">
        <v>1792</v>
      </c>
      <c r="D4530" s="5" t="s">
        <v>1793</v>
      </c>
      <c r="E4530" s="6">
        <v>107947</v>
      </c>
      <c r="F4530" s="5" t="s">
        <v>1813</v>
      </c>
      <c r="G4530" s="5" t="s">
        <v>1814</v>
      </c>
      <c r="H4530" s="6">
        <v>3</v>
      </c>
      <c r="I4530" s="6">
        <v>73</v>
      </c>
      <c r="J4530" s="6" t="s">
        <v>11</v>
      </c>
      <c r="K4530" s="7" t="s">
        <v>1735</v>
      </c>
      <c r="L4530" s="7" t="s">
        <v>21</v>
      </c>
      <c r="M4530" s="7" t="str">
        <f>IFERROR(VLOOKUP(C4530,'MASTER ENROLLMENT'!$B$4:$D$14094,3,0),"")</f>
        <v>B</v>
      </c>
      <c r="O4530" s="6" t="str">
        <f t="shared" si="210"/>
        <v>Sp-2022/BSCS/021SPRING 2023</v>
      </c>
      <c r="P4530" s="7" t="str">
        <f t="shared" si="211"/>
        <v>SPRING 2023</v>
      </c>
      <c r="Q4530" s="7" t="str">
        <f t="shared" si="212"/>
        <v>ENROLLED</v>
      </c>
    </row>
    <row r="4531" spans="2:17" hidden="1" x14ac:dyDescent="0.3">
      <c r="B4531" s="6" t="s">
        <v>22</v>
      </c>
      <c r="C4531" s="5" t="s">
        <v>1801</v>
      </c>
      <c r="D4531" s="5" t="s">
        <v>1802</v>
      </c>
      <c r="E4531" s="6">
        <v>108269</v>
      </c>
      <c r="F4531" s="5" t="s">
        <v>1676</v>
      </c>
      <c r="G4531" s="5" t="s">
        <v>1810</v>
      </c>
      <c r="H4531" s="6">
        <v>4</v>
      </c>
      <c r="I4531" s="6">
        <v>60.77</v>
      </c>
      <c r="J4531" s="6" t="s">
        <v>11</v>
      </c>
      <c r="K4531" s="7" t="s">
        <v>1735</v>
      </c>
      <c r="L4531" s="7" t="s">
        <v>21</v>
      </c>
      <c r="M4531" s="7" t="str">
        <f>IFERROR(VLOOKUP(C4531,'MASTER ENROLLMENT'!$B$4:$D$14094,3,0),"")</f>
        <v>B</v>
      </c>
      <c r="O4531" s="6" t="str">
        <f t="shared" si="210"/>
        <v>Sp-2022/BSCS/022SPRING 2023</v>
      </c>
      <c r="P4531" s="7" t="str">
        <f t="shared" si="211"/>
        <v>SPRING 2023</v>
      </c>
      <c r="Q4531" s="7" t="str">
        <f t="shared" si="212"/>
        <v>ENROLLED</v>
      </c>
    </row>
    <row r="4532" spans="2:17" hidden="1" x14ac:dyDescent="0.3">
      <c r="B4532" s="6" t="s">
        <v>22</v>
      </c>
      <c r="C4532" s="5" t="s">
        <v>1801</v>
      </c>
      <c r="D4532" s="5" t="s">
        <v>1802</v>
      </c>
      <c r="E4532" s="6">
        <v>107876</v>
      </c>
      <c r="F4532" s="5" t="s">
        <v>1330</v>
      </c>
      <c r="G4532" s="5" t="s">
        <v>1331</v>
      </c>
      <c r="H4532" s="6">
        <v>3</v>
      </c>
      <c r="I4532" s="6">
        <v>79</v>
      </c>
      <c r="J4532" s="6" t="s">
        <v>11</v>
      </c>
      <c r="K4532" s="7" t="s">
        <v>1735</v>
      </c>
      <c r="L4532" s="7" t="s">
        <v>21</v>
      </c>
      <c r="M4532" s="7" t="str">
        <f>IFERROR(VLOOKUP(C4532,'MASTER ENROLLMENT'!$B$4:$D$14094,3,0),"")</f>
        <v>B</v>
      </c>
      <c r="O4532" s="6" t="str">
        <f t="shared" si="210"/>
        <v>Sp-2022/BSCS/022SPRING 2023</v>
      </c>
      <c r="P4532" s="7" t="str">
        <f t="shared" si="211"/>
        <v>SPRING 2023</v>
      </c>
      <c r="Q4532" s="7" t="str">
        <f t="shared" si="212"/>
        <v>ENROLLED</v>
      </c>
    </row>
    <row r="4533" spans="2:17" hidden="1" x14ac:dyDescent="0.3">
      <c r="B4533" s="6" t="s">
        <v>22</v>
      </c>
      <c r="C4533" s="5" t="s">
        <v>1803</v>
      </c>
      <c r="D4533" s="5" t="s">
        <v>88</v>
      </c>
      <c r="E4533" s="6">
        <v>107880</v>
      </c>
      <c r="F4533" s="5" t="s">
        <v>1326</v>
      </c>
      <c r="G4533" s="5" t="s">
        <v>179</v>
      </c>
      <c r="H4533" s="6">
        <v>4</v>
      </c>
      <c r="I4533" s="6">
        <v>66.88</v>
      </c>
      <c r="J4533" s="6" t="s">
        <v>11</v>
      </c>
      <c r="K4533" s="7" t="s">
        <v>1735</v>
      </c>
      <c r="L4533" s="7" t="s">
        <v>21</v>
      </c>
      <c r="M4533" s="7" t="str">
        <f>IFERROR(VLOOKUP(C4533,'MASTER ENROLLMENT'!$B$4:$D$14094,3,0),"")</f>
        <v>B</v>
      </c>
      <c r="O4533" s="6" t="str">
        <f t="shared" si="210"/>
        <v>Sp-2022/BSCS/025SPRING 2023</v>
      </c>
      <c r="P4533" s="7" t="str">
        <f t="shared" si="211"/>
        <v>SPRING 2023</v>
      </c>
      <c r="Q4533" s="7" t="str">
        <f t="shared" si="212"/>
        <v>ENROLLED</v>
      </c>
    </row>
    <row r="4534" spans="2:17" hidden="1" x14ac:dyDescent="0.3">
      <c r="B4534" s="6" t="s">
        <v>22</v>
      </c>
      <c r="C4534" s="5" t="s">
        <v>1803</v>
      </c>
      <c r="D4534" s="5" t="s">
        <v>88</v>
      </c>
      <c r="E4534" s="6">
        <v>108269</v>
      </c>
      <c r="F4534" s="5" t="s">
        <v>1676</v>
      </c>
      <c r="G4534" s="5" t="s">
        <v>1810</v>
      </c>
      <c r="H4534" s="6">
        <v>4</v>
      </c>
      <c r="I4534" s="6">
        <v>62.47</v>
      </c>
      <c r="J4534" s="6" t="s">
        <v>11</v>
      </c>
      <c r="K4534" s="7" t="s">
        <v>1735</v>
      </c>
      <c r="L4534" s="7" t="s">
        <v>21</v>
      </c>
      <c r="M4534" s="7" t="str">
        <f>IFERROR(VLOOKUP(C4534,'MASTER ENROLLMENT'!$B$4:$D$14094,3,0),"")</f>
        <v>B</v>
      </c>
      <c r="O4534" s="6" t="str">
        <f t="shared" si="210"/>
        <v>Sp-2022/BSCS/025SPRING 2023</v>
      </c>
      <c r="P4534" s="7" t="str">
        <f t="shared" si="211"/>
        <v>SPRING 2023</v>
      </c>
      <c r="Q4534" s="7" t="str">
        <f t="shared" si="212"/>
        <v>ENROLLED</v>
      </c>
    </row>
    <row r="4535" spans="2:17" hidden="1" x14ac:dyDescent="0.3">
      <c r="B4535" s="6" t="s">
        <v>22</v>
      </c>
      <c r="C4535" s="5" t="s">
        <v>1777</v>
      </c>
      <c r="D4535" s="5" t="s">
        <v>357</v>
      </c>
      <c r="E4535" s="6">
        <v>107880</v>
      </c>
      <c r="F4535" s="5" t="s">
        <v>1326</v>
      </c>
      <c r="G4535" s="5" t="s">
        <v>179</v>
      </c>
      <c r="H4535" s="6">
        <v>4</v>
      </c>
      <c r="I4535" s="6">
        <v>68.83</v>
      </c>
      <c r="J4535" s="6" t="s">
        <v>11</v>
      </c>
      <c r="K4535" s="7" t="s">
        <v>1735</v>
      </c>
      <c r="L4535" s="7" t="s">
        <v>21</v>
      </c>
      <c r="M4535" s="7" t="str">
        <f>IFERROR(VLOOKUP(C4535,'MASTER ENROLLMENT'!$B$4:$D$14094,3,0),"")</f>
        <v>B</v>
      </c>
      <c r="O4535" s="6" t="str">
        <f t="shared" si="210"/>
        <v>Sp-2022/BSCS/026SPRING 2023</v>
      </c>
      <c r="P4535" s="7" t="str">
        <f t="shared" si="211"/>
        <v>SPRING 2023</v>
      </c>
      <c r="Q4535" s="7" t="str">
        <f t="shared" si="212"/>
        <v>ENROLLED</v>
      </c>
    </row>
    <row r="4536" spans="2:17" hidden="1" x14ac:dyDescent="0.3">
      <c r="B4536" s="6" t="s">
        <v>22</v>
      </c>
      <c r="C4536" s="5" t="s">
        <v>1777</v>
      </c>
      <c r="D4536" s="5" t="s">
        <v>357</v>
      </c>
      <c r="E4536" s="6">
        <v>107947</v>
      </c>
      <c r="F4536" s="5" t="s">
        <v>1813</v>
      </c>
      <c r="G4536" s="5" t="s">
        <v>1814</v>
      </c>
      <c r="H4536" s="6">
        <v>3</v>
      </c>
      <c r="I4536" s="6">
        <v>71</v>
      </c>
      <c r="J4536" s="6" t="s">
        <v>11</v>
      </c>
      <c r="K4536" s="7" t="s">
        <v>1735</v>
      </c>
      <c r="L4536" s="7" t="s">
        <v>21</v>
      </c>
      <c r="M4536" s="7" t="str">
        <f>IFERROR(VLOOKUP(C4536,'MASTER ENROLLMENT'!$B$4:$D$14094,3,0),"")</f>
        <v>B</v>
      </c>
      <c r="O4536" s="6" t="str">
        <f t="shared" si="210"/>
        <v>Sp-2022/BSCS/026SPRING 2023</v>
      </c>
      <c r="P4536" s="7" t="str">
        <f t="shared" si="211"/>
        <v>SPRING 2023</v>
      </c>
      <c r="Q4536" s="7" t="str">
        <f t="shared" si="212"/>
        <v>ENROLLED</v>
      </c>
    </row>
    <row r="4537" spans="2:17" hidden="1" x14ac:dyDescent="0.3">
      <c r="B4537" s="6" t="s">
        <v>22</v>
      </c>
      <c r="C4537" s="5" t="s">
        <v>1766</v>
      </c>
      <c r="D4537" s="5" t="s">
        <v>1767</v>
      </c>
      <c r="E4537" s="6">
        <v>107947</v>
      </c>
      <c r="F4537" s="5" t="s">
        <v>1813</v>
      </c>
      <c r="G4537" s="5" t="s">
        <v>1814</v>
      </c>
      <c r="H4537" s="6">
        <v>3</v>
      </c>
      <c r="I4537" s="6">
        <v>72</v>
      </c>
      <c r="J4537" s="6" t="s">
        <v>11</v>
      </c>
      <c r="K4537" s="7" t="s">
        <v>1735</v>
      </c>
      <c r="L4537" s="7" t="s">
        <v>21</v>
      </c>
      <c r="M4537" s="7" t="str">
        <f>IFERROR(VLOOKUP(C4537,'MASTER ENROLLMENT'!$B$4:$D$14094,3,0),"")</f>
        <v>B</v>
      </c>
      <c r="O4537" s="6" t="str">
        <f t="shared" si="210"/>
        <v>Sp-2022/BSCS/028SPRING 2023</v>
      </c>
      <c r="P4537" s="7" t="str">
        <f t="shared" si="211"/>
        <v>SPRING 2023</v>
      </c>
      <c r="Q4537" s="7" t="str">
        <f t="shared" si="212"/>
        <v>ENROLLED</v>
      </c>
    </row>
    <row r="4538" spans="2:17" hidden="1" x14ac:dyDescent="0.3">
      <c r="B4538" s="6" t="s">
        <v>22</v>
      </c>
      <c r="C4538" s="5" t="s">
        <v>1778</v>
      </c>
      <c r="D4538" s="5" t="s">
        <v>1779</v>
      </c>
      <c r="E4538" s="6">
        <v>107880</v>
      </c>
      <c r="F4538" s="5" t="s">
        <v>1326</v>
      </c>
      <c r="G4538" s="5" t="s">
        <v>179</v>
      </c>
      <c r="H4538" s="6">
        <v>4</v>
      </c>
      <c r="I4538" s="6">
        <v>68.180000000000007</v>
      </c>
      <c r="J4538" s="6" t="s">
        <v>11</v>
      </c>
      <c r="K4538" s="7" t="s">
        <v>1735</v>
      </c>
      <c r="L4538" s="7" t="s">
        <v>21</v>
      </c>
      <c r="M4538" s="7" t="str">
        <f>IFERROR(VLOOKUP(C4538,'MASTER ENROLLMENT'!$B$4:$D$14094,3,0),"")</f>
        <v>B</v>
      </c>
      <c r="O4538" s="6" t="str">
        <f t="shared" si="210"/>
        <v>Sp-2022/BSCS/030SPRING 2023</v>
      </c>
      <c r="P4538" s="7" t="str">
        <f t="shared" si="211"/>
        <v>SPRING 2023</v>
      </c>
      <c r="Q4538" s="7" t="str">
        <f t="shared" si="212"/>
        <v>ENROLLED</v>
      </c>
    </row>
    <row r="4539" spans="2:17" hidden="1" x14ac:dyDescent="0.3">
      <c r="B4539" s="6" t="s">
        <v>22</v>
      </c>
      <c r="C4539" s="5" t="s">
        <v>1778</v>
      </c>
      <c r="D4539" s="5" t="s">
        <v>1779</v>
      </c>
      <c r="E4539" s="6">
        <v>107876</v>
      </c>
      <c r="F4539" s="5" t="s">
        <v>1330</v>
      </c>
      <c r="G4539" s="5" t="s">
        <v>1331</v>
      </c>
      <c r="H4539" s="6">
        <v>3</v>
      </c>
      <c r="I4539" s="6">
        <v>76.5</v>
      </c>
      <c r="J4539" s="6" t="s">
        <v>11</v>
      </c>
      <c r="K4539" s="7" t="s">
        <v>1735</v>
      </c>
      <c r="L4539" s="7" t="s">
        <v>21</v>
      </c>
      <c r="M4539" s="7" t="str">
        <f>IFERROR(VLOOKUP(C4539,'MASTER ENROLLMENT'!$B$4:$D$14094,3,0),"")</f>
        <v>B</v>
      </c>
      <c r="O4539" s="6" t="str">
        <f t="shared" si="210"/>
        <v>Sp-2022/BSCS/030SPRING 2023</v>
      </c>
      <c r="P4539" s="7" t="str">
        <f t="shared" si="211"/>
        <v>SPRING 2023</v>
      </c>
      <c r="Q4539" s="7" t="str">
        <f t="shared" si="212"/>
        <v>ENROLLED</v>
      </c>
    </row>
    <row r="4540" spans="2:17" hidden="1" x14ac:dyDescent="0.3">
      <c r="B4540" s="6" t="s">
        <v>22</v>
      </c>
      <c r="C4540" s="5" t="s">
        <v>1780</v>
      </c>
      <c r="D4540" s="5" t="s">
        <v>1781</v>
      </c>
      <c r="E4540" s="6">
        <v>107880</v>
      </c>
      <c r="F4540" s="5" t="s">
        <v>1326</v>
      </c>
      <c r="G4540" s="5" t="s">
        <v>179</v>
      </c>
      <c r="H4540" s="6">
        <v>4</v>
      </c>
      <c r="I4540" s="6">
        <v>64.319999999999993</v>
      </c>
      <c r="J4540" s="6" t="s">
        <v>11</v>
      </c>
      <c r="K4540" s="7" t="s">
        <v>1735</v>
      </c>
      <c r="L4540" s="7" t="s">
        <v>21</v>
      </c>
      <c r="M4540" s="7" t="str">
        <f>IFERROR(VLOOKUP(C4540,'MASTER ENROLLMENT'!$B$4:$D$14094,3,0),"")</f>
        <v>B</v>
      </c>
      <c r="O4540" s="6" t="str">
        <f t="shared" si="210"/>
        <v>Sp-2022/BSCS/032SPRING 2023</v>
      </c>
      <c r="P4540" s="7" t="str">
        <f t="shared" si="211"/>
        <v>SPRING 2023</v>
      </c>
      <c r="Q4540" s="7" t="str">
        <f t="shared" si="212"/>
        <v>ENROLLED</v>
      </c>
    </row>
    <row r="4541" spans="2:17" hidden="1" x14ac:dyDescent="0.3">
      <c r="B4541" s="6" t="s">
        <v>22</v>
      </c>
      <c r="C4541" s="5" t="s">
        <v>1780</v>
      </c>
      <c r="D4541" s="5" t="s">
        <v>1781</v>
      </c>
      <c r="E4541" s="6">
        <v>107947</v>
      </c>
      <c r="F4541" s="5" t="s">
        <v>1813</v>
      </c>
      <c r="G4541" s="5" t="s">
        <v>1814</v>
      </c>
      <c r="H4541" s="6">
        <v>3</v>
      </c>
      <c r="I4541" s="6">
        <v>71</v>
      </c>
      <c r="J4541" s="6" t="s">
        <v>11</v>
      </c>
      <c r="K4541" s="7" t="s">
        <v>1735</v>
      </c>
      <c r="L4541" s="7" t="s">
        <v>21</v>
      </c>
      <c r="M4541" s="7" t="str">
        <f>IFERROR(VLOOKUP(C4541,'MASTER ENROLLMENT'!$B$4:$D$14094,3,0),"")</f>
        <v>B</v>
      </c>
      <c r="O4541" s="6" t="str">
        <f t="shared" si="210"/>
        <v>Sp-2022/BSCS/032SPRING 2023</v>
      </c>
      <c r="P4541" s="7" t="str">
        <f t="shared" si="211"/>
        <v>SPRING 2023</v>
      </c>
      <c r="Q4541" s="7" t="str">
        <f t="shared" si="212"/>
        <v>ENROLLED</v>
      </c>
    </row>
    <row r="4542" spans="2:17" hidden="1" x14ac:dyDescent="0.3">
      <c r="B4542" s="6" t="s">
        <v>22</v>
      </c>
      <c r="C4542" s="5" t="s">
        <v>1780</v>
      </c>
      <c r="D4542" s="5" t="s">
        <v>1781</v>
      </c>
      <c r="E4542" s="6">
        <v>107952</v>
      </c>
      <c r="F4542" s="5" t="s">
        <v>1811</v>
      </c>
      <c r="G4542" s="5" t="s">
        <v>1812</v>
      </c>
      <c r="H4542" s="6">
        <v>3</v>
      </c>
      <c r="I4542" s="6">
        <v>64.5</v>
      </c>
      <c r="J4542" s="6" t="s">
        <v>11</v>
      </c>
      <c r="K4542" s="7" t="s">
        <v>1735</v>
      </c>
      <c r="L4542" s="7" t="s">
        <v>21</v>
      </c>
      <c r="M4542" s="7" t="str">
        <f>IFERROR(VLOOKUP(C4542,'MASTER ENROLLMENT'!$B$4:$D$14094,3,0),"")</f>
        <v>B</v>
      </c>
      <c r="O4542" s="6" t="str">
        <f t="shared" si="210"/>
        <v>Sp-2022/BSCS/032SPRING 2023</v>
      </c>
      <c r="P4542" s="7" t="str">
        <f t="shared" si="211"/>
        <v>SPRING 2023</v>
      </c>
      <c r="Q4542" s="7" t="str">
        <f t="shared" si="212"/>
        <v>ENROLLED</v>
      </c>
    </row>
    <row r="4543" spans="2:17" hidden="1" x14ac:dyDescent="0.3">
      <c r="B4543" s="6" t="s">
        <v>22</v>
      </c>
      <c r="C4543" s="5" t="s">
        <v>1806</v>
      </c>
      <c r="D4543" s="5" t="s">
        <v>1807</v>
      </c>
      <c r="E4543" s="6">
        <v>107880</v>
      </c>
      <c r="F4543" s="5" t="s">
        <v>1326</v>
      </c>
      <c r="G4543" s="5" t="s">
        <v>179</v>
      </c>
      <c r="H4543" s="6">
        <v>4</v>
      </c>
      <c r="I4543" s="6">
        <v>70.62</v>
      </c>
      <c r="J4543" s="6" t="s">
        <v>11</v>
      </c>
      <c r="K4543" s="7" t="s">
        <v>1735</v>
      </c>
      <c r="L4543" s="7" t="s">
        <v>21</v>
      </c>
      <c r="M4543" s="7" t="str">
        <f>IFERROR(VLOOKUP(C4543,'MASTER ENROLLMENT'!$B$4:$D$14094,3,0),"")</f>
        <v>B</v>
      </c>
      <c r="O4543" s="6" t="str">
        <f t="shared" si="210"/>
        <v>Sp-2022/BSCS/034SPRING 2023</v>
      </c>
      <c r="P4543" s="7" t="str">
        <f t="shared" si="211"/>
        <v>SPRING 2023</v>
      </c>
      <c r="Q4543" s="7" t="str">
        <f t="shared" si="212"/>
        <v>ENROLLED</v>
      </c>
    </row>
    <row r="4544" spans="2:17" hidden="1" x14ac:dyDescent="0.3">
      <c r="B4544" s="6" t="s">
        <v>22</v>
      </c>
      <c r="C4544" s="5" t="s">
        <v>1806</v>
      </c>
      <c r="D4544" s="5" t="s">
        <v>1807</v>
      </c>
      <c r="E4544" s="6">
        <v>107947</v>
      </c>
      <c r="F4544" s="5" t="s">
        <v>1813</v>
      </c>
      <c r="G4544" s="5" t="s">
        <v>1814</v>
      </c>
      <c r="H4544" s="6">
        <v>3</v>
      </c>
      <c r="I4544" s="6">
        <v>74</v>
      </c>
      <c r="J4544" s="6" t="s">
        <v>11</v>
      </c>
      <c r="K4544" s="7" t="s">
        <v>1735</v>
      </c>
      <c r="L4544" s="7" t="s">
        <v>21</v>
      </c>
      <c r="M4544" s="7" t="str">
        <f>IFERROR(VLOOKUP(C4544,'MASTER ENROLLMENT'!$B$4:$D$14094,3,0),"")</f>
        <v>B</v>
      </c>
      <c r="O4544" s="6" t="str">
        <f t="shared" si="210"/>
        <v>Sp-2022/BSCS/034SPRING 2023</v>
      </c>
      <c r="P4544" s="7" t="str">
        <f t="shared" si="211"/>
        <v>SPRING 2023</v>
      </c>
      <c r="Q4544" s="7" t="str">
        <f t="shared" si="212"/>
        <v>ENROLLED</v>
      </c>
    </row>
    <row r="4545" spans="2:17" hidden="1" x14ac:dyDescent="0.3">
      <c r="B4545" s="6" t="s">
        <v>22</v>
      </c>
      <c r="C4545" s="5" t="s">
        <v>1806</v>
      </c>
      <c r="D4545" s="5" t="s">
        <v>1807</v>
      </c>
      <c r="E4545" s="6">
        <v>107952</v>
      </c>
      <c r="F4545" s="5" t="s">
        <v>1811</v>
      </c>
      <c r="G4545" s="5" t="s">
        <v>1812</v>
      </c>
      <c r="H4545" s="6">
        <v>3</v>
      </c>
      <c r="I4545" s="6">
        <v>62</v>
      </c>
      <c r="J4545" s="6" t="s">
        <v>11</v>
      </c>
      <c r="K4545" s="7" t="s">
        <v>1735</v>
      </c>
      <c r="L4545" s="7" t="s">
        <v>21</v>
      </c>
      <c r="M4545" s="7" t="str">
        <f>IFERROR(VLOOKUP(C4545,'MASTER ENROLLMENT'!$B$4:$D$14094,3,0),"")</f>
        <v>B</v>
      </c>
      <c r="O4545" s="6" t="str">
        <f t="shared" si="210"/>
        <v>Sp-2022/BSCS/034SPRING 2023</v>
      </c>
      <c r="P4545" s="7" t="str">
        <f t="shared" si="211"/>
        <v>SPRING 2023</v>
      </c>
      <c r="Q4545" s="7" t="str">
        <f t="shared" si="212"/>
        <v>ENROLLED</v>
      </c>
    </row>
    <row r="4546" spans="2:17" hidden="1" x14ac:dyDescent="0.3">
      <c r="B4546" s="6" t="s">
        <v>22</v>
      </c>
      <c r="C4546" s="5" t="s">
        <v>1782</v>
      </c>
      <c r="D4546" s="5" t="s">
        <v>1783</v>
      </c>
      <c r="E4546" s="6">
        <v>107880</v>
      </c>
      <c r="F4546" s="5" t="s">
        <v>1326</v>
      </c>
      <c r="G4546" s="5" t="s">
        <v>179</v>
      </c>
      <c r="H4546" s="6">
        <v>4</v>
      </c>
      <c r="I4546" s="6">
        <v>65.73</v>
      </c>
      <c r="J4546" s="6" t="s">
        <v>11</v>
      </c>
      <c r="K4546" s="7" t="s">
        <v>1735</v>
      </c>
      <c r="L4546" s="7" t="s">
        <v>21</v>
      </c>
      <c r="M4546" s="7" t="str">
        <f>IFERROR(VLOOKUP(C4546,'MASTER ENROLLMENT'!$B$4:$D$14094,3,0),"")</f>
        <v>B</v>
      </c>
      <c r="O4546" s="6" t="str">
        <f t="shared" ref="O4546:O4609" si="213">_xlfn.CONCAT(C4546,P4546)</f>
        <v>Sp-2022/BSCS/035SPRING 2023</v>
      </c>
      <c r="P4546" s="7" t="str">
        <f t="shared" si="211"/>
        <v>SPRING 2023</v>
      </c>
      <c r="Q4546" s="7" t="str">
        <f t="shared" si="212"/>
        <v>ENROLLED</v>
      </c>
    </row>
    <row r="4547" spans="2:17" hidden="1" x14ac:dyDescent="0.3">
      <c r="B4547" s="6" t="s">
        <v>22</v>
      </c>
      <c r="C4547" s="5" t="s">
        <v>1794</v>
      </c>
      <c r="D4547" s="5" t="s">
        <v>1795</v>
      </c>
      <c r="E4547" s="6">
        <v>107880</v>
      </c>
      <c r="F4547" s="5" t="s">
        <v>1326</v>
      </c>
      <c r="G4547" s="5" t="s">
        <v>179</v>
      </c>
      <c r="H4547" s="6">
        <v>4</v>
      </c>
      <c r="I4547" s="6">
        <v>69.150000000000006</v>
      </c>
      <c r="J4547" s="6" t="s">
        <v>11</v>
      </c>
      <c r="K4547" s="7" t="s">
        <v>1735</v>
      </c>
      <c r="L4547" s="7" t="s">
        <v>21</v>
      </c>
      <c r="M4547" s="7" t="str">
        <f>IFERROR(VLOOKUP(C4547,'MASTER ENROLLMENT'!$B$4:$D$14094,3,0),"")</f>
        <v>B</v>
      </c>
      <c r="O4547" s="6" t="str">
        <f t="shared" si="213"/>
        <v>Sp-2022/BSCS/041SPRING 2023</v>
      </c>
      <c r="P4547" s="7" t="str">
        <f t="shared" ref="P4547:P4610" si="214">+B4547</f>
        <v>SPRING 2023</v>
      </c>
      <c r="Q4547" s="7" t="str">
        <f t="shared" si="212"/>
        <v>ENROLLED</v>
      </c>
    </row>
    <row r="4548" spans="2:17" hidden="1" x14ac:dyDescent="0.3">
      <c r="B4548" s="6" t="s">
        <v>22</v>
      </c>
      <c r="C4548" s="5" t="s">
        <v>1770</v>
      </c>
      <c r="D4548" s="5" t="s">
        <v>63</v>
      </c>
      <c r="E4548" s="6">
        <v>107952</v>
      </c>
      <c r="F4548" s="5" t="s">
        <v>1811</v>
      </c>
      <c r="G4548" s="5" t="s">
        <v>1812</v>
      </c>
      <c r="H4548" s="6">
        <v>3</v>
      </c>
      <c r="I4548" s="6">
        <v>63</v>
      </c>
      <c r="J4548" s="6" t="s">
        <v>11</v>
      </c>
      <c r="K4548" s="7" t="s">
        <v>1735</v>
      </c>
      <c r="L4548" s="7" t="s">
        <v>21</v>
      </c>
      <c r="M4548" s="7" t="str">
        <f>IFERROR(VLOOKUP(C4548,'MASTER ENROLLMENT'!$B$4:$D$14094,3,0),"")</f>
        <v>B</v>
      </c>
      <c r="O4548" s="6" t="str">
        <f t="shared" si="213"/>
        <v>Sp-2022/BSCS/076SPRING 2023</v>
      </c>
      <c r="P4548" s="7" t="str">
        <f t="shared" si="214"/>
        <v>SPRING 2023</v>
      </c>
      <c r="Q4548" s="7" t="str">
        <f t="shared" ref="Q4548:Q4611" si="215">+Q4547</f>
        <v>ENROLLED</v>
      </c>
    </row>
    <row r="4549" spans="2:17" hidden="1" x14ac:dyDescent="0.3">
      <c r="B4549" s="6" t="s">
        <v>22</v>
      </c>
      <c r="C4549" s="5" t="s">
        <v>1796</v>
      </c>
      <c r="D4549" s="5" t="s">
        <v>157</v>
      </c>
      <c r="E4549" s="6">
        <v>107876</v>
      </c>
      <c r="F4549" s="5" t="s">
        <v>1330</v>
      </c>
      <c r="G4549" s="5" t="s">
        <v>1331</v>
      </c>
      <c r="H4549" s="6">
        <v>3</v>
      </c>
      <c r="I4549" s="6">
        <v>75</v>
      </c>
      <c r="J4549" s="6" t="s">
        <v>11</v>
      </c>
      <c r="K4549" s="7" t="s">
        <v>1735</v>
      </c>
      <c r="L4549" s="7" t="s">
        <v>21</v>
      </c>
      <c r="M4549" s="7" t="str">
        <f>IFERROR(VLOOKUP(C4549,'MASTER ENROLLMENT'!$B$4:$D$14094,3,0),"")</f>
        <v>B</v>
      </c>
      <c r="O4549" s="6" t="str">
        <f t="shared" si="213"/>
        <v>Sp-2022/BSCS/128SPRING 2023</v>
      </c>
      <c r="P4549" s="7" t="str">
        <f t="shared" si="214"/>
        <v>SPRING 2023</v>
      </c>
      <c r="Q4549" s="7" t="str">
        <f t="shared" si="215"/>
        <v>ENROLLED</v>
      </c>
    </row>
    <row r="4550" spans="2:17" hidden="1" x14ac:dyDescent="0.3">
      <c r="B4550" s="6" t="s">
        <v>22</v>
      </c>
      <c r="C4550" s="5" t="s">
        <v>1771</v>
      </c>
      <c r="D4550" s="5" t="s">
        <v>1772</v>
      </c>
      <c r="E4550" s="6">
        <v>107880</v>
      </c>
      <c r="F4550" s="5" t="s">
        <v>1326</v>
      </c>
      <c r="G4550" s="5" t="s">
        <v>179</v>
      </c>
      <c r="H4550" s="6">
        <v>4</v>
      </c>
      <c r="I4550" s="6">
        <v>63.82</v>
      </c>
      <c r="J4550" s="6" t="s">
        <v>11</v>
      </c>
      <c r="K4550" s="7" t="s">
        <v>1735</v>
      </c>
      <c r="L4550" s="7" t="s">
        <v>21</v>
      </c>
      <c r="M4550" s="7" t="str">
        <f>IFERROR(VLOOKUP(C4550,'MASTER ENROLLMENT'!$B$4:$D$14094,3,0),"")</f>
        <v>C</v>
      </c>
      <c r="O4550" s="6" t="str">
        <f t="shared" si="213"/>
        <v>Sp-2022/BSCS/153SPRING 2023</v>
      </c>
      <c r="P4550" s="7" t="str">
        <f t="shared" si="214"/>
        <v>SPRING 2023</v>
      </c>
      <c r="Q4550" s="7" t="str">
        <f t="shared" si="215"/>
        <v>ENROLLED</v>
      </c>
    </row>
    <row r="4551" spans="2:17" hidden="1" x14ac:dyDescent="0.3">
      <c r="B4551" s="6" t="s">
        <v>22</v>
      </c>
      <c r="C4551" s="5" t="s">
        <v>1771</v>
      </c>
      <c r="D4551" s="5" t="s">
        <v>1772</v>
      </c>
      <c r="E4551" s="6">
        <v>107876</v>
      </c>
      <c r="F4551" s="5" t="s">
        <v>1330</v>
      </c>
      <c r="G4551" s="5" t="s">
        <v>1331</v>
      </c>
      <c r="H4551" s="6">
        <v>3</v>
      </c>
      <c r="I4551" s="6">
        <v>79</v>
      </c>
      <c r="J4551" s="6" t="s">
        <v>11</v>
      </c>
      <c r="K4551" s="7" t="s">
        <v>1735</v>
      </c>
      <c r="L4551" s="7" t="s">
        <v>21</v>
      </c>
      <c r="M4551" s="7" t="str">
        <f>IFERROR(VLOOKUP(C4551,'MASTER ENROLLMENT'!$B$4:$D$14094,3,0),"")</f>
        <v>C</v>
      </c>
      <c r="O4551" s="6" t="str">
        <f t="shared" si="213"/>
        <v>Sp-2022/BSCS/153SPRING 2023</v>
      </c>
      <c r="P4551" s="7" t="str">
        <f t="shared" si="214"/>
        <v>SPRING 2023</v>
      </c>
      <c r="Q4551" s="7" t="str">
        <f t="shared" si="215"/>
        <v>ENROLLED</v>
      </c>
    </row>
    <row r="4552" spans="2:17" hidden="1" x14ac:dyDescent="0.3">
      <c r="B4552" s="6" t="s">
        <v>22</v>
      </c>
      <c r="C4552" s="5" t="s">
        <v>1771</v>
      </c>
      <c r="D4552" s="5" t="s">
        <v>1772</v>
      </c>
      <c r="E4552" s="6">
        <v>107952</v>
      </c>
      <c r="F4552" s="5" t="s">
        <v>1811</v>
      </c>
      <c r="G4552" s="5" t="s">
        <v>1812</v>
      </c>
      <c r="H4552" s="6">
        <v>3</v>
      </c>
      <c r="I4552" s="6">
        <v>60</v>
      </c>
      <c r="J4552" s="6" t="s">
        <v>11</v>
      </c>
      <c r="K4552" s="7" t="s">
        <v>1735</v>
      </c>
      <c r="L4552" s="7" t="s">
        <v>21</v>
      </c>
      <c r="M4552" s="7" t="str">
        <f>IFERROR(VLOOKUP(C4552,'MASTER ENROLLMENT'!$B$4:$D$14094,3,0),"")</f>
        <v>C</v>
      </c>
      <c r="O4552" s="6" t="str">
        <f t="shared" si="213"/>
        <v>Sp-2022/BSCS/153SPRING 2023</v>
      </c>
      <c r="P4552" s="7" t="str">
        <f t="shared" si="214"/>
        <v>SPRING 2023</v>
      </c>
      <c r="Q4552" s="7" t="str">
        <f t="shared" si="215"/>
        <v>ENROLLED</v>
      </c>
    </row>
    <row r="4553" spans="2:17" hidden="1" x14ac:dyDescent="0.3">
      <c r="B4553" s="6" t="s">
        <v>22</v>
      </c>
      <c r="C4553" s="5" t="s">
        <v>1786</v>
      </c>
      <c r="D4553" s="5" t="s">
        <v>1452</v>
      </c>
      <c r="E4553" s="6">
        <v>108269</v>
      </c>
      <c r="F4553" s="5" t="s">
        <v>1676</v>
      </c>
      <c r="G4553" s="5" t="s">
        <v>1810</v>
      </c>
      <c r="H4553" s="6">
        <v>4</v>
      </c>
      <c r="I4553" s="6">
        <v>65.92</v>
      </c>
      <c r="J4553" s="6" t="s">
        <v>11</v>
      </c>
      <c r="K4553" s="7" t="s">
        <v>1735</v>
      </c>
      <c r="L4553" s="7" t="s">
        <v>21</v>
      </c>
      <c r="M4553" s="7" t="str">
        <f>IFERROR(VLOOKUP(C4553,'MASTER ENROLLMENT'!$B$4:$D$14094,3,0),"")</f>
        <v>C</v>
      </c>
      <c r="O4553" s="6" t="str">
        <f t="shared" si="213"/>
        <v>Sp-2022/BSCS/181SPRING 2023</v>
      </c>
      <c r="P4553" s="7" t="str">
        <f t="shared" si="214"/>
        <v>SPRING 2023</v>
      </c>
      <c r="Q4553" s="7" t="str">
        <f t="shared" si="215"/>
        <v>ENROLLED</v>
      </c>
    </row>
    <row r="4554" spans="2:17" hidden="1" x14ac:dyDescent="0.3">
      <c r="B4554" s="6" t="s">
        <v>22</v>
      </c>
      <c r="C4554" s="5" t="s">
        <v>1787</v>
      </c>
      <c r="D4554" s="5" t="s">
        <v>168</v>
      </c>
      <c r="E4554" s="6">
        <v>107876</v>
      </c>
      <c r="F4554" s="5" t="s">
        <v>1330</v>
      </c>
      <c r="G4554" s="5" t="s">
        <v>1331</v>
      </c>
      <c r="H4554" s="6">
        <v>3</v>
      </c>
      <c r="I4554" s="6">
        <v>86.5</v>
      </c>
      <c r="J4554" s="6" t="s">
        <v>15</v>
      </c>
      <c r="K4554" s="7" t="s">
        <v>1735</v>
      </c>
      <c r="L4554" s="7" t="s">
        <v>21</v>
      </c>
      <c r="M4554" s="7" t="str">
        <f>IFERROR(VLOOKUP(C4554,'MASTER ENROLLMENT'!$B$4:$D$14094,3,0),"")</f>
        <v>B</v>
      </c>
      <c r="O4554" s="6" t="str">
        <f t="shared" si="213"/>
        <v>Sp-2022/BSCS/001SPRING 2023</v>
      </c>
      <c r="P4554" s="7" t="str">
        <f t="shared" si="214"/>
        <v>SPRING 2023</v>
      </c>
      <c r="Q4554" s="7" t="str">
        <f t="shared" si="215"/>
        <v>ENROLLED</v>
      </c>
    </row>
    <row r="4555" spans="2:17" hidden="1" x14ac:dyDescent="0.3">
      <c r="B4555" s="6" t="s">
        <v>22</v>
      </c>
      <c r="C4555" s="5" t="s">
        <v>1787</v>
      </c>
      <c r="D4555" s="5" t="s">
        <v>168</v>
      </c>
      <c r="E4555" s="6">
        <v>107952</v>
      </c>
      <c r="F4555" s="5" t="s">
        <v>1811</v>
      </c>
      <c r="G4555" s="5" t="s">
        <v>1812</v>
      </c>
      <c r="H4555" s="6">
        <v>3</v>
      </c>
      <c r="I4555" s="6">
        <v>81</v>
      </c>
      <c r="J4555" s="6" t="s">
        <v>15</v>
      </c>
      <c r="K4555" s="7" t="s">
        <v>1735</v>
      </c>
      <c r="L4555" s="7" t="s">
        <v>21</v>
      </c>
      <c r="M4555" s="7" t="str">
        <f>IFERROR(VLOOKUP(C4555,'MASTER ENROLLMENT'!$B$4:$D$14094,3,0),"")</f>
        <v>B</v>
      </c>
      <c r="O4555" s="6" t="str">
        <f t="shared" si="213"/>
        <v>Sp-2022/BSCS/001SPRING 2023</v>
      </c>
      <c r="P4555" s="7" t="str">
        <f t="shared" si="214"/>
        <v>SPRING 2023</v>
      </c>
      <c r="Q4555" s="7" t="str">
        <f t="shared" si="215"/>
        <v>ENROLLED</v>
      </c>
    </row>
    <row r="4556" spans="2:17" hidden="1" x14ac:dyDescent="0.3">
      <c r="B4556" s="6" t="s">
        <v>22</v>
      </c>
      <c r="C4556" s="5" t="s">
        <v>1733</v>
      </c>
      <c r="D4556" s="5" t="s">
        <v>1734</v>
      </c>
      <c r="E4556" s="6">
        <v>107947</v>
      </c>
      <c r="F4556" s="5" t="s">
        <v>1813</v>
      </c>
      <c r="G4556" s="5" t="s">
        <v>1814</v>
      </c>
      <c r="H4556" s="6">
        <v>3</v>
      </c>
      <c r="I4556" s="6">
        <v>88</v>
      </c>
      <c r="J4556" s="6" t="s">
        <v>15</v>
      </c>
      <c r="K4556" s="7" t="s">
        <v>1735</v>
      </c>
      <c r="L4556" s="7" t="s">
        <v>21</v>
      </c>
      <c r="M4556" s="7" t="str">
        <f>IFERROR(VLOOKUP(C4556,'MASTER ENROLLMENT'!$B$4:$D$14094,3,0),"")</f>
        <v>B</v>
      </c>
      <c r="O4556" s="6" t="str">
        <f t="shared" si="213"/>
        <v>Sp-2022/BSCS/002SPRING 2023</v>
      </c>
      <c r="P4556" s="7" t="str">
        <f t="shared" si="214"/>
        <v>SPRING 2023</v>
      </c>
      <c r="Q4556" s="7" t="str">
        <f t="shared" si="215"/>
        <v>ENROLLED</v>
      </c>
    </row>
    <row r="4557" spans="2:17" hidden="1" x14ac:dyDescent="0.3">
      <c r="B4557" s="6" t="s">
        <v>22</v>
      </c>
      <c r="C4557" s="5" t="s">
        <v>1733</v>
      </c>
      <c r="D4557" s="5" t="s">
        <v>1734</v>
      </c>
      <c r="E4557" s="6">
        <v>107952</v>
      </c>
      <c r="F4557" s="5" t="s">
        <v>1811</v>
      </c>
      <c r="G4557" s="5" t="s">
        <v>1812</v>
      </c>
      <c r="H4557" s="6">
        <v>3</v>
      </c>
      <c r="I4557" s="6">
        <v>76</v>
      </c>
      <c r="J4557" s="6" t="s">
        <v>15</v>
      </c>
      <c r="K4557" s="7" t="s">
        <v>1735</v>
      </c>
      <c r="L4557" s="7" t="s">
        <v>21</v>
      </c>
      <c r="M4557" s="7" t="str">
        <f>IFERROR(VLOOKUP(C4557,'MASTER ENROLLMENT'!$B$4:$D$14094,3,0),"")</f>
        <v>B</v>
      </c>
      <c r="O4557" s="6" t="str">
        <f t="shared" si="213"/>
        <v>Sp-2022/BSCS/002SPRING 2023</v>
      </c>
      <c r="P4557" s="7" t="str">
        <f t="shared" si="214"/>
        <v>SPRING 2023</v>
      </c>
      <c r="Q4557" s="7" t="str">
        <f t="shared" si="215"/>
        <v>ENROLLED</v>
      </c>
    </row>
    <row r="4558" spans="2:17" hidden="1" x14ac:dyDescent="0.3">
      <c r="B4558" s="6" t="s">
        <v>22</v>
      </c>
      <c r="C4558" s="5" t="s">
        <v>1738</v>
      </c>
      <c r="D4558" s="5" t="s">
        <v>1739</v>
      </c>
      <c r="E4558" s="6">
        <v>107880</v>
      </c>
      <c r="F4558" s="5" t="s">
        <v>1326</v>
      </c>
      <c r="G4558" s="5" t="s">
        <v>179</v>
      </c>
      <c r="H4558" s="6">
        <v>4</v>
      </c>
      <c r="I4558" s="6">
        <v>85.66</v>
      </c>
      <c r="J4558" s="6" t="s">
        <v>15</v>
      </c>
      <c r="K4558" s="7" t="s">
        <v>1735</v>
      </c>
      <c r="L4558" s="7" t="s">
        <v>21</v>
      </c>
      <c r="M4558" s="7" t="str">
        <f>IFERROR(VLOOKUP(C4558,'MASTER ENROLLMENT'!$B$4:$D$14094,3,0),"")</f>
        <v>B</v>
      </c>
      <c r="O4558" s="6" t="str">
        <f t="shared" si="213"/>
        <v>Sp-2022/BSCS/004SPRING 2023</v>
      </c>
      <c r="P4558" s="7" t="str">
        <f t="shared" si="214"/>
        <v>SPRING 2023</v>
      </c>
      <c r="Q4558" s="7" t="str">
        <f t="shared" si="215"/>
        <v>ENROLLED</v>
      </c>
    </row>
    <row r="4559" spans="2:17" hidden="1" x14ac:dyDescent="0.3">
      <c r="B4559" s="6" t="s">
        <v>22</v>
      </c>
      <c r="C4559" s="5" t="s">
        <v>1738</v>
      </c>
      <c r="D4559" s="5" t="s">
        <v>1739</v>
      </c>
      <c r="E4559" s="6">
        <v>108269</v>
      </c>
      <c r="F4559" s="5" t="s">
        <v>1676</v>
      </c>
      <c r="G4559" s="5" t="s">
        <v>1810</v>
      </c>
      <c r="H4559" s="6">
        <v>4</v>
      </c>
      <c r="I4559" s="6">
        <v>77.959999999999994</v>
      </c>
      <c r="J4559" s="6" t="s">
        <v>15</v>
      </c>
      <c r="K4559" s="7" t="s">
        <v>1735</v>
      </c>
      <c r="L4559" s="7" t="s">
        <v>21</v>
      </c>
      <c r="M4559" s="7" t="str">
        <f>IFERROR(VLOOKUP(C4559,'MASTER ENROLLMENT'!$B$4:$D$14094,3,0),"")</f>
        <v>B</v>
      </c>
      <c r="O4559" s="6" t="str">
        <f t="shared" si="213"/>
        <v>Sp-2022/BSCS/004SPRING 2023</v>
      </c>
      <c r="P4559" s="7" t="str">
        <f t="shared" si="214"/>
        <v>SPRING 2023</v>
      </c>
      <c r="Q4559" s="7" t="str">
        <f t="shared" si="215"/>
        <v>ENROLLED</v>
      </c>
    </row>
    <row r="4560" spans="2:17" hidden="1" x14ac:dyDescent="0.3">
      <c r="B4560" s="6" t="s">
        <v>22</v>
      </c>
      <c r="C4560" s="5" t="s">
        <v>1738</v>
      </c>
      <c r="D4560" s="5" t="s">
        <v>1739</v>
      </c>
      <c r="E4560" s="6">
        <v>107876</v>
      </c>
      <c r="F4560" s="5" t="s">
        <v>1330</v>
      </c>
      <c r="G4560" s="5" t="s">
        <v>1331</v>
      </c>
      <c r="H4560" s="6">
        <v>3</v>
      </c>
      <c r="I4560" s="6">
        <v>88</v>
      </c>
      <c r="J4560" s="6" t="s">
        <v>15</v>
      </c>
      <c r="K4560" s="7" t="s">
        <v>1735</v>
      </c>
      <c r="L4560" s="7" t="s">
        <v>21</v>
      </c>
      <c r="M4560" s="7" t="str">
        <f>IFERROR(VLOOKUP(C4560,'MASTER ENROLLMENT'!$B$4:$D$14094,3,0),"")</f>
        <v>B</v>
      </c>
      <c r="O4560" s="6" t="str">
        <f t="shared" si="213"/>
        <v>Sp-2022/BSCS/004SPRING 2023</v>
      </c>
      <c r="P4560" s="7" t="str">
        <f t="shared" si="214"/>
        <v>SPRING 2023</v>
      </c>
      <c r="Q4560" s="7" t="str">
        <f t="shared" si="215"/>
        <v>ENROLLED</v>
      </c>
    </row>
    <row r="4561" spans="2:17" hidden="1" x14ac:dyDescent="0.3">
      <c r="B4561" s="6" t="s">
        <v>22</v>
      </c>
      <c r="C4561" s="5" t="s">
        <v>1788</v>
      </c>
      <c r="D4561" s="5" t="s">
        <v>1789</v>
      </c>
      <c r="E4561" s="6">
        <v>107880</v>
      </c>
      <c r="F4561" s="5" t="s">
        <v>1326</v>
      </c>
      <c r="G4561" s="5" t="s">
        <v>179</v>
      </c>
      <c r="H4561" s="6">
        <v>4</v>
      </c>
      <c r="I4561" s="6">
        <v>80.83</v>
      </c>
      <c r="J4561" s="6" t="s">
        <v>15</v>
      </c>
      <c r="K4561" s="7" t="s">
        <v>1735</v>
      </c>
      <c r="L4561" s="7" t="s">
        <v>21</v>
      </c>
      <c r="M4561" s="7" t="str">
        <f>IFERROR(VLOOKUP(C4561,'MASTER ENROLLMENT'!$B$4:$D$14094,3,0),"")</f>
        <v>B</v>
      </c>
      <c r="O4561" s="6" t="str">
        <f t="shared" si="213"/>
        <v>Sp-2022/BSCS/005SPRING 2023</v>
      </c>
      <c r="P4561" s="7" t="str">
        <f t="shared" si="214"/>
        <v>SPRING 2023</v>
      </c>
      <c r="Q4561" s="7" t="str">
        <f t="shared" si="215"/>
        <v>ENROLLED</v>
      </c>
    </row>
    <row r="4562" spans="2:17" hidden="1" x14ac:dyDescent="0.3">
      <c r="B4562" s="6" t="s">
        <v>22</v>
      </c>
      <c r="C4562" s="5" t="s">
        <v>1788</v>
      </c>
      <c r="D4562" s="5" t="s">
        <v>1789</v>
      </c>
      <c r="E4562" s="6">
        <v>107952</v>
      </c>
      <c r="F4562" s="5" t="s">
        <v>1811</v>
      </c>
      <c r="G4562" s="5" t="s">
        <v>1812</v>
      </c>
      <c r="H4562" s="6">
        <v>3</v>
      </c>
      <c r="I4562" s="6">
        <v>76</v>
      </c>
      <c r="J4562" s="6" t="s">
        <v>15</v>
      </c>
      <c r="K4562" s="7" t="s">
        <v>1735</v>
      </c>
      <c r="L4562" s="7" t="s">
        <v>21</v>
      </c>
      <c r="M4562" s="7" t="str">
        <f>IFERROR(VLOOKUP(C4562,'MASTER ENROLLMENT'!$B$4:$D$14094,3,0),"")</f>
        <v>B</v>
      </c>
      <c r="O4562" s="6" t="str">
        <f t="shared" si="213"/>
        <v>Sp-2022/BSCS/005SPRING 2023</v>
      </c>
      <c r="P4562" s="7" t="str">
        <f t="shared" si="214"/>
        <v>SPRING 2023</v>
      </c>
      <c r="Q4562" s="7" t="str">
        <f t="shared" si="215"/>
        <v>ENROLLED</v>
      </c>
    </row>
    <row r="4563" spans="2:17" hidden="1" x14ac:dyDescent="0.3">
      <c r="B4563" s="6" t="s">
        <v>22</v>
      </c>
      <c r="C4563" s="5" t="s">
        <v>1799</v>
      </c>
      <c r="D4563" s="5" t="s">
        <v>1800</v>
      </c>
      <c r="E4563" s="6">
        <v>108269</v>
      </c>
      <c r="F4563" s="5" t="s">
        <v>1676</v>
      </c>
      <c r="G4563" s="5" t="s">
        <v>1810</v>
      </c>
      <c r="H4563" s="6">
        <v>4</v>
      </c>
      <c r="I4563" s="6">
        <v>77.63</v>
      </c>
      <c r="J4563" s="6" t="s">
        <v>15</v>
      </c>
      <c r="K4563" s="7" t="s">
        <v>1735</v>
      </c>
      <c r="L4563" s="7" t="s">
        <v>21</v>
      </c>
      <c r="M4563" s="7" t="str">
        <f>IFERROR(VLOOKUP(C4563,'MASTER ENROLLMENT'!$B$4:$D$14094,3,0),"")</f>
        <v>B</v>
      </c>
      <c r="O4563" s="6" t="str">
        <f t="shared" si="213"/>
        <v>Sp-2022/BSCS/019SPRING 2023</v>
      </c>
      <c r="P4563" s="7" t="str">
        <f t="shared" si="214"/>
        <v>SPRING 2023</v>
      </c>
      <c r="Q4563" s="7" t="str">
        <f t="shared" si="215"/>
        <v>ENROLLED</v>
      </c>
    </row>
    <row r="4564" spans="2:17" hidden="1" x14ac:dyDescent="0.3">
      <c r="B4564" s="6" t="s">
        <v>22</v>
      </c>
      <c r="C4564" s="5" t="s">
        <v>1799</v>
      </c>
      <c r="D4564" s="5" t="s">
        <v>1800</v>
      </c>
      <c r="E4564" s="6">
        <v>107947</v>
      </c>
      <c r="F4564" s="5" t="s">
        <v>1813</v>
      </c>
      <c r="G4564" s="5" t="s">
        <v>1814</v>
      </c>
      <c r="H4564" s="6">
        <v>3</v>
      </c>
      <c r="I4564" s="6">
        <v>86</v>
      </c>
      <c r="J4564" s="6" t="s">
        <v>15</v>
      </c>
      <c r="K4564" s="7" t="s">
        <v>1735</v>
      </c>
      <c r="L4564" s="7" t="s">
        <v>21</v>
      </c>
      <c r="M4564" s="7" t="str">
        <f>IFERROR(VLOOKUP(C4564,'MASTER ENROLLMENT'!$B$4:$D$14094,3,0),"")</f>
        <v>B</v>
      </c>
      <c r="O4564" s="6" t="str">
        <f t="shared" si="213"/>
        <v>Sp-2022/BSCS/019SPRING 2023</v>
      </c>
      <c r="P4564" s="7" t="str">
        <f t="shared" si="214"/>
        <v>SPRING 2023</v>
      </c>
      <c r="Q4564" s="7" t="str">
        <f t="shared" si="215"/>
        <v>ENROLLED</v>
      </c>
    </row>
    <row r="4565" spans="2:17" hidden="1" x14ac:dyDescent="0.3">
      <c r="B4565" s="6" t="s">
        <v>22</v>
      </c>
      <c r="C4565" s="5" t="s">
        <v>1803</v>
      </c>
      <c r="D4565" s="5" t="s">
        <v>88</v>
      </c>
      <c r="E4565" s="6">
        <v>107876</v>
      </c>
      <c r="F4565" s="5" t="s">
        <v>1330</v>
      </c>
      <c r="G4565" s="5" t="s">
        <v>1331</v>
      </c>
      <c r="H4565" s="6">
        <v>3</v>
      </c>
      <c r="I4565" s="6">
        <v>86</v>
      </c>
      <c r="J4565" s="6" t="s">
        <v>15</v>
      </c>
      <c r="K4565" s="7" t="s">
        <v>1735</v>
      </c>
      <c r="L4565" s="7" t="s">
        <v>21</v>
      </c>
      <c r="M4565" s="7" t="str">
        <f>IFERROR(VLOOKUP(C4565,'MASTER ENROLLMENT'!$B$4:$D$14094,3,0),"")</f>
        <v>B</v>
      </c>
      <c r="O4565" s="6" t="str">
        <f t="shared" si="213"/>
        <v>Sp-2022/BSCS/025SPRING 2023</v>
      </c>
      <c r="P4565" s="7" t="str">
        <f t="shared" si="214"/>
        <v>SPRING 2023</v>
      </c>
      <c r="Q4565" s="7" t="str">
        <f t="shared" si="215"/>
        <v>ENROLLED</v>
      </c>
    </row>
    <row r="4566" spans="2:17" hidden="1" x14ac:dyDescent="0.3">
      <c r="B4566" s="6" t="s">
        <v>22</v>
      </c>
      <c r="C4566" s="5" t="s">
        <v>1803</v>
      </c>
      <c r="D4566" s="5" t="s">
        <v>88</v>
      </c>
      <c r="E4566" s="6">
        <v>107952</v>
      </c>
      <c r="F4566" s="5" t="s">
        <v>1811</v>
      </c>
      <c r="G4566" s="5" t="s">
        <v>1812</v>
      </c>
      <c r="H4566" s="6">
        <v>3</v>
      </c>
      <c r="I4566" s="6">
        <v>82</v>
      </c>
      <c r="J4566" s="6" t="s">
        <v>15</v>
      </c>
      <c r="K4566" s="7" t="s">
        <v>1735</v>
      </c>
      <c r="L4566" s="7" t="s">
        <v>21</v>
      </c>
      <c r="M4566" s="7" t="str">
        <f>IFERROR(VLOOKUP(C4566,'MASTER ENROLLMENT'!$B$4:$D$14094,3,0),"")</f>
        <v>B</v>
      </c>
      <c r="O4566" s="6" t="str">
        <f t="shared" si="213"/>
        <v>Sp-2022/BSCS/025SPRING 2023</v>
      </c>
      <c r="P4566" s="7" t="str">
        <f t="shared" si="214"/>
        <v>SPRING 2023</v>
      </c>
      <c r="Q4566" s="7" t="str">
        <f t="shared" si="215"/>
        <v>ENROLLED</v>
      </c>
    </row>
    <row r="4567" spans="2:17" hidden="1" x14ac:dyDescent="0.3">
      <c r="B4567" s="6" t="s">
        <v>22</v>
      </c>
      <c r="C4567" s="5" t="s">
        <v>1804</v>
      </c>
      <c r="D4567" s="5" t="s">
        <v>1805</v>
      </c>
      <c r="E4567" s="6">
        <v>107880</v>
      </c>
      <c r="F4567" s="5" t="s">
        <v>1326</v>
      </c>
      <c r="G4567" s="5" t="s">
        <v>179</v>
      </c>
      <c r="H4567" s="6">
        <v>4</v>
      </c>
      <c r="I4567" s="6">
        <v>81.86</v>
      </c>
      <c r="J4567" s="6" t="s">
        <v>15</v>
      </c>
      <c r="K4567" s="7" t="s">
        <v>1735</v>
      </c>
      <c r="L4567" s="7" t="s">
        <v>21</v>
      </c>
      <c r="M4567" s="7" t="str">
        <f>IFERROR(VLOOKUP(C4567,'MASTER ENROLLMENT'!$B$4:$D$14094,3,0),"")</f>
        <v>B</v>
      </c>
      <c r="O4567" s="6" t="str">
        <f t="shared" si="213"/>
        <v>Sp-2022/BSCS/027SPRING 2023</v>
      </c>
      <c r="P4567" s="7" t="str">
        <f t="shared" si="214"/>
        <v>SPRING 2023</v>
      </c>
      <c r="Q4567" s="7" t="str">
        <f t="shared" si="215"/>
        <v>ENROLLED</v>
      </c>
    </row>
    <row r="4568" spans="2:17" hidden="1" x14ac:dyDescent="0.3">
      <c r="B4568" s="6" t="s">
        <v>22</v>
      </c>
      <c r="C4568" s="5" t="s">
        <v>1804</v>
      </c>
      <c r="D4568" s="5" t="s">
        <v>1805</v>
      </c>
      <c r="E4568" s="6">
        <v>108269</v>
      </c>
      <c r="F4568" s="5" t="s">
        <v>1676</v>
      </c>
      <c r="G4568" s="5" t="s">
        <v>1810</v>
      </c>
      <c r="H4568" s="6">
        <v>4</v>
      </c>
      <c r="I4568" s="6">
        <v>74.97</v>
      </c>
      <c r="J4568" s="6" t="s">
        <v>15</v>
      </c>
      <c r="K4568" s="7" t="s">
        <v>1735</v>
      </c>
      <c r="L4568" s="7" t="s">
        <v>21</v>
      </c>
      <c r="M4568" s="7" t="str">
        <f>IFERROR(VLOOKUP(C4568,'MASTER ENROLLMENT'!$B$4:$D$14094,3,0),"")</f>
        <v>B</v>
      </c>
      <c r="O4568" s="6" t="str">
        <f t="shared" si="213"/>
        <v>Sp-2022/BSCS/027SPRING 2023</v>
      </c>
      <c r="P4568" s="7" t="str">
        <f t="shared" si="214"/>
        <v>SPRING 2023</v>
      </c>
      <c r="Q4568" s="7" t="str">
        <f t="shared" si="215"/>
        <v>ENROLLED</v>
      </c>
    </row>
    <row r="4569" spans="2:17" hidden="1" x14ac:dyDescent="0.3">
      <c r="B4569" s="6" t="s">
        <v>22</v>
      </c>
      <c r="C4569" s="5" t="s">
        <v>1804</v>
      </c>
      <c r="D4569" s="5" t="s">
        <v>1805</v>
      </c>
      <c r="E4569" s="6">
        <v>107947</v>
      </c>
      <c r="F4569" s="5" t="s">
        <v>1813</v>
      </c>
      <c r="G4569" s="5" t="s">
        <v>1814</v>
      </c>
      <c r="H4569" s="6">
        <v>3</v>
      </c>
      <c r="I4569" s="6">
        <v>83</v>
      </c>
      <c r="J4569" s="6" t="s">
        <v>15</v>
      </c>
      <c r="K4569" s="7" t="s">
        <v>1735</v>
      </c>
      <c r="L4569" s="7" t="s">
        <v>21</v>
      </c>
      <c r="M4569" s="7" t="str">
        <f>IFERROR(VLOOKUP(C4569,'MASTER ENROLLMENT'!$B$4:$D$14094,3,0),"")</f>
        <v>B</v>
      </c>
      <c r="O4569" s="6" t="str">
        <f t="shared" si="213"/>
        <v>Sp-2022/BSCS/027SPRING 2023</v>
      </c>
      <c r="P4569" s="7" t="str">
        <f t="shared" si="214"/>
        <v>SPRING 2023</v>
      </c>
      <c r="Q4569" s="7" t="str">
        <f t="shared" si="215"/>
        <v>ENROLLED</v>
      </c>
    </row>
    <row r="4570" spans="2:17" hidden="1" x14ac:dyDescent="0.3">
      <c r="B4570" s="6" t="s">
        <v>22</v>
      </c>
      <c r="C4570" s="5" t="s">
        <v>1804</v>
      </c>
      <c r="D4570" s="5" t="s">
        <v>1805</v>
      </c>
      <c r="E4570" s="6">
        <v>107952</v>
      </c>
      <c r="F4570" s="5" t="s">
        <v>1811</v>
      </c>
      <c r="G4570" s="5" t="s">
        <v>1812</v>
      </c>
      <c r="H4570" s="6">
        <v>3</v>
      </c>
      <c r="I4570" s="6">
        <v>77.5</v>
      </c>
      <c r="J4570" s="6" t="s">
        <v>15</v>
      </c>
      <c r="K4570" s="7" t="s">
        <v>1735</v>
      </c>
      <c r="L4570" s="7" t="s">
        <v>21</v>
      </c>
      <c r="M4570" s="7" t="str">
        <f>IFERROR(VLOOKUP(C4570,'MASTER ENROLLMENT'!$B$4:$D$14094,3,0),"")</f>
        <v>B</v>
      </c>
      <c r="O4570" s="6" t="str">
        <f t="shared" si="213"/>
        <v>Sp-2022/BSCS/027SPRING 2023</v>
      </c>
      <c r="P4570" s="7" t="str">
        <f t="shared" si="214"/>
        <v>SPRING 2023</v>
      </c>
      <c r="Q4570" s="7" t="str">
        <f t="shared" si="215"/>
        <v>ENROLLED</v>
      </c>
    </row>
    <row r="4571" spans="2:17" hidden="1" x14ac:dyDescent="0.3">
      <c r="B4571" s="6" t="s">
        <v>22</v>
      </c>
      <c r="C4571" s="5" t="s">
        <v>1808</v>
      </c>
      <c r="D4571" s="5" t="s">
        <v>1809</v>
      </c>
      <c r="E4571" s="6">
        <v>107947</v>
      </c>
      <c r="F4571" s="5" t="s">
        <v>1813</v>
      </c>
      <c r="G4571" s="5" t="s">
        <v>1814</v>
      </c>
      <c r="H4571" s="6">
        <v>3</v>
      </c>
      <c r="I4571" s="6">
        <v>88</v>
      </c>
      <c r="J4571" s="6" t="s">
        <v>15</v>
      </c>
      <c r="K4571" s="7" t="s">
        <v>1735</v>
      </c>
      <c r="L4571" s="7" t="s">
        <v>21</v>
      </c>
      <c r="M4571" s="7" t="str">
        <f>IFERROR(VLOOKUP(C4571,'MASTER ENROLLMENT'!$B$4:$D$14094,3,0),"")</f>
        <v>B</v>
      </c>
      <c r="O4571" s="6" t="str">
        <f t="shared" si="213"/>
        <v>Sp-2022/BSCS/038SPRING 2023</v>
      </c>
      <c r="P4571" s="7" t="str">
        <f t="shared" si="214"/>
        <v>SPRING 2023</v>
      </c>
      <c r="Q4571" s="7" t="str">
        <f t="shared" si="215"/>
        <v>ENROLLED</v>
      </c>
    </row>
    <row r="4572" spans="2:17" hidden="1" x14ac:dyDescent="0.3">
      <c r="B4572" s="6" t="s">
        <v>22</v>
      </c>
      <c r="C4572" s="5" t="s">
        <v>1796</v>
      </c>
      <c r="D4572" s="5" t="s">
        <v>157</v>
      </c>
      <c r="E4572" s="6">
        <v>107880</v>
      </c>
      <c r="F4572" s="5" t="s">
        <v>1326</v>
      </c>
      <c r="G4572" s="5" t="s">
        <v>179</v>
      </c>
      <c r="H4572" s="6">
        <v>4</v>
      </c>
      <c r="I4572" s="6">
        <v>81.27</v>
      </c>
      <c r="J4572" s="6" t="s">
        <v>15</v>
      </c>
      <c r="K4572" s="7" t="s">
        <v>1735</v>
      </c>
      <c r="L4572" s="7" t="s">
        <v>21</v>
      </c>
      <c r="M4572" s="7" t="str">
        <f>IFERROR(VLOOKUP(C4572,'MASTER ENROLLMENT'!$B$4:$D$14094,3,0),"")</f>
        <v>B</v>
      </c>
      <c r="O4572" s="6" t="str">
        <f t="shared" si="213"/>
        <v>Sp-2022/BSCS/128SPRING 2023</v>
      </c>
      <c r="P4572" s="7" t="str">
        <f t="shared" si="214"/>
        <v>SPRING 2023</v>
      </c>
      <c r="Q4572" s="7" t="str">
        <f t="shared" si="215"/>
        <v>ENROLLED</v>
      </c>
    </row>
    <row r="4573" spans="2:17" hidden="1" x14ac:dyDescent="0.3">
      <c r="B4573" s="6" t="s">
        <v>22</v>
      </c>
      <c r="C4573" s="5" t="s">
        <v>1796</v>
      </c>
      <c r="D4573" s="5" t="s">
        <v>157</v>
      </c>
      <c r="E4573" s="6">
        <v>107947</v>
      </c>
      <c r="F4573" s="5" t="s">
        <v>1813</v>
      </c>
      <c r="G4573" s="5" t="s">
        <v>1814</v>
      </c>
      <c r="H4573" s="6">
        <v>3</v>
      </c>
      <c r="I4573" s="6">
        <v>85</v>
      </c>
      <c r="J4573" s="6" t="s">
        <v>15</v>
      </c>
      <c r="K4573" s="7" t="s">
        <v>1735</v>
      </c>
      <c r="L4573" s="7" t="s">
        <v>21</v>
      </c>
      <c r="M4573" s="7" t="str">
        <f>IFERROR(VLOOKUP(C4573,'MASTER ENROLLMENT'!$B$4:$D$14094,3,0),"")</f>
        <v>B</v>
      </c>
      <c r="O4573" s="6" t="str">
        <f t="shared" si="213"/>
        <v>Sp-2022/BSCS/128SPRING 2023</v>
      </c>
      <c r="P4573" s="7" t="str">
        <f t="shared" si="214"/>
        <v>SPRING 2023</v>
      </c>
      <c r="Q4573" s="7" t="str">
        <f t="shared" si="215"/>
        <v>ENROLLED</v>
      </c>
    </row>
    <row r="4574" spans="2:17" hidden="1" x14ac:dyDescent="0.3">
      <c r="B4574" s="6" t="s">
        <v>22</v>
      </c>
      <c r="C4574" s="5" t="s">
        <v>1786</v>
      </c>
      <c r="D4574" s="5" t="s">
        <v>1452</v>
      </c>
      <c r="E4574" s="6">
        <v>107947</v>
      </c>
      <c r="F4574" s="5" t="s">
        <v>1813</v>
      </c>
      <c r="G4574" s="5" t="s">
        <v>1814</v>
      </c>
      <c r="H4574" s="6">
        <v>3</v>
      </c>
      <c r="I4574" s="6">
        <v>88</v>
      </c>
      <c r="J4574" s="6" t="s">
        <v>15</v>
      </c>
      <c r="K4574" s="7" t="s">
        <v>1735</v>
      </c>
      <c r="L4574" s="7" t="s">
        <v>21</v>
      </c>
      <c r="M4574" s="7" t="str">
        <f>IFERROR(VLOOKUP(C4574,'MASTER ENROLLMENT'!$B$4:$D$14094,3,0),"")</f>
        <v>C</v>
      </c>
      <c r="O4574" s="6" t="str">
        <f t="shared" si="213"/>
        <v>Sp-2022/BSCS/181SPRING 2023</v>
      </c>
      <c r="P4574" s="7" t="str">
        <f t="shared" si="214"/>
        <v>SPRING 2023</v>
      </c>
      <c r="Q4574" s="7" t="str">
        <f t="shared" si="215"/>
        <v>ENROLLED</v>
      </c>
    </row>
    <row r="4575" spans="2:17" hidden="1" x14ac:dyDescent="0.3">
      <c r="B4575" s="6" t="s">
        <v>22</v>
      </c>
      <c r="C4575" s="5" t="s">
        <v>1787</v>
      </c>
      <c r="D4575" s="5" t="s">
        <v>168</v>
      </c>
      <c r="E4575" s="6">
        <v>107880</v>
      </c>
      <c r="F4575" s="5" t="s">
        <v>1326</v>
      </c>
      <c r="G4575" s="5" t="s">
        <v>179</v>
      </c>
      <c r="H4575" s="6">
        <v>4</v>
      </c>
      <c r="I4575" s="6">
        <v>89</v>
      </c>
      <c r="J4575" s="6" t="s">
        <v>16</v>
      </c>
      <c r="K4575" s="7" t="s">
        <v>1735</v>
      </c>
      <c r="L4575" s="7" t="s">
        <v>21</v>
      </c>
      <c r="M4575" s="7" t="str">
        <f>IFERROR(VLOOKUP(C4575,'MASTER ENROLLMENT'!$B$4:$D$14094,3,0),"")</f>
        <v>B</v>
      </c>
      <c r="O4575" s="6" t="str">
        <f t="shared" si="213"/>
        <v>Sp-2022/BSCS/001SPRING 2023</v>
      </c>
      <c r="P4575" s="7" t="str">
        <f t="shared" si="214"/>
        <v>SPRING 2023</v>
      </c>
      <c r="Q4575" s="7" t="str">
        <f t="shared" si="215"/>
        <v>ENROLLED</v>
      </c>
    </row>
    <row r="4576" spans="2:17" hidden="1" x14ac:dyDescent="0.3">
      <c r="B4576" s="6" t="s">
        <v>22</v>
      </c>
      <c r="C4576" s="5" t="s">
        <v>1787</v>
      </c>
      <c r="D4576" s="5" t="s">
        <v>168</v>
      </c>
      <c r="E4576" s="6">
        <v>107947</v>
      </c>
      <c r="F4576" s="5" t="s">
        <v>1813</v>
      </c>
      <c r="G4576" s="5" t="s">
        <v>1814</v>
      </c>
      <c r="H4576" s="6">
        <v>3</v>
      </c>
      <c r="I4576" s="6">
        <v>89</v>
      </c>
      <c r="J4576" s="6" t="s">
        <v>16</v>
      </c>
      <c r="K4576" s="7" t="s">
        <v>1735</v>
      </c>
      <c r="L4576" s="7" t="s">
        <v>21</v>
      </c>
      <c r="M4576" s="7" t="str">
        <f>IFERROR(VLOOKUP(C4576,'MASTER ENROLLMENT'!$B$4:$D$14094,3,0),"")</f>
        <v>B</v>
      </c>
      <c r="O4576" s="6" t="str">
        <f t="shared" si="213"/>
        <v>Sp-2022/BSCS/001SPRING 2023</v>
      </c>
      <c r="P4576" s="7" t="str">
        <f t="shared" si="214"/>
        <v>SPRING 2023</v>
      </c>
      <c r="Q4576" s="7" t="str">
        <f t="shared" si="215"/>
        <v>ENROLLED</v>
      </c>
    </row>
    <row r="4577" spans="2:17" hidden="1" x14ac:dyDescent="0.3">
      <c r="B4577" s="6" t="s">
        <v>22</v>
      </c>
      <c r="C4577" s="5" t="s">
        <v>1738</v>
      </c>
      <c r="D4577" s="5" t="s">
        <v>1739</v>
      </c>
      <c r="E4577" s="6">
        <v>107947</v>
      </c>
      <c r="F4577" s="5" t="s">
        <v>1813</v>
      </c>
      <c r="G4577" s="5" t="s">
        <v>1814</v>
      </c>
      <c r="H4577" s="6">
        <v>3</v>
      </c>
      <c r="I4577" s="6">
        <v>93</v>
      </c>
      <c r="J4577" s="6" t="s">
        <v>16</v>
      </c>
      <c r="K4577" s="7" t="s">
        <v>1735</v>
      </c>
      <c r="L4577" s="7" t="s">
        <v>21</v>
      </c>
      <c r="M4577" s="7" t="str">
        <f>IFERROR(VLOOKUP(C4577,'MASTER ENROLLMENT'!$B$4:$D$14094,3,0),"")</f>
        <v>B</v>
      </c>
      <c r="O4577" s="6" t="str">
        <f t="shared" si="213"/>
        <v>Sp-2022/BSCS/004SPRING 2023</v>
      </c>
      <c r="P4577" s="7" t="str">
        <f t="shared" si="214"/>
        <v>SPRING 2023</v>
      </c>
      <c r="Q4577" s="7" t="str">
        <f t="shared" si="215"/>
        <v>ENROLLED</v>
      </c>
    </row>
    <row r="4578" spans="2:17" hidden="1" x14ac:dyDescent="0.3">
      <c r="B4578" s="6" t="s">
        <v>22</v>
      </c>
      <c r="C4578" s="5" t="s">
        <v>1788</v>
      </c>
      <c r="D4578" s="5" t="s">
        <v>1789</v>
      </c>
      <c r="E4578" s="6">
        <v>108269</v>
      </c>
      <c r="F4578" s="5" t="s">
        <v>1676</v>
      </c>
      <c r="G4578" s="5" t="s">
        <v>1810</v>
      </c>
      <c r="H4578" s="6">
        <v>4</v>
      </c>
      <c r="I4578" s="6">
        <v>82.78</v>
      </c>
      <c r="J4578" s="6" t="s">
        <v>16</v>
      </c>
      <c r="K4578" s="7" t="s">
        <v>1735</v>
      </c>
      <c r="L4578" s="7" t="s">
        <v>21</v>
      </c>
      <c r="M4578" s="7" t="str">
        <f>IFERROR(VLOOKUP(C4578,'MASTER ENROLLMENT'!$B$4:$D$14094,3,0),"")</f>
        <v>B</v>
      </c>
      <c r="O4578" s="6" t="str">
        <f t="shared" si="213"/>
        <v>Sp-2022/BSCS/005SPRING 2023</v>
      </c>
      <c r="P4578" s="7" t="str">
        <f t="shared" si="214"/>
        <v>SPRING 2023</v>
      </c>
      <c r="Q4578" s="7" t="str">
        <f t="shared" si="215"/>
        <v>ENROLLED</v>
      </c>
    </row>
    <row r="4579" spans="2:17" hidden="1" x14ac:dyDescent="0.3">
      <c r="B4579" s="6" t="s">
        <v>22</v>
      </c>
      <c r="C4579" s="5" t="s">
        <v>1788</v>
      </c>
      <c r="D4579" s="5" t="s">
        <v>1789</v>
      </c>
      <c r="E4579" s="6">
        <v>107947</v>
      </c>
      <c r="F4579" s="5" t="s">
        <v>1813</v>
      </c>
      <c r="G4579" s="5" t="s">
        <v>1814</v>
      </c>
      <c r="H4579" s="6">
        <v>3</v>
      </c>
      <c r="I4579" s="6">
        <v>89</v>
      </c>
      <c r="J4579" s="6" t="s">
        <v>16</v>
      </c>
      <c r="K4579" s="7" t="s">
        <v>1735</v>
      </c>
      <c r="L4579" s="7" t="s">
        <v>21</v>
      </c>
      <c r="M4579" s="7" t="str">
        <f>IFERROR(VLOOKUP(C4579,'MASTER ENROLLMENT'!$B$4:$D$14094,3,0),"")</f>
        <v>B</v>
      </c>
      <c r="O4579" s="6" t="str">
        <f t="shared" si="213"/>
        <v>Sp-2022/BSCS/005SPRING 2023</v>
      </c>
      <c r="P4579" s="7" t="str">
        <f t="shared" si="214"/>
        <v>SPRING 2023</v>
      </c>
      <c r="Q4579" s="7" t="str">
        <f t="shared" si="215"/>
        <v>ENROLLED</v>
      </c>
    </row>
    <row r="4580" spans="2:17" hidden="1" x14ac:dyDescent="0.3">
      <c r="B4580" s="6" t="s">
        <v>22</v>
      </c>
      <c r="C4580" s="5" t="s">
        <v>1749</v>
      </c>
      <c r="D4580" s="5" t="s">
        <v>88</v>
      </c>
      <c r="E4580" s="6">
        <v>107947</v>
      </c>
      <c r="F4580" s="5" t="s">
        <v>1813</v>
      </c>
      <c r="G4580" s="5" t="s">
        <v>1814</v>
      </c>
      <c r="H4580" s="6">
        <v>3</v>
      </c>
      <c r="I4580" s="6">
        <v>89</v>
      </c>
      <c r="J4580" s="6" t="s">
        <v>16</v>
      </c>
      <c r="K4580" s="7" t="s">
        <v>1735</v>
      </c>
      <c r="L4580" s="7" t="s">
        <v>21</v>
      </c>
      <c r="M4580" s="7" t="str">
        <f>IFERROR(VLOOKUP(C4580,'MASTER ENROLLMENT'!$B$4:$D$14094,3,0),"")</f>
        <v>B</v>
      </c>
      <c r="O4580" s="6" t="str">
        <f t="shared" si="213"/>
        <v>Sp-2022/BSCS/015SPRING 2023</v>
      </c>
      <c r="P4580" s="7" t="str">
        <f t="shared" si="214"/>
        <v>SPRING 2023</v>
      </c>
      <c r="Q4580" s="7" t="str">
        <f t="shared" si="215"/>
        <v>ENROLLED</v>
      </c>
    </row>
    <row r="4581" spans="2:17" hidden="1" x14ac:dyDescent="0.3">
      <c r="B4581" s="6" t="s">
        <v>22</v>
      </c>
      <c r="C4581" s="5" t="s">
        <v>1796</v>
      </c>
      <c r="D4581" s="5" t="s">
        <v>157</v>
      </c>
      <c r="E4581" s="6">
        <v>108269</v>
      </c>
      <c r="F4581" s="5" t="s">
        <v>1676</v>
      </c>
      <c r="G4581" s="5" t="s">
        <v>1810</v>
      </c>
      <c r="H4581" s="6">
        <v>4</v>
      </c>
      <c r="I4581" s="6">
        <v>82.27</v>
      </c>
      <c r="J4581" s="6" t="s">
        <v>16</v>
      </c>
      <c r="K4581" s="7" t="s">
        <v>1735</v>
      </c>
      <c r="L4581" s="7" t="s">
        <v>21</v>
      </c>
      <c r="M4581" s="7" t="str">
        <f>IFERROR(VLOOKUP(C4581,'MASTER ENROLLMENT'!$B$4:$D$14094,3,0),"")</f>
        <v>B</v>
      </c>
      <c r="O4581" s="6" t="str">
        <f t="shared" si="213"/>
        <v>Sp-2022/BSCS/128SPRING 2023</v>
      </c>
      <c r="P4581" s="7" t="str">
        <f t="shared" si="214"/>
        <v>SPRING 2023</v>
      </c>
      <c r="Q4581" s="7" t="str">
        <f t="shared" si="215"/>
        <v>ENROLLED</v>
      </c>
    </row>
    <row r="4582" spans="2:17" hidden="1" x14ac:dyDescent="0.3">
      <c r="B4582" s="6" t="s">
        <v>22</v>
      </c>
      <c r="C4582" s="5" t="s">
        <v>1796</v>
      </c>
      <c r="D4582" s="5" t="s">
        <v>157</v>
      </c>
      <c r="E4582" s="6">
        <v>107952</v>
      </c>
      <c r="F4582" s="5" t="s">
        <v>1811</v>
      </c>
      <c r="G4582" s="5" t="s">
        <v>1812</v>
      </c>
      <c r="H4582" s="6">
        <v>3</v>
      </c>
      <c r="I4582" s="6">
        <v>88</v>
      </c>
      <c r="J4582" s="6" t="s">
        <v>16</v>
      </c>
      <c r="K4582" s="7" t="s">
        <v>1735</v>
      </c>
      <c r="L4582" s="7" t="s">
        <v>21</v>
      </c>
      <c r="M4582" s="7" t="str">
        <f>IFERROR(VLOOKUP(C4582,'MASTER ENROLLMENT'!$B$4:$D$14094,3,0),"")</f>
        <v>B</v>
      </c>
      <c r="O4582" s="6" t="str">
        <f t="shared" si="213"/>
        <v>Sp-2022/BSCS/128SPRING 2023</v>
      </c>
      <c r="P4582" s="7" t="str">
        <f t="shared" si="214"/>
        <v>SPRING 2023</v>
      </c>
      <c r="Q4582" s="7" t="str">
        <f t="shared" si="215"/>
        <v>ENROLLED</v>
      </c>
    </row>
    <row r="4583" spans="2:17" hidden="1" x14ac:dyDescent="0.3">
      <c r="B4583" s="6" t="s">
        <v>22</v>
      </c>
      <c r="C4583" s="5" t="s">
        <v>1786</v>
      </c>
      <c r="D4583" s="5" t="s">
        <v>1452</v>
      </c>
      <c r="E4583" s="6">
        <v>107876</v>
      </c>
      <c r="F4583" s="5" t="s">
        <v>1330</v>
      </c>
      <c r="G4583" s="5" t="s">
        <v>1331</v>
      </c>
      <c r="H4583" s="6">
        <v>3</v>
      </c>
      <c r="I4583" s="6">
        <v>91</v>
      </c>
      <c r="J4583" s="6" t="s">
        <v>16</v>
      </c>
      <c r="K4583" s="7" t="s">
        <v>1735</v>
      </c>
      <c r="L4583" s="7" t="s">
        <v>21</v>
      </c>
      <c r="M4583" s="7" t="str">
        <f>IFERROR(VLOOKUP(C4583,'MASTER ENROLLMENT'!$B$4:$D$14094,3,0),"")</f>
        <v>C</v>
      </c>
      <c r="O4583" s="6" t="str">
        <f t="shared" si="213"/>
        <v>Sp-2022/BSCS/181SPRING 2023</v>
      </c>
      <c r="P4583" s="7" t="str">
        <f t="shared" si="214"/>
        <v>SPRING 2023</v>
      </c>
      <c r="Q4583" s="7" t="str">
        <f t="shared" si="215"/>
        <v>ENROLLED</v>
      </c>
    </row>
    <row r="4584" spans="2:17" hidden="1" x14ac:dyDescent="0.3">
      <c r="B4584" s="6" t="s">
        <v>22</v>
      </c>
      <c r="C4584" s="5" t="s">
        <v>1786</v>
      </c>
      <c r="D4584" s="5" t="s">
        <v>1452</v>
      </c>
      <c r="E4584" s="6">
        <v>107952</v>
      </c>
      <c r="F4584" s="5" t="s">
        <v>1811</v>
      </c>
      <c r="G4584" s="5" t="s">
        <v>1812</v>
      </c>
      <c r="H4584" s="6">
        <v>3</v>
      </c>
      <c r="I4584" s="6">
        <v>88.5</v>
      </c>
      <c r="J4584" s="6" t="s">
        <v>16</v>
      </c>
      <c r="K4584" s="7" t="s">
        <v>1735</v>
      </c>
      <c r="L4584" s="7" t="s">
        <v>21</v>
      </c>
      <c r="M4584" s="7" t="str">
        <f>IFERROR(VLOOKUP(C4584,'MASTER ENROLLMENT'!$B$4:$D$14094,3,0),"")</f>
        <v>C</v>
      </c>
      <c r="O4584" s="6" t="str">
        <f t="shared" si="213"/>
        <v>Sp-2022/BSCS/181SPRING 2023</v>
      </c>
      <c r="P4584" s="7" t="str">
        <f t="shared" si="214"/>
        <v>SPRING 2023</v>
      </c>
      <c r="Q4584" s="7" t="str">
        <f t="shared" si="215"/>
        <v>ENROLLED</v>
      </c>
    </row>
    <row r="4585" spans="2:17" hidden="1" x14ac:dyDescent="0.3">
      <c r="B4585" s="6" t="s">
        <v>22</v>
      </c>
      <c r="C4585" s="5" t="s">
        <v>1760</v>
      </c>
      <c r="D4585" s="5" t="s">
        <v>84</v>
      </c>
      <c r="E4585" s="6">
        <v>118757</v>
      </c>
      <c r="F4585" s="5" t="s">
        <v>10</v>
      </c>
      <c r="G4585" s="5" t="s">
        <v>25</v>
      </c>
      <c r="H4585" s="6">
        <v>3</v>
      </c>
      <c r="I4585" s="6">
        <v>0</v>
      </c>
      <c r="J4585" s="6" t="s">
        <v>18</v>
      </c>
      <c r="K4585" s="7" t="s">
        <v>1735</v>
      </c>
      <c r="L4585" s="7" t="s">
        <v>1060</v>
      </c>
      <c r="M4585" s="7" t="str">
        <f>IFERROR(VLOOKUP(C4585,'MASTER ENROLLMENT'!$B$4:$D$14094,3,0),"")</f>
        <v>B</v>
      </c>
      <c r="O4585" s="6" t="str">
        <f t="shared" si="213"/>
        <v>Sp-2022/BSCS/042SPRING 2023</v>
      </c>
      <c r="P4585" s="7" t="str">
        <f t="shared" si="214"/>
        <v>SPRING 2023</v>
      </c>
      <c r="Q4585" s="7" t="str">
        <f t="shared" si="215"/>
        <v>ENROLLED</v>
      </c>
    </row>
    <row r="4586" spans="2:17" hidden="1" x14ac:dyDescent="0.3">
      <c r="B4586" s="6" t="s">
        <v>22</v>
      </c>
      <c r="C4586" s="5" t="s">
        <v>1760</v>
      </c>
      <c r="D4586" s="5" t="s">
        <v>84</v>
      </c>
      <c r="E4586" s="6">
        <v>118786</v>
      </c>
      <c r="F4586" s="5" t="s">
        <v>1676</v>
      </c>
      <c r="G4586" s="5" t="s">
        <v>1677</v>
      </c>
      <c r="H4586" s="6">
        <v>4</v>
      </c>
      <c r="I4586" s="6">
        <v>0</v>
      </c>
      <c r="J4586" s="6" t="s">
        <v>18</v>
      </c>
      <c r="K4586" s="7" t="s">
        <v>1735</v>
      </c>
      <c r="L4586" s="7" t="s">
        <v>1060</v>
      </c>
      <c r="M4586" s="7" t="str">
        <f>IFERROR(VLOOKUP(C4586,'MASTER ENROLLMENT'!$B$4:$D$14094,3,0),"")</f>
        <v>B</v>
      </c>
      <c r="O4586" s="6" t="str">
        <f t="shared" si="213"/>
        <v>Sp-2022/BSCS/042SPRING 2023</v>
      </c>
      <c r="P4586" s="7" t="str">
        <f t="shared" si="214"/>
        <v>SPRING 2023</v>
      </c>
      <c r="Q4586" s="7" t="str">
        <f t="shared" si="215"/>
        <v>ENROLLED</v>
      </c>
    </row>
    <row r="4587" spans="2:17" hidden="1" x14ac:dyDescent="0.3">
      <c r="B4587" s="6" t="s">
        <v>22</v>
      </c>
      <c r="C4587" s="5" t="s">
        <v>1758</v>
      </c>
      <c r="D4587" s="5" t="s">
        <v>71</v>
      </c>
      <c r="E4587" s="6">
        <v>118762</v>
      </c>
      <c r="F4587" s="5" t="s">
        <v>35</v>
      </c>
      <c r="G4587" s="5" t="s">
        <v>36</v>
      </c>
      <c r="H4587" s="6">
        <v>3</v>
      </c>
      <c r="I4587" s="6">
        <v>56</v>
      </c>
      <c r="J4587" s="6" t="s">
        <v>12</v>
      </c>
      <c r="K4587" s="7" t="s">
        <v>1735</v>
      </c>
      <c r="L4587" s="7" t="s">
        <v>1060</v>
      </c>
      <c r="M4587" s="7" t="str">
        <f>IFERROR(VLOOKUP(C4587,'MASTER ENROLLMENT'!$B$4:$D$14094,3,0),"")</f>
        <v>B</v>
      </c>
      <c r="O4587" s="6" t="str">
        <f t="shared" si="213"/>
        <v>Sp-2022/BSCS/036SPRING 2023</v>
      </c>
      <c r="P4587" s="7" t="str">
        <f t="shared" si="214"/>
        <v>SPRING 2023</v>
      </c>
      <c r="Q4587" s="7" t="str">
        <f t="shared" si="215"/>
        <v>ENROLLED</v>
      </c>
    </row>
    <row r="4588" spans="2:17" hidden="1" x14ac:dyDescent="0.3">
      <c r="B4588" s="6" t="s">
        <v>22</v>
      </c>
      <c r="C4588" s="5" t="s">
        <v>1756</v>
      </c>
      <c r="D4588" s="5" t="s">
        <v>1757</v>
      </c>
      <c r="E4588" s="6">
        <v>118784</v>
      </c>
      <c r="F4588" s="5" t="s">
        <v>1326</v>
      </c>
      <c r="G4588" s="5" t="s">
        <v>179</v>
      </c>
      <c r="H4588" s="6">
        <v>4</v>
      </c>
      <c r="I4588" s="6">
        <v>46.63</v>
      </c>
      <c r="J4588" s="6" t="s">
        <v>13</v>
      </c>
      <c r="K4588" s="7" t="s">
        <v>1735</v>
      </c>
      <c r="L4588" s="7" t="s">
        <v>1060</v>
      </c>
      <c r="M4588" s="7" t="str">
        <f>IFERROR(VLOOKUP(C4588,'MASTER ENROLLMENT'!$B$4:$D$14094,3,0),"")</f>
        <v>B</v>
      </c>
      <c r="O4588" s="6" t="str">
        <f t="shared" si="213"/>
        <v>Sp-2022/BSCS/033SPRING 2023</v>
      </c>
      <c r="P4588" s="7" t="str">
        <f t="shared" si="214"/>
        <v>SPRING 2023</v>
      </c>
      <c r="Q4588" s="7" t="str">
        <f t="shared" si="215"/>
        <v>ENROLLED</v>
      </c>
    </row>
    <row r="4589" spans="2:17" hidden="1" x14ac:dyDescent="0.3">
      <c r="B4589" s="6" t="s">
        <v>22</v>
      </c>
      <c r="C4589" s="5" t="s">
        <v>1756</v>
      </c>
      <c r="D4589" s="5" t="s">
        <v>1757</v>
      </c>
      <c r="E4589" s="6">
        <v>118757</v>
      </c>
      <c r="F4589" s="5" t="s">
        <v>10</v>
      </c>
      <c r="G4589" s="5" t="s">
        <v>25</v>
      </c>
      <c r="H4589" s="6">
        <v>3</v>
      </c>
      <c r="I4589" s="6">
        <v>67.5</v>
      </c>
      <c r="J4589" s="6" t="s">
        <v>9</v>
      </c>
      <c r="K4589" s="7" t="s">
        <v>1735</v>
      </c>
      <c r="L4589" s="7" t="s">
        <v>1060</v>
      </c>
      <c r="M4589" s="7" t="str">
        <f>IFERROR(VLOOKUP(C4589,'MASTER ENROLLMENT'!$B$4:$D$14094,3,0),"")</f>
        <v>B</v>
      </c>
      <c r="O4589" s="6" t="str">
        <f t="shared" si="213"/>
        <v>Sp-2022/BSCS/033SPRING 2023</v>
      </c>
      <c r="P4589" s="7" t="str">
        <f t="shared" si="214"/>
        <v>SPRING 2023</v>
      </c>
      <c r="Q4589" s="7" t="str">
        <f t="shared" si="215"/>
        <v>ENROLLED</v>
      </c>
    </row>
    <row r="4590" spans="2:17" hidden="1" x14ac:dyDescent="0.3">
      <c r="B4590" s="6" t="s">
        <v>22</v>
      </c>
      <c r="C4590" s="5" t="s">
        <v>1761</v>
      </c>
      <c r="D4590" s="5" t="s">
        <v>1762</v>
      </c>
      <c r="E4590" s="6">
        <v>118755</v>
      </c>
      <c r="F4590" s="5" t="s">
        <v>30</v>
      </c>
      <c r="G4590" s="5" t="s">
        <v>31</v>
      </c>
      <c r="H4590" s="6">
        <v>4</v>
      </c>
      <c r="I4590" s="6">
        <v>67.180000000000007</v>
      </c>
      <c r="J4590" s="6" t="s">
        <v>9</v>
      </c>
      <c r="K4590" s="7" t="s">
        <v>1735</v>
      </c>
      <c r="L4590" s="7" t="s">
        <v>1060</v>
      </c>
      <c r="M4590" s="7" t="str">
        <f>IFERROR(VLOOKUP(C4590,'MASTER ENROLLMENT'!$B$4:$D$14094,3,0),"")</f>
        <v>B</v>
      </c>
      <c r="O4590" s="6" t="str">
        <f t="shared" si="213"/>
        <v>Sp-2022/BSCS/052SPRING 2023</v>
      </c>
      <c r="P4590" s="7" t="str">
        <f t="shared" si="214"/>
        <v>SPRING 2023</v>
      </c>
      <c r="Q4590" s="7" t="str">
        <f t="shared" si="215"/>
        <v>ENROLLED</v>
      </c>
    </row>
    <row r="4591" spans="2:17" hidden="1" x14ac:dyDescent="0.3">
      <c r="B4591" s="6" t="s">
        <v>22</v>
      </c>
      <c r="C4591" s="5" t="s">
        <v>1758</v>
      </c>
      <c r="D4591" s="5" t="s">
        <v>71</v>
      </c>
      <c r="E4591" s="6">
        <v>118757</v>
      </c>
      <c r="F4591" s="5" t="s">
        <v>10</v>
      </c>
      <c r="G4591" s="5" t="s">
        <v>25</v>
      </c>
      <c r="H4591" s="6">
        <v>3</v>
      </c>
      <c r="I4591" s="6">
        <v>73.5</v>
      </c>
      <c r="J4591" s="6" t="s">
        <v>11</v>
      </c>
      <c r="K4591" s="7" t="s">
        <v>1735</v>
      </c>
      <c r="L4591" s="7" t="s">
        <v>1060</v>
      </c>
      <c r="M4591" s="7" t="str">
        <f>IFERROR(VLOOKUP(C4591,'MASTER ENROLLMENT'!$B$4:$D$14094,3,0),"")</f>
        <v>B</v>
      </c>
      <c r="O4591" s="6" t="str">
        <f t="shared" si="213"/>
        <v>Sp-2022/BSCS/036SPRING 2023</v>
      </c>
      <c r="P4591" s="7" t="str">
        <f t="shared" si="214"/>
        <v>SPRING 2023</v>
      </c>
      <c r="Q4591" s="7" t="str">
        <f t="shared" si="215"/>
        <v>ENROLLED</v>
      </c>
    </row>
    <row r="4592" spans="2:17" hidden="1" x14ac:dyDescent="0.3">
      <c r="B4592" s="6" t="s">
        <v>22</v>
      </c>
      <c r="C4592" s="5" t="s">
        <v>1761</v>
      </c>
      <c r="D4592" s="5" t="s">
        <v>1762</v>
      </c>
      <c r="E4592" s="6">
        <v>118752</v>
      </c>
      <c r="F4592" s="5" t="s">
        <v>23</v>
      </c>
      <c r="G4592" s="5" t="s">
        <v>24</v>
      </c>
      <c r="H4592" s="6">
        <v>3</v>
      </c>
      <c r="I4592" s="6">
        <v>72</v>
      </c>
      <c r="J4592" s="6" t="s">
        <v>11</v>
      </c>
      <c r="K4592" s="7" t="s">
        <v>1735</v>
      </c>
      <c r="L4592" s="7" t="s">
        <v>1060</v>
      </c>
      <c r="M4592" s="7" t="str">
        <f>IFERROR(VLOOKUP(C4592,'MASTER ENROLLMENT'!$B$4:$D$14094,3,0),"")</f>
        <v>B</v>
      </c>
      <c r="O4592" s="6" t="str">
        <f t="shared" si="213"/>
        <v>Sp-2022/BSCS/052SPRING 2023</v>
      </c>
      <c r="P4592" s="7" t="str">
        <f t="shared" si="214"/>
        <v>SPRING 2023</v>
      </c>
      <c r="Q4592" s="7" t="str">
        <f t="shared" si="215"/>
        <v>ENROLLED</v>
      </c>
    </row>
    <row r="4593" spans="2:17" hidden="1" x14ac:dyDescent="0.3">
      <c r="B4593" s="6" t="s">
        <v>22</v>
      </c>
      <c r="C4593" s="5" t="s">
        <v>1740</v>
      </c>
      <c r="D4593" s="5" t="s">
        <v>1741</v>
      </c>
      <c r="E4593" s="6">
        <v>118757</v>
      </c>
      <c r="F4593" s="5" t="s">
        <v>10</v>
      </c>
      <c r="G4593" s="5" t="s">
        <v>25</v>
      </c>
      <c r="H4593" s="6">
        <v>3</v>
      </c>
      <c r="I4593" s="6">
        <v>90.5</v>
      </c>
      <c r="J4593" s="6" t="s">
        <v>15</v>
      </c>
      <c r="K4593" s="7" t="s">
        <v>1735</v>
      </c>
      <c r="L4593" s="7" t="s">
        <v>1060</v>
      </c>
      <c r="M4593" s="7" t="str">
        <f>IFERROR(VLOOKUP(C4593,'MASTER ENROLLMENT'!$B$4:$D$14094,3,0),"")</f>
        <v>B</v>
      </c>
      <c r="O4593" s="6" t="str">
        <f t="shared" si="213"/>
        <v>Sp-2022/BSCS/007SPRING 2023</v>
      </c>
      <c r="P4593" s="7" t="str">
        <f t="shared" si="214"/>
        <v>SPRING 2023</v>
      </c>
      <c r="Q4593" s="7" t="str">
        <f t="shared" si="215"/>
        <v>ENROLLED</v>
      </c>
    </row>
    <row r="4594" spans="2:17" hidden="1" x14ac:dyDescent="0.3">
      <c r="B4594" s="6" t="s">
        <v>1033</v>
      </c>
      <c r="C4594" s="5" t="s">
        <v>1815</v>
      </c>
      <c r="D4594" s="5" t="s">
        <v>346</v>
      </c>
      <c r="E4594" s="6">
        <v>25022</v>
      </c>
      <c r="F4594" s="5" t="s">
        <v>33</v>
      </c>
      <c r="G4594" s="5" t="s">
        <v>39</v>
      </c>
      <c r="H4594" s="6">
        <v>3</v>
      </c>
      <c r="I4594" s="6">
        <v>210</v>
      </c>
      <c r="J4594" s="6" t="s">
        <v>20</v>
      </c>
      <c r="K4594" s="7" t="s">
        <v>1735</v>
      </c>
      <c r="L4594" s="7" t="s">
        <v>1035</v>
      </c>
      <c r="M4594" s="7" t="str">
        <f>IFERROR(VLOOKUP(C4594,'MASTER ENROLLMENT'!$B$4:$D$14094,3,0),"")</f>
        <v>C</v>
      </c>
      <c r="O4594" s="6" t="str">
        <f t="shared" si="213"/>
        <v>Sp-2022/BSCS/180SPRING 2022</v>
      </c>
      <c r="P4594" s="7" t="str">
        <f t="shared" si="214"/>
        <v>SPRING 2022</v>
      </c>
      <c r="Q4594" s="7" t="str">
        <f t="shared" si="215"/>
        <v>ENROLLED</v>
      </c>
    </row>
    <row r="4595" spans="2:17" hidden="1" x14ac:dyDescent="0.3">
      <c r="B4595" s="6" t="s">
        <v>1033</v>
      </c>
      <c r="C4595" s="5" t="s">
        <v>1816</v>
      </c>
      <c r="D4595" s="5" t="s">
        <v>340</v>
      </c>
      <c r="E4595" s="6">
        <v>25358</v>
      </c>
      <c r="F4595" s="5" t="s">
        <v>30</v>
      </c>
      <c r="G4595" s="5" t="s">
        <v>31</v>
      </c>
      <c r="H4595" s="6">
        <v>4</v>
      </c>
      <c r="I4595" s="6">
        <v>27.25</v>
      </c>
      <c r="J4595" s="6" t="s">
        <v>18</v>
      </c>
      <c r="K4595" s="7" t="s">
        <v>1735</v>
      </c>
      <c r="L4595" s="7" t="s">
        <v>1035</v>
      </c>
      <c r="M4595" s="7" t="str">
        <f>IFERROR(VLOOKUP(C4595,'MASTER ENROLLMENT'!$B$4:$D$14094,3,0),"")</f>
        <v>B</v>
      </c>
      <c r="O4595" s="6" t="str">
        <f t="shared" si="213"/>
        <v>Sp-2022/BSCS/050SPRING 2022</v>
      </c>
      <c r="P4595" s="7" t="str">
        <f t="shared" si="214"/>
        <v>SPRING 2022</v>
      </c>
      <c r="Q4595" s="7" t="str">
        <f t="shared" si="215"/>
        <v>ENROLLED</v>
      </c>
    </row>
    <row r="4596" spans="2:17" hidden="1" x14ac:dyDescent="0.3">
      <c r="B4596" s="6" t="s">
        <v>1033</v>
      </c>
      <c r="C4596" s="5" t="s">
        <v>1816</v>
      </c>
      <c r="D4596" s="5" t="s">
        <v>340</v>
      </c>
      <c r="E4596" s="6">
        <v>25369</v>
      </c>
      <c r="F4596" s="5" t="s">
        <v>28</v>
      </c>
      <c r="G4596" s="5" t="s">
        <v>29</v>
      </c>
      <c r="H4596" s="6">
        <v>3</v>
      </c>
      <c r="I4596" s="6">
        <v>14</v>
      </c>
      <c r="J4596" s="6" t="s">
        <v>18</v>
      </c>
      <c r="K4596" s="7" t="s">
        <v>1735</v>
      </c>
      <c r="L4596" s="7" t="s">
        <v>1035</v>
      </c>
      <c r="M4596" s="7" t="str">
        <f>IFERROR(VLOOKUP(C4596,'MASTER ENROLLMENT'!$B$4:$D$14094,3,0),"")</f>
        <v>B</v>
      </c>
      <c r="O4596" s="6" t="str">
        <f t="shared" si="213"/>
        <v>Sp-2022/BSCS/050SPRING 2022</v>
      </c>
      <c r="P4596" s="7" t="str">
        <f t="shared" si="214"/>
        <v>SPRING 2022</v>
      </c>
      <c r="Q4596" s="7" t="str">
        <f t="shared" si="215"/>
        <v>ENROLLED</v>
      </c>
    </row>
    <row r="4597" spans="2:17" hidden="1" x14ac:dyDescent="0.3">
      <c r="B4597" s="6" t="s">
        <v>1033</v>
      </c>
      <c r="C4597" s="5" t="s">
        <v>1816</v>
      </c>
      <c r="D4597" s="5" t="s">
        <v>340</v>
      </c>
      <c r="E4597" s="6">
        <v>25371</v>
      </c>
      <c r="F4597" s="5" t="s">
        <v>26</v>
      </c>
      <c r="G4597" s="5" t="s">
        <v>27</v>
      </c>
      <c r="H4597" s="6">
        <v>3</v>
      </c>
      <c r="I4597" s="6">
        <v>18</v>
      </c>
      <c r="J4597" s="6" t="s">
        <v>18</v>
      </c>
      <c r="K4597" s="7" t="s">
        <v>1735</v>
      </c>
      <c r="L4597" s="7" t="s">
        <v>1035</v>
      </c>
      <c r="M4597" s="7" t="str">
        <f>IFERROR(VLOOKUP(C4597,'MASTER ENROLLMENT'!$B$4:$D$14094,3,0),"")</f>
        <v>B</v>
      </c>
      <c r="O4597" s="6" t="str">
        <f t="shared" si="213"/>
        <v>Sp-2022/BSCS/050SPRING 2022</v>
      </c>
      <c r="P4597" s="7" t="str">
        <f t="shared" si="214"/>
        <v>SPRING 2022</v>
      </c>
      <c r="Q4597" s="7" t="str">
        <f t="shared" si="215"/>
        <v>ENROLLED</v>
      </c>
    </row>
    <row r="4598" spans="2:17" hidden="1" x14ac:dyDescent="0.3">
      <c r="B4598" s="6" t="s">
        <v>1033</v>
      </c>
      <c r="C4598" s="5" t="s">
        <v>1816</v>
      </c>
      <c r="D4598" s="5" t="s">
        <v>340</v>
      </c>
      <c r="E4598" s="6">
        <v>25373</v>
      </c>
      <c r="F4598" s="5" t="s">
        <v>10</v>
      </c>
      <c r="G4598" s="5" t="s">
        <v>25</v>
      </c>
      <c r="H4598" s="6">
        <v>3</v>
      </c>
      <c r="I4598" s="6">
        <v>10</v>
      </c>
      <c r="J4598" s="6" t="s">
        <v>18</v>
      </c>
      <c r="K4598" s="7" t="s">
        <v>1735</v>
      </c>
      <c r="L4598" s="7" t="s">
        <v>1035</v>
      </c>
      <c r="M4598" s="7" t="str">
        <f>IFERROR(VLOOKUP(C4598,'MASTER ENROLLMENT'!$B$4:$D$14094,3,0),"")</f>
        <v>B</v>
      </c>
      <c r="O4598" s="6" t="str">
        <f t="shared" si="213"/>
        <v>Sp-2022/BSCS/050SPRING 2022</v>
      </c>
      <c r="P4598" s="7" t="str">
        <f t="shared" si="214"/>
        <v>SPRING 2022</v>
      </c>
      <c r="Q4598" s="7" t="str">
        <f t="shared" si="215"/>
        <v>ENROLLED</v>
      </c>
    </row>
    <row r="4599" spans="2:17" hidden="1" x14ac:dyDescent="0.3">
      <c r="B4599" s="6" t="s">
        <v>1033</v>
      </c>
      <c r="C4599" s="5" t="s">
        <v>1816</v>
      </c>
      <c r="D4599" s="5" t="s">
        <v>340</v>
      </c>
      <c r="E4599" s="6">
        <v>25376</v>
      </c>
      <c r="F4599" s="5" t="s">
        <v>23</v>
      </c>
      <c r="G4599" s="5" t="s">
        <v>24</v>
      </c>
      <c r="H4599" s="6">
        <v>3</v>
      </c>
      <c r="I4599" s="6">
        <v>22</v>
      </c>
      <c r="J4599" s="6" t="s">
        <v>18</v>
      </c>
      <c r="K4599" s="7" t="s">
        <v>1735</v>
      </c>
      <c r="L4599" s="7" t="s">
        <v>1035</v>
      </c>
      <c r="M4599" s="7" t="str">
        <f>IFERROR(VLOOKUP(C4599,'MASTER ENROLLMENT'!$B$4:$D$14094,3,0),"")</f>
        <v>B</v>
      </c>
      <c r="O4599" s="6" t="str">
        <f t="shared" si="213"/>
        <v>Sp-2022/BSCS/050SPRING 2022</v>
      </c>
      <c r="P4599" s="7" t="str">
        <f t="shared" si="214"/>
        <v>SPRING 2022</v>
      </c>
      <c r="Q4599" s="7" t="str">
        <f t="shared" si="215"/>
        <v>ENROLLED</v>
      </c>
    </row>
    <row r="4600" spans="2:17" hidden="1" x14ac:dyDescent="0.3">
      <c r="B4600" s="6" t="s">
        <v>1033</v>
      </c>
      <c r="C4600" s="5" t="s">
        <v>1817</v>
      </c>
      <c r="D4600" s="5" t="s">
        <v>1818</v>
      </c>
      <c r="E4600" s="6">
        <v>25358</v>
      </c>
      <c r="F4600" s="5" t="s">
        <v>30</v>
      </c>
      <c r="G4600" s="5" t="s">
        <v>31</v>
      </c>
      <c r="H4600" s="6">
        <v>4</v>
      </c>
      <c r="I4600" s="6">
        <v>27.47</v>
      </c>
      <c r="J4600" s="6" t="s">
        <v>18</v>
      </c>
      <c r="K4600" s="7" t="s">
        <v>1735</v>
      </c>
      <c r="L4600" s="7" t="s">
        <v>1035</v>
      </c>
      <c r="M4600" s="7" t="str">
        <f>IFERROR(VLOOKUP(C4600,'MASTER ENROLLMENT'!$B$4:$D$14094,3,0),"")</f>
        <v>B</v>
      </c>
      <c r="O4600" s="6" t="str">
        <f t="shared" si="213"/>
        <v>Sp-2022/BSCS/054SPRING 2022</v>
      </c>
      <c r="P4600" s="7" t="str">
        <f t="shared" si="214"/>
        <v>SPRING 2022</v>
      </c>
      <c r="Q4600" s="7" t="str">
        <f t="shared" si="215"/>
        <v>ENROLLED</v>
      </c>
    </row>
    <row r="4601" spans="2:17" hidden="1" x14ac:dyDescent="0.3">
      <c r="B4601" s="6" t="s">
        <v>1033</v>
      </c>
      <c r="C4601" s="5" t="s">
        <v>1817</v>
      </c>
      <c r="D4601" s="5" t="s">
        <v>1818</v>
      </c>
      <c r="E4601" s="6">
        <v>25369</v>
      </c>
      <c r="F4601" s="5" t="s">
        <v>28</v>
      </c>
      <c r="G4601" s="5" t="s">
        <v>29</v>
      </c>
      <c r="H4601" s="6">
        <v>3</v>
      </c>
      <c r="I4601" s="6">
        <v>12.67</v>
      </c>
      <c r="J4601" s="6" t="s">
        <v>18</v>
      </c>
      <c r="K4601" s="7" t="s">
        <v>1735</v>
      </c>
      <c r="L4601" s="7" t="s">
        <v>1035</v>
      </c>
      <c r="M4601" s="7" t="str">
        <f>IFERROR(VLOOKUP(C4601,'MASTER ENROLLMENT'!$B$4:$D$14094,3,0),"")</f>
        <v>B</v>
      </c>
      <c r="O4601" s="6" t="str">
        <f t="shared" si="213"/>
        <v>Sp-2022/BSCS/054SPRING 2022</v>
      </c>
      <c r="P4601" s="7" t="str">
        <f t="shared" si="214"/>
        <v>SPRING 2022</v>
      </c>
      <c r="Q4601" s="7" t="str">
        <f t="shared" si="215"/>
        <v>ENROLLED</v>
      </c>
    </row>
    <row r="4602" spans="2:17" hidden="1" x14ac:dyDescent="0.3">
      <c r="B4602" s="6" t="s">
        <v>1033</v>
      </c>
      <c r="C4602" s="5" t="s">
        <v>1817</v>
      </c>
      <c r="D4602" s="5" t="s">
        <v>1818</v>
      </c>
      <c r="E4602" s="6">
        <v>25371</v>
      </c>
      <c r="F4602" s="5" t="s">
        <v>26</v>
      </c>
      <c r="G4602" s="5" t="s">
        <v>27</v>
      </c>
      <c r="H4602" s="6">
        <v>3</v>
      </c>
      <c r="I4602" s="6">
        <v>16</v>
      </c>
      <c r="J4602" s="6" t="s">
        <v>18</v>
      </c>
      <c r="K4602" s="7" t="s">
        <v>1735</v>
      </c>
      <c r="L4602" s="7" t="s">
        <v>1035</v>
      </c>
      <c r="M4602" s="7" t="str">
        <f>IFERROR(VLOOKUP(C4602,'MASTER ENROLLMENT'!$B$4:$D$14094,3,0),"")</f>
        <v>B</v>
      </c>
      <c r="O4602" s="6" t="str">
        <f t="shared" si="213"/>
        <v>Sp-2022/BSCS/054SPRING 2022</v>
      </c>
      <c r="P4602" s="7" t="str">
        <f t="shared" si="214"/>
        <v>SPRING 2022</v>
      </c>
      <c r="Q4602" s="7" t="str">
        <f t="shared" si="215"/>
        <v>ENROLLED</v>
      </c>
    </row>
    <row r="4603" spans="2:17" hidden="1" x14ac:dyDescent="0.3">
      <c r="B4603" s="6" t="s">
        <v>1033</v>
      </c>
      <c r="C4603" s="5" t="s">
        <v>1817</v>
      </c>
      <c r="D4603" s="5" t="s">
        <v>1818</v>
      </c>
      <c r="E4603" s="6">
        <v>25373</v>
      </c>
      <c r="F4603" s="5" t="s">
        <v>10</v>
      </c>
      <c r="G4603" s="5" t="s">
        <v>25</v>
      </c>
      <c r="H4603" s="6">
        <v>3</v>
      </c>
      <c r="I4603" s="6">
        <v>4</v>
      </c>
      <c r="J4603" s="6" t="s">
        <v>18</v>
      </c>
      <c r="K4603" s="7" t="s">
        <v>1735</v>
      </c>
      <c r="L4603" s="7" t="s">
        <v>1035</v>
      </c>
      <c r="M4603" s="7" t="str">
        <f>IFERROR(VLOOKUP(C4603,'MASTER ENROLLMENT'!$B$4:$D$14094,3,0),"")</f>
        <v>B</v>
      </c>
      <c r="O4603" s="6" t="str">
        <f t="shared" si="213"/>
        <v>Sp-2022/BSCS/054SPRING 2022</v>
      </c>
      <c r="P4603" s="7" t="str">
        <f t="shared" si="214"/>
        <v>SPRING 2022</v>
      </c>
      <c r="Q4603" s="7" t="str">
        <f t="shared" si="215"/>
        <v>ENROLLED</v>
      </c>
    </row>
    <row r="4604" spans="2:17" hidden="1" x14ac:dyDescent="0.3">
      <c r="B4604" s="6" t="s">
        <v>1033</v>
      </c>
      <c r="C4604" s="5" t="s">
        <v>1817</v>
      </c>
      <c r="D4604" s="5" t="s">
        <v>1818</v>
      </c>
      <c r="E4604" s="6">
        <v>25376</v>
      </c>
      <c r="F4604" s="5" t="s">
        <v>23</v>
      </c>
      <c r="G4604" s="5" t="s">
        <v>24</v>
      </c>
      <c r="H4604" s="6">
        <v>3</v>
      </c>
      <c r="I4604" s="6">
        <v>5</v>
      </c>
      <c r="J4604" s="6" t="s">
        <v>18</v>
      </c>
      <c r="K4604" s="7" t="s">
        <v>1735</v>
      </c>
      <c r="L4604" s="7" t="s">
        <v>1035</v>
      </c>
      <c r="M4604" s="7" t="str">
        <f>IFERROR(VLOOKUP(C4604,'MASTER ENROLLMENT'!$B$4:$D$14094,3,0),"")</f>
        <v>B</v>
      </c>
      <c r="O4604" s="6" t="str">
        <f t="shared" si="213"/>
        <v>Sp-2022/BSCS/054SPRING 2022</v>
      </c>
      <c r="P4604" s="7" t="str">
        <f t="shared" si="214"/>
        <v>SPRING 2022</v>
      </c>
      <c r="Q4604" s="7" t="str">
        <f t="shared" si="215"/>
        <v>ENROLLED</v>
      </c>
    </row>
    <row r="4605" spans="2:17" hidden="1" x14ac:dyDescent="0.3">
      <c r="B4605" s="6" t="s">
        <v>1033</v>
      </c>
      <c r="C4605" s="5" t="s">
        <v>1819</v>
      </c>
      <c r="D4605" s="5" t="s">
        <v>1820</v>
      </c>
      <c r="E4605" s="6">
        <v>25358</v>
      </c>
      <c r="F4605" s="5" t="s">
        <v>30</v>
      </c>
      <c r="G4605" s="5" t="s">
        <v>31</v>
      </c>
      <c r="H4605" s="6">
        <v>4</v>
      </c>
      <c r="I4605" s="6">
        <v>35.090000000000003</v>
      </c>
      <c r="J4605" s="6" t="s">
        <v>18</v>
      </c>
      <c r="K4605" s="7" t="s">
        <v>1735</v>
      </c>
      <c r="L4605" s="7" t="s">
        <v>1035</v>
      </c>
      <c r="M4605" s="7" t="str">
        <f>IFERROR(VLOOKUP(C4605,'MASTER ENROLLMENT'!$B$4:$D$14094,3,0),"")</f>
        <v>B</v>
      </c>
      <c r="O4605" s="6" t="str">
        <f t="shared" si="213"/>
        <v>Sp-2022/BSCS/055SPRING 2022</v>
      </c>
      <c r="P4605" s="7" t="str">
        <f t="shared" si="214"/>
        <v>SPRING 2022</v>
      </c>
      <c r="Q4605" s="7" t="str">
        <f t="shared" si="215"/>
        <v>ENROLLED</v>
      </c>
    </row>
    <row r="4606" spans="2:17" hidden="1" x14ac:dyDescent="0.3">
      <c r="B4606" s="6" t="s">
        <v>1033</v>
      </c>
      <c r="C4606" s="5" t="s">
        <v>1819</v>
      </c>
      <c r="D4606" s="5" t="s">
        <v>1820</v>
      </c>
      <c r="E4606" s="6">
        <v>25373</v>
      </c>
      <c r="F4606" s="5" t="s">
        <v>10</v>
      </c>
      <c r="G4606" s="5" t="s">
        <v>25</v>
      </c>
      <c r="H4606" s="6">
        <v>3</v>
      </c>
      <c r="I4606" s="6">
        <v>31.5</v>
      </c>
      <c r="J4606" s="6" t="s">
        <v>18</v>
      </c>
      <c r="K4606" s="7" t="s">
        <v>1735</v>
      </c>
      <c r="L4606" s="7" t="s">
        <v>1035</v>
      </c>
      <c r="M4606" s="7" t="str">
        <f>IFERROR(VLOOKUP(C4606,'MASTER ENROLLMENT'!$B$4:$D$14094,3,0),"")</f>
        <v>B</v>
      </c>
      <c r="O4606" s="6" t="str">
        <f t="shared" si="213"/>
        <v>Sp-2022/BSCS/055SPRING 2022</v>
      </c>
      <c r="P4606" s="7" t="str">
        <f t="shared" si="214"/>
        <v>SPRING 2022</v>
      </c>
      <c r="Q4606" s="7" t="str">
        <f t="shared" si="215"/>
        <v>ENROLLED</v>
      </c>
    </row>
    <row r="4607" spans="2:17" hidden="1" x14ac:dyDescent="0.3">
      <c r="B4607" s="6" t="s">
        <v>1033</v>
      </c>
      <c r="C4607" s="5" t="s">
        <v>1819</v>
      </c>
      <c r="D4607" s="5" t="s">
        <v>1820</v>
      </c>
      <c r="E4607" s="6">
        <v>25376</v>
      </c>
      <c r="F4607" s="5" t="s">
        <v>23</v>
      </c>
      <c r="G4607" s="5" t="s">
        <v>24</v>
      </c>
      <c r="H4607" s="6">
        <v>3</v>
      </c>
      <c r="I4607" s="6">
        <v>34</v>
      </c>
      <c r="J4607" s="6" t="s">
        <v>18</v>
      </c>
      <c r="K4607" s="7" t="s">
        <v>1735</v>
      </c>
      <c r="L4607" s="7" t="s">
        <v>1035</v>
      </c>
      <c r="M4607" s="7" t="str">
        <f>IFERROR(VLOOKUP(C4607,'MASTER ENROLLMENT'!$B$4:$D$14094,3,0),"")</f>
        <v>B</v>
      </c>
      <c r="O4607" s="6" t="str">
        <f t="shared" si="213"/>
        <v>Sp-2022/BSCS/055SPRING 2022</v>
      </c>
      <c r="P4607" s="7" t="str">
        <f t="shared" si="214"/>
        <v>SPRING 2022</v>
      </c>
      <c r="Q4607" s="7" t="str">
        <f t="shared" si="215"/>
        <v>ENROLLED</v>
      </c>
    </row>
    <row r="4608" spans="2:17" hidden="1" x14ac:dyDescent="0.3">
      <c r="B4608" s="6" t="s">
        <v>1033</v>
      </c>
      <c r="C4608" s="5" t="s">
        <v>1821</v>
      </c>
      <c r="D4608" s="5" t="s">
        <v>1822</v>
      </c>
      <c r="E4608" s="6">
        <v>25358</v>
      </c>
      <c r="F4608" s="5" t="s">
        <v>30</v>
      </c>
      <c r="G4608" s="5" t="s">
        <v>31</v>
      </c>
      <c r="H4608" s="6">
        <v>4</v>
      </c>
      <c r="I4608" s="6">
        <v>37.369999999999997</v>
      </c>
      <c r="J4608" s="6" t="s">
        <v>18</v>
      </c>
      <c r="K4608" s="7" t="s">
        <v>1735</v>
      </c>
      <c r="L4608" s="7" t="s">
        <v>1035</v>
      </c>
      <c r="M4608" s="7" t="str">
        <f>IFERROR(VLOOKUP(C4608,'MASTER ENROLLMENT'!$B$4:$D$14094,3,0),"")</f>
        <v>B</v>
      </c>
      <c r="O4608" s="6" t="str">
        <f t="shared" si="213"/>
        <v>Sp-2022/BSCS/057SPRING 2022</v>
      </c>
      <c r="P4608" s="7" t="str">
        <f t="shared" si="214"/>
        <v>SPRING 2022</v>
      </c>
      <c r="Q4608" s="7" t="str">
        <f t="shared" si="215"/>
        <v>ENROLLED</v>
      </c>
    </row>
    <row r="4609" spans="2:17" hidden="1" x14ac:dyDescent="0.3">
      <c r="B4609" s="6" t="s">
        <v>1033</v>
      </c>
      <c r="C4609" s="5" t="s">
        <v>1823</v>
      </c>
      <c r="D4609" s="5" t="s">
        <v>1824</v>
      </c>
      <c r="E4609" s="6">
        <v>25373</v>
      </c>
      <c r="F4609" s="5" t="s">
        <v>10</v>
      </c>
      <c r="G4609" s="5" t="s">
        <v>25</v>
      </c>
      <c r="H4609" s="6">
        <v>3</v>
      </c>
      <c r="I4609" s="6">
        <v>21.5</v>
      </c>
      <c r="J4609" s="6" t="s">
        <v>18</v>
      </c>
      <c r="K4609" s="7" t="s">
        <v>1735</v>
      </c>
      <c r="L4609" s="7" t="s">
        <v>1035</v>
      </c>
      <c r="M4609" s="7" t="str">
        <f>IFERROR(VLOOKUP(C4609,'MASTER ENROLLMENT'!$B$4:$D$14094,3,0),"")</f>
        <v>B</v>
      </c>
      <c r="O4609" s="6" t="str">
        <f t="shared" si="213"/>
        <v>Sp-2022/BSCS/060SPRING 2022</v>
      </c>
      <c r="P4609" s="7" t="str">
        <f t="shared" si="214"/>
        <v>SPRING 2022</v>
      </c>
      <c r="Q4609" s="7" t="str">
        <f t="shared" si="215"/>
        <v>ENROLLED</v>
      </c>
    </row>
    <row r="4610" spans="2:17" hidden="1" x14ac:dyDescent="0.3">
      <c r="B4610" s="6" t="s">
        <v>1033</v>
      </c>
      <c r="C4610" s="5" t="s">
        <v>1825</v>
      </c>
      <c r="D4610" s="5" t="s">
        <v>1826</v>
      </c>
      <c r="E4610" s="6">
        <v>25373</v>
      </c>
      <c r="F4610" s="5" t="s">
        <v>10</v>
      </c>
      <c r="G4610" s="5" t="s">
        <v>25</v>
      </c>
      <c r="H4610" s="6">
        <v>3</v>
      </c>
      <c r="I4610" s="6">
        <v>27.5</v>
      </c>
      <c r="J4610" s="6" t="s">
        <v>18</v>
      </c>
      <c r="K4610" s="7" t="s">
        <v>1735</v>
      </c>
      <c r="L4610" s="7" t="s">
        <v>1035</v>
      </c>
      <c r="M4610" s="7" t="str">
        <f>IFERROR(VLOOKUP(C4610,'MASTER ENROLLMENT'!$B$4:$D$14094,3,0),"")</f>
        <v>B</v>
      </c>
      <c r="O4610" s="6" t="str">
        <f t="shared" ref="O4610:O4673" si="216">_xlfn.CONCAT(C4610,P4610)</f>
        <v>Sp-2022/BSCS/061SPRING 2022</v>
      </c>
      <c r="P4610" s="7" t="str">
        <f t="shared" si="214"/>
        <v>SPRING 2022</v>
      </c>
      <c r="Q4610" s="7" t="str">
        <f t="shared" si="215"/>
        <v>ENROLLED</v>
      </c>
    </row>
    <row r="4611" spans="2:17" hidden="1" x14ac:dyDescent="0.3">
      <c r="B4611" s="6" t="s">
        <v>1033</v>
      </c>
      <c r="C4611" s="5" t="s">
        <v>1827</v>
      </c>
      <c r="D4611" s="5" t="s">
        <v>1828</v>
      </c>
      <c r="E4611" s="6">
        <v>25358</v>
      </c>
      <c r="F4611" s="5" t="s">
        <v>30</v>
      </c>
      <c r="G4611" s="5" t="s">
        <v>31</v>
      </c>
      <c r="H4611" s="6">
        <v>4</v>
      </c>
      <c r="I4611" s="6">
        <v>34.97</v>
      </c>
      <c r="J4611" s="6" t="s">
        <v>18</v>
      </c>
      <c r="K4611" s="7" t="s">
        <v>1735</v>
      </c>
      <c r="L4611" s="7" t="s">
        <v>1035</v>
      </c>
      <c r="M4611" s="7" t="str">
        <f>IFERROR(VLOOKUP(C4611,'MASTER ENROLLMENT'!$B$4:$D$14094,3,0),"")</f>
        <v>B</v>
      </c>
      <c r="O4611" s="6" t="str">
        <f t="shared" si="216"/>
        <v>Sp-2022/BSCS/064SPRING 2022</v>
      </c>
      <c r="P4611" s="7" t="str">
        <f t="shared" ref="P4611:P4674" si="217">+B4611</f>
        <v>SPRING 2022</v>
      </c>
      <c r="Q4611" s="7" t="str">
        <f t="shared" si="215"/>
        <v>ENROLLED</v>
      </c>
    </row>
    <row r="4612" spans="2:17" hidden="1" x14ac:dyDescent="0.3">
      <c r="B4612" s="6" t="s">
        <v>1033</v>
      </c>
      <c r="C4612" s="5" t="s">
        <v>1829</v>
      </c>
      <c r="D4612" s="5" t="s">
        <v>167</v>
      </c>
      <c r="E4612" s="6">
        <v>25373</v>
      </c>
      <c r="F4612" s="5" t="s">
        <v>10</v>
      </c>
      <c r="G4612" s="5" t="s">
        <v>25</v>
      </c>
      <c r="H4612" s="6">
        <v>3</v>
      </c>
      <c r="I4612" s="6">
        <v>18</v>
      </c>
      <c r="J4612" s="6" t="s">
        <v>18</v>
      </c>
      <c r="K4612" s="7" t="s">
        <v>1735</v>
      </c>
      <c r="L4612" s="7" t="s">
        <v>1035</v>
      </c>
      <c r="M4612" s="7" t="str">
        <f>IFERROR(VLOOKUP(C4612,'MASTER ENROLLMENT'!$B$4:$D$14094,3,0),"")</f>
        <v>B</v>
      </c>
      <c r="O4612" s="6" t="str">
        <f t="shared" si="216"/>
        <v>Sp-2022/BSCS/067SPRING 2022</v>
      </c>
      <c r="P4612" s="7" t="str">
        <f t="shared" si="217"/>
        <v>SPRING 2022</v>
      </c>
      <c r="Q4612" s="7" t="str">
        <f t="shared" ref="Q4612:Q4675" si="218">+Q4611</f>
        <v>ENROLLED</v>
      </c>
    </row>
    <row r="4613" spans="2:17" hidden="1" x14ac:dyDescent="0.3">
      <c r="B4613" s="6" t="s">
        <v>1033</v>
      </c>
      <c r="C4613" s="5" t="s">
        <v>1830</v>
      </c>
      <c r="D4613" s="5" t="s">
        <v>1831</v>
      </c>
      <c r="E4613" s="6">
        <v>25358</v>
      </c>
      <c r="F4613" s="5" t="s">
        <v>30</v>
      </c>
      <c r="G4613" s="5" t="s">
        <v>31</v>
      </c>
      <c r="H4613" s="6">
        <v>4</v>
      </c>
      <c r="I4613" s="6">
        <v>19.62</v>
      </c>
      <c r="J4613" s="6" t="s">
        <v>18</v>
      </c>
      <c r="K4613" s="7" t="s">
        <v>1735</v>
      </c>
      <c r="L4613" s="7" t="s">
        <v>1035</v>
      </c>
      <c r="M4613" s="7" t="str">
        <f>IFERROR(VLOOKUP(C4613,'MASTER ENROLLMENT'!$B$4:$D$14094,3,0),"")</f>
        <v>B</v>
      </c>
      <c r="O4613" s="6" t="str">
        <f t="shared" si="216"/>
        <v>Sp-2022/BSCS/069SPRING 2022</v>
      </c>
      <c r="P4613" s="7" t="str">
        <f t="shared" si="217"/>
        <v>SPRING 2022</v>
      </c>
      <c r="Q4613" s="7" t="str">
        <f t="shared" si="218"/>
        <v>ENROLLED</v>
      </c>
    </row>
    <row r="4614" spans="2:17" hidden="1" x14ac:dyDescent="0.3">
      <c r="B4614" s="6" t="s">
        <v>1033</v>
      </c>
      <c r="C4614" s="5" t="s">
        <v>1830</v>
      </c>
      <c r="D4614" s="5" t="s">
        <v>1831</v>
      </c>
      <c r="E4614" s="6">
        <v>25369</v>
      </c>
      <c r="F4614" s="5" t="s">
        <v>28</v>
      </c>
      <c r="G4614" s="5" t="s">
        <v>29</v>
      </c>
      <c r="H4614" s="6">
        <v>3</v>
      </c>
      <c r="I4614" s="6">
        <v>7.73</v>
      </c>
      <c r="J4614" s="6" t="s">
        <v>18</v>
      </c>
      <c r="K4614" s="7" t="s">
        <v>1735</v>
      </c>
      <c r="L4614" s="7" t="s">
        <v>1035</v>
      </c>
      <c r="M4614" s="7" t="str">
        <f>IFERROR(VLOOKUP(C4614,'MASTER ENROLLMENT'!$B$4:$D$14094,3,0),"")</f>
        <v>B</v>
      </c>
      <c r="O4614" s="6" t="str">
        <f t="shared" si="216"/>
        <v>Sp-2022/BSCS/069SPRING 2022</v>
      </c>
      <c r="P4614" s="7" t="str">
        <f t="shared" si="217"/>
        <v>SPRING 2022</v>
      </c>
      <c r="Q4614" s="7" t="str">
        <f t="shared" si="218"/>
        <v>ENROLLED</v>
      </c>
    </row>
    <row r="4615" spans="2:17" hidden="1" x14ac:dyDescent="0.3">
      <c r="B4615" s="6" t="s">
        <v>1033</v>
      </c>
      <c r="C4615" s="5" t="s">
        <v>1830</v>
      </c>
      <c r="D4615" s="5" t="s">
        <v>1831</v>
      </c>
      <c r="E4615" s="6">
        <v>25371</v>
      </c>
      <c r="F4615" s="5" t="s">
        <v>26</v>
      </c>
      <c r="G4615" s="5" t="s">
        <v>27</v>
      </c>
      <c r="H4615" s="6">
        <v>3</v>
      </c>
      <c r="I4615" s="6">
        <v>12</v>
      </c>
      <c r="J4615" s="6" t="s">
        <v>18</v>
      </c>
      <c r="K4615" s="7" t="s">
        <v>1735</v>
      </c>
      <c r="L4615" s="7" t="s">
        <v>1035</v>
      </c>
      <c r="M4615" s="7" t="str">
        <f>IFERROR(VLOOKUP(C4615,'MASTER ENROLLMENT'!$B$4:$D$14094,3,0),"")</f>
        <v>B</v>
      </c>
      <c r="O4615" s="6" t="str">
        <f t="shared" si="216"/>
        <v>Sp-2022/BSCS/069SPRING 2022</v>
      </c>
      <c r="P4615" s="7" t="str">
        <f t="shared" si="217"/>
        <v>SPRING 2022</v>
      </c>
      <c r="Q4615" s="7" t="str">
        <f t="shared" si="218"/>
        <v>ENROLLED</v>
      </c>
    </row>
    <row r="4616" spans="2:17" hidden="1" x14ac:dyDescent="0.3">
      <c r="B4616" s="6" t="s">
        <v>1033</v>
      </c>
      <c r="C4616" s="5" t="s">
        <v>1830</v>
      </c>
      <c r="D4616" s="5" t="s">
        <v>1831</v>
      </c>
      <c r="E4616" s="6">
        <v>25373</v>
      </c>
      <c r="F4616" s="5" t="s">
        <v>10</v>
      </c>
      <c r="G4616" s="5" t="s">
        <v>25</v>
      </c>
      <c r="H4616" s="6">
        <v>3</v>
      </c>
      <c r="I4616" s="6">
        <v>6</v>
      </c>
      <c r="J4616" s="6" t="s">
        <v>18</v>
      </c>
      <c r="K4616" s="7" t="s">
        <v>1735</v>
      </c>
      <c r="L4616" s="7" t="s">
        <v>1035</v>
      </c>
      <c r="M4616" s="7" t="str">
        <f>IFERROR(VLOOKUP(C4616,'MASTER ENROLLMENT'!$B$4:$D$14094,3,0),"")</f>
        <v>B</v>
      </c>
      <c r="O4616" s="6" t="str">
        <f t="shared" si="216"/>
        <v>Sp-2022/BSCS/069SPRING 2022</v>
      </c>
      <c r="P4616" s="7" t="str">
        <f t="shared" si="217"/>
        <v>SPRING 2022</v>
      </c>
      <c r="Q4616" s="7" t="str">
        <f t="shared" si="218"/>
        <v>ENROLLED</v>
      </c>
    </row>
    <row r="4617" spans="2:17" hidden="1" x14ac:dyDescent="0.3">
      <c r="B4617" s="6" t="s">
        <v>1033</v>
      </c>
      <c r="C4617" s="5" t="s">
        <v>1830</v>
      </c>
      <c r="D4617" s="5" t="s">
        <v>1831</v>
      </c>
      <c r="E4617" s="6">
        <v>25376</v>
      </c>
      <c r="F4617" s="5" t="s">
        <v>23</v>
      </c>
      <c r="G4617" s="5" t="s">
        <v>24</v>
      </c>
      <c r="H4617" s="6">
        <v>3</v>
      </c>
      <c r="I4617" s="6">
        <v>8.5</v>
      </c>
      <c r="J4617" s="6" t="s">
        <v>18</v>
      </c>
      <c r="K4617" s="7" t="s">
        <v>1735</v>
      </c>
      <c r="L4617" s="7" t="s">
        <v>1035</v>
      </c>
      <c r="M4617" s="7" t="str">
        <f>IFERROR(VLOOKUP(C4617,'MASTER ENROLLMENT'!$B$4:$D$14094,3,0),"")</f>
        <v>B</v>
      </c>
      <c r="O4617" s="6" t="str">
        <f t="shared" si="216"/>
        <v>Sp-2022/BSCS/069SPRING 2022</v>
      </c>
      <c r="P4617" s="7" t="str">
        <f t="shared" si="217"/>
        <v>SPRING 2022</v>
      </c>
      <c r="Q4617" s="7" t="str">
        <f t="shared" si="218"/>
        <v>ENROLLED</v>
      </c>
    </row>
    <row r="4618" spans="2:17" hidden="1" x14ac:dyDescent="0.3">
      <c r="B4618" s="6" t="s">
        <v>1033</v>
      </c>
      <c r="C4618" s="5" t="s">
        <v>1832</v>
      </c>
      <c r="D4618" s="5" t="s">
        <v>1833</v>
      </c>
      <c r="E4618" s="6">
        <v>25358</v>
      </c>
      <c r="F4618" s="5" t="s">
        <v>30</v>
      </c>
      <c r="G4618" s="5" t="s">
        <v>31</v>
      </c>
      <c r="H4618" s="6">
        <v>4</v>
      </c>
      <c r="I4618" s="6">
        <v>21.98</v>
      </c>
      <c r="J4618" s="6" t="s">
        <v>18</v>
      </c>
      <c r="K4618" s="7" t="s">
        <v>1735</v>
      </c>
      <c r="L4618" s="7" t="s">
        <v>1035</v>
      </c>
      <c r="M4618" s="7" t="str">
        <f>IFERROR(VLOOKUP(C4618,'MASTER ENROLLMENT'!$B$4:$D$14094,3,0),"")</f>
        <v>B</v>
      </c>
      <c r="O4618" s="6" t="str">
        <f t="shared" si="216"/>
        <v>Sp-2022/BSCS/070SPRING 2022</v>
      </c>
      <c r="P4618" s="7" t="str">
        <f t="shared" si="217"/>
        <v>SPRING 2022</v>
      </c>
      <c r="Q4618" s="7" t="str">
        <f t="shared" si="218"/>
        <v>ENROLLED</v>
      </c>
    </row>
    <row r="4619" spans="2:17" hidden="1" x14ac:dyDescent="0.3">
      <c r="B4619" s="6" t="s">
        <v>1033</v>
      </c>
      <c r="C4619" s="5" t="s">
        <v>1832</v>
      </c>
      <c r="D4619" s="5" t="s">
        <v>1833</v>
      </c>
      <c r="E4619" s="6">
        <v>25369</v>
      </c>
      <c r="F4619" s="5" t="s">
        <v>28</v>
      </c>
      <c r="G4619" s="5" t="s">
        <v>29</v>
      </c>
      <c r="H4619" s="6">
        <v>3</v>
      </c>
      <c r="I4619" s="6">
        <v>23.73</v>
      </c>
      <c r="J4619" s="6" t="s">
        <v>18</v>
      </c>
      <c r="K4619" s="7" t="s">
        <v>1735</v>
      </c>
      <c r="L4619" s="7" t="s">
        <v>1035</v>
      </c>
      <c r="M4619" s="7" t="str">
        <f>IFERROR(VLOOKUP(C4619,'MASTER ENROLLMENT'!$B$4:$D$14094,3,0),"")</f>
        <v>B</v>
      </c>
      <c r="O4619" s="6" t="str">
        <f t="shared" si="216"/>
        <v>Sp-2022/BSCS/070SPRING 2022</v>
      </c>
      <c r="P4619" s="7" t="str">
        <f t="shared" si="217"/>
        <v>SPRING 2022</v>
      </c>
      <c r="Q4619" s="7" t="str">
        <f t="shared" si="218"/>
        <v>ENROLLED</v>
      </c>
    </row>
    <row r="4620" spans="2:17" hidden="1" x14ac:dyDescent="0.3">
      <c r="B4620" s="6" t="s">
        <v>1033</v>
      </c>
      <c r="C4620" s="5" t="s">
        <v>1832</v>
      </c>
      <c r="D4620" s="5" t="s">
        <v>1833</v>
      </c>
      <c r="E4620" s="6">
        <v>25371</v>
      </c>
      <c r="F4620" s="5" t="s">
        <v>26</v>
      </c>
      <c r="G4620" s="5" t="s">
        <v>27</v>
      </c>
      <c r="H4620" s="6">
        <v>3</v>
      </c>
      <c r="I4620" s="6">
        <v>25</v>
      </c>
      <c r="J4620" s="6" t="s">
        <v>18</v>
      </c>
      <c r="K4620" s="7" t="s">
        <v>1735</v>
      </c>
      <c r="L4620" s="7" t="s">
        <v>1035</v>
      </c>
      <c r="M4620" s="7" t="str">
        <f>IFERROR(VLOOKUP(C4620,'MASTER ENROLLMENT'!$B$4:$D$14094,3,0),"")</f>
        <v>B</v>
      </c>
      <c r="O4620" s="6" t="str">
        <f t="shared" si="216"/>
        <v>Sp-2022/BSCS/070SPRING 2022</v>
      </c>
      <c r="P4620" s="7" t="str">
        <f t="shared" si="217"/>
        <v>SPRING 2022</v>
      </c>
      <c r="Q4620" s="7" t="str">
        <f t="shared" si="218"/>
        <v>ENROLLED</v>
      </c>
    </row>
    <row r="4621" spans="2:17" hidden="1" x14ac:dyDescent="0.3">
      <c r="B4621" s="6" t="s">
        <v>1033</v>
      </c>
      <c r="C4621" s="5" t="s">
        <v>1832</v>
      </c>
      <c r="D4621" s="5" t="s">
        <v>1833</v>
      </c>
      <c r="E4621" s="6">
        <v>25373</v>
      </c>
      <c r="F4621" s="5" t="s">
        <v>10</v>
      </c>
      <c r="G4621" s="5" t="s">
        <v>25</v>
      </c>
      <c r="H4621" s="6">
        <v>3</v>
      </c>
      <c r="I4621" s="6">
        <v>9</v>
      </c>
      <c r="J4621" s="6" t="s">
        <v>18</v>
      </c>
      <c r="K4621" s="7" t="s">
        <v>1735</v>
      </c>
      <c r="L4621" s="7" t="s">
        <v>1035</v>
      </c>
      <c r="M4621" s="7" t="str">
        <f>IFERROR(VLOOKUP(C4621,'MASTER ENROLLMENT'!$B$4:$D$14094,3,0),"")</f>
        <v>B</v>
      </c>
      <c r="O4621" s="6" t="str">
        <f t="shared" si="216"/>
        <v>Sp-2022/BSCS/070SPRING 2022</v>
      </c>
      <c r="P4621" s="7" t="str">
        <f t="shared" si="217"/>
        <v>SPRING 2022</v>
      </c>
      <c r="Q4621" s="7" t="str">
        <f t="shared" si="218"/>
        <v>ENROLLED</v>
      </c>
    </row>
    <row r="4622" spans="2:17" hidden="1" x14ac:dyDescent="0.3">
      <c r="B4622" s="6" t="s">
        <v>1033</v>
      </c>
      <c r="C4622" s="5" t="s">
        <v>1832</v>
      </c>
      <c r="D4622" s="5" t="s">
        <v>1833</v>
      </c>
      <c r="E4622" s="6">
        <v>25376</v>
      </c>
      <c r="F4622" s="5" t="s">
        <v>23</v>
      </c>
      <c r="G4622" s="5" t="s">
        <v>24</v>
      </c>
      <c r="H4622" s="6">
        <v>3</v>
      </c>
      <c r="I4622" s="6">
        <v>24</v>
      </c>
      <c r="J4622" s="6" t="s">
        <v>18</v>
      </c>
      <c r="K4622" s="7" t="s">
        <v>1735</v>
      </c>
      <c r="L4622" s="7" t="s">
        <v>1035</v>
      </c>
      <c r="M4622" s="7" t="str">
        <f>IFERROR(VLOOKUP(C4622,'MASTER ENROLLMENT'!$B$4:$D$14094,3,0),"")</f>
        <v>B</v>
      </c>
      <c r="O4622" s="6" t="str">
        <f t="shared" si="216"/>
        <v>Sp-2022/BSCS/070SPRING 2022</v>
      </c>
      <c r="P4622" s="7" t="str">
        <f t="shared" si="217"/>
        <v>SPRING 2022</v>
      </c>
      <c r="Q4622" s="7" t="str">
        <f t="shared" si="218"/>
        <v>ENROLLED</v>
      </c>
    </row>
    <row r="4623" spans="2:17" hidden="1" x14ac:dyDescent="0.3">
      <c r="B4623" s="6" t="s">
        <v>1033</v>
      </c>
      <c r="C4623" s="5" t="s">
        <v>1834</v>
      </c>
      <c r="D4623" s="5" t="s">
        <v>164</v>
      </c>
      <c r="E4623" s="6">
        <v>25358</v>
      </c>
      <c r="F4623" s="5" t="s">
        <v>30</v>
      </c>
      <c r="G4623" s="5" t="s">
        <v>31</v>
      </c>
      <c r="H4623" s="6">
        <v>4</v>
      </c>
      <c r="I4623" s="6">
        <v>37.880000000000003</v>
      </c>
      <c r="J4623" s="6" t="s">
        <v>18</v>
      </c>
      <c r="K4623" s="7" t="s">
        <v>1735</v>
      </c>
      <c r="L4623" s="7" t="s">
        <v>1035</v>
      </c>
      <c r="M4623" s="7" t="str">
        <f>IFERROR(VLOOKUP(C4623,'MASTER ENROLLMENT'!$B$4:$D$14094,3,0),"")</f>
        <v>B</v>
      </c>
      <c r="O4623" s="6" t="str">
        <f t="shared" si="216"/>
        <v>Sp-2022/BSCS/073SPRING 2022</v>
      </c>
      <c r="P4623" s="7" t="str">
        <f t="shared" si="217"/>
        <v>SPRING 2022</v>
      </c>
      <c r="Q4623" s="7" t="str">
        <f t="shared" si="218"/>
        <v>ENROLLED</v>
      </c>
    </row>
    <row r="4624" spans="2:17" hidden="1" x14ac:dyDescent="0.3">
      <c r="B4624" s="6" t="s">
        <v>1033</v>
      </c>
      <c r="C4624" s="5" t="s">
        <v>1834</v>
      </c>
      <c r="D4624" s="5" t="s">
        <v>164</v>
      </c>
      <c r="E4624" s="6">
        <v>25369</v>
      </c>
      <c r="F4624" s="5" t="s">
        <v>28</v>
      </c>
      <c r="G4624" s="5" t="s">
        <v>29</v>
      </c>
      <c r="H4624" s="6">
        <v>3</v>
      </c>
      <c r="I4624" s="6">
        <v>2</v>
      </c>
      <c r="J4624" s="6" t="s">
        <v>18</v>
      </c>
      <c r="K4624" s="7" t="s">
        <v>1735</v>
      </c>
      <c r="L4624" s="7" t="s">
        <v>1035</v>
      </c>
      <c r="M4624" s="7" t="str">
        <f>IFERROR(VLOOKUP(C4624,'MASTER ENROLLMENT'!$B$4:$D$14094,3,0),"")</f>
        <v>B</v>
      </c>
      <c r="O4624" s="6" t="str">
        <f t="shared" si="216"/>
        <v>Sp-2022/BSCS/073SPRING 2022</v>
      </c>
      <c r="P4624" s="7" t="str">
        <f t="shared" si="217"/>
        <v>SPRING 2022</v>
      </c>
      <c r="Q4624" s="7" t="str">
        <f t="shared" si="218"/>
        <v>ENROLLED</v>
      </c>
    </row>
    <row r="4625" spans="2:17" hidden="1" x14ac:dyDescent="0.3">
      <c r="B4625" s="6" t="s">
        <v>1033</v>
      </c>
      <c r="C4625" s="5" t="s">
        <v>1834</v>
      </c>
      <c r="D4625" s="5" t="s">
        <v>164</v>
      </c>
      <c r="E4625" s="6">
        <v>25371</v>
      </c>
      <c r="F4625" s="5" t="s">
        <v>26</v>
      </c>
      <c r="G4625" s="5" t="s">
        <v>27</v>
      </c>
      <c r="H4625" s="6">
        <v>3</v>
      </c>
      <c r="I4625" s="6">
        <v>21</v>
      </c>
      <c r="J4625" s="6" t="s">
        <v>18</v>
      </c>
      <c r="K4625" s="7" t="s">
        <v>1735</v>
      </c>
      <c r="L4625" s="7" t="s">
        <v>1035</v>
      </c>
      <c r="M4625" s="7" t="str">
        <f>IFERROR(VLOOKUP(C4625,'MASTER ENROLLMENT'!$B$4:$D$14094,3,0),"")</f>
        <v>B</v>
      </c>
      <c r="O4625" s="6" t="str">
        <f t="shared" si="216"/>
        <v>Sp-2022/BSCS/073SPRING 2022</v>
      </c>
      <c r="P4625" s="7" t="str">
        <f t="shared" si="217"/>
        <v>SPRING 2022</v>
      </c>
      <c r="Q4625" s="7" t="str">
        <f t="shared" si="218"/>
        <v>ENROLLED</v>
      </c>
    </row>
    <row r="4626" spans="2:17" hidden="1" x14ac:dyDescent="0.3">
      <c r="B4626" s="6" t="s">
        <v>1033</v>
      </c>
      <c r="C4626" s="5" t="s">
        <v>1834</v>
      </c>
      <c r="D4626" s="5" t="s">
        <v>164</v>
      </c>
      <c r="E4626" s="6">
        <v>25373</v>
      </c>
      <c r="F4626" s="5" t="s">
        <v>10</v>
      </c>
      <c r="G4626" s="5" t="s">
        <v>25</v>
      </c>
      <c r="H4626" s="6">
        <v>3</v>
      </c>
      <c r="I4626" s="6">
        <v>17</v>
      </c>
      <c r="J4626" s="6" t="s">
        <v>18</v>
      </c>
      <c r="K4626" s="7" t="s">
        <v>1735</v>
      </c>
      <c r="L4626" s="7" t="s">
        <v>1035</v>
      </c>
      <c r="M4626" s="7" t="str">
        <f>IFERROR(VLOOKUP(C4626,'MASTER ENROLLMENT'!$B$4:$D$14094,3,0),"")</f>
        <v>B</v>
      </c>
      <c r="O4626" s="6" t="str">
        <f t="shared" si="216"/>
        <v>Sp-2022/BSCS/073SPRING 2022</v>
      </c>
      <c r="P4626" s="7" t="str">
        <f t="shared" si="217"/>
        <v>SPRING 2022</v>
      </c>
      <c r="Q4626" s="7" t="str">
        <f t="shared" si="218"/>
        <v>ENROLLED</v>
      </c>
    </row>
    <row r="4627" spans="2:17" hidden="1" x14ac:dyDescent="0.3">
      <c r="B4627" s="6" t="s">
        <v>1033</v>
      </c>
      <c r="C4627" s="5" t="s">
        <v>1834</v>
      </c>
      <c r="D4627" s="5" t="s">
        <v>164</v>
      </c>
      <c r="E4627" s="6">
        <v>25376</v>
      </c>
      <c r="F4627" s="5" t="s">
        <v>23</v>
      </c>
      <c r="G4627" s="5" t="s">
        <v>24</v>
      </c>
      <c r="H4627" s="6">
        <v>3</v>
      </c>
      <c r="I4627" s="6">
        <v>34.5</v>
      </c>
      <c r="J4627" s="6" t="s">
        <v>18</v>
      </c>
      <c r="K4627" s="7" t="s">
        <v>1735</v>
      </c>
      <c r="L4627" s="7" t="s">
        <v>1035</v>
      </c>
      <c r="M4627" s="7" t="str">
        <f>IFERROR(VLOOKUP(C4627,'MASTER ENROLLMENT'!$B$4:$D$14094,3,0),"")</f>
        <v>B</v>
      </c>
      <c r="O4627" s="6" t="str">
        <f t="shared" si="216"/>
        <v>Sp-2022/BSCS/073SPRING 2022</v>
      </c>
      <c r="P4627" s="7" t="str">
        <f t="shared" si="217"/>
        <v>SPRING 2022</v>
      </c>
      <c r="Q4627" s="7" t="str">
        <f t="shared" si="218"/>
        <v>ENROLLED</v>
      </c>
    </row>
    <row r="4628" spans="2:17" hidden="1" x14ac:dyDescent="0.3">
      <c r="B4628" s="6" t="s">
        <v>1033</v>
      </c>
      <c r="C4628" s="5" t="s">
        <v>1835</v>
      </c>
      <c r="D4628" s="5" t="s">
        <v>66</v>
      </c>
      <c r="E4628" s="6">
        <v>25358</v>
      </c>
      <c r="F4628" s="5" t="s">
        <v>30</v>
      </c>
      <c r="G4628" s="5" t="s">
        <v>31</v>
      </c>
      <c r="H4628" s="6">
        <v>4</v>
      </c>
      <c r="I4628" s="6">
        <v>31.75</v>
      </c>
      <c r="J4628" s="6" t="s">
        <v>18</v>
      </c>
      <c r="K4628" s="7" t="s">
        <v>1735</v>
      </c>
      <c r="L4628" s="7" t="s">
        <v>1035</v>
      </c>
      <c r="M4628" s="7" t="str">
        <f>IFERROR(VLOOKUP(C4628,'MASTER ENROLLMENT'!$B$4:$D$14094,3,0),"")</f>
        <v>B</v>
      </c>
      <c r="O4628" s="6" t="str">
        <f t="shared" si="216"/>
        <v>Sp-2022/BSCS/078SPRING 2022</v>
      </c>
      <c r="P4628" s="7" t="str">
        <f t="shared" si="217"/>
        <v>SPRING 2022</v>
      </c>
      <c r="Q4628" s="7" t="str">
        <f t="shared" si="218"/>
        <v>ENROLLED</v>
      </c>
    </row>
    <row r="4629" spans="2:17" hidden="1" x14ac:dyDescent="0.3">
      <c r="B4629" s="6" t="s">
        <v>1033</v>
      </c>
      <c r="C4629" s="5" t="s">
        <v>1835</v>
      </c>
      <c r="D4629" s="5" t="s">
        <v>66</v>
      </c>
      <c r="E4629" s="6">
        <v>25373</v>
      </c>
      <c r="F4629" s="5" t="s">
        <v>10</v>
      </c>
      <c r="G4629" s="5" t="s">
        <v>25</v>
      </c>
      <c r="H4629" s="6">
        <v>3</v>
      </c>
      <c r="I4629" s="6">
        <v>28</v>
      </c>
      <c r="J4629" s="6" t="s">
        <v>18</v>
      </c>
      <c r="K4629" s="7" t="s">
        <v>1735</v>
      </c>
      <c r="L4629" s="7" t="s">
        <v>1035</v>
      </c>
      <c r="M4629" s="7" t="str">
        <f>IFERROR(VLOOKUP(C4629,'MASTER ENROLLMENT'!$B$4:$D$14094,3,0),"")</f>
        <v>B</v>
      </c>
      <c r="O4629" s="6" t="str">
        <f t="shared" si="216"/>
        <v>Sp-2022/BSCS/078SPRING 2022</v>
      </c>
      <c r="P4629" s="7" t="str">
        <f t="shared" si="217"/>
        <v>SPRING 2022</v>
      </c>
      <c r="Q4629" s="7" t="str">
        <f t="shared" si="218"/>
        <v>ENROLLED</v>
      </c>
    </row>
    <row r="4630" spans="2:17" hidden="1" x14ac:dyDescent="0.3">
      <c r="B4630" s="6" t="s">
        <v>1033</v>
      </c>
      <c r="C4630" s="5" t="s">
        <v>1836</v>
      </c>
      <c r="D4630" s="5" t="s">
        <v>1013</v>
      </c>
      <c r="E4630" s="6">
        <v>25358</v>
      </c>
      <c r="F4630" s="5" t="s">
        <v>30</v>
      </c>
      <c r="G4630" s="5" t="s">
        <v>31</v>
      </c>
      <c r="H4630" s="6">
        <v>4</v>
      </c>
      <c r="I4630" s="6">
        <v>12.87</v>
      </c>
      <c r="J4630" s="6" t="s">
        <v>18</v>
      </c>
      <c r="K4630" s="7" t="s">
        <v>1735</v>
      </c>
      <c r="L4630" s="7" t="s">
        <v>1035</v>
      </c>
      <c r="M4630" s="7" t="str">
        <f>IFERROR(VLOOKUP(C4630,'MASTER ENROLLMENT'!$B$4:$D$14094,3,0),"")</f>
        <v>B</v>
      </c>
      <c r="O4630" s="6" t="str">
        <f t="shared" si="216"/>
        <v>Sp-2022/BSCS/081SPRING 2022</v>
      </c>
      <c r="P4630" s="7" t="str">
        <f t="shared" si="217"/>
        <v>SPRING 2022</v>
      </c>
      <c r="Q4630" s="7" t="str">
        <f t="shared" si="218"/>
        <v>ENROLLED</v>
      </c>
    </row>
    <row r="4631" spans="2:17" hidden="1" x14ac:dyDescent="0.3">
      <c r="B4631" s="6" t="s">
        <v>1033</v>
      </c>
      <c r="C4631" s="5" t="s">
        <v>1836</v>
      </c>
      <c r="D4631" s="5" t="s">
        <v>1013</v>
      </c>
      <c r="E4631" s="6">
        <v>25369</v>
      </c>
      <c r="F4631" s="5" t="s">
        <v>28</v>
      </c>
      <c r="G4631" s="5" t="s">
        <v>29</v>
      </c>
      <c r="H4631" s="6">
        <v>3</v>
      </c>
      <c r="I4631" s="6">
        <v>3.33</v>
      </c>
      <c r="J4631" s="6" t="s">
        <v>18</v>
      </c>
      <c r="K4631" s="7" t="s">
        <v>1735</v>
      </c>
      <c r="L4631" s="7" t="s">
        <v>1035</v>
      </c>
      <c r="M4631" s="7" t="str">
        <f>IFERROR(VLOOKUP(C4631,'MASTER ENROLLMENT'!$B$4:$D$14094,3,0),"")</f>
        <v>B</v>
      </c>
      <c r="O4631" s="6" t="str">
        <f t="shared" si="216"/>
        <v>Sp-2022/BSCS/081SPRING 2022</v>
      </c>
      <c r="P4631" s="7" t="str">
        <f t="shared" si="217"/>
        <v>SPRING 2022</v>
      </c>
      <c r="Q4631" s="7" t="str">
        <f t="shared" si="218"/>
        <v>ENROLLED</v>
      </c>
    </row>
    <row r="4632" spans="2:17" hidden="1" x14ac:dyDescent="0.3">
      <c r="B4632" s="6" t="s">
        <v>1033</v>
      </c>
      <c r="C4632" s="5" t="s">
        <v>1836</v>
      </c>
      <c r="D4632" s="5" t="s">
        <v>1013</v>
      </c>
      <c r="E4632" s="6">
        <v>25371</v>
      </c>
      <c r="F4632" s="5" t="s">
        <v>26</v>
      </c>
      <c r="G4632" s="5" t="s">
        <v>27</v>
      </c>
      <c r="H4632" s="6">
        <v>3</v>
      </c>
      <c r="I4632" s="6">
        <v>0</v>
      </c>
      <c r="J4632" s="6" t="s">
        <v>18</v>
      </c>
      <c r="K4632" s="7" t="s">
        <v>1735</v>
      </c>
      <c r="L4632" s="7" t="s">
        <v>1035</v>
      </c>
      <c r="M4632" s="7" t="str">
        <f>IFERROR(VLOOKUP(C4632,'MASTER ENROLLMENT'!$B$4:$D$14094,3,0),"")</f>
        <v>B</v>
      </c>
      <c r="O4632" s="6" t="str">
        <f t="shared" si="216"/>
        <v>Sp-2022/BSCS/081SPRING 2022</v>
      </c>
      <c r="P4632" s="7" t="str">
        <f t="shared" si="217"/>
        <v>SPRING 2022</v>
      </c>
      <c r="Q4632" s="7" t="str">
        <f t="shared" si="218"/>
        <v>ENROLLED</v>
      </c>
    </row>
    <row r="4633" spans="2:17" hidden="1" x14ac:dyDescent="0.3">
      <c r="B4633" s="6" t="s">
        <v>1033</v>
      </c>
      <c r="C4633" s="5" t="s">
        <v>1836</v>
      </c>
      <c r="D4633" s="5" t="s">
        <v>1013</v>
      </c>
      <c r="E4633" s="6">
        <v>25373</v>
      </c>
      <c r="F4633" s="5" t="s">
        <v>10</v>
      </c>
      <c r="G4633" s="5" t="s">
        <v>25</v>
      </c>
      <c r="H4633" s="6">
        <v>3</v>
      </c>
      <c r="I4633" s="6">
        <v>3</v>
      </c>
      <c r="J4633" s="6" t="s">
        <v>18</v>
      </c>
      <c r="K4633" s="7" t="s">
        <v>1735</v>
      </c>
      <c r="L4633" s="7" t="s">
        <v>1035</v>
      </c>
      <c r="M4633" s="7" t="str">
        <f>IFERROR(VLOOKUP(C4633,'MASTER ENROLLMENT'!$B$4:$D$14094,3,0),"")</f>
        <v>B</v>
      </c>
      <c r="O4633" s="6" t="str">
        <f t="shared" si="216"/>
        <v>Sp-2022/BSCS/081SPRING 2022</v>
      </c>
      <c r="P4633" s="7" t="str">
        <f t="shared" si="217"/>
        <v>SPRING 2022</v>
      </c>
      <c r="Q4633" s="7" t="str">
        <f t="shared" si="218"/>
        <v>ENROLLED</v>
      </c>
    </row>
    <row r="4634" spans="2:17" hidden="1" x14ac:dyDescent="0.3">
      <c r="B4634" s="6" t="s">
        <v>1033</v>
      </c>
      <c r="C4634" s="5" t="s">
        <v>1836</v>
      </c>
      <c r="D4634" s="5" t="s">
        <v>1013</v>
      </c>
      <c r="E4634" s="6">
        <v>25376</v>
      </c>
      <c r="F4634" s="5" t="s">
        <v>23</v>
      </c>
      <c r="G4634" s="5" t="s">
        <v>24</v>
      </c>
      <c r="H4634" s="6">
        <v>3</v>
      </c>
      <c r="I4634" s="6">
        <v>0</v>
      </c>
      <c r="J4634" s="6" t="s">
        <v>18</v>
      </c>
      <c r="K4634" s="7" t="s">
        <v>1735</v>
      </c>
      <c r="L4634" s="7" t="s">
        <v>1035</v>
      </c>
      <c r="M4634" s="7" t="str">
        <f>IFERROR(VLOOKUP(C4634,'MASTER ENROLLMENT'!$B$4:$D$14094,3,0),"")</f>
        <v>B</v>
      </c>
      <c r="O4634" s="6" t="str">
        <f t="shared" si="216"/>
        <v>Sp-2022/BSCS/081SPRING 2022</v>
      </c>
      <c r="P4634" s="7" t="str">
        <f t="shared" si="217"/>
        <v>SPRING 2022</v>
      </c>
      <c r="Q4634" s="7" t="str">
        <f t="shared" si="218"/>
        <v>ENROLLED</v>
      </c>
    </row>
    <row r="4635" spans="2:17" hidden="1" x14ac:dyDescent="0.3">
      <c r="B4635" s="6" t="s">
        <v>1033</v>
      </c>
      <c r="C4635" s="5" t="s">
        <v>1837</v>
      </c>
      <c r="D4635" s="5" t="s">
        <v>1838</v>
      </c>
      <c r="E4635" s="6">
        <v>25358</v>
      </c>
      <c r="F4635" s="5" t="s">
        <v>30</v>
      </c>
      <c r="G4635" s="5" t="s">
        <v>31</v>
      </c>
      <c r="H4635" s="6">
        <v>4</v>
      </c>
      <c r="I4635" s="6">
        <v>32.630000000000003</v>
      </c>
      <c r="J4635" s="6" t="s">
        <v>18</v>
      </c>
      <c r="K4635" s="7" t="s">
        <v>1735</v>
      </c>
      <c r="L4635" s="7" t="s">
        <v>1035</v>
      </c>
      <c r="M4635" s="7" t="str">
        <f>IFERROR(VLOOKUP(C4635,'MASTER ENROLLMENT'!$B$4:$D$14094,3,0),"")</f>
        <v>B</v>
      </c>
      <c r="O4635" s="6" t="str">
        <f t="shared" si="216"/>
        <v>Sp-2022/BSCS/083SPRING 2022</v>
      </c>
      <c r="P4635" s="7" t="str">
        <f t="shared" si="217"/>
        <v>SPRING 2022</v>
      </c>
      <c r="Q4635" s="7" t="str">
        <f t="shared" si="218"/>
        <v>ENROLLED</v>
      </c>
    </row>
    <row r="4636" spans="2:17" hidden="1" x14ac:dyDescent="0.3">
      <c r="B4636" s="6" t="s">
        <v>1033</v>
      </c>
      <c r="C4636" s="5" t="s">
        <v>1837</v>
      </c>
      <c r="D4636" s="5" t="s">
        <v>1838</v>
      </c>
      <c r="E4636" s="6">
        <v>25373</v>
      </c>
      <c r="F4636" s="5" t="s">
        <v>10</v>
      </c>
      <c r="G4636" s="5" t="s">
        <v>25</v>
      </c>
      <c r="H4636" s="6">
        <v>3</v>
      </c>
      <c r="I4636" s="6">
        <v>29</v>
      </c>
      <c r="J4636" s="6" t="s">
        <v>18</v>
      </c>
      <c r="K4636" s="7" t="s">
        <v>1735</v>
      </c>
      <c r="L4636" s="7" t="s">
        <v>1035</v>
      </c>
      <c r="M4636" s="7" t="str">
        <f>IFERROR(VLOOKUP(C4636,'MASTER ENROLLMENT'!$B$4:$D$14094,3,0),"")</f>
        <v>B</v>
      </c>
      <c r="O4636" s="6" t="str">
        <f t="shared" si="216"/>
        <v>Sp-2022/BSCS/083SPRING 2022</v>
      </c>
      <c r="P4636" s="7" t="str">
        <f t="shared" si="217"/>
        <v>SPRING 2022</v>
      </c>
      <c r="Q4636" s="7" t="str">
        <f t="shared" si="218"/>
        <v>ENROLLED</v>
      </c>
    </row>
    <row r="4637" spans="2:17" hidden="1" x14ac:dyDescent="0.3">
      <c r="B4637" s="6" t="s">
        <v>1033</v>
      </c>
      <c r="C4637" s="5" t="s">
        <v>1839</v>
      </c>
      <c r="D4637" s="5" t="s">
        <v>143</v>
      </c>
      <c r="E4637" s="6">
        <v>25358</v>
      </c>
      <c r="F4637" s="5" t="s">
        <v>30</v>
      </c>
      <c r="G4637" s="5" t="s">
        <v>31</v>
      </c>
      <c r="H4637" s="6">
        <v>4</v>
      </c>
      <c r="I4637" s="6">
        <v>26.5</v>
      </c>
      <c r="J4637" s="6" t="s">
        <v>18</v>
      </c>
      <c r="K4637" s="7" t="s">
        <v>1735</v>
      </c>
      <c r="L4637" s="7" t="s">
        <v>1035</v>
      </c>
      <c r="M4637" s="7" t="str">
        <f>IFERROR(VLOOKUP(C4637,'MASTER ENROLLMENT'!$B$4:$D$14094,3,0),"")</f>
        <v>C</v>
      </c>
      <c r="O4637" s="6" t="str">
        <f t="shared" si="216"/>
        <v>Sp-2022/BSCS/183SPRING 2022</v>
      </c>
      <c r="P4637" s="7" t="str">
        <f t="shared" si="217"/>
        <v>SPRING 2022</v>
      </c>
      <c r="Q4637" s="7" t="str">
        <f t="shared" si="218"/>
        <v>ENROLLED</v>
      </c>
    </row>
    <row r="4638" spans="2:17" hidden="1" x14ac:dyDescent="0.3">
      <c r="B4638" s="6" t="s">
        <v>1033</v>
      </c>
      <c r="C4638" s="5" t="s">
        <v>1839</v>
      </c>
      <c r="D4638" s="5" t="s">
        <v>143</v>
      </c>
      <c r="E4638" s="6">
        <v>25373</v>
      </c>
      <c r="F4638" s="5" t="s">
        <v>10</v>
      </c>
      <c r="G4638" s="5" t="s">
        <v>25</v>
      </c>
      <c r="H4638" s="6">
        <v>3</v>
      </c>
      <c r="I4638" s="6">
        <v>9</v>
      </c>
      <c r="J4638" s="6" t="s">
        <v>18</v>
      </c>
      <c r="K4638" s="7" t="s">
        <v>1735</v>
      </c>
      <c r="L4638" s="7" t="s">
        <v>1035</v>
      </c>
      <c r="M4638" s="7" t="str">
        <f>IFERROR(VLOOKUP(C4638,'MASTER ENROLLMENT'!$B$4:$D$14094,3,0),"")</f>
        <v>C</v>
      </c>
      <c r="O4638" s="6" t="str">
        <f t="shared" si="216"/>
        <v>Sp-2022/BSCS/183SPRING 2022</v>
      </c>
      <c r="P4638" s="7" t="str">
        <f t="shared" si="217"/>
        <v>SPRING 2022</v>
      </c>
      <c r="Q4638" s="7" t="str">
        <f t="shared" si="218"/>
        <v>ENROLLED</v>
      </c>
    </row>
    <row r="4639" spans="2:17" hidden="1" x14ac:dyDescent="0.3">
      <c r="B4639" s="6" t="s">
        <v>1033</v>
      </c>
      <c r="C4639" s="5" t="s">
        <v>1823</v>
      </c>
      <c r="D4639" s="5" t="s">
        <v>1824</v>
      </c>
      <c r="E4639" s="6">
        <v>25376</v>
      </c>
      <c r="F4639" s="5" t="s">
        <v>23</v>
      </c>
      <c r="G4639" s="5" t="s">
        <v>24</v>
      </c>
      <c r="H4639" s="6">
        <v>3</v>
      </c>
      <c r="I4639" s="6">
        <v>43.5</v>
      </c>
      <c r="J4639" s="6" t="s">
        <v>19</v>
      </c>
      <c r="K4639" s="7" t="s">
        <v>1735</v>
      </c>
      <c r="L4639" s="7" t="s">
        <v>1035</v>
      </c>
      <c r="M4639" s="7" t="str">
        <f>IFERROR(VLOOKUP(C4639,'MASTER ENROLLMENT'!$B$4:$D$14094,3,0),"")</f>
        <v>B</v>
      </c>
      <c r="O4639" s="6" t="str">
        <f t="shared" si="216"/>
        <v>Sp-2022/BSCS/060SPRING 2022</v>
      </c>
      <c r="P4639" s="7" t="str">
        <f t="shared" si="217"/>
        <v>SPRING 2022</v>
      </c>
      <c r="Q4639" s="7" t="str">
        <f t="shared" si="218"/>
        <v>ENROLLED</v>
      </c>
    </row>
    <row r="4640" spans="2:17" hidden="1" x14ac:dyDescent="0.3">
      <c r="B4640" s="6" t="s">
        <v>1033</v>
      </c>
      <c r="C4640" s="5" t="s">
        <v>1827</v>
      </c>
      <c r="D4640" s="5" t="s">
        <v>1828</v>
      </c>
      <c r="E4640" s="6">
        <v>25373</v>
      </c>
      <c r="F4640" s="5" t="s">
        <v>10</v>
      </c>
      <c r="G4640" s="5" t="s">
        <v>25</v>
      </c>
      <c r="H4640" s="6">
        <v>3</v>
      </c>
      <c r="I4640" s="6">
        <v>42.5</v>
      </c>
      <c r="J4640" s="6" t="s">
        <v>19</v>
      </c>
      <c r="K4640" s="7" t="s">
        <v>1735</v>
      </c>
      <c r="L4640" s="7" t="s">
        <v>1035</v>
      </c>
      <c r="M4640" s="7" t="str">
        <f>IFERROR(VLOOKUP(C4640,'MASTER ENROLLMENT'!$B$4:$D$14094,3,0),"")</f>
        <v>B</v>
      </c>
      <c r="O4640" s="6" t="str">
        <f t="shared" si="216"/>
        <v>Sp-2022/BSCS/064SPRING 2022</v>
      </c>
      <c r="P4640" s="7" t="str">
        <f t="shared" si="217"/>
        <v>SPRING 2022</v>
      </c>
      <c r="Q4640" s="7" t="str">
        <f t="shared" si="218"/>
        <v>ENROLLED</v>
      </c>
    </row>
    <row r="4641" spans="2:17" hidden="1" x14ac:dyDescent="0.3">
      <c r="B4641" s="6" t="s">
        <v>1033</v>
      </c>
      <c r="C4641" s="5" t="s">
        <v>1840</v>
      </c>
      <c r="D4641" s="5" t="s">
        <v>1841</v>
      </c>
      <c r="E4641" s="6">
        <v>25358</v>
      </c>
      <c r="F4641" s="5" t="s">
        <v>30</v>
      </c>
      <c r="G4641" s="5" t="s">
        <v>31</v>
      </c>
      <c r="H4641" s="6">
        <v>4</v>
      </c>
      <c r="I4641" s="6">
        <v>41</v>
      </c>
      <c r="J4641" s="6" t="s">
        <v>19</v>
      </c>
      <c r="K4641" s="7" t="s">
        <v>1735</v>
      </c>
      <c r="L4641" s="7" t="s">
        <v>1035</v>
      </c>
      <c r="M4641" s="7" t="str">
        <f>IFERROR(VLOOKUP(C4641,'MASTER ENROLLMENT'!$B$4:$D$14094,3,0),"")</f>
        <v>B</v>
      </c>
      <c r="O4641" s="6" t="str">
        <f t="shared" si="216"/>
        <v>Sp-2022/BSCS/082SPRING 2022</v>
      </c>
      <c r="P4641" s="7" t="str">
        <f t="shared" si="217"/>
        <v>SPRING 2022</v>
      </c>
      <c r="Q4641" s="7" t="str">
        <f t="shared" si="218"/>
        <v>ENROLLED</v>
      </c>
    </row>
    <row r="4642" spans="2:17" hidden="1" x14ac:dyDescent="0.3">
      <c r="B4642" s="6" t="s">
        <v>1033</v>
      </c>
      <c r="C4642" s="5" t="s">
        <v>1842</v>
      </c>
      <c r="D4642" s="5" t="s">
        <v>1843</v>
      </c>
      <c r="E4642" s="6">
        <v>25358</v>
      </c>
      <c r="F4642" s="5" t="s">
        <v>30</v>
      </c>
      <c r="G4642" s="5" t="s">
        <v>31</v>
      </c>
      <c r="H4642" s="6">
        <v>4</v>
      </c>
      <c r="I4642" s="6">
        <v>42.37</v>
      </c>
      <c r="J4642" s="6" t="s">
        <v>19</v>
      </c>
      <c r="K4642" s="7" t="s">
        <v>1735</v>
      </c>
      <c r="L4642" s="7" t="s">
        <v>1035</v>
      </c>
      <c r="M4642" s="7" t="str">
        <f>IFERROR(VLOOKUP(C4642,'MASTER ENROLLMENT'!$B$4:$D$14094,3,0),"")</f>
        <v>B</v>
      </c>
      <c r="O4642" s="6" t="str">
        <f t="shared" si="216"/>
        <v>Sp-2022/BSCS/084SPRING 2022</v>
      </c>
      <c r="P4642" s="7" t="str">
        <f t="shared" si="217"/>
        <v>SPRING 2022</v>
      </c>
      <c r="Q4642" s="7" t="str">
        <f t="shared" si="218"/>
        <v>ENROLLED</v>
      </c>
    </row>
    <row r="4643" spans="2:17" hidden="1" x14ac:dyDescent="0.3">
      <c r="B4643" s="6" t="s">
        <v>1033</v>
      </c>
      <c r="C4643" s="5" t="s">
        <v>1844</v>
      </c>
      <c r="D4643" s="5" t="s">
        <v>1845</v>
      </c>
      <c r="E4643" s="6">
        <v>25373</v>
      </c>
      <c r="F4643" s="5" t="s">
        <v>10</v>
      </c>
      <c r="G4643" s="5" t="s">
        <v>25</v>
      </c>
      <c r="H4643" s="6">
        <v>3</v>
      </c>
      <c r="I4643" s="6">
        <v>41</v>
      </c>
      <c r="J4643" s="6" t="s">
        <v>19</v>
      </c>
      <c r="K4643" s="7" t="s">
        <v>1735</v>
      </c>
      <c r="L4643" s="7" t="s">
        <v>1035</v>
      </c>
      <c r="M4643" s="7" t="str">
        <f>IFERROR(VLOOKUP(C4643,'MASTER ENROLLMENT'!$B$4:$D$14094,3,0),"")</f>
        <v>B</v>
      </c>
      <c r="O4643" s="6" t="str">
        <f t="shared" si="216"/>
        <v>Sp-2022/BSCS/087SPRING 2022</v>
      </c>
      <c r="P4643" s="7" t="str">
        <f t="shared" si="217"/>
        <v>SPRING 2022</v>
      </c>
      <c r="Q4643" s="7" t="str">
        <f t="shared" si="218"/>
        <v>ENROLLED</v>
      </c>
    </row>
    <row r="4644" spans="2:17" hidden="1" x14ac:dyDescent="0.3">
      <c r="B4644" s="6" t="s">
        <v>1033</v>
      </c>
      <c r="C4644" s="5" t="s">
        <v>1846</v>
      </c>
      <c r="D4644" s="5" t="s">
        <v>1847</v>
      </c>
      <c r="E4644" s="6">
        <v>25358</v>
      </c>
      <c r="F4644" s="5" t="s">
        <v>30</v>
      </c>
      <c r="G4644" s="5" t="s">
        <v>31</v>
      </c>
      <c r="H4644" s="6">
        <v>4</v>
      </c>
      <c r="I4644" s="6">
        <v>41.87</v>
      </c>
      <c r="J4644" s="6" t="s">
        <v>19</v>
      </c>
      <c r="K4644" s="7" t="s">
        <v>1735</v>
      </c>
      <c r="L4644" s="7" t="s">
        <v>1035</v>
      </c>
      <c r="M4644" s="7" t="str">
        <f>IFERROR(VLOOKUP(C4644,'MASTER ENROLLMENT'!$B$4:$D$14094,3,0),"")</f>
        <v>B</v>
      </c>
      <c r="O4644" s="6" t="str">
        <f t="shared" si="216"/>
        <v>Sp-2022/BSCS/126SPRING 2022</v>
      </c>
      <c r="P4644" s="7" t="str">
        <f t="shared" si="217"/>
        <v>SPRING 2022</v>
      </c>
      <c r="Q4644" s="7" t="str">
        <f t="shared" si="218"/>
        <v>ENROLLED</v>
      </c>
    </row>
    <row r="4645" spans="2:17" hidden="1" x14ac:dyDescent="0.3">
      <c r="B4645" s="6" t="s">
        <v>1033</v>
      </c>
      <c r="C4645" s="5" t="s">
        <v>1839</v>
      </c>
      <c r="D4645" s="5" t="s">
        <v>143</v>
      </c>
      <c r="E4645" s="6">
        <v>25369</v>
      </c>
      <c r="F4645" s="5" t="s">
        <v>28</v>
      </c>
      <c r="G4645" s="5" t="s">
        <v>29</v>
      </c>
      <c r="H4645" s="6">
        <v>3</v>
      </c>
      <c r="I4645" s="6">
        <v>41.66</v>
      </c>
      <c r="J4645" s="6" t="s">
        <v>19</v>
      </c>
      <c r="K4645" s="7" t="s">
        <v>1735</v>
      </c>
      <c r="L4645" s="7" t="s">
        <v>1035</v>
      </c>
      <c r="M4645" s="7" t="str">
        <f>IFERROR(VLOOKUP(C4645,'MASTER ENROLLMENT'!$B$4:$D$14094,3,0),"")</f>
        <v>C</v>
      </c>
      <c r="O4645" s="6" t="str">
        <f t="shared" si="216"/>
        <v>Sp-2022/BSCS/183SPRING 2022</v>
      </c>
      <c r="P4645" s="7" t="str">
        <f t="shared" si="217"/>
        <v>SPRING 2022</v>
      </c>
      <c r="Q4645" s="7" t="str">
        <f t="shared" si="218"/>
        <v>ENROLLED</v>
      </c>
    </row>
    <row r="4646" spans="2:17" hidden="1" x14ac:dyDescent="0.3">
      <c r="B4646" s="6" t="s">
        <v>1033</v>
      </c>
      <c r="C4646" s="5" t="s">
        <v>1848</v>
      </c>
      <c r="D4646" s="5" t="s">
        <v>1849</v>
      </c>
      <c r="E4646" s="6">
        <v>25358</v>
      </c>
      <c r="F4646" s="5" t="s">
        <v>30</v>
      </c>
      <c r="G4646" s="5" t="s">
        <v>31</v>
      </c>
      <c r="H4646" s="6">
        <v>4</v>
      </c>
      <c r="I4646" s="6">
        <v>48.47</v>
      </c>
      <c r="J4646" s="6" t="s">
        <v>12</v>
      </c>
      <c r="K4646" s="7" t="s">
        <v>1735</v>
      </c>
      <c r="L4646" s="7" t="s">
        <v>1035</v>
      </c>
      <c r="M4646" s="7" t="str">
        <f>IFERROR(VLOOKUP(C4646,'MASTER ENROLLMENT'!$B$4:$D$14094,3,0),"")</f>
        <v>B</v>
      </c>
      <c r="O4646" s="6" t="str">
        <f t="shared" si="216"/>
        <v>Sp-2022/BSCS/053SPRING 2022</v>
      </c>
      <c r="P4646" s="7" t="str">
        <f t="shared" si="217"/>
        <v>SPRING 2022</v>
      </c>
      <c r="Q4646" s="7" t="str">
        <f t="shared" si="218"/>
        <v>ENROLLED</v>
      </c>
    </row>
    <row r="4647" spans="2:17" hidden="1" x14ac:dyDescent="0.3">
      <c r="B4647" s="6" t="s">
        <v>1033</v>
      </c>
      <c r="C4647" s="5" t="s">
        <v>1848</v>
      </c>
      <c r="D4647" s="5" t="s">
        <v>1849</v>
      </c>
      <c r="E4647" s="6">
        <v>25371</v>
      </c>
      <c r="F4647" s="5" t="s">
        <v>26</v>
      </c>
      <c r="G4647" s="5" t="s">
        <v>27</v>
      </c>
      <c r="H4647" s="6">
        <v>3</v>
      </c>
      <c r="I4647" s="6">
        <v>59</v>
      </c>
      <c r="J4647" s="6" t="s">
        <v>12</v>
      </c>
      <c r="K4647" s="7" t="s">
        <v>1735</v>
      </c>
      <c r="L4647" s="7" t="s">
        <v>1035</v>
      </c>
      <c r="M4647" s="7" t="str">
        <f>IFERROR(VLOOKUP(C4647,'MASTER ENROLLMENT'!$B$4:$D$14094,3,0),"")</f>
        <v>B</v>
      </c>
      <c r="O4647" s="6" t="str">
        <f t="shared" si="216"/>
        <v>Sp-2022/BSCS/053SPRING 2022</v>
      </c>
      <c r="P4647" s="7" t="str">
        <f t="shared" si="217"/>
        <v>SPRING 2022</v>
      </c>
      <c r="Q4647" s="7" t="str">
        <f t="shared" si="218"/>
        <v>ENROLLED</v>
      </c>
    </row>
    <row r="4648" spans="2:17" hidden="1" x14ac:dyDescent="0.3">
      <c r="B4648" s="6" t="s">
        <v>1033</v>
      </c>
      <c r="C4648" s="5" t="s">
        <v>1819</v>
      </c>
      <c r="D4648" s="5" t="s">
        <v>1820</v>
      </c>
      <c r="E4648" s="6">
        <v>25369</v>
      </c>
      <c r="F4648" s="5" t="s">
        <v>28</v>
      </c>
      <c r="G4648" s="5" t="s">
        <v>29</v>
      </c>
      <c r="H4648" s="6">
        <v>3</v>
      </c>
      <c r="I4648" s="6">
        <v>54</v>
      </c>
      <c r="J4648" s="6" t="s">
        <v>12</v>
      </c>
      <c r="K4648" s="7" t="s">
        <v>1735</v>
      </c>
      <c r="L4648" s="7" t="s">
        <v>1035</v>
      </c>
      <c r="M4648" s="7" t="str">
        <f>IFERROR(VLOOKUP(C4648,'MASTER ENROLLMENT'!$B$4:$D$14094,3,0),"")</f>
        <v>B</v>
      </c>
      <c r="O4648" s="6" t="str">
        <f t="shared" si="216"/>
        <v>Sp-2022/BSCS/055SPRING 2022</v>
      </c>
      <c r="P4648" s="7" t="str">
        <f t="shared" si="217"/>
        <v>SPRING 2022</v>
      </c>
      <c r="Q4648" s="7" t="str">
        <f t="shared" si="218"/>
        <v>ENROLLED</v>
      </c>
    </row>
    <row r="4649" spans="2:17" hidden="1" x14ac:dyDescent="0.3">
      <c r="B4649" s="6" t="s">
        <v>1033</v>
      </c>
      <c r="C4649" s="5" t="s">
        <v>1850</v>
      </c>
      <c r="D4649" s="5" t="s">
        <v>83</v>
      </c>
      <c r="E4649" s="6">
        <v>25373</v>
      </c>
      <c r="F4649" s="5" t="s">
        <v>10</v>
      </c>
      <c r="G4649" s="5" t="s">
        <v>25</v>
      </c>
      <c r="H4649" s="6">
        <v>3</v>
      </c>
      <c r="I4649" s="6">
        <v>48</v>
      </c>
      <c r="J4649" s="6" t="s">
        <v>12</v>
      </c>
      <c r="K4649" s="7" t="s">
        <v>1735</v>
      </c>
      <c r="L4649" s="7" t="s">
        <v>1035</v>
      </c>
      <c r="M4649" s="7" t="str">
        <f>IFERROR(VLOOKUP(C4649,'MASTER ENROLLMENT'!$B$4:$D$14094,3,0),"")</f>
        <v>B</v>
      </c>
      <c r="O4649" s="6" t="str">
        <f t="shared" si="216"/>
        <v>Sp-2022/BSCS/056SPRING 2022</v>
      </c>
      <c r="P4649" s="7" t="str">
        <f t="shared" si="217"/>
        <v>SPRING 2022</v>
      </c>
      <c r="Q4649" s="7" t="str">
        <f t="shared" si="218"/>
        <v>ENROLLED</v>
      </c>
    </row>
    <row r="4650" spans="2:17" hidden="1" x14ac:dyDescent="0.3">
      <c r="B4650" s="6" t="s">
        <v>1033</v>
      </c>
      <c r="C4650" s="5" t="s">
        <v>1821</v>
      </c>
      <c r="D4650" s="5" t="s">
        <v>1822</v>
      </c>
      <c r="E4650" s="6">
        <v>25371</v>
      </c>
      <c r="F4650" s="5" t="s">
        <v>26</v>
      </c>
      <c r="G4650" s="5" t="s">
        <v>27</v>
      </c>
      <c r="H4650" s="6">
        <v>3</v>
      </c>
      <c r="I4650" s="6">
        <v>59</v>
      </c>
      <c r="J4650" s="6" t="s">
        <v>12</v>
      </c>
      <c r="K4650" s="7" t="s">
        <v>1735</v>
      </c>
      <c r="L4650" s="7" t="s">
        <v>1035</v>
      </c>
      <c r="M4650" s="7" t="str">
        <f>IFERROR(VLOOKUP(C4650,'MASTER ENROLLMENT'!$B$4:$D$14094,3,0),"")</f>
        <v>B</v>
      </c>
      <c r="O4650" s="6" t="str">
        <f t="shared" si="216"/>
        <v>Sp-2022/BSCS/057SPRING 2022</v>
      </c>
      <c r="P4650" s="7" t="str">
        <f t="shared" si="217"/>
        <v>SPRING 2022</v>
      </c>
      <c r="Q4650" s="7" t="str">
        <f t="shared" si="218"/>
        <v>ENROLLED</v>
      </c>
    </row>
    <row r="4651" spans="2:17" hidden="1" x14ac:dyDescent="0.3">
      <c r="B4651" s="6" t="s">
        <v>1033</v>
      </c>
      <c r="C4651" s="5" t="s">
        <v>1851</v>
      </c>
      <c r="D4651" s="5" t="s">
        <v>1852</v>
      </c>
      <c r="E4651" s="6">
        <v>25373</v>
      </c>
      <c r="F4651" s="5" t="s">
        <v>10</v>
      </c>
      <c r="G4651" s="5" t="s">
        <v>25</v>
      </c>
      <c r="H4651" s="6">
        <v>3</v>
      </c>
      <c r="I4651" s="6">
        <v>49</v>
      </c>
      <c r="J4651" s="6" t="s">
        <v>12</v>
      </c>
      <c r="K4651" s="7" t="s">
        <v>1735</v>
      </c>
      <c r="L4651" s="7" t="s">
        <v>1035</v>
      </c>
      <c r="M4651" s="7" t="str">
        <f>IFERROR(VLOOKUP(C4651,'MASTER ENROLLMENT'!$B$4:$D$14094,3,0),"")</f>
        <v>B</v>
      </c>
      <c r="O4651" s="6" t="str">
        <f t="shared" si="216"/>
        <v>Sp-2022/BSCS/059SPRING 2022</v>
      </c>
      <c r="P4651" s="7" t="str">
        <f t="shared" si="217"/>
        <v>SPRING 2022</v>
      </c>
      <c r="Q4651" s="7" t="str">
        <f t="shared" si="218"/>
        <v>ENROLLED</v>
      </c>
    </row>
    <row r="4652" spans="2:17" hidden="1" x14ac:dyDescent="0.3">
      <c r="B4652" s="6" t="s">
        <v>1033</v>
      </c>
      <c r="C4652" s="5" t="s">
        <v>1823</v>
      </c>
      <c r="D4652" s="5" t="s">
        <v>1824</v>
      </c>
      <c r="E4652" s="6">
        <v>25369</v>
      </c>
      <c r="F4652" s="5" t="s">
        <v>28</v>
      </c>
      <c r="G4652" s="5" t="s">
        <v>29</v>
      </c>
      <c r="H4652" s="6">
        <v>3</v>
      </c>
      <c r="I4652" s="6">
        <v>52.28</v>
      </c>
      <c r="J4652" s="6" t="s">
        <v>12</v>
      </c>
      <c r="K4652" s="7" t="s">
        <v>1735</v>
      </c>
      <c r="L4652" s="7" t="s">
        <v>1035</v>
      </c>
      <c r="M4652" s="7" t="str">
        <f>IFERROR(VLOOKUP(C4652,'MASTER ENROLLMENT'!$B$4:$D$14094,3,0),"")</f>
        <v>B</v>
      </c>
      <c r="O4652" s="6" t="str">
        <f t="shared" si="216"/>
        <v>Sp-2022/BSCS/060SPRING 2022</v>
      </c>
      <c r="P4652" s="7" t="str">
        <f t="shared" si="217"/>
        <v>SPRING 2022</v>
      </c>
      <c r="Q4652" s="7" t="str">
        <f t="shared" si="218"/>
        <v>ENROLLED</v>
      </c>
    </row>
    <row r="4653" spans="2:17" hidden="1" x14ac:dyDescent="0.3">
      <c r="B4653" s="6" t="s">
        <v>1033</v>
      </c>
      <c r="C4653" s="5" t="s">
        <v>1853</v>
      </c>
      <c r="D4653" s="5" t="s">
        <v>1854</v>
      </c>
      <c r="E4653" s="6">
        <v>25373</v>
      </c>
      <c r="F4653" s="5" t="s">
        <v>10</v>
      </c>
      <c r="G4653" s="5" t="s">
        <v>25</v>
      </c>
      <c r="H4653" s="6">
        <v>3</v>
      </c>
      <c r="I4653" s="6">
        <v>48</v>
      </c>
      <c r="J4653" s="6" t="s">
        <v>12</v>
      </c>
      <c r="K4653" s="7" t="s">
        <v>1735</v>
      </c>
      <c r="L4653" s="7" t="s">
        <v>1035</v>
      </c>
      <c r="M4653" s="7" t="str">
        <f>IFERROR(VLOOKUP(C4653,'MASTER ENROLLMENT'!$B$4:$D$14094,3,0),"")</f>
        <v>B</v>
      </c>
      <c r="O4653" s="6" t="str">
        <f t="shared" si="216"/>
        <v>Sp-2022/BSCS/066SPRING 2022</v>
      </c>
      <c r="P4653" s="7" t="str">
        <f t="shared" si="217"/>
        <v>SPRING 2022</v>
      </c>
      <c r="Q4653" s="7" t="str">
        <f t="shared" si="218"/>
        <v>ENROLLED</v>
      </c>
    </row>
    <row r="4654" spans="2:17" hidden="1" x14ac:dyDescent="0.3">
      <c r="B4654" s="6" t="s">
        <v>1033</v>
      </c>
      <c r="C4654" s="5" t="s">
        <v>1829</v>
      </c>
      <c r="D4654" s="5" t="s">
        <v>167</v>
      </c>
      <c r="E4654" s="6">
        <v>25369</v>
      </c>
      <c r="F4654" s="5" t="s">
        <v>28</v>
      </c>
      <c r="G4654" s="5" t="s">
        <v>29</v>
      </c>
      <c r="H4654" s="6">
        <v>3</v>
      </c>
      <c r="I4654" s="6">
        <v>53.75</v>
      </c>
      <c r="J4654" s="6" t="s">
        <v>12</v>
      </c>
      <c r="K4654" s="7" t="s">
        <v>1735</v>
      </c>
      <c r="L4654" s="7" t="s">
        <v>1035</v>
      </c>
      <c r="M4654" s="7" t="str">
        <f>IFERROR(VLOOKUP(C4654,'MASTER ENROLLMENT'!$B$4:$D$14094,3,0),"")</f>
        <v>B</v>
      </c>
      <c r="O4654" s="6" t="str">
        <f t="shared" si="216"/>
        <v>Sp-2022/BSCS/067SPRING 2022</v>
      </c>
      <c r="P4654" s="7" t="str">
        <f t="shared" si="217"/>
        <v>SPRING 2022</v>
      </c>
      <c r="Q4654" s="7" t="str">
        <f t="shared" si="218"/>
        <v>ENROLLED</v>
      </c>
    </row>
    <row r="4655" spans="2:17" hidden="1" x14ac:dyDescent="0.3">
      <c r="B4655" s="6" t="s">
        <v>1033</v>
      </c>
      <c r="C4655" s="5" t="s">
        <v>1829</v>
      </c>
      <c r="D4655" s="5" t="s">
        <v>167</v>
      </c>
      <c r="E4655" s="6">
        <v>25371</v>
      </c>
      <c r="F4655" s="5" t="s">
        <v>26</v>
      </c>
      <c r="G4655" s="5" t="s">
        <v>27</v>
      </c>
      <c r="H4655" s="6">
        <v>3</v>
      </c>
      <c r="I4655" s="6">
        <v>59</v>
      </c>
      <c r="J4655" s="6" t="s">
        <v>12</v>
      </c>
      <c r="K4655" s="7" t="s">
        <v>1735</v>
      </c>
      <c r="L4655" s="7" t="s">
        <v>1035</v>
      </c>
      <c r="M4655" s="7" t="str">
        <f>IFERROR(VLOOKUP(C4655,'MASTER ENROLLMENT'!$B$4:$D$14094,3,0),"")</f>
        <v>B</v>
      </c>
      <c r="O4655" s="6" t="str">
        <f t="shared" si="216"/>
        <v>Sp-2022/BSCS/067SPRING 2022</v>
      </c>
      <c r="P4655" s="7" t="str">
        <f t="shared" si="217"/>
        <v>SPRING 2022</v>
      </c>
      <c r="Q4655" s="7" t="str">
        <f t="shared" si="218"/>
        <v>ENROLLED</v>
      </c>
    </row>
    <row r="4656" spans="2:17" hidden="1" x14ac:dyDescent="0.3">
      <c r="B4656" s="6" t="s">
        <v>1033</v>
      </c>
      <c r="C4656" s="5" t="s">
        <v>1855</v>
      </c>
      <c r="D4656" s="5" t="s">
        <v>341</v>
      </c>
      <c r="E4656" s="6">
        <v>25358</v>
      </c>
      <c r="F4656" s="5" t="s">
        <v>30</v>
      </c>
      <c r="G4656" s="5" t="s">
        <v>31</v>
      </c>
      <c r="H4656" s="6">
        <v>4</v>
      </c>
      <c r="I4656" s="6">
        <v>50.84</v>
      </c>
      <c r="J4656" s="6" t="s">
        <v>12</v>
      </c>
      <c r="K4656" s="7" t="s">
        <v>1735</v>
      </c>
      <c r="L4656" s="7" t="s">
        <v>1035</v>
      </c>
      <c r="M4656" s="7" t="str">
        <f>IFERROR(VLOOKUP(C4656,'MASTER ENROLLMENT'!$B$4:$D$14094,3,0),"")</f>
        <v>B</v>
      </c>
      <c r="O4656" s="6" t="str">
        <f t="shared" si="216"/>
        <v>Sp-2022/BSCS/074SPRING 2022</v>
      </c>
      <c r="P4656" s="7" t="str">
        <f t="shared" si="217"/>
        <v>SPRING 2022</v>
      </c>
      <c r="Q4656" s="7" t="str">
        <f t="shared" si="218"/>
        <v>ENROLLED</v>
      </c>
    </row>
    <row r="4657" spans="2:17" hidden="1" x14ac:dyDescent="0.3">
      <c r="B4657" s="6" t="s">
        <v>1033</v>
      </c>
      <c r="C4657" s="5" t="s">
        <v>1856</v>
      </c>
      <c r="D4657" s="5" t="s">
        <v>1857</v>
      </c>
      <c r="E4657" s="6">
        <v>25369</v>
      </c>
      <c r="F4657" s="5" t="s">
        <v>28</v>
      </c>
      <c r="G4657" s="5" t="s">
        <v>29</v>
      </c>
      <c r="H4657" s="6">
        <v>3</v>
      </c>
      <c r="I4657" s="6">
        <v>54.91</v>
      </c>
      <c r="J4657" s="6" t="s">
        <v>12</v>
      </c>
      <c r="K4657" s="7" t="s">
        <v>1735</v>
      </c>
      <c r="L4657" s="7" t="s">
        <v>1035</v>
      </c>
      <c r="M4657" s="7" t="str">
        <f>IFERROR(VLOOKUP(C4657,'MASTER ENROLLMENT'!$B$4:$D$14094,3,0),"")</f>
        <v>B</v>
      </c>
      <c r="O4657" s="6" t="str">
        <f t="shared" si="216"/>
        <v>Sp-2022/BSCS/088SPRING 2022</v>
      </c>
      <c r="P4657" s="7" t="str">
        <f t="shared" si="217"/>
        <v>SPRING 2022</v>
      </c>
      <c r="Q4657" s="7" t="str">
        <f t="shared" si="218"/>
        <v>ENROLLED</v>
      </c>
    </row>
    <row r="4658" spans="2:17" hidden="1" x14ac:dyDescent="0.3">
      <c r="B4658" s="6" t="s">
        <v>1033</v>
      </c>
      <c r="C4658" s="5" t="s">
        <v>1815</v>
      </c>
      <c r="D4658" s="5" t="s">
        <v>346</v>
      </c>
      <c r="E4658" s="6">
        <v>25358</v>
      </c>
      <c r="F4658" s="5" t="s">
        <v>30</v>
      </c>
      <c r="G4658" s="5" t="s">
        <v>31</v>
      </c>
      <c r="H4658" s="6">
        <v>4</v>
      </c>
      <c r="I4658" s="6">
        <v>49</v>
      </c>
      <c r="J4658" s="6" t="s">
        <v>12</v>
      </c>
      <c r="K4658" s="7" t="s">
        <v>1735</v>
      </c>
      <c r="L4658" s="7" t="s">
        <v>1035</v>
      </c>
      <c r="M4658" s="7" t="str">
        <f>IFERROR(VLOOKUP(C4658,'MASTER ENROLLMENT'!$B$4:$D$14094,3,0),"")</f>
        <v>C</v>
      </c>
      <c r="O4658" s="6" t="str">
        <f t="shared" si="216"/>
        <v>Sp-2022/BSCS/180SPRING 2022</v>
      </c>
      <c r="P4658" s="7" t="str">
        <f t="shared" si="217"/>
        <v>SPRING 2022</v>
      </c>
      <c r="Q4658" s="7" t="str">
        <f t="shared" si="218"/>
        <v>ENROLLED</v>
      </c>
    </row>
    <row r="4659" spans="2:17" hidden="1" x14ac:dyDescent="0.3">
      <c r="B4659" s="6" t="s">
        <v>1033</v>
      </c>
      <c r="C4659" s="5" t="s">
        <v>1850</v>
      </c>
      <c r="D4659" s="5" t="s">
        <v>83</v>
      </c>
      <c r="E4659" s="6">
        <v>25358</v>
      </c>
      <c r="F4659" s="5" t="s">
        <v>30</v>
      </c>
      <c r="G4659" s="5" t="s">
        <v>31</v>
      </c>
      <c r="H4659" s="6">
        <v>4</v>
      </c>
      <c r="I4659" s="6">
        <v>43.87</v>
      </c>
      <c r="J4659" s="6" t="s">
        <v>17</v>
      </c>
      <c r="K4659" s="7" t="s">
        <v>1735</v>
      </c>
      <c r="L4659" s="7" t="s">
        <v>1035</v>
      </c>
      <c r="M4659" s="7" t="str">
        <f>IFERROR(VLOOKUP(C4659,'MASTER ENROLLMENT'!$B$4:$D$14094,3,0),"")</f>
        <v>B</v>
      </c>
      <c r="O4659" s="6" t="str">
        <f t="shared" si="216"/>
        <v>Sp-2022/BSCS/056SPRING 2022</v>
      </c>
      <c r="P4659" s="7" t="str">
        <f t="shared" si="217"/>
        <v>SPRING 2022</v>
      </c>
      <c r="Q4659" s="7" t="str">
        <f t="shared" si="218"/>
        <v>ENROLLED</v>
      </c>
    </row>
    <row r="4660" spans="2:17" hidden="1" x14ac:dyDescent="0.3">
      <c r="B4660" s="6" t="s">
        <v>1033</v>
      </c>
      <c r="C4660" s="5" t="s">
        <v>1823</v>
      </c>
      <c r="D4660" s="5" t="s">
        <v>1824</v>
      </c>
      <c r="E4660" s="6">
        <v>25358</v>
      </c>
      <c r="F4660" s="5" t="s">
        <v>30</v>
      </c>
      <c r="G4660" s="5" t="s">
        <v>31</v>
      </c>
      <c r="H4660" s="6">
        <v>4</v>
      </c>
      <c r="I4660" s="6">
        <v>43.72</v>
      </c>
      <c r="J4660" s="6" t="s">
        <v>17</v>
      </c>
      <c r="K4660" s="7" t="s">
        <v>1735</v>
      </c>
      <c r="L4660" s="7" t="s">
        <v>1035</v>
      </c>
      <c r="M4660" s="7" t="str">
        <f>IFERROR(VLOOKUP(C4660,'MASTER ENROLLMENT'!$B$4:$D$14094,3,0),"")</f>
        <v>B</v>
      </c>
      <c r="O4660" s="6" t="str">
        <f t="shared" si="216"/>
        <v>Sp-2022/BSCS/060SPRING 2022</v>
      </c>
      <c r="P4660" s="7" t="str">
        <f t="shared" si="217"/>
        <v>SPRING 2022</v>
      </c>
      <c r="Q4660" s="7" t="str">
        <f t="shared" si="218"/>
        <v>ENROLLED</v>
      </c>
    </row>
    <row r="4661" spans="2:17" hidden="1" x14ac:dyDescent="0.3">
      <c r="B4661" s="6" t="s">
        <v>1033</v>
      </c>
      <c r="C4661" s="5" t="s">
        <v>1825</v>
      </c>
      <c r="D4661" s="5" t="s">
        <v>1826</v>
      </c>
      <c r="E4661" s="6">
        <v>25358</v>
      </c>
      <c r="F4661" s="5" t="s">
        <v>30</v>
      </c>
      <c r="G4661" s="5" t="s">
        <v>31</v>
      </c>
      <c r="H4661" s="6">
        <v>4</v>
      </c>
      <c r="I4661" s="6">
        <v>43.87</v>
      </c>
      <c r="J4661" s="6" t="s">
        <v>17</v>
      </c>
      <c r="K4661" s="7" t="s">
        <v>1735</v>
      </c>
      <c r="L4661" s="7" t="s">
        <v>1035</v>
      </c>
      <c r="M4661" s="7" t="str">
        <f>IFERROR(VLOOKUP(C4661,'MASTER ENROLLMENT'!$B$4:$D$14094,3,0),"")</f>
        <v>B</v>
      </c>
      <c r="O4661" s="6" t="str">
        <f t="shared" si="216"/>
        <v>Sp-2022/BSCS/061SPRING 2022</v>
      </c>
      <c r="P4661" s="7" t="str">
        <f t="shared" si="217"/>
        <v>SPRING 2022</v>
      </c>
      <c r="Q4661" s="7" t="str">
        <f t="shared" si="218"/>
        <v>ENROLLED</v>
      </c>
    </row>
    <row r="4662" spans="2:17" hidden="1" x14ac:dyDescent="0.3">
      <c r="B4662" s="6" t="s">
        <v>1033</v>
      </c>
      <c r="C4662" s="5" t="s">
        <v>1858</v>
      </c>
      <c r="D4662" s="5" t="s">
        <v>1859</v>
      </c>
      <c r="E4662" s="6">
        <v>25358</v>
      </c>
      <c r="F4662" s="5" t="s">
        <v>30</v>
      </c>
      <c r="G4662" s="5" t="s">
        <v>31</v>
      </c>
      <c r="H4662" s="6">
        <v>4</v>
      </c>
      <c r="I4662" s="6">
        <v>43.47</v>
      </c>
      <c r="J4662" s="6" t="s">
        <v>17</v>
      </c>
      <c r="K4662" s="7" t="s">
        <v>1735</v>
      </c>
      <c r="L4662" s="7" t="s">
        <v>1035</v>
      </c>
      <c r="M4662" s="7" t="str">
        <f>IFERROR(VLOOKUP(C4662,'MASTER ENROLLMENT'!$B$4:$D$14094,3,0),"")</f>
        <v>B</v>
      </c>
      <c r="O4662" s="6" t="str">
        <f t="shared" si="216"/>
        <v>Sp-2022/BSCS/065SPRING 2022</v>
      </c>
      <c r="P4662" s="7" t="str">
        <f t="shared" si="217"/>
        <v>SPRING 2022</v>
      </c>
      <c r="Q4662" s="7" t="str">
        <f t="shared" si="218"/>
        <v>ENROLLED</v>
      </c>
    </row>
    <row r="4663" spans="2:17" hidden="1" x14ac:dyDescent="0.3">
      <c r="B4663" s="6" t="s">
        <v>1033</v>
      </c>
      <c r="C4663" s="5" t="s">
        <v>1855</v>
      </c>
      <c r="D4663" s="5" t="s">
        <v>341</v>
      </c>
      <c r="E4663" s="6">
        <v>25373</v>
      </c>
      <c r="F4663" s="5" t="s">
        <v>10</v>
      </c>
      <c r="G4663" s="5" t="s">
        <v>25</v>
      </c>
      <c r="H4663" s="6">
        <v>3</v>
      </c>
      <c r="I4663" s="6">
        <v>44</v>
      </c>
      <c r="J4663" s="6" t="s">
        <v>17</v>
      </c>
      <c r="K4663" s="7" t="s">
        <v>1735</v>
      </c>
      <c r="L4663" s="7" t="s">
        <v>1035</v>
      </c>
      <c r="M4663" s="7" t="str">
        <f>IFERROR(VLOOKUP(C4663,'MASTER ENROLLMENT'!$B$4:$D$14094,3,0),"")</f>
        <v>B</v>
      </c>
      <c r="O4663" s="6" t="str">
        <f t="shared" si="216"/>
        <v>Sp-2022/BSCS/074SPRING 2022</v>
      </c>
      <c r="P4663" s="7" t="str">
        <f t="shared" si="217"/>
        <v>SPRING 2022</v>
      </c>
      <c r="Q4663" s="7" t="str">
        <f t="shared" si="218"/>
        <v>ENROLLED</v>
      </c>
    </row>
    <row r="4664" spans="2:17" hidden="1" x14ac:dyDescent="0.3">
      <c r="B4664" s="6" t="s">
        <v>1033</v>
      </c>
      <c r="C4664" s="5" t="s">
        <v>1835</v>
      </c>
      <c r="D4664" s="5" t="s">
        <v>66</v>
      </c>
      <c r="E4664" s="6">
        <v>25369</v>
      </c>
      <c r="F4664" s="5" t="s">
        <v>28</v>
      </c>
      <c r="G4664" s="5" t="s">
        <v>29</v>
      </c>
      <c r="H4664" s="6">
        <v>3</v>
      </c>
      <c r="I4664" s="6">
        <v>44.89</v>
      </c>
      <c r="J4664" s="6" t="s">
        <v>17</v>
      </c>
      <c r="K4664" s="7" t="s">
        <v>1735</v>
      </c>
      <c r="L4664" s="7" t="s">
        <v>1035</v>
      </c>
      <c r="M4664" s="7" t="str">
        <f>IFERROR(VLOOKUP(C4664,'MASTER ENROLLMENT'!$B$4:$D$14094,3,0),"")</f>
        <v>B</v>
      </c>
      <c r="O4664" s="6" t="str">
        <f t="shared" si="216"/>
        <v>Sp-2022/BSCS/078SPRING 2022</v>
      </c>
      <c r="P4664" s="7" t="str">
        <f t="shared" si="217"/>
        <v>SPRING 2022</v>
      </c>
      <c r="Q4664" s="7" t="str">
        <f t="shared" si="218"/>
        <v>ENROLLED</v>
      </c>
    </row>
    <row r="4665" spans="2:17" hidden="1" x14ac:dyDescent="0.3">
      <c r="B4665" s="6" t="s">
        <v>1033</v>
      </c>
      <c r="C4665" s="5" t="s">
        <v>1840</v>
      </c>
      <c r="D4665" s="5" t="s">
        <v>1841</v>
      </c>
      <c r="E4665" s="6">
        <v>25373</v>
      </c>
      <c r="F4665" s="5" t="s">
        <v>10</v>
      </c>
      <c r="G4665" s="5" t="s">
        <v>25</v>
      </c>
      <c r="H4665" s="6">
        <v>3</v>
      </c>
      <c r="I4665" s="6">
        <v>43.5</v>
      </c>
      <c r="J4665" s="6" t="s">
        <v>17</v>
      </c>
      <c r="K4665" s="7" t="s">
        <v>1735</v>
      </c>
      <c r="L4665" s="7" t="s">
        <v>1035</v>
      </c>
      <c r="M4665" s="7" t="str">
        <f>IFERROR(VLOOKUP(C4665,'MASTER ENROLLMENT'!$B$4:$D$14094,3,0),"")</f>
        <v>B</v>
      </c>
      <c r="O4665" s="6" t="str">
        <f t="shared" si="216"/>
        <v>Sp-2022/BSCS/082SPRING 2022</v>
      </c>
      <c r="P4665" s="7" t="str">
        <f t="shared" si="217"/>
        <v>SPRING 2022</v>
      </c>
      <c r="Q4665" s="7" t="str">
        <f t="shared" si="218"/>
        <v>ENROLLED</v>
      </c>
    </row>
    <row r="4666" spans="2:17" hidden="1" x14ac:dyDescent="0.3">
      <c r="B4666" s="6" t="s">
        <v>1033</v>
      </c>
      <c r="C4666" s="5" t="s">
        <v>1842</v>
      </c>
      <c r="D4666" s="5" t="s">
        <v>1843</v>
      </c>
      <c r="E4666" s="6">
        <v>25376</v>
      </c>
      <c r="F4666" s="5" t="s">
        <v>23</v>
      </c>
      <c r="G4666" s="5" t="s">
        <v>24</v>
      </c>
      <c r="H4666" s="6">
        <v>3</v>
      </c>
      <c r="I4666" s="6">
        <v>45.5</v>
      </c>
      <c r="J4666" s="6" t="s">
        <v>17</v>
      </c>
      <c r="K4666" s="7" t="s">
        <v>1735</v>
      </c>
      <c r="L4666" s="7" t="s">
        <v>1035</v>
      </c>
      <c r="M4666" s="7" t="str">
        <f>IFERROR(VLOOKUP(C4666,'MASTER ENROLLMENT'!$B$4:$D$14094,3,0),"")</f>
        <v>B</v>
      </c>
      <c r="O4666" s="6" t="str">
        <f t="shared" si="216"/>
        <v>Sp-2022/BSCS/084SPRING 2022</v>
      </c>
      <c r="P4666" s="7" t="str">
        <f t="shared" si="217"/>
        <v>SPRING 2022</v>
      </c>
      <c r="Q4666" s="7" t="str">
        <f t="shared" si="218"/>
        <v>ENROLLED</v>
      </c>
    </row>
    <row r="4667" spans="2:17" hidden="1" x14ac:dyDescent="0.3">
      <c r="B4667" s="6" t="s">
        <v>1033</v>
      </c>
      <c r="C4667" s="5" t="s">
        <v>1860</v>
      </c>
      <c r="D4667" s="5" t="s">
        <v>1861</v>
      </c>
      <c r="E4667" s="6">
        <v>25358</v>
      </c>
      <c r="F4667" s="5" t="s">
        <v>30</v>
      </c>
      <c r="G4667" s="5" t="s">
        <v>31</v>
      </c>
      <c r="H4667" s="6">
        <v>4</v>
      </c>
      <c r="I4667" s="6">
        <v>44.6</v>
      </c>
      <c r="J4667" s="6" t="s">
        <v>17</v>
      </c>
      <c r="K4667" s="7" t="s">
        <v>1735</v>
      </c>
      <c r="L4667" s="7" t="s">
        <v>1035</v>
      </c>
      <c r="M4667" s="7" t="str">
        <f>IFERROR(VLOOKUP(C4667,'MASTER ENROLLMENT'!$B$4:$D$14094,3,0),"")</f>
        <v>B</v>
      </c>
      <c r="O4667" s="6" t="str">
        <f t="shared" si="216"/>
        <v>Sp-2022/BSCS/086SPRING 2022</v>
      </c>
      <c r="P4667" s="7" t="str">
        <f t="shared" si="217"/>
        <v>SPRING 2022</v>
      </c>
      <c r="Q4667" s="7" t="str">
        <f t="shared" si="218"/>
        <v>ENROLLED</v>
      </c>
    </row>
    <row r="4668" spans="2:17" hidden="1" x14ac:dyDescent="0.3">
      <c r="B4668" s="6" t="s">
        <v>1033</v>
      </c>
      <c r="C4668" s="5" t="s">
        <v>1860</v>
      </c>
      <c r="D4668" s="5" t="s">
        <v>1861</v>
      </c>
      <c r="E4668" s="6">
        <v>25373</v>
      </c>
      <c r="F4668" s="5" t="s">
        <v>10</v>
      </c>
      <c r="G4668" s="5" t="s">
        <v>25</v>
      </c>
      <c r="H4668" s="6">
        <v>3</v>
      </c>
      <c r="I4668" s="6">
        <v>43</v>
      </c>
      <c r="J4668" s="6" t="s">
        <v>17</v>
      </c>
      <c r="K4668" s="7" t="s">
        <v>1735</v>
      </c>
      <c r="L4668" s="7" t="s">
        <v>1035</v>
      </c>
      <c r="M4668" s="7" t="str">
        <f>IFERROR(VLOOKUP(C4668,'MASTER ENROLLMENT'!$B$4:$D$14094,3,0),"")</f>
        <v>B</v>
      </c>
      <c r="O4668" s="6" t="str">
        <f t="shared" si="216"/>
        <v>Sp-2022/BSCS/086SPRING 2022</v>
      </c>
      <c r="P4668" s="7" t="str">
        <f t="shared" si="217"/>
        <v>SPRING 2022</v>
      </c>
      <c r="Q4668" s="7" t="str">
        <f t="shared" si="218"/>
        <v>ENROLLED</v>
      </c>
    </row>
    <row r="4669" spans="2:17" hidden="1" x14ac:dyDescent="0.3">
      <c r="B4669" s="6" t="s">
        <v>1033</v>
      </c>
      <c r="C4669" s="5" t="s">
        <v>1856</v>
      </c>
      <c r="D4669" s="5" t="s">
        <v>1857</v>
      </c>
      <c r="E4669" s="6">
        <v>25373</v>
      </c>
      <c r="F4669" s="5" t="s">
        <v>10</v>
      </c>
      <c r="G4669" s="5" t="s">
        <v>25</v>
      </c>
      <c r="H4669" s="6">
        <v>3</v>
      </c>
      <c r="I4669" s="6">
        <v>45</v>
      </c>
      <c r="J4669" s="6" t="s">
        <v>17</v>
      </c>
      <c r="K4669" s="7" t="s">
        <v>1735</v>
      </c>
      <c r="L4669" s="7" t="s">
        <v>1035</v>
      </c>
      <c r="M4669" s="7" t="str">
        <f>IFERROR(VLOOKUP(C4669,'MASTER ENROLLMENT'!$B$4:$D$14094,3,0),"")</f>
        <v>B</v>
      </c>
      <c r="O4669" s="6" t="str">
        <f t="shared" si="216"/>
        <v>Sp-2022/BSCS/088SPRING 2022</v>
      </c>
      <c r="P4669" s="7" t="str">
        <f t="shared" si="217"/>
        <v>SPRING 2022</v>
      </c>
      <c r="Q4669" s="7" t="str">
        <f t="shared" si="218"/>
        <v>ENROLLED</v>
      </c>
    </row>
    <row r="4670" spans="2:17" hidden="1" x14ac:dyDescent="0.3">
      <c r="B4670" s="6" t="s">
        <v>1033</v>
      </c>
      <c r="C4670" s="5" t="s">
        <v>1839</v>
      </c>
      <c r="D4670" s="5" t="s">
        <v>143</v>
      </c>
      <c r="E4670" s="6">
        <v>25376</v>
      </c>
      <c r="F4670" s="5" t="s">
        <v>23</v>
      </c>
      <c r="G4670" s="5" t="s">
        <v>24</v>
      </c>
      <c r="H4670" s="6">
        <v>3</v>
      </c>
      <c r="I4670" s="6">
        <v>46</v>
      </c>
      <c r="J4670" s="6" t="s">
        <v>17</v>
      </c>
      <c r="K4670" s="7" t="s">
        <v>1735</v>
      </c>
      <c r="L4670" s="7" t="s">
        <v>1035</v>
      </c>
      <c r="M4670" s="7" t="str">
        <f>IFERROR(VLOOKUP(C4670,'MASTER ENROLLMENT'!$B$4:$D$14094,3,0),"")</f>
        <v>C</v>
      </c>
      <c r="O4670" s="6" t="str">
        <f t="shared" si="216"/>
        <v>Sp-2022/BSCS/183SPRING 2022</v>
      </c>
      <c r="P4670" s="7" t="str">
        <f t="shared" si="217"/>
        <v>SPRING 2022</v>
      </c>
      <c r="Q4670" s="7" t="str">
        <f t="shared" si="218"/>
        <v>ENROLLED</v>
      </c>
    </row>
    <row r="4671" spans="2:17" hidden="1" x14ac:dyDescent="0.3">
      <c r="B4671" s="6" t="s">
        <v>1033</v>
      </c>
      <c r="C4671" s="5" t="s">
        <v>1825</v>
      </c>
      <c r="D4671" s="5" t="s">
        <v>1826</v>
      </c>
      <c r="E4671" s="6">
        <v>25376</v>
      </c>
      <c r="F4671" s="5" t="s">
        <v>23</v>
      </c>
      <c r="G4671" s="5" t="s">
        <v>24</v>
      </c>
      <c r="H4671" s="6">
        <v>3</v>
      </c>
      <c r="I4671" s="6">
        <v>50</v>
      </c>
      <c r="J4671" s="6" t="s">
        <v>13</v>
      </c>
      <c r="K4671" s="7" t="s">
        <v>1735</v>
      </c>
      <c r="L4671" s="7" t="s">
        <v>1035</v>
      </c>
      <c r="M4671" s="7" t="str">
        <f>IFERROR(VLOOKUP(C4671,'MASTER ENROLLMENT'!$B$4:$D$14094,3,0),"")</f>
        <v>B</v>
      </c>
      <c r="O4671" s="6" t="str">
        <f t="shared" si="216"/>
        <v>Sp-2022/BSCS/061SPRING 2022</v>
      </c>
      <c r="P4671" s="7" t="str">
        <f t="shared" si="217"/>
        <v>SPRING 2022</v>
      </c>
      <c r="Q4671" s="7" t="str">
        <f t="shared" si="218"/>
        <v>ENROLLED</v>
      </c>
    </row>
    <row r="4672" spans="2:17" hidden="1" x14ac:dyDescent="0.3">
      <c r="B4672" s="6" t="s">
        <v>1033</v>
      </c>
      <c r="C4672" s="5" t="s">
        <v>1835</v>
      </c>
      <c r="D4672" s="5" t="s">
        <v>66</v>
      </c>
      <c r="E4672" s="6">
        <v>25371</v>
      </c>
      <c r="F4672" s="5" t="s">
        <v>26</v>
      </c>
      <c r="G4672" s="5" t="s">
        <v>27</v>
      </c>
      <c r="H4672" s="6">
        <v>3</v>
      </c>
      <c r="I4672" s="6">
        <v>53</v>
      </c>
      <c r="J4672" s="6" t="s">
        <v>13</v>
      </c>
      <c r="K4672" s="7" t="s">
        <v>1735</v>
      </c>
      <c r="L4672" s="7" t="s">
        <v>1035</v>
      </c>
      <c r="M4672" s="7" t="str">
        <f>IFERROR(VLOOKUP(C4672,'MASTER ENROLLMENT'!$B$4:$D$14094,3,0),"")</f>
        <v>B</v>
      </c>
      <c r="O4672" s="6" t="str">
        <f t="shared" si="216"/>
        <v>Sp-2022/BSCS/078SPRING 2022</v>
      </c>
      <c r="P4672" s="7" t="str">
        <f t="shared" si="217"/>
        <v>SPRING 2022</v>
      </c>
      <c r="Q4672" s="7" t="str">
        <f t="shared" si="218"/>
        <v>ENROLLED</v>
      </c>
    </row>
    <row r="4673" spans="2:17" hidden="1" x14ac:dyDescent="0.3">
      <c r="B4673" s="6" t="s">
        <v>1033</v>
      </c>
      <c r="C4673" s="5" t="s">
        <v>1842</v>
      </c>
      <c r="D4673" s="5" t="s">
        <v>1843</v>
      </c>
      <c r="E4673" s="6">
        <v>25369</v>
      </c>
      <c r="F4673" s="5" t="s">
        <v>28</v>
      </c>
      <c r="G4673" s="5" t="s">
        <v>29</v>
      </c>
      <c r="H4673" s="6">
        <v>3</v>
      </c>
      <c r="I4673" s="6">
        <v>50.57</v>
      </c>
      <c r="J4673" s="6" t="s">
        <v>13</v>
      </c>
      <c r="K4673" s="7" t="s">
        <v>1735</v>
      </c>
      <c r="L4673" s="7" t="s">
        <v>1035</v>
      </c>
      <c r="M4673" s="7" t="str">
        <f>IFERROR(VLOOKUP(C4673,'MASTER ENROLLMENT'!$B$4:$D$14094,3,0),"")</f>
        <v>B</v>
      </c>
      <c r="O4673" s="6" t="str">
        <f t="shared" si="216"/>
        <v>Sp-2022/BSCS/084SPRING 2022</v>
      </c>
      <c r="P4673" s="7" t="str">
        <f t="shared" si="217"/>
        <v>SPRING 2022</v>
      </c>
      <c r="Q4673" s="7" t="str">
        <f t="shared" si="218"/>
        <v>ENROLLED</v>
      </c>
    </row>
    <row r="4674" spans="2:17" hidden="1" x14ac:dyDescent="0.3">
      <c r="B4674" s="6" t="s">
        <v>1033</v>
      </c>
      <c r="C4674" s="5" t="s">
        <v>1842</v>
      </c>
      <c r="D4674" s="5" t="s">
        <v>1843</v>
      </c>
      <c r="E4674" s="6">
        <v>25373</v>
      </c>
      <c r="F4674" s="5" t="s">
        <v>10</v>
      </c>
      <c r="G4674" s="5" t="s">
        <v>25</v>
      </c>
      <c r="H4674" s="6">
        <v>3</v>
      </c>
      <c r="I4674" s="6">
        <v>47</v>
      </c>
      <c r="J4674" s="6" t="s">
        <v>13</v>
      </c>
      <c r="K4674" s="7" t="s">
        <v>1735</v>
      </c>
      <c r="L4674" s="7" t="s">
        <v>1035</v>
      </c>
      <c r="M4674" s="7" t="str">
        <f>IFERROR(VLOOKUP(C4674,'MASTER ENROLLMENT'!$B$4:$D$14094,3,0),"")</f>
        <v>B</v>
      </c>
      <c r="O4674" s="6" t="str">
        <f t="shared" ref="O4674:O4737" si="219">_xlfn.CONCAT(C4674,P4674)</f>
        <v>Sp-2022/BSCS/084SPRING 2022</v>
      </c>
      <c r="P4674" s="7" t="str">
        <f t="shared" si="217"/>
        <v>SPRING 2022</v>
      </c>
      <c r="Q4674" s="7" t="str">
        <f t="shared" si="218"/>
        <v>ENROLLED</v>
      </c>
    </row>
    <row r="4675" spans="2:17" hidden="1" x14ac:dyDescent="0.3">
      <c r="B4675" s="6" t="s">
        <v>1033</v>
      </c>
      <c r="C4675" s="5" t="s">
        <v>1860</v>
      </c>
      <c r="D4675" s="5" t="s">
        <v>1861</v>
      </c>
      <c r="E4675" s="6">
        <v>25376</v>
      </c>
      <c r="F4675" s="5" t="s">
        <v>23</v>
      </c>
      <c r="G4675" s="5" t="s">
        <v>24</v>
      </c>
      <c r="H4675" s="6">
        <v>3</v>
      </c>
      <c r="I4675" s="6">
        <v>47.5</v>
      </c>
      <c r="J4675" s="6" t="s">
        <v>13</v>
      </c>
      <c r="K4675" s="7" t="s">
        <v>1735</v>
      </c>
      <c r="L4675" s="7" t="s">
        <v>1035</v>
      </c>
      <c r="M4675" s="7" t="str">
        <f>IFERROR(VLOOKUP(C4675,'MASTER ENROLLMENT'!$B$4:$D$14094,3,0),"")</f>
        <v>B</v>
      </c>
      <c r="O4675" s="6" t="str">
        <f t="shared" si="219"/>
        <v>Sp-2022/BSCS/086SPRING 2022</v>
      </c>
      <c r="P4675" s="7" t="str">
        <f t="shared" ref="P4675:P4738" si="220">+B4675</f>
        <v>SPRING 2022</v>
      </c>
      <c r="Q4675" s="7" t="str">
        <f t="shared" si="218"/>
        <v>ENROLLED</v>
      </c>
    </row>
    <row r="4676" spans="2:17" hidden="1" x14ac:dyDescent="0.3">
      <c r="B4676" s="6" t="s">
        <v>1033</v>
      </c>
      <c r="C4676" s="5" t="s">
        <v>1844</v>
      </c>
      <c r="D4676" s="5" t="s">
        <v>1845</v>
      </c>
      <c r="E4676" s="6">
        <v>25376</v>
      </c>
      <c r="F4676" s="5" t="s">
        <v>23</v>
      </c>
      <c r="G4676" s="5" t="s">
        <v>24</v>
      </c>
      <c r="H4676" s="6">
        <v>3</v>
      </c>
      <c r="I4676" s="6">
        <v>48.5</v>
      </c>
      <c r="J4676" s="6" t="s">
        <v>13</v>
      </c>
      <c r="K4676" s="7" t="s">
        <v>1735</v>
      </c>
      <c r="L4676" s="7" t="s">
        <v>1035</v>
      </c>
      <c r="M4676" s="7" t="str">
        <f>IFERROR(VLOOKUP(C4676,'MASTER ENROLLMENT'!$B$4:$D$14094,3,0),"")</f>
        <v>B</v>
      </c>
      <c r="O4676" s="6" t="str">
        <f t="shared" si="219"/>
        <v>Sp-2022/BSCS/087SPRING 2022</v>
      </c>
      <c r="P4676" s="7" t="str">
        <f t="shared" si="220"/>
        <v>SPRING 2022</v>
      </c>
      <c r="Q4676" s="7" t="str">
        <f t="shared" ref="Q4676:Q4739" si="221">+Q4675</f>
        <v>ENROLLED</v>
      </c>
    </row>
    <row r="4677" spans="2:17" hidden="1" x14ac:dyDescent="0.3">
      <c r="B4677" s="6" t="s">
        <v>1033</v>
      </c>
      <c r="C4677" s="5" t="s">
        <v>1846</v>
      </c>
      <c r="D4677" s="5" t="s">
        <v>1847</v>
      </c>
      <c r="E4677" s="6">
        <v>25371</v>
      </c>
      <c r="F4677" s="5" t="s">
        <v>26</v>
      </c>
      <c r="G4677" s="5" t="s">
        <v>27</v>
      </c>
      <c r="H4677" s="6">
        <v>3</v>
      </c>
      <c r="I4677" s="6">
        <v>52</v>
      </c>
      <c r="J4677" s="6" t="s">
        <v>13</v>
      </c>
      <c r="K4677" s="7" t="s">
        <v>1735</v>
      </c>
      <c r="L4677" s="7" t="s">
        <v>1035</v>
      </c>
      <c r="M4677" s="7" t="str">
        <f>IFERROR(VLOOKUP(C4677,'MASTER ENROLLMENT'!$B$4:$D$14094,3,0),"")</f>
        <v>B</v>
      </c>
      <c r="O4677" s="6" t="str">
        <f t="shared" si="219"/>
        <v>Sp-2022/BSCS/126SPRING 2022</v>
      </c>
      <c r="P4677" s="7" t="str">
        <f t="shared" si="220"/>
        <v>SPRING 2022</v>
      </c>
      <c r="Q4677" s="7" t="str">
        <f t="shared" si="221"/>
        <v>ENROLLED</v>
      </c>
    </row>
    <row r="4678" spans="2:17" hidden="1" x14ac:dyDescent="0.3">
      <c r="B4678" s="6" t="s">
        <v>1033</v>
      </c>
      <c r="C4678" s="5" t="s">
        <v>1846</v>
      </c>
      <c r="D4678" s="5" t="s">
        <v>1847</v>
      </c>
      <c r="E4678" s="6">
        <v>25373</v>
      </c>
      <c r="F4678" s="5" t="s">
        <v>10</v>
      </c>
      <c r="G4678" s="5" t="s">
        <v>25</v>
      </c>
      <c r="H4678" s="6">
        <v>3</v>
      </c>
      <c r="I4678" s="6">
        <v>47</v>
      </c>
      <c r="J4678" s="6" t="s">
        <v>13</v>
      </c>
      <c r="K4678" s="7" t="s">
        <v>1735</v>
      </c>
      <c r="L4678" s="7" t="s">
        <v>1035</v>
      </c>
      <c r="M4678" s="7" t="str">
        <f>IFERROR(VLOOKUP(C4678,'MASTER ENROLLMENT'!$B$4:$D$14094,3,0),"")</f>
        <v>B</v>
      </c>
      <c r="O4678" s="6" t="str">
        <f t="shared" si="219"/>
        <v>Sp-2022/BSCS/126SPRING 2022</v>
      </c>
      <c r="P4678" s="7" t="str">
        <f t="shared" si="220"/>
        <v>SPRING 2022</v>
      </c>
      <c r="Q4678" s="7" t="str">
        <f t="shared" si="221"/>
        <v>ENROLLED</v>
      </c>
    </row>
    <row r="4679" spans="2:17" hidden="1" x14ac:dyDescent="0.3">
      <c r="B4679" s="6" t="s">
        <v>1033</v>
      </c>
      <c r="C4679" s="5" t="s">
        <v>1815</v>
      </c>
      <c r="D4679" s="5" t="s">
        <v>346</v>
      </c>
      <c r="E4679" s="6">
        <v>25376</v>
      </c>
      <c r="F4679" s="5" t="s">
        <v>23</v>
      </c>
      <c r="G4679" s="5" t="s">
        <v>24</v>
      </c>
      <c r="H4679" s="6">
        <v>3</v>
      </c>
      <c r="I4679" s="6">
        <v>49</v>
      </c>
      <c r="J4679" s="6" t="s">
        <v>13</v>
      </c>
      <c r="K4679" s="7" t="s">
        <v>1735</v>
      </c>
      <c r="L4679" s="7" t="s">
        <v>1035</v>
      </c>
      <c r="M4679" s="7" t="str">
        <f>IFERROR(VLOOKUP(C4679,'MASTER ENROLLMENT'!$B$4:$D$14094,3,0),"")</f>
        <v>C</v>
      </c>
      <c r="O4679" s="6" t="str">
        <f t="shared" si="219"/>
        <v>Sp-2022/BSCS/180SPRING 2022</v>
      </c>
      <c r="P4679" s="7" t="str">
        <f t="shared" si="220"/>
        <v>SPRING 2022</v>
      </c>
      <c r="Q4679" s="7" t="str">
        <f t="shared" si="221"/>
        <v>ENROLLED</v>
      </c>
    </row>
    <row r="4680" spans="2:17" hidden="1" x14ac:dyDescent="0.3">
      <c r="B4680" s="6" t="s">
        <v>1033</v>
      </c>
      <c r="C4680" s="5" t="s">
        <v>1839</v>
      </c>
      <c r="D4680" s="5" t="s">
        <v>143</v>
      </c>
      <c r="E4680" s="6">
        <v>25371</v>
      </c>
      <c r="F4680" s="5" t="s">
        <v>26</v>
      </c>
      <c r="G4680" s="5" t="s">
        <v>27</v>
      </c>
      <c r="H4680" s="6">
        <v>3</v>
      </c>
      <c r="I4680" s="6">
        <v>52</v>
      </c>
      <c r="J4680" s="6" t="s">
        <v>13</v>
      </c>
      <c r="K4680" s="7" t="s">
        <v>1735</v>
      </c>
      <c r="L4680" s="7" t="s">
        <v>1035</v>
      </c>
      <c r="M4680" s="7" t="str">
        <f>IFERROR(VLOOKUP(C4680,'MASTER ENROLLMENT'!$B$4:$D$14094,3,0),"")</f>
        <v>C</v>
      </c>
      <c r="O4680" s="6" t="str">
        <f t="shared" si="219"/>
        <v>Sp-2022/BSCS/183SPRING 2022</v>
      </c>
      <c r="P4680" s="7" t="str">
        <f t="shared" si="220"/>
        <v>SPRING 2022</v>
      </c>
      <c r="Q4680" s="7" t="str">
        <f t="shared" si="221"/>
        <v>ENROLLED</v>
      </c>
    </row>
    <row r="4681" spans="2:17" hidden="1" x14ac:dyDescent="0.3">
      <c r="B4681" s="6" t="s">
        <v>1033</v>
      </c>
      <c r="C4681" s="5" t="s">
        <v>1862</v>
      </c>
      <c r="D4681" s="5" t="s">
        <v>63</v>
      </c>
      <c r="E4681" s="6">
        <v>25358</v>
      </c>
      <c r="F4681" s="5" t="s">
        <v>30</v>
      </c>
      <c r="G4681" s="5" t="s">
        <v>31</v>
      </c>
      <c r="H4681" s="6">
        <v>4</v>
      </c>
      <c r="I4681" s="6">
        <v>69.599999999999994</v>
      </c>
      <c r="J4681" s="6" t="s">
        <v>14</v>
      </c>
      <c r="K4681" s="7" t="s">
        <v>1735</v>
      </c>
      <c r="L4681" s="7" t="s">
        <v>1035</v>
      </c>
      <c r="M4681" s="7" t="str">
        <f>IFERROR(VLOOKUP(C4681,'MASTER ENROLLMENT'!$B$4:$D$14094,3,0),"")</f>
        <v>B</v>
      </c>
      <c r="O4681" s="6" t="str">
        <f t="shared" si="219"/>
        <v>Sp-2022/BSCS/047SPRING 2022</v>
      </c>
      <c r="P4681" s="7" t="str">
        <f t="shared" si="220"/>
        <v>SPRING 2022</v>
      </c>
      <c r="Q4681" s="7" t="str">
        <f t="shared" si="221"/>
        <v>ENROLLED</v>
      </c>
    </row>
    <row r="4682" spans="2:17" hidden="1" x14ac:dyDescent="0.3">
      <c r="B4682" s="6" t="s">
        <v>1033</v>
      </c>
      <c r="C4682" s="5" t="s">
        <v>1862</v>
      </c>
      <c r="D4682" s="5" t="s">
        <v>63</v>
      </c>
      <c r="E4682" s="6">
        <v>25369</v>
      </c>
      <c r="F4682" s="5" t="s">
        <v>28</v>
      </c>
      <c r="G4682" s="5" t="s">
        <v>29</v>
      </c>
      <c r="H4682" s="6">
        <v>3</v>
      </c>
      <c r="I4682" s="6">
        <v>73.739999999999995</v>
      </c>
      <c r="J4682" s="6" t="s">
        <v>14</v>
      </c>
      <c r="K4682" s="7" t="s">
        <v>1735</v>
      </c>
      <c r="L4682" s="7" t="s">
        <v>1035</v>
      </c>
      <c r="M4682" s="7" t="str">
        <f>IFERROR(VLOOKUP(C4682,'MASTER ENROLLMENT'!$B$4:$D$14094,3,0),"")</f>
        <v>B</v>
      </c>
      <c r="O4682" s="6" t="str">
        <f t="shared" si="219"/>
        <v>Sp-2022/BSCS/047SPRING 2022</v>
      </c>
      <c r="P4682" s="7" t="str">
        <f t="shared" si="220"/>
        <v>SPRING 2022</v>
      </c>
      <c r="Q4682" s="7" t="str">
        <f t="shared" si="221"/>
        <v>ENROLLED</v>
      </c>
    </row>
    <row r="4683" spans="2:17" hidden="1" x14ac:dyDescent="0.3">
      <c r="B4683" s="6" t="s">
        <v>1033</v>
      </c>
      <c r="C4683" s="5" t="s">
        <v>1862</v>
      </c>
      <c r="D4683" s="5" t="s">
        <v>63</v>
      </c>
      <c r="E4683" s="6">
        <v>25371</v>
      </c>
      <c r="F4683" s="5" t="s">
        <v>26</v>
      </c>
      <c r="G4683" s="5" t="s">
        <v>27</v>
      </c>
      <c r="H4683" s="6">
        <v>3</v>
      </c>
      <c r="I4683" s="6">
        <v>72</v>
      </c>
      <c r="J4683" s="6" t="s">
        <v>14</v>
      </c>
      <c r="K4683" s="7" t="s">
        <v>1735</v>
      </c>
      <c r="L4683" s="7" t="s">
        <v>1035</v>
      </c>
      <c r="M4683" s="7" t="str">
        <f>IFERROR(VLOOKUP(C4683,'MASTER ENROLLMENT'!$B$4:$D$14094,3,0),"")</f>
        <v>B</v>
      </c>
      <c r="O4683" s="6" t="str">
        <f t="shared" si="219"/>
        <v>Sp-2022/BSCS/047SPRING 2022</v>
      </c>
      <c r="P4683" s="7" t="str">
        <f t="shared" si="220"/>
        <v>SPRING 2022</v>
      </c>
      <c r="Q4683" s="7" t="str">
        <f t="shared" si="221"/>
        <v>ENROLLED</v>
      </c>
    </row>
    <row r="4684" spans="2:17" hidden="1" x14ac:dyDescent="0.3">
      <c r="B4684" s="6" t="s">
        <v>1033</v>
      </c>
      <c r="C4684" s="5" t="s">
        <v>1863</v>
      </c>
      <c r="D4684" s="5" t="s">
        <v>1864</v>
      </c>
      <c r="E4684" s="6">
        <v>25373</v>
      </c>
      <c r="F4684" s="5" t="s">
        <v>10</v>
      </c>
      <c r="G4684" s="5" t="s">
        <v>25</v>
      </c>
      <c r="H4684" s="6">
        <v>3</v>
      </c>
      <c r="I4684" s="6">
        <v>77</v>
      </c>
      <c r="J4684" s="6" t="s">
        <v>14</v>
      </c>
      <c r="K4684" s="7" t="s">
        <v>1735</v>
      </c>
      <c r="L4684" s="7" t="s">
        <v>1035</v>
      </c>
      <c r="M4684" s="7" t="str">
        <f>IFERROR(VLOOKUP(C4684,'MASTER ENROLLMENT'!$B$4:$D$14094,3,0),"")</f>
        <v>B</v>
      </c>
      <c r="O4684" s="6" t="str">
        <f t="shared" si="219"/>
        <v>Sp-2022/BSCS/049SPRING 2022</v>
      </c>
      <c r="P4684" s="7" t="str">
        <f t="shared" si="220"/>
        <v>SPRING 2022</v>
      </c>
      <c r="Q4684" s="7" t="str">
        <f t="shared" si="221"/>
        <v>ENROLLED</v>
      </c>
    </row>
    <row r="4685" spans="2:17" hidden="1" x14ac:dyDescent="0.3">
      <c r="B4685" s="6" t="s">
        <v>1033</v>
      </c>
      <c r="C4685" s="5" t="s">
        <v>1863</v>
      </c>
      <c r="D4685" s="5" t="s">
        <v>1864</v>
      </c>
      <c r="E4685" s="6">
        <v>25376</v>
      </c>
      <c r="F4685" s="5" t="s">
        <v>23</v>
      </c>
      <c r="G4685" s="5" t="s">
        <v>24</v>
      </c>
      <c r="H4685" s="6">
        <v>3</v>
      </c>
      <c r="I4685" s="6">
        <v>75</v>
      </c>
      <c r="J4685" s="6" t="s">
        <v>14</v>
      </c>
      <c r="K4685" s="7" t="s">
        <v>1735</v>
      </c>
      <c r="L4685" s="7" t="s">
        <v>1035</v>
      </c>
      <c r="M4685" s="7" t="str">
        <f>IFERROR(VLOOKUP(C4685,'MASTER ENROLLMENT'!$B$4:$D$14094,3,0),"")</f>
        <v>B</v>
      </c>
      <c r="O4685" s="6" t="str">
        <f t="shared" si="219"/>
        <v>Sp-2022/BSCS/049SPRING 2022</v>
      </c>
      <c r="P4685" s="7" t="str">
        <f t="shared" si="220"/>
        <v>SPRING 2022</v>
      </c>
      <c r="Q4685" s="7" t="str">
        <f t="shared" si="221"/>
        <v>ENROLLED</v>
      </c>
    </row>
    <row r="4686" spans="2:17" hidden="1" x14ac:dyDescent="0.3">
      <c r="B4686" s="6" t="s">
        <v>1033</v>
      </c>
      <c r="C4686" s="5" t="s">
        <v>1865</v>
      </c>
      <c r="D4686" s="5" t="s">
        <v>1866</v>
      </c>
      <c r="E4686" s="6">
        <v>25371</v>
      </c>
      <c r="F4686" s="5" t="s">
        <v>26</v>
      </c>
      <c r="G4686" s="5" t="s">
        <v>27</v>
      </c>
      <c r="H4686" s="6">
        <v>3</v>
      </c>
      <c r="I4686" s="6">
        <v>73</v>
      </c>
      <c r="J4686" s="6" t="s">
        <v>14</v>
      </c>
      <c r="K4686" s="7" t="s">
        <v>1735</v>
      </c>
      <c r="L4686" s="7" t="s">
        <v>1035</v>
      </c>
      <c r="M4686" s="7" t="str">
        <f>IFERROR(VLOOKUP(C4686,'MASTER ENROLLMENT'!$B$4:$D$14094,3,0),"")</f>
        <v>B</v>
      </c>
      <c r="O4686" s="6" t="str">
        <f t="shared" si="219"/>
        <v>Sp-2022/BSCS/051SPRING 2022</v>
      </c>
      <c r="P4686" s="7" t="str">
        <f t="shared" si="220"/>
        <v>SPRING 2022</v>
      </c>
      <c r="Q4686" s="7" t="str">
        <f t="shared" si="221"/>
        <v>ENROLLED</v>
      </c>
    </row>
    <row r="4687" spans="2:17" hidden="1" x14ac:dyDescent="0.3">
      <c r="B4687" s="6" t="s">
        <v>1033</v>
      </c>
      <c r="C4687" s="5" t="s">
        <v>1848</v>
      </c>
      <c r="D4687" s="5" t="s">
        <v>1849</v>
      </c>
      <c r="E4687" s="6">
        <v>25376</v>
      </c>
      <c r="F4687" s="5" t="s">
        <v>23</v>
      </c>
      <c r="G4687" s="5" t="s">
        <v>24</v>
      </c>
      <c r="H4687" s="6">
        <v>3</v>
      </c>
      <c r="I4687" s="6">
        <v>75</v>
      </c>
      <c r="J4687" s="6" t="s">
        <v>14</v>
      </c>
      <c r="K4687" s="7" t="s">
        <v>1735</v>
      </c>
      <c r="L4687" s="7" t="s">
        <v>1035</v>
      </c>
      <c r="M4687" s="7" t="str">
        <f>IFERROR(VLOOKUP(C4687,'MASTER ENROLLMENT'!$B$4:$D$14094,3,0),"")</f>
        <v>B</v>
      </c>
      <c r="O4687" s="6" t="str">
        <f t="shared" si="219"/>
        <v>Sp-2022/BSCS/053SPRING 2022</v>
      </c>
      <c r="P4687" s="7" t="str">
        <f t="shared" si="220"/>
        <v>SPRING 2022</v>
      </c>
      <c r="Q4687" s="7" t="str">
        <f t="shared" si="221"/>
        <v>ENROLLED</v>
      </c>
    </row>
    <row r="4688" spans="2:17" hidden="1" x14ac:dyDescent="0.3">
      <c r="B4688" s="6" t="s">
        <v>1033</v>
      </c>
      <c r="C4688" s="5" t="s">
        <v>1850</v>
      </c>
      <c r="D4688" s="5" t="s">
        <v>83</v>
      </c>
      <c r="E4688" s="6">
        <v>25369</v>
      </c>
      <c r="F4688" s="5" t="s">
        <v>28</v>
      </c>
      <c r="G4688" s="5" t="s">
        <v>29</v>
      </c>
      <c r="H4688" s="6">
        <v>3</v>
      </c>
      <c r="I4688" s="6">
        <v>68.67</v>
      </c>
      <c r="J4688" s="6" t="s">
        <v>14</v>
      </c>
      <c r="K4688" s="7" t="s">
        <v>1735</v>
      </c>
      <c r="L4688" s="7" t="s">
        <v>1035</v>
      </c>
      <c r="M4688" s="7" t="str">
        <f>IFERROR(VLOOKUP(C4688,'MASTER ENROLLMENT'!$B$4:$D$14094,3,0),"")</f>
        <v>B</v>
      </c>
      <c r="O4688" s="6" t="str">
        <f t="shared" si="219"/>
        <v>Sp-2022/BSCS/056SPRING 2022</v>
      </c>
      <c r="P4688" s="7" t="str">
        <f t="shared" si="220"/>
        <v>SPRING 2022</v>
      </c>
      <c r="Q4688" s="7" t="str">
        <f t="shared" si="221"/>
        <v>ENROLLED</v>
      </c>
    </row>
    <row r="4689" spans="2:17" hidden="1" x14ac:dyDescent="0.3">
      <c r="B4689" s="6" t="s">
        <v>1033</v>
      </c>
      <c r="C4689" s="5" t="s">
        <v>1867</v>
      </c>
      <c r="D4689" s="5" t="s">
        <v>95</v>
      </c>
      <c r="E4689" s="6">
        <v>25376</v>
      </c>
      <c r="F4689" s="5" t="s">
        <v>23</v>
      </c>
      <c r="G4689" s="5" t="s">
        <v>24</v>
      </c>
      <c r="H4689" s="6">
        <v>3</v>
      </c>
      <c r="I4689" s="6">
        <v>77</v>
      </c>
      <c r="J4689" s="6" t="s">
        <v>14</v>
      </c>
      <c r="K4689" s="7" t="s">
        <v>1735</v>
      </c>
      <c r="L4689" s="7" t="s">
        <v>1035</v>
      </c>
      <c r="M4689" s="7" t="str">
        <f>IFERROR(VLOOKUP(C4689,'MASTER ENROLLMENT'!$B$4:$D$14094,3,0),"")</f>
        <v>B</v>
      </c>
      <c r="O4689" s="6" t="str">
        <f t="shared" si="219"/>
        <v>Sp-2022/BSCS/058SPRING 2022</v>
      </c>
      <c r="P4689" s="7" t="str">
        <f t="shared" si="220"/>
        <v>SPRING 2022</v>
      </c>
      <c r="Q4689" s="7" t="str">
        <f t="shared" si="221"/>
        <v>ENROLLED</v>
      </c>
    </row>
    <row r="4690" spans="2:17" hidden="1" x14ac:dyDescent="0.3">
      <c r="B4690" s="6" t="s">
        <v>1033</v>
      </c>
      <c r="C4690" s="5" t="s">
        <v>1851</v>
      </c>
      <c r="D4690" s="5" t="s">
        <v>1852</v>
      </c>
      <c r="E4690" s="6">
        <v>25369</v>
      </c>
      <c r="F4690" s="5" t="s">
        <v>28</v>
      </c>
      <c r="G4690" s="5" t="s">
        <v>29</v>
      </c>
      <c r="H4690" s="6">
        <v>3</v>
      </c>
      <c r="I4690" s="6">
        <v>70.11</v>
      </c>
      <c r="J4690" s="6" t="s">
        <v>14</v>
      </c>
      <c r="K4690" s="7" t="s">
        <v>1735</v>
      </c>
      <c r="L4690" s="7" t="s">
        <v>1035</v>
      </c>
      <c r="M4690" s="7" t="str">
        <f>IFERROR(VLOOKUP(C4690,'MASTER ENROLLMENT'!$B$4:$D$14094,3,0),"")</f>
        <v>B</v>
      </c>
      <c r="O4690" s="6" t="str">
        <f t="shared" si="219"/>
        <v>Sp-2022/BSCS/059SPRING 2022</v>
      </c>
      <c r="P4690" s="7" t="str">
        <f t="shared" si="220"/>
        <v>SPRING 2022</v>
      </c>
      <c r="Q4690" s="7" t="str">
        <f t="shared" si="221"/>
        <v>ENROLLED</v>
      </c>
    </row>
    <row r="4691" spans="2:17" hidden="1" x14ac:dyDescent="0.3">
      <c r="B4691" s="6" t="s">
        <v>1033</v>
      </c>
      <c r="C4691" s="5" t="s">
        <v>1868</v>
      </c>
      <c r="D4691" s="5" t="s">
        <v>1869</v>
      </c>
      <c r="E4691" s="6">
        <v>25371</v>
      </c>
      <c r="F4691" s="5" t="s">
        <v>26</v>
      </c>
      <c r="G4691" s="5" t="s">
        <v>27</v>
      </c>
      <c r="H4691" s="6">
        <v>3</v>
      </c>
      <c r="I4691" s="6">
        <v>76</v>
      </c>
      <c r="J4691" s="6" t="s">
        <v>14</v>
      </c>
      <c r="K4691" s="7" t="s">
        <v>1735</v>
      </c>
      <c r="L4691" s="7" t="s">
        <v>1035</v>
      </c>
      <c r="M4691" s="7" t="str">
        <f>IFERROR(VLOOKUP(C4691,'MASTER ENROLLMENT'!$B$4:$D$14094,3,0),"")</f>
        <v>B</v>
      </c>
      <c r="O4691" s="6" t="str">
        <f t="shared" si="219"/>
        <v>Sp-2022/BSCS/062SPRING 2022</v>
      </c>
      <c r="P4691" s="7" t="str">
        <f t="shared" si="220"/>
        <v>SPRING 2022</v>
      </c>
      <c r="Q4691" s="7" t="str">
        <f t="shared" si="221"/>
        <v>ENROLLED</v>
      </c>
    </row>
    <row r="4692" spans="2:17" hidden="1" x14ac:dyDescent="0.3">
      <c r="B4692" s="6" t="s">
        <v>1033</v>
      </c>
      <c r="C4692" s="5" t="s">
        <v>1853</v>
      </c>
      <c r="D4692" s="5" t="s">
        <v>1854</v>
      </c>
      <c r="E4692" s="6">
        <v>25369</v>
      </c>
      <c r="F4692" s="5" t="s">
        <v>28</v>
      </c>
      <c r="G4692" s="5" t="s">
        <v>29</v>
      </c>
      <c r="H4692" s="6">
        <v>3</v>
      </c>
      <c r="I4692" s="6">
        <v>73.790000000000006</v>
      </c>
      <c r="J4692" s="6" t="s">
        <v>14</v>
      </c>
      <c r="K4692" s="7" t="s">
        <v>1735</v>
      </c>
      <c r="L4692" s="7" t="s">
        <v>1035</v>
      </c>
      <c r="M4692" s="7" t="str">
        <f>IFERROR(VLOOKUP(C4692,'MASTER ENROLLMENT'!$B$4:$D$14094,3,0),"")</f>
        <v>B</v>
      </c>
      <c r="O4692" s="6" t="str">
        <f t="shared" si="219"/>
        <v>Sp-2022/BSCS/066SPRING 2022</v>
      </c>
      <c r="P4692" s="7" t="str">
        <f t="shared" si="220"/>
        <v>SPRING 2022</v>
      </c>
      <c r="Q4692" s="7" t="str">
        <f t="shared" si="221"/>
        <v>ENROLLED</v>
      </c>
    </row>
    <row r="4693" spans="2:17" hidden="1" x14ac:dyDescent="0.3">
      <c r="B4693" s="6" t="s">
        <v>1033</v>
      </c>
      <c r="C4693" s="5" t="s">
        <v>1853</v>
      </c>
      <c r="D4693" s="5" t="s">
        <v>1854</v>
      </c>
      <c r="E4693" s="6">
        <v>25376</v>
      </c>
      <c r="F4693" s="5" t="s">
        <v>23</v>
      </c>
      <c r="G4693" s="5" t="s">
        <v>24</v>
      </c>
      <c r="H4693" s="6">
        <v>3</v>
      </c>
      <c r="I4693" s="6">
        <v>70</v>
      </c>
      <c r="J4693" s="6" t="s">
        <v>14</v>
      </c>
      <c r="K4693" s="7" t="s">
        <v>1735</v>
      </c>
      <c r="L4693" s="7" t="s">
        <v>1035</v>
      </c>
      <c r="M4693" s="7" t="str">
        <f>IFERROR(VLOOKUP(C4693,'MASTER ENROLLMENT'!$B$4:$D$14094,3,0),"")</f>
        <v>B</v>
      </c>
      <c r="O4693" s="6" t="str">
        <f t="shared" si="219"/>
        <v>Sp-2022/BSCS/066SPRING 2022</v>
      </c>
      <c r="P4693" s="7" t="str">
        <f t="shared" si="220"/>
        <v>SPRING 2022</v>
      </c>
      <c r="Q4693" s="7" t="str">
        <f t="shared" si="221"/>
        <v>ENROLLED</v>
      </c>
    </row>
    <row r="4694" spans="2:17" hidden="1" x14ac:dyDescent="0.3">
      <c r="B4694" s="6" t="s">
        <v>1033</v>
      </c>
      <c r="C4694" s="5" t="s">
        <v>1870</v>
      </c>
      <c r="D4694" s="5" t="s">
        <v>526</v>
      </c>
      <c r="E4694" s="6">
        <v>25358</v>
      </c>
      <c r="F4694" s="5" t="s">
        <v>30</v>
      </c>
      <c r="G4694" s="5" t="s">
        <v>31</v>
      </c>
      <c r="H4694" s="6">
        <v>4</v>
      </c>
      <c r="I4694" s="6">
        <v>71.87</v>
      </c>
      <c r="J4694" s="6" t="s">
        <v>14</v>
      </c>
      <c r="K4694" s="7" t="s">
        <v>1735</v>
      </c>
      <c r="L4694" s="7" t="s">
        <v>1035</v>
      </c>
      <c r="M4694" s="7" t="str">
        <f>IFERROR(VLOOKUP(C4694,'MASTER ENROLLMENT'!$B$4:$D$14094,3,0),"")</f>
        <v>B</v>
      </c>
      <c r="O4694" s="6" t="str">
        <f t="shared" si="219"/>
        <v>Sp-2022/BSCS/072SPRING 2022</v>
      </c>
      <c r="P4694" s="7" t="str">
        <f t="shared" si="220"/>
        <v>SPRING 2022</v>
      </c>
      <c r="Q4694" s="7" t="str">
        <f t="shared" si="221"/>
        <v>ENROLLED</v>
      </c>
    </row>
    <row r="4695" spans="2:17" hidden="1" x14ac:dyDescent="0.3">
      <c r="B4695" s="6" t="s">
        <v>1033</v>
      </c>
      <c r="C4695" s="5" t="s">
        <v>1870</v>
      </c>
      <c r="D4695" s="5" t="s">
        <v>526</v>
      </c>
      <c r="E4695" s="6">
        <v>25369</v>
      </c>
      <c r="F4695" s="5" t="s">
        <v>28</v>
      </c>
      <c r="G4695" s="5" t="s">
        <v>29</v>
      </c>
      <c r="H4695" s="6">
        <v>3</v>
      </c>
      <c r="I4695" s="6">
        <v>74.239999999999995</v>
      </c>
      <c r="J4695" s="6" t="s">
        <v>14</v>
      </c>
      <c r="K4695" s="7" t="s">
        <v>1735</v>
      </c>
      <c r="L4695" s="7" t="s">
        <v>1035</v>
      </c>
      <c r="M4695" s="7" t="str">
        <f>IFERROR(VLOOKUP(C4695,'MASTER ENROLLMENT'!$B$4:$D$14094,3,0),"")</f>
        <v>B</v>
      </c>
      <c r="O4695" s="6" t="str">
        <f t="shared" si="219"/>
        <v>Sp-2022/BSCS/072SPRING 2022</v>
      </c>
      <c r="P4695" s="7" t="str">
        <f t="shared" si="220"/>
        <v>SPRING 2022</v>
      </c>
      <c r="Q4695" s="7" t="str">
        <f t="shared" si="221"/>
        <v>ENROLLED</v>
      </c>
    </row>
    <row r="4696" spans="2:17" hidden="1" x14ac:dyDescent="0.3">
      <c r="B4696" s="6" t="s">
        <v>1033</v>
      </c>
      <c r="C4696" s="5" t="s">
        <v>1871</v>
      </c>
      <c r="D4696" s="5" t="s">
        <v>162</v>
      </c>
      <c r="E4696" s="6">
        <v>25373</v>
      </c>
      <c r="F4696" s="5" t="s">
        <v>10</v>
      </c>
      <c r="G4696" s="5" t="s">
        <v>25</v>
      </c>
      <c r="H4696" s="6">
        <v>3</v>
      </c>
      <c r="I4696" s="6">
        <v>72</v>
      </c>
      <c r="J4696" s="6" t="s">
        <v>14</v>
      </c>
      <c r="K4696" s="7" t="s">
        <v>1735</v>
      </c>
      <c r="L4696" s="7" t="s">
        <v>1035</v>
      </c>
      <c r="M4696" s="7" t="str">
        <f>IFERROR(VLOOKUP(C4696,'MASTER ENROLLMENT'!$B$4:$D$14094,3,0),"")</f>
        <v>B</v>
      </c>
      <c r="O4696" s="6" t="str">
        <f t="shared" si="219"/>
        <v>Sp-2022/BSCS/080SPRING 2022</v>
      </c>
      <c r="P4696" s="7" t="str">
        <f t="shared" si="220"/>
        <v>SPRING 2022</v>
      </c>
      <c r="Q4696" s="7" t="str">
        <f t="shared" si="221"/>
        <v>ENROLLED</v>
      </c>
    </row>
    <row r="4697" spans="2:17" hidden="1" x14ac:dyDescent="0.3">
      <c r="B4697" s="6" t="s">
        <v>1033</v>
      </c>
      <c r="C4697" s="5" t="s">
        <v>1872</v>
      </c>
      <c r="D4697" s="5" t="s">
        <v>1873</v>
      </c>
      <c r="E4697" s="6">
        <v>25358</v>
      </c>
      <c r="F4697" s="5" t="s">
        <v>30</v>
      </c>
      <c r="G4697" s="5" t="s">
        <v>31</v>
      </c>
      <c r="H4697" s="6">
        <v>4</v>
      </c>
      <c r="I4697" s="6">
        <v>73.84</v>
      </c>
      <c r="J4697" s="6" t="s">
        <v>14</v>
      </c>
      <c r="K4697" s="7" t="s">
        <v>1735</v>
      </c>
      <c r="L4697" s="7" t="s">
        <v>1035</v>
      </c>
      <c r="M4697" s="7" t="str">
        <f>IFERROR(VLOOKUP(C4697,'MASTER ENROLLMENT'!$B$4:$D$14094,3,0),"")</f>
        <v>B</v>
      </c>
      <c r="O4697" s="6" t="str">
        <f t="shared" si="219"/>
        <v>Sp-2022/BSCS/085SPRING 2022</v>
      </c>
      <c r="P4697" s="7" t="str">
        <f t="shared" si="220"/>
        <v>SPRING 2022</v>
      </c>
      <c r="Q4697" s="7" t="str">
        <f t="shared" si="221"/>
        <v>ENROLLED</v>
      </c>
    </row>
    <row r="4698" spans="2:17" hidden="1" x14ac:dyDescent="0.3">
      <c r="B4698" s="6" t="s">
        <v>1033</v>
      </c>
      <c r="C4698" s="5" t="s">
        <v>1872</v>
      </c>
      <c r="D4698" s="5" t="s">
        <v>1873</v>
      </c>
      <c r="E4698" s="6">
        <v>25373</v>
      </c>
      <c r="F4698" s="5" t="s">
        <v>10</v>
      </c>
      <c r="G4698" s="5" t="s">
        <v>25</v>
      </c>
      <c r="H4698" s="6">
        <v>3</v>
      </c>
      <c r="I4698" s="6">
        <v>77.5</v>
      </c>
      <c r="J4698" s="6" t="s">
        <v>14</v>
      </c>
      <c r="K4698" s="7" t="s">
        <v>1735</v>
      </c>
      <c r="L4698" s="7" t="s">
        <v>1035</v>
      </c>
      <c r="M4698" s="7" t="str">
        <f>IFERROR(VLOOKUP(C4698,'MASTER ENROLLMENT'!$B$4:$D$14094,3,0),"")</f>
        <v>B</v>
      </c>
      <c r="O4698" s="6" t="str">
        <f t="shared" si="219"/>
        <v>Sp-2022/BSCS/085SPRING 2022</v>
      </c>
      <c r="P4698" s="7" t="str">
        <f t="shared" si="220"/>
        <v>SPRING 2022</v>
      </c>
      <c r="Q4698" s="7" t="str">
        <f t="shared" si="221"/>
        <v>ENROLLED</v>
      </c>
    </row>
    <row r="4699" spans="2:17" hidden="1" x14ac:dyDescent="0.3">
      <c r="B4699" s="6" t="s">
        <v>1033</v>
      </c>
      <c r="C4699" s="5" t="s">
        <v>1872</v>
      </c>
      <c r="D4699" s="5" t="s">
        <v>1873</v>
      </c>
      <c r="E4699" s="6">
        <v>25376</v>
      </c>
      <c r="F4699" s="5" t="s">
        <v>23</v>
      </c>
      <c r="G4699" s="5" t="s">
        <v>24</v>
      </c>
      <c r="H4699" s="6">
        <v>3</v>
      </c>
      <c r="I4699" s="6">
        <v>71.5</v>
      </c>
      <c r="J4699" s="6" t="s">
        <v>14</v>
      </c>
      <c r="K4699" s="7" t="s">
        <v>1735</v>
      </c>
      <c r="L4699" s="7" t="s">
        <v>1035</v>
      </c>
      <c r="M4699" s="7" t="str">
        <f>IFERROR(VLOOKUP(C4699,'MASTER ENROLLMENT'!$B$4:$D$14094,3,0),"")</f>
        <v>B</v>
      </c>
      <c r="O4699" s="6" t="str">
        <f t="shared" si="219"/>
        <v>Sp-2022/BSCS/085SPRING 2022</v>
      </c>
      <c r="P4699" s="7" t="str">
        <f t="shared" si="220"/>
        <v>SPRING 2022</v>
      </c>
      <c r="Q4699" s="7" t="str">
        <f t="shared" si="221"/>
        <v>ENROLLED</v>
      </c>
    </row>
    <row r="4700" spans="2:17" hidden="1" x14ac:dyDescent="0.3">
      <c r="B4700" s="6" t="s">
        <v>1033</v>
      </c>
      <c r="C4700" s="5" t="s">
        <v>1844</v>
      </c>
      <c r="D4700" s="5" t="s">
        <v>1845</v>
      </c>
      <c r="E4700" s="6">
        <v>25371</v>
      </c>
      <c r="F4700" s="5" t="s">
        <v>26</v>
      </c>
      <c r="G4700" s="5" t="s">
        <v>27</v>
      </c>
      <c r="H4700" s="6">
        <v>3</v>
      </c>
      <c r="I4700" s="6">
        <v>72</v>
      </c>
      <c r="J4700" s="6" t="s">
        <v>14</v>
      </c>
      <c r="K4700" s="7" t="s">
        <v>1735</v>
      </c>
      <c r="L4700" s="7" t="s">
        <v>1035</v>
      </c>
      <c r="M4700" s="7" t="str">
        <f>IFERROR(VLOOKUP(C4700,'MASTER ENROLLMENT'!$B$4:$D$14094,3,0),"")</f>
        <v>B</v>
      </c>
      <c r="O4700" s="6" t="str">
        <f t="shared" si="219"/>
        <v>Sp-2022/BSCS/087SPRING 2022</v>
      </c>
      <c r="P4700" s="7" t="str">
        <f t="shared" si="220"/>
        <v>SPRING 2022</v>
      </c>
      <c r="Q4700" s="7" t="str">
        <f t="shared" si="221"/>
        <v>ENROLLED</v>
      </c>
    </row>
    <row r="4701" spans="2:17" hidden="1" x14ac:dyDescent="0.3">
      <c r="B4701" s="6" t="s">
        <v>1033</v>
      </c>
      <c r="C4701" s="5" t="s">
        <v>1856</v>
      </c>
      <c r="D4701" s="5" t="s">
        <v>1857</v>
      </c>
      <c r="E4701" s="6">
        <v>25371</v>
      </c>
      <c r="F4701" s="5" t="s">
        <v>26</v>
      </c>
      <c r="G4701" s="5" t="s">
        <v>27</v>
      </c>
      <c r="H4701" s="6">
        <v>3</v>
      </c>
      <c r="I4701" s="6">
        <v>73</v>
      </c>
      <c r="J4701" s="6" t="s">
        <v>14</v>
      </c>
      <c r="K4701" s="7" t="s">
        <v>1735</v>
      </c>
      <c r="L4701" s="7" t="s">
        <v>1035</v>
      </c>
      <c r="M4701" s="7" t="str">
        <f>IFERROR(VLOOKUP(C4701,'MASTER ENROLLMENT'!$B$4:$D$14094,3,0),"")</f>
        <v>B</v>
      </c>
      <c r="O4701" s="6" t="str">
        <f t="shared" si="219"/>
        <v>Sp-2022/BSCS/088SPRING 2022</v>
      </c>
      <c r="P4701" s="7" t="str">
        <f t="shared" si="220"/>
        <v>SPRING 2022</v>
      </c>
      <c r="Q4701" s="7" t="str">
        <f t="shared" si="221"/>
        <v>ENROLLED</v>
      </c>
    </row>
    <row r="4702" spans="2:17" hidden="1" x14ac:dyDescent="0.3">
      <c r="B4702" s="6" t="s">
        <v>1033</v>
      </c>
      <c r="C4702" s="5" t="s">
        <v>1874</v>
      </c>
      <c r="D4702" s="5" t="s">
        <v>1875</v>
      </c>
      <c r="E4702" s="6">
        <v>25358</v>
      </c>
      <c r="F4702" s="5" t="s">
        <v>30</v>
      </c>
      <c r="G4702" s="5" t="s">
        <v>31</v>
      </c>
      <c r="H4702" s="6">
        <v>4</v>
      </c>
      <c r="I4702" s="6">
        <v>72.38</v>
      </c>
      <c r="J4702" s="6" t="s">
        <v>14</v>
      </c>
      <c r="K4702" s="7" t="s">
        <v>1735</v>
      </c>
      <c r="L4702" s="7" t="s">
        <v>1035</v>
      </c>
      <c r="M4702" s="7" t="str">
        <f>IFERROR(VLOOKUP(C4702,'MASTER ENROLLMENT'!$B$4:$D$14094,3,0),"")</f>
        <v>B</v>
      </c>
      <c r="O4702" s="6" t="str">
        <f t="shared" si="219"/>
        <v>Sp-2022/BSCS/091SPRING 2022</v>
      </c>
      <c r="P4702" s="7" t="str">
        <f t="shared" si="220"/>
        <v>SPRING 2022</v>
      </c>
      <c r="Q4702" s="7" t="str">
        <f t="shared" si="221"/>
        <v>ENROLLED</v>
      </c>
    </row>
    <row r="4703" spans="2:17" hidden="1" x14ac:dyDescent="0.3">
      <c r="B4703" s="6" t="s">
        <v>1033</v>
      </c>
      <c r="C4703" s="5" t="s">
        <v>1874</v>
      </c>
      <c r="D4703" s="5" t="s">
        <v>1875</v>
      </c>
      <c r="E4703" s="6">
        <v>25369</v>
      </c>
      <c r="F4703" s="5" t="s">
        <v>28</v>
      </c>
      <c r="G4703" s="5" t="s">
        <v>29</v>
      </c>
      <c r="H4703" s="6">
        <v>3</v>
      </c>
      <c r="I4703" s="6">
        <v>74.27</v>
      </c>
      <c r="J4703" s="6" t="s">
        <v>14</v>
      </c>
      <c r="K4703" s="7" t="s">
        <v>1735</v>
      </c>
      <c r="L4703" s="7" t="s">
        <v>1035</v>
      </c>
      <c r="M4703" s="7" t="str">
        <f>IFERROR(VLOOKUP(C4703,'MASTER ENROLLMENT'!$B$4:$D$14094,3,0),"")</f>
        <v>B</v>
      </c>
      <c r="O4703" s="6" t="str">
        <f t="shared" si="219"/>
        <v>Sp-2022/BSCS/091SPRING 2022</v>
      </c>
      <c r="P4703" s="7" t="str">
        <f t="shared" si="220"/>
        <v>SPRING 2022</v>
      </c>
      <c r="Q4703" s="7" t="str">
        <f t="shared" si="221"/>
        <v>ENROLLED</v>
      </c>
    </row>
    <row r="4704" spans="2:17" hidden="1" x14ac:dyDescent="0.3">
      <c r="B4704" s="6" t="s">
        <v>1033</v>
      </c>
      <c r="C4704" s="5" t="s">
        <v>1865</v>
      </c>
      <c r="D4704" s="5" t="s">
        <v>1866</v>
      </c>
      <c r="E4704" s="6">
        <v>25373</v>
      </c>
      <c r="F4704" s="5" t="s">
        <v>10</v>
      </c>
      <c r="G4704" s="5" t="s">
        <v>25</v>
      </c>
      <c r="H4704" s="6">
        <v>3</v>
      </c>
      <c r="I4704" s="6">
        <v>55.5</v>
      </c>
      <c r="J4704" s="6" t="s">
        <v>9</v>
      </c>
      <c r="K4704" s="7" t="s">
        <v>1735</v>
      </c>
      <c r="L4704" s="7" t="s">
        <v>1035</v>
      </c>
      <c r="M4704" s="7" t="str">
        <f>IFERROR(VLOOKUP(C4704,'MASTER ENROLLMENT'!$B$4:$D$14094,3,0),"")</f>
        <v>B</v>
      </c>
      <c r="O4704" s="6" t="str">
        <f t="shared" si="219"/>
        <v>Sp-2022/BSCS/051SPRING 2022</v>
      </c>
      <c r="P4704" s="7" t="str">
        <f t="shared" si="220"/>
        <v>SPRING 2022</v>
      </c>
      <c r="Q4704" s="7" t="str">
        <f t="shared" si="221"/>
        <v>ENROLLED</v>
      </c>
    </row>
    <row r="4705" spans="2:17" hidden="1" x14ac:dyDescent="0.3">
      <c r="B4705" s="6" t="s">
        <v>1033</v>
      </c>
      <c r="C4705" s="5" t="s">
        <v>1819</v>
      </c>
      <c r="D4705" s="5" t="s">
        <v>1820</v>
      </c>
      <c r="E4705" s="6">
        <v>25371</v>
      </c>
      <c r="F4705" s="5" t="s">
        <v>26</v>
      </c>
      <c r="G4705" s="5" t="s">
        <v>27</v>
      </c>
      <c r="H4705" s="6">
        <v>3</v>
      </c>
      <c r="I4705" s="6">
        <v>65</v>
      </c>
      <c r="J4705" s="6" t="s">
        <v>9</v>
      </c>
      <c r="K4705" s="7" t="s">
        <v>1735</v>
      </c>
      <c r="L4705" s="7" t="s">
        <v>1035</v>
      </c>
      <c r="M4705" s="7" t="str">
        <f>IFERROR(VLOOKUP(C4705,'MASTER ENROLLMENT'!$B$4:$D$14094,3,0),"")</f>
        <v>B</v>
      </c>
      <c r="O4705" s="6" t="str">
        <f t="shared" si="219"/>
        <v>Sp-2022/BSCS/055SPRING 2022</v>
      </c>
      <c r="P4705" s="7" t="str">
        <f t="shared" si="220"/>
        <v>SPRING 2022</v>
      </c>
      <c r="Q4705" s="7" t="str">
        <f t="shared" si="221"/>
        <v>ENROLLED</v>
      </c>
    </row>
    <row r="4706" spans="2:17" hidden="1" x14ac:dyDescent="0.3">
      <c r="B4706" s="6" t="s">
        <v>1033</v>
      </c>
      <c r="C4706" s="5" t="s">
        <v>1821</v>
      </c>
      <c r="D4706" s="5" t="s">
        <v>1822</v>
      </c>
      <c r="E4706" s="6">
        <v>25369</v>
      </c>
      <c r="F4706" s="5" t="s">
        <v>28</v>
      </c>
      <c r="G4706" s="5" t="s">
        <v>29</v>
      </c>
      <c r="H4706" s="6">
        <v>3</v>
      </c>
      <c r="I4706" s="6">
        <v>57.84</v>
      </c>
      <c r="J4706" s="6" t="s">
        <v>9</v>
      </c>
      <c r="K4706" s="7" t="s">
        <v>1735</v>
      </c>
      <c r="L4706" s="7" t="s">
        <v>1035</v>
      </c>
      <c r="M4706" s="7" t="str">
        <f>IFERROR(VLOOKUP(C4706,'MASTER ENROLLMENT'!$B$4:$D$14094,3,0),"")</f>
        <v>B</v>
      </c>
      <c r="O4706" s="6" t="str">
        <f t="shared" si="219"/>
        <v>Sp-2022/BSCS/057SPRING 2022</v>
      </c>
      <c r="P4706" s="7" t="str">
        <f t="shared" si="220"/>
        <v>SPRING 2022</v>
      </c>
      <c r="Q4706" s="7" t="str">
        <f t="shared" si="221"/>
        <v>ENROLLED</v>
      </c>
    </row>
    <row r="4707" spans="2:17" hidden="1" x14ac:dyDescent="0.3">
      <c r="B4707" s="6" t="s">
        <v>1033</v>
      </c>
      <c r="C4707" s="5" t="s">
        <v>1821</v>
      </c>
      <c r="D4707" s="5" t="s">
        <v>1822</v>
      </c>
      <c r="E4707" s="6">
        <v>25373</v>
      </c>
      <c r="F4707" s="5" t="s">
        <v>10</v>
      </c>
      <c r="G4707" s="5" t="s">
        <v>25</v>
      </c>
      <c r="H4707" s="6">
        <v>3</v>
      </c>
      <c r="I4707" s="6">
        <v>56</v>
      </c>
      <c r="J4707" s="6" t="s">
        <v>9</v>
      </c>
      <c r="K4707" s="7" t="s">
        <v>1735</v>
      </c>
      <c r="L4707" s="7" t="s">
        <v>1035</v>
      </c>
      <c r="M4707" s="7" t="str">
        <f>IFERROR(VLOOKUP(C4707,'MASTER ENROLLMENT'!$B$4:$D$14094,3,0),"")</f>
        <v>B</v>
      </c>
      <c r="O4707" s="6" t="str">
        <f t="shared" si="219"/>
        <v>Sp-2022/BSCS/057SPRING 2022</v>
      </c>
      <c r="P4707" s="7" t="str">
        <f t="shared" si="220"/>
        <v>SPRING 2022</v>
      </c>
      <c r="Q4707" s="7" t="str">
        <f t="shared" si="221"/>
        <v>ENROLLED</v>
      </c>
    </row>
    <row r="4708" spans="2:17" hidden="1" x14ac:dyDescent="0.3">
      <c r="B4708" s="6" t="s">
        <v>1033</v>
      </c>
      <c r="C4708" s="5" t="s">
        <v>1821</v>
      </c>
      <c r="D4708" s="5" t="s">
        <v>1822</v>
      </c>
      <c r="E4708" s="6">
        <v>25376</v>
      </c>
      <c r="F4708" s="5" t="s">
        <v>23</v>
      </c>
      <c r="G4708" s="5" t="s">
        <v>24</v>
      </c>
      <c r="H4708" s="6">
        <v>3</v>
      </c>
      <c r="I4708" s="6">
        <v>57.5</v>
      </c>
      <c r="J4708" s="6" t="s">
        <v>9</v>
      </c>
      <c r="K4708" s="6" t="s">
        <v>1735</v>
      </c>
      <c r="L4708" s="7" t="s">
        <v>1035</v>
      </c>
      <c r="M4708" s="7" t="str">
        <f>IFERROR(VLOOKUP(C4708,'MASTER ENROLLMENT'!$B$4:$D$14094,3,0),"")</f>
        <v>B</v>
      </c>
      <c r="O4708" s="6" t="str">
        <f t="shared" si="219"/>
        <v>Sp-2022/BSCS/057SPRING 2022</v>
      </c>
      <c r="P4708" s="7" t="str">
        <f t="shared" si="220"/>
        <v>SPRING 2022</v>
      </c>
      <c r="Q4708" s="7" t="str">
        <f t="shared" si="221"/>
        <v>ENROLLED</v>
      </c>
    </row>
    <row r="4709" spans="2:17" hidden="1" x14ac:dyDescent="0.3">
      <c r="B4709" s="6" t="s">
        <v>1033</v>
      </c>
      <c r="C4709" s="5" t="s">
        <v>1823</v>
      </c>
      <c r="D4709" s="5" t="s">
        <v>1824</v>
      </c>
      <c r="E4709" s="6">
        <v>25371</v>
      </c>
      <c r="F4709" s="5" t="s">
        <v>26</v>
      </c>
      <c r="G4709" s="5" t="s">
        <v>27</v>
      </c>
      <c r="H4709" s="6">
        <v>3</v>
      </c>
      <c r="I4709" s="6">
        <v>64</v>
      </c>
      <c r="J4709" s="6" t="s">
        <v>9</v>
      </c>
      <c r="K4709" s="6" t="s">
        <v>1735</v>
      </c>
      <c r="L4709" s="7" t="s">
        <v>1035</v>
      </c>
      <c r="M4709" s="7" t="str">
        <f>IFERROR(VLOOKUP(C4709,'MASTER ENROLLMENT'!$B$4:$D$14094,3,0),"")</f>
        <v>B</v>
      </c>
      <c r="O4709" s="6" t="str">
        <f t="shared" si="219"/>
        <v>Sp-2022/BSCS/060SPRING 2022</v>
      </c>
      <c r="P4709" s="7" t="str">
        <f t="shared" si="220"/>
        <v>SPRING 2022</v>
      </c>
      <c r="Q4709" s="7" t="str">
        <f t="shared" si="221"/>
        <v>ENROLLED</v>
      </c>
    </row>
    <row r="4710" spans="2:17" hidden="1" x14ac:dyDescent="0.3">
      <c r="B4710" s="6" t="s">
        <v>1033</v>
      </c>
      <c r="C4710" s="5" t="s">
        <v>1825</v>
      </c>
      <c r="D4710" s="5" t="s">
        <v>1826</v>
      </c>
      <c r="E4710" s="6">
        <v>25369</v>
      </c>
      <c r="F4710" s="5" t="s">
        <v>28</v>
      </c>
      <c r="G4710" s="5" t="s">
        <v>29</v>
      </c>
      <c r="H4710" s="6">
        <v>3</v>
      </c>
      <c r="I4710" s="6">
        <v>57.79</v>
      </c>
      <c r="J4710" s="6" t="s">
        <v>9</v>
      </c>
      <c r="K4710" s="6" t="s">
        <v>1735</v>
      </c>
      <c r="L4710" s="7" t="s">
        <v>1035</v>
      </c>
      <c r="M4710" s="7" t="str">
        <f>IFERROR(VLOOKUP(C4710,'MASTER ENROLLMENT'!$B$4:$D$14094,3,0),"")</f>
        <v>B</v>
      </c>
      <c r="O4710" s="6" t="str">
        <f t="shared" si="219"/>
        <v>Sp-2022/BSCS/061SPRING 2022</v>
      </c>
      <c r="P4710" s="7" t="str">
        <f t="shared" si="220"/>
        <v>SPRING 2022</v>
      </c>
      <c r="Q4710" s="7" t="str">
        <f t="shared" si="221"/>
        <v>ENROLLED</v>
      </c>
    </row>
    <row r="4711" spans="2:17" hidden="1" x14ac:dyDescent="0.3">
      <c r="B4711" s="6" t="s">
        <v>1033</v>
      </c>
      <c r="C4711" s="5" t="s">
        <v>1825</v>
      </c>
      <c r="D4711" s="5" t="s">
        <v>1826</v>
      </c>
      <c r="E4711" s="6">
        <v>25371</v>
      </c>
      <c r="F4711" s="5" t="s">
        <v>26</v>
      </c>
      <c r="G4711" s="5" t="s">
        <v>27</v>
      </c>
      <c r="H4711" s="6">
        <v>3</v>
      </c>
      <c r="I4711" s="6">
        <v>63</v>
      </c>
      <c r="J4711" s="6" t="s">
        <v>9</v>
      </c>
      <c r="K4711" s="6" t="s">
        <v>1735</v>
      </c>
      <c r="L4711" s="7" t="s">
        <v>1035</v>
      </c>
      <c r="M4711" s="7" t="str">
        <f>IFERROR(VLOOKUP(C4711,'MASTER ENROLLMENT'!$B$4:$D$14094,3,0),"")</f>
        <v>B</v>
      </c>
      <c r="O4711" s="6" t="str">
        <f t="shared" si="219"/>
        <v>Sp-2022/BSCS/061SPRING 2022</v>
      </c>
      <c r="P4711" s="7" t="str">
        <f t="shared" si="220"/>
        <v>SPRING 2022</v>
      </c>
      <c r="Q4711" s="7" t="str">
        <f t="shared" si="221"/>
        <v>ENROLLED</v>
      </c>
    </row>
    <row r="4712" spans="2:17" hidden="1" x14ac:dyDescent="0.3">
      <c r="B4712" s="6" t="s">
        <v>1033</v>
      </c>
      <c r="C4712" s="5" t="s">
        <v>1868</v>
      </c>
      <c r="D4712" s="5" t="s">
        <v>1869</v>
      </c>
      <c r="E4712" s="6">
        <v>25376</v>
      </c>
      <c r="F4712" s="5" t="s">
        <v>23</v>
      </c>
      <c r="G4712" s="5" t="s">
        <v>24</v>
      </c>
      <c r="H4712" s="6">
        <v>3</v>
      </c>
      <c r="I4712" s="6">
        <v>59.5</v>
      </c>
      <c r="J4712" s="6" t="s">
        <v>9</v>
      </c>
      <c r="K4712" s="6" t="s">
        <v>1735</v>
      </c>
      <c r="L4712" s="7" t="s">
        <v>1035</v>
      </c>
      <c r="M4712" s="7" t="str">
        <f>IFERROR(VLOOKUP(C4712,'MASTER ENROLLMENT'!$B$4:$D$14094,3,0),"")</f>
        <v>B</v>
      </c>
      <c r="O4712" s="6" t="str">
        <f t="shared" si="219"/>
        <v>Sp-2022/BSCS/062SPRING 2022</v>
      </c>
      <c r="P4712" s="7" t="str">
        <f t="shared" si="220"/>
        <v>SPRING 2022</v>
      </c>
      <c r="Q4712" s="7" t="str">
        <f t="shared" si="221"/>
        <v>ENROLLED</v>
      </c>
    </row>
    <row r="4713" spans="2:17" hidden="1" x14ac:dyDescent="0.3">
      <c r="B4713" s="6" t="s">
        <v>1033</v>
      </c>
      <c r="C4713" s="5" t="s">
        <v>1876</v>
      </c>
      <c r="D4713" s="5" t="s">
        <v>1087</v>
      </c>
      <c r="E4713" s="6">
        <v>25358</v>
      </c>
      <c r="F4713" s="5" t="s">
        <v>30</v>
      </c>
      <c r="G4713" s="5" t="s">
        <v>31</v>
      </c>
      <c r="H4713" s="6">
        <v>4</v>
      </c>
      <c r="I4713" s="6">
        <v>51.25</v>
      </c>
      <c r="J4713" s="6" t="s">
        <v>9</v>
      </c>
      <c r="K4713" s="6" t="s">
        <v>1735</v>
      </c>
      <c r="L4713" s="7" t="s">
        <v>1035</v>
      </c>
      <c r="M4713" s="7" t="str">
        <f>IFERROR(VLOOKUP(C4713,'MASTER ENROLLMENT'!$B$4:$D$14094,3,0),"")</f>
        <v>B</v>
      </c>
      <c r="O4713" s="6" t="str">
        <f t="shared" si="219"/>
        <v>Sp-2022/BSCS/063SPRING 2022</v>
      </c>
      <c r="P4713" s="7" t="str">
        <f t="shared" si="220"/>
        <v>SPRING 2022</v>
      </c>
      <c r="Q4713" s="7" t="str">
        <f t="shared" si="221"/>
        <v>ENROLLED</v>
      </c>
    </row>
    <row r="4714" spans="2:17" hidden="1" x14ac:dyDescent="0.3">
      <c r="B4714" s="6" t="s">
        <v>1033</v>
      </c>
      <c r="C4714" s="5" t="s">
        <v>1876</v>
      </c>
      <c r="D4714" s="5" t="s">
        <v>1087</v>
      </c>
      <c r="E4714" s="6">
        <v>25369</v>
      </c>
      <c r="F4714" s="5" t="s">
        <v>28</v>
      </c>
      <c r="G4714" s="5" t="s">
        <v>29</v>
      </c>
      <c r="H4714" s="6">
        <v>3</v>
      </c>
      <c r="I4714" s="6">
        <v>60.33</v>
      </c>
      <c r="J4714" s="6" t="s">
        <v>9</v>
      </c>
      <c r="K4714" s="6" t="s">
        <v>1735</v>
      </c>
      <c r="L4714" s="7" t="s">
        <v>1035</v>
      </c>
      <c r="M4714" s="7" t="str">
        <f>IFERROR(VLOOKUP(C4714,'MASTER ENROLLMENT'!$B$4:$D$14094,3,0),"")</f>
        <v>B</v>
      </c>
      <c r="O4714" s="6" t="str">
        <f t="shared" si="219"/>
        <v>Sp-2022/BSCS/063SPRING 2022</v>
      </c>
      <c r="P4714" s="7" t="str">
        <f t="shared" si="220"/>
        <v>SPRING 2022</v>
      </c>
      <c r="Q4714" s="7" t="str">
        <f t="shared" si="221"/>
        <v>ENROLLED</v>
      </c>
    </row>
    <row r="4715" spans="2:17" hidden="1" x14ac:dyDescent="0.3">
      <c r="B4715" s="6" t="s">
        <v>1033</v>
      </c>
      <c r="C4715" s="5" t="s">
        <v>1876</v>
      </c>
      <c r="D4715" s="5" t="s">
        <v>1087</v>
      </c>
      <c r="E4715" s="6">
        <v>25371</v>
      </c>
      <c r="F4715" s="5" t="s">
        <v>26</v>
      </c>
      <c r="G4715" s="5" t="s">
        <v>27</v>
      </c>
      <c r="H4715" s="6">
        <v>3</v>
      </c>
      <c r="I4715" s="6">
        <v>63</v>
      </c>
      <c r="J4715" s="6" t="s">
        <v>9</v>
      </c>
      <c r="K4715" s="6" t="s">
        <v>1735</v>
      </c>
      <c r="L4715" s="7" t="s">
        <v>1035</v>
      </c>
      <c r="M4715" s="7" t="str">
        <f>IFERROR(VLOOKUP(C4715,'MASTER ENROLLMENT'!$B$4:$D$14094,3,0),"")</f>
        <v>B</v>
      </c>
      <c r="O4715" s="6" t="str">
        <f t="shared" si="219"/>
        <v>Sp-2022/BSCS/063SPRING 2022</v>
      </c>
      <c r="P4715" s="7" t="str">
        <f t="shared" si="220"/>
        <v>SPRING 2022</v>
      </c>
      <c r="Q4715" s="7" t="str">
        <f t="shared" si="221"/>
        <v>ENROLLED</v>
      </c>
    </row>
    <row r="4716" spans="2:17" hidden="1" x14ac:dyDescent="0.3">
      <c r="B4716" s="6" t="s">
        <v>1033</v>
      </c>
      <c r="C4716" s="5" t="s">
        <v>1876</v>
      </c>
      <c r="D4716" s="5" t="s">
        <v>1087</v>
      </c>
      <c r="E4716" s="6">
        <v>25373</v>
      </c>
      <c r="F4716" s="5" t="s">
        <v>10</v>
      </c>
      <c r="G4716" s="5" t="s">
        <v>25</v>
      </c>
      <c r="H4716" s="6">
        <v>3</v>
      </c>
      <c r="I4716" s="6">
        <v>51</v>
      </c>
      <c r="J4716" s="6" t="s">
        <v>9</v>
      </c>
      <c r="K4716" s="6" t="s">
        <v>1735</v>
      </c>
      <c r="L4716" s="7" t="s">
        <v>1035</v>
      </c>
      <c r="M4716" s="7" t="str">
        <f>IFERROR(VLOOKUP(C4716,'MASTER ENROLLMENT'!$B$4:$D$14094,3,0),"")</f>
        <v>B</v>
      </c>
      <c r="O4716" s="6" t="str">
        <f t="shared" si="219"/>
        <v>Sp-2022/BSCS/063SPRING 2022</v>
      </c>
      <c r="P4716" s="7" t="str">
        <f t="shared" si="220"/>
        <v>SPRING 2022</v>
      </c>
      <c r="Q4716" s="7" t="str">
        <f t="shared" si="221"/>
        <v>ENROLLED</v>
      </c>
    </row>
    <row r="4717" spans="2:17" hidden="1" x14ac:dyDescent="0.3">
      <c r="B4717" s="6" t="s">
        <v>1033</v>
      </c>
      <c r="C4717" s="5" t="s">
        <v>1827</v>
      </c>
      <c r="D4717" s="5" t="s">
        <v>1828</v>
      </c>
      <c r="E4717" s="6">
        <v>25369</v>
      </c>
      <c r="F4717" s="5" t="s">
        <v>28</v>
      </c>
      <c r="G4717" s="5" t="s">
        <v>29</v>
      </c>
      <c r="H4717" s="6">
        <v>3</v>
      </c>
      <c r="I4717" s="6">
        <v>56.57</v>
      </c>
      <c r="J4717" s="6" t="s">
        <v>9</v>
      </c>
      <c r="K4717" s="6" t="s">
        <v>1735</v>
      </c>
      <c r="L4717" s="7" t="s">
        <v>1035</v>
      </c>
      <c r="M4717" s="7" t="str">
        <f>IFERROR(VLOOKUP(C4717,'MASTER ENROLLMENT'!$B$4:$D$14094,3,0),"")</f>
        <v>B</v>
      </c>
      <c r="O4717" s="6" t="str">
        <f t="shared" si="219"/>
        <v>Sp-2022/BSCS/064SPRING 2022</v>
      </c>
      <c r="P4717" s="7" t="str">
        <f t="shared" si="220"/>
        <v>SPRING 2022</v>
      </c>
      <c r="Q4717" s="7" t="str">
        <f t="shared" si="221"/>
        <v>ENROLLED</v>
      </c>
    </row>
    <row r="4718" spans="2:17" hidden="1" x14ac:dyDescent="0.3">
      <c r="B4718" s="6" t="s">
        <v>1033</v>
      </c>
      <c r="C4718" s="5" t="s">
        <v>1827</v>
      </c>
      <c r="D4718" s="5" t="s">
        <v>1828</v>
      </c>
      <c r="E4718" s="6">
        <v>25371</v>
      </c>
      <c r="F4718" s="5" t="s">
        <v>26</v>
      </c>
      <c r="G4718" s="5" t="s">
        <v>27</v>
      </c>
      <c r="H4718" s="6">
        <v>3</v>
      </c>
      <c r="I4718" s="6">
        <v>64</v>
      </c>
      <c r="J4718" s="6" t="s">
        <v>9</v>
      </c>
      <c r="K4718" s="6" t="s">
        <v>1735</v>
      </c>
      <c r="L4718" s="7" t="s">
        <v>1035</v>
      </c>
      <c r="M4718" s="7" t="str">
        <f>IFERROR(VLOOKUP(C4718,'MASTER ENROLLMENT'!$B$4:$D$14094,3,0),"")</f>
        <v>B</v>
      </c>
      <c r="O4718" s="6" t="str">
        <f t="shared" si="219"/>
        <v>Sp-2022/BSCS/064SPRING 2022</v>
      </c>
      <c r="P4718" s="7" t="str">
        <f t="shared" si="220"/>
        <v>SPRING 2022</v>
      </c>
      <c r="Q4718" s="7" t="str">
        <f t="shared" si="221"/>
        <v>ENROLLED</v>
      </c>
    </row>
    <row r="4719" spans="2:17" hidden="1" x14ac:dyDescent="0.3">
      <c r="B4719" s="6" t="s">
        <v>1033</v>
      </c>
      <c r="C4719" s="5" t="s">
        <v>1827</v>
      </c>
      <c r="D4719" s="5" t="s">
        <v>1828</v>
      </c>
      <c r="E4719" s="6">
        <v>25376</v>
      </c>
      <c r="F4719" s="5" t="s">
        <v>23</v>
      </c>
      <c r="G4719" s="5" t="s">
        <v>24</v>
      </c>
      <c r="H4719" s="6">
        <v>3</v>
      </c>
      <c r="I4719" s="6">
        <v>54.5</v>
      </c>
      <c r="J4719" s="6" t="s">
        <v>9</v>
      </c>
      <c r="K4719" s="6" t="s">
        <v>1735</v>
      </c>
      <c r="L4719" s="7" t="s">
        <v>1035</v>
      </c>
      <c r="M4719" s="7" t="str">
        <f>IFERROR(VLOOKUP(C4719,'MASTER ENROLLMENT'!$B$4:$D$14094,3,0),"")</f>
        <v>B</v>
      </c>
      <c r="O4719" s="6" t="str">
        <f t="shared" si="219"/>
        <v>Sp-2022/BSCS/064SPRING 2022</v>
      </c>
      <c r="P4719" s="7" t="str">
        <f t="shared" si="220"/>
        <v>SPRING 2022</v>
      </c>
      <c r="Q4719" s="7" t="str">
        <f t="shared" si="221"/>
        <v>ENROLLED</v>
      </c>
    </row>
    <row r="4720" spans="2:17" hidden="1" x14ac:dyDescent="0.3">
      <c r="B4720" s="6" t="s">
        <v>1033</v>
      </c>
      <c r="C4720" s="5" t="s">
        <v>1858</v>
      </c>
      <c r="D4720" s="5" t="s">
        <v>1859</v>
      </c>
      <c r="E4720" s="6">
        <v>25369</v>
      </c>
      <c r="F4720" s="5" t="s">
        <v>28</v>
      </c>
      <c r="G4720" s="5" t="s">
        <v>29</v>
      </c>
      <c r="H4720" s="6">
        <v>3</v>
      </c>
      <c r="I4720" s="6">
        <v>57.22</v>
      </c>
      <c r="J4720" s="6" t="s">
        <v>9</v>
      </c>
      <c r="K4720" s="6" t="s">
        <v>1735</v>
      </c>
      <c r="L4720" s="7" t="s">
        <v>1035</v>
      </c>
      <c r="M4720" s="7" t="str">
        <f>IFERROR(VLOOKUP(C4720,'MASTER ENROLLMENT'!$B$4:$D$14094,3,0),"")</f>
        <v>B</v>
      </c>
      <c r="O4720" s="6" t="str">
        <f t="shared" si="219"/>
        <v>Sp-2022/BSCS/065SPRING 2022</v>
      </c>
      <c r="P4720" s="7" t="str">
        <f t="shared" si="220"/>
        <v>SPRING 2022</v>
      </c>
      <c r="Q4720" s="7" t="str">
        <f t="shared" si="221"/>
        <v>ENROLLED</v>
      </c>
    </row>
    <row r="4721" spans="2:17" hidden="1" x14ac:dyDescent="0.3">
      <c r="B4721" s="6" t="s">
        <v>1033</v>
      </c>
      <c r="C4721" s="5" t="s">
        <v>1858</v>
      </c>
      <c r="D4721" s="5" t="s">
        <v>1859</v>
      </c>
      <c r="E4721" s="6">
        <v>25373</v>
      </c>
      <c r="F4721" s="5" t="s">
        <v>10</v>
      </c>
      <c r="G4721" s="5" t="s">
        <v>25</v>
      </c>
      <c r="H4721" s="6">
        <v>3</v>
      </c>
      <c r="I4721" s="6">
        <v>56.5</v>
      </c>
      <c r="J4721" s="6" t="s">
        <v>9</v>
      </c>
      <c r="K4721" s="6" t="s">
        <v>1735</v>
      </c>
      <c r="L4721" s="7" t="s">
        <v>1035</v>
      </c>
      <c r="M4721" s="7" t="str">
        <f>IFERROR(VLOOKUP(C4721,'MASTER ENROLLMENT'!$B$4:$D$14094,3,0),"")</f>
        <v>B</v>
      </c>
      <c r="O4721" s="6" t="str">
        <f t="shared" si="219"/>
        <v>Sp-2022/BSCS/065SPRING 2022</v>
      </c>
      <c r="P4721" s="7" t="str">
        <f t="shared" si="220"/>
        <v>SPRING 2022</v>
      </c>
      <c r="Q4721" s="7" t="str">
        <f t="shared" si="221"/>
        <v>ENROLLED</v>
      </c>
    </row>
    <row r="4722" spans="2:17" hidden="1" x14ac:dyDescent="0.3">
      <c r="B4722" s="6" t="s">
        <v>1033</v>
      </c>
      <c r="C4722" s="5" t="s">
        <v>1858</v>
      </c>
      <c r="D4722" s="5" t="s">
        <v>1859</v>
      </c>
      <c r="E4722" s="6">
        <v>25376</v>
      </c>
      <c r="F4722" s="5" t="s">
        <v>23</v>
      </c>
      <c r="G4722" s="5" t="s">
        <v>24</v>
      </c>
      <c r="H4722" s="6">
        <v>3</v>
      </c>
      <c r="I4722" s="6">
        <v>61</v>
      </c>
      <c r="J4722" s="6" t="s">
        <v>9</v>
      </c>
      <c r="K4722" s="6" t="s">
        <v>1735</v>
      </c>
      <c r="L4722" s="7" t="s">
        <v>1035</v>
      </c>
      <c r="M4722" s="7" t="str">
        <f>IFERROR(VLOOKUP(C4722,'MASTER ENROLLMENT'!$B$4:$D$14094,3,0),"")</f>
        <v>B</v>
      </c>
      <c r="O4722" s="6" t="str">
        <f t="shared" si="219"/>
        <v>Sp-2022/BSCS/065SPRING 2022</v>
      </c>
      <c r="P4722" s="7" t="str">
        <f t="shared" si="220"/>
        <v>SPRING 2022</v>
      </c>
      <c r="Q4722" s="7" t="str">
        <f t="shared" si="221"/>
        <v>ENROLLED</v>
      </c>
    </row>
    <row r="4723" spans="2:17" hidden="1" x14ac:dyDescent="0.3">
      <c r="B4723" s="6" t="s">
        <v>1033</v>
      </c>
      <c r="C4723" s="5" t="s">
        <v>1853</v>
      </c>
      <c r="D4723" s="5" t="s">
        <v>1854</v>
      </c>
      <c r="E4723" s="6">
        <v>25358</v>
      </c>
      <c r="F4723" s="5" t="s">
        <v>30</v>
      </c>
      <c r="G4723" s="5" t="s">
        <v>31</v>
      </c>
      <c r="H4723" s="6">
        <v>4</v>
      </c>
      <c r="I4723" s="6">
        <v>54.37</v>
      </c>
      <c r="J4723" s="6" t="s">
        <v>9</v>
      </c>
      <c r="K4723" s="6" t="s">
        <v>1735</v>
      </c>
      <c r="L4723" s="7" t="s">
        <v>1035</v>
      </c>
      <c r="M4723" s="7" t="str">
        <f>IFERROR(VLOOKUP(C4723,'MASTER ENROLLMENT'!$B$4:$D$14094,3,0),"")</f>
        <v>B</v>
      </c>
      <c r="O4723" s="6" t="str">
        <f t="shared" si="219"/>
        <v>Sp-2022/BSCS/066SPRING 2022</v>
      </c>
      <c r="P4723" s="7" t="str">
        <f t="shared" si="220"/>
        <v>SPRING 2022</v>
      </c>
      <c r="Q4723" s="7" t="str">
        <f t="shared" si="221"/>
        <v>ENROLLED</v>
      </c>
    </row>
    <row r="4724" spans="2:17" hidden="1" x14ac:dyDescent="0.3">
      <c r="B4724" s="6" t="s">
        <v>1033</v>
      </c>
      <c r="C4724" s="5" t="s">
        <v>1829</v>
      </c>
      <c r="D4724" s="5" t="s">
        <v>167</v>
      </c>
      <c r="E4724" s="6">
        <v>25358</v>
      </c>
      <c r="F4724" s="5" t="s">
        <v>30</v>
      </c>
      <c r="G4724" s="5" t="s">
        <v>31</v>
      </c>
      <c r="H4724" s="6">
        <v>4</v>
      </c>
      <c r="I4724" s="6">
        <v>58.6</v>
      </c>
      <c r="J4724" s="6" t="s">
        <v>9</v>
      </c>
      <c r="K4724" s="6" t="s">
        <v>1735</v>
      </c>
      <c r="L4724" s="7" t="s">
        <v>1035</v>
      </c>
      <c r="M4724" s="7" t="str">
        <f>IFERROR(VLOOKUP(C4724,'MASTER ENROLLMENT'!$B$4:$D$14094,3,0),"")</f>
        <v>B</v>
      </c>
      <c r="O4724" s="6" t="str">
        <f t="shared" si="219"/>
        <v>Sp-2022/BSCS/067SPRING 2022</v>
      </c>
      <c r="P4724" s="7" t="str">
        <f t="shared" si="220"/>
        <v>SPRING 2022</v>
      </c>
      <c r="Q4724" s="7" t="str">
        <f t="shared" si="221"/>
        <v>ENROLLED</v>
      </c>
    </row>
    <row r="4725" spans="2:17" hidden="1" x14ac:dyDescent="0.3">
      <c r="B4725" s="6" t="s">
        <v>1033</v>
      </c>
      <c r="C4725" s="5" t="s">
        <v>1829</v>
      </c>
      <c r="D4725" s="5" t="s">
        <v>167</v>
      </c>
      <c r="E4725" s="6">
        <v>25376</v>
      </c>
      <c r="F4725" s="5" t="s">
        <v>23</v>
      </c>
      <c r="G4725" s="5" t="s">
        <v>24</v>
      </c>
      <c r="H4725" s="6">
        <v>3</v>
      </c>
      <c r="I4725" s="6">
        <v>55.5</v>
      </c>
      <c r="J4725" s="6" t="s">
        <v>9</v>
      </c>
      <c r="K4725" s="6" t="s">
        <v>1735</v>
      </c>
      <c r="L4725" s="7" t="s">
        <v>1035</v>
      </c>
      <c r="M4725" s="7" t="str">
        <f>IFERROR(VLOOKUP(C4725,'MASTER ENROLLMENT'!$B$4:$D$14094,3,0),"")</f>
        <v>B</v>
      </c>
      <c r="O4725" s="6" t="str">
        <f t="shared" si="219"/>
        <v>Sp-2022/BSCS/067SPRING 2022</v>
      </c>
      <c r="P4725" s="7" t="str">
        <f t="shared" si="220"/>
        <v>SPRING 2022</v>
      </c>
      <c r="Q4725" s="7" t="str">
        <f t="shared" si="221"/>
        <v>ENROLLED</v>
      </c>
    </row>
    <row r="4726" spans="2:17" hidden="1" x14ac:dyDescent="0.3">
      <c r="B4726" s="6" t="s">
        <v>1033</v>
      </c>
      <c r="C4726" s="5" t="s">
        <v>1855</v>
      </c>
      <c r="D4726" s="5" t="s">
        <v>341</v>
      </c>
      <c r="E4726" s="6">
        <v>25369</v>
      </c>
      <c r="F4726" s="5" t="s">
        <v>28</v>
      </c>
      <c r="G4726" s="5" t="s">
        <v>29</v>
      </c>
      <c r="H4726" s="6">
        <v>3</v>
      </c>
      <c r="I4726" s="6">
        <v>58.29</v>
      </c>
      <c r="J4726" s="6" t="s">
        <v>9</v>
      </c>
      <c r="K4726" s="6" t="s">
        <v>1735</v>
      </c>
      <c r="L4726" s="7" t="s">
        <v>1035</v>
      </c>
      <c r="M4726" s="7" t="str">
        <f>IFERROR(VLOOKUP(C4726,'MASTER ENROLLMENT'!$B$4:$D$14094,3,0),"")</f>
        <v>B</v>
      </c>
      <c r="O4726" s="6" t="str">
        <f t="shared" si="219"/>
        <v>Sp-2022/BSCS/074SPRING 2022</v>
      </c>
      <c r="P4726" s="7" t="str">
        <f t="shared" si="220"/>
        <v>SPRING 2022</v>
      </c>
      <c r="Q4726" s="7" t="str">
        <f t="shared" si="221"/>
        <v>ENROLLED</v>
      </c>
    </row>
    <row r="4727" spans="2:17" hidden="1" x14ac:dyDescent="0.3">
      <c r="B4727" s="6" t="s">
        <v>1033</v>
      </c>
      <c r="C4727" s="5" t="s">
        <v>1855</v>
      </c>
      <c r="D4727" s="5" t="s">
        <v>341</v>
      </c>
      <c r="E4727" s="6">
        <v>25371</v>
      </c>
      <c r="F4727" s="5" t="s">
        <v>26</v>
      </c>
      <c r="G4727" s="5" t="s">
        <v>27</v>
      </c>
      <c r="H4727" s="6">
        <v>3</v>
      </c>
      <c r="I4727" s="6">
        <v>62</v>
      </c>
      <c r="J4727" s="6" t="s">
        <v>9</v>
      </c>
      <c r="K4727" s="6" t="s">
        <v>1735</v>
      </c>
      <c r="L4727" s="7" t="s">
        <v>1035</v>
      </c>
      <c r="M4727" s="7" t="str">
        <f>IFERROR(VLOOKUP(C4727,'MASTER ENROLLMENT'!$B$4:$D$14094,3,0),"")</f>
        <v>B</v>
      </c>
      <c r="O4727" s="6" t="str">
        <f t="shared" si="219"/>
        <v>Sp-2022/BSCS/074SPRING 2022</v>
      </c>
      <c r="P4727" s="7" t="str">
        <f t="shared" si="220"/>
        <v>SPRING 2022</v>
      </c>
      <c r="Q4727" s="7" t="str">
        <f t="shared" si="221"/>
        <v>ENROLLED</v>
      </c>
    </row>
    <row r="4728" spans="2:17" hidden="1" x14ac:dyDescent="0.3">
      <c r="B4728" s="6" t="s">
        <v>1033</v>
      </c>
      <c r="C4728" s="5" t="s">
        <v>1877</v>
      </c>
      <c r="D4728" s="5" t="s">
        <v>1878</v>
      </c>
      <c r="E4728" s="6">
        <v>25371</v>
      </c>
      <c r="F4728" s="5" t="s">
        <v>26</v>
      </c>
      <c r="G4728" s="5" t="s">
        <v>27</v>
      </c>
      <c r="H4728" s="6">
        <v>3</v>
      </c>
      <c r="I4728" s="6">
        <v>61</v>
      </c>
      <c r="J4728" s="6" t="s">
        <v>9</v>
      </c>
      <c r="K4728" s="6" t="s">
        <v>1735</v>
      </c>
      <c r="L4728" s="7" t="s">
        <v>1035</v>
      </c>
      <c r="M4728" s="7" t="str">
        <f>IFERROR(VLOOKUP(C4728,'MASTER ENROLLMENT'!$B$4:$D$14094,3,0),"")</f>
        <v>B</v>
      </c>
      <c r="O4728" s="6" t="str">
        <f t="shared" si="219"/>
        <v>Sp-2022/BSCS/075SPRING 2022</v>
      </c>
      <c r="P4728" s="7" t="str">
        <f t="shared" si="220"/>
        <v>SPRING 2022</v>
      </c>
      <c r="Q4728" s="7" t="str">
        <f t="shared" si="221"/>
        <v>ENROLLED</v>
      </c>
    </row>
    <row r="4729" spans="2:17" hidden="1" x14ac:dyDescent="0.3">
      <c r="B4729" s="6" t="s">
        <v>1033</v>
      </c>
      <c r="C4729" s="5" t="s">
        <v>1837</v>
      </c>
      <c r="D4729" s="5" t="s">
        <v>1838</v>
      </c>
      <c r="E4729" s="6">
        <v>25371</v>
      </c>
      <c r="F4729" s="5" t="s">
        <v>26</v>
      </c>
      <c r="G4729" s="5" t="s">
        <v>27</v>
      </c>
      <c r="H4729" s="6">
        <v>3</v>
      </c>
      <c r="I4729" s="6">
        <v>64</v>
      </c>
      <c r="J4729" s="6" t="s">
        <v>9</v>
      </c>
      <c r="K4729" s="6" t="s">
        <v>1735</v>
      </c>
      <c r="L4729" s="7" t="s">
        <v>1035</v>
      </c>
      <c r="M4729" s="7" t="str">
        <f>IFERROR(VLOOKUP(C4729,'MASTER ENROLLMENT'!$B$4:$D$14094,3,0),"")</f>
        <v>B</v>
      </c>
      <c r="O4729" s="6" t="str">
        <f t="shared" si="219"/>
        <v>Sp-2022/BSCS/083SPRING 2022</v>
      </c>
      <c r="P4729" s="7" t="str">
        <f t="shared" si="220"/>
        <v>SPRING 2022</v>
      </c>
      <c r="Q4729" s="7" t="str">
        <f t="shared" si="221"/>
        <v>ENROLLED</v>
      </c>
    </row>
    <row r="4730" spans="2:17" hidden="1" x14ac:dyDescent="0.3">
      <c r="B4730" s="6" t="s">
        <v>1033</v>
      </c>
      <c r="C4730" s="5" t="s">
        <v>1837</v>
      </c>
      <c r="D4730" s="5" t="s">
        <v>1838</v>
      </c>
      <c r="E4730" s="6">
        <v>25376</v>
      </c>
      <c r="F4730" s="5" t="s">
        <v>23</v>
      </c>
      <c r="G4730" s="5" t="s">
        <v>24</v>
      </c>
      <c r="H4730" s="6">
        <v>3</v>
      </c>
      <c r="I4730" s="6">
        <v>55.5</v>
      </c>
      <c r="J4730" s="6" t="s">
        <v>9</v>
      </c>
      <c r="K4730" s="6" t="s">
        <v>1735</v>
      </c>
      <c r="L4730" s="7" t="s">
        <v>1035</v>
      </c>
      <c r="M4730" s="7" t="str">
        <f>IFERROR(VLOOKUP(C4730,'MASTER ENROLLMENT'!$B$4:$D$14094,3,0),"")</f>
        <v>B</v>
      </c>
      <c r="O4730" s="6" t="str">
        <f t="shared" si="219"/>
        <v>Sp-2022/BSCS/083SPRING 2022</v>
      </c>
      <c r="P4730" s="7" t="str">
        <f t="shared" si="220"/>
        <v>SPRING 2022</v>
      </c>
      <c r="Q4730" s="7" t="str">
        <f t="shared" si="221"/>
        <v>ENROLLED</v>
      </c>
    </row>
    <row r="4731" spans="2:17" hidden="1" x14ac:dyDescent="0.3">
      <c r="B4731" s="6" t="s">
        <v>1033</v>
      </c>
      <c r="C4731" s="5" t="s">
        <v>1844</v>
      </c>
      <c r="D4731" s="5" t="s">
        <v>1845</v>
      </c>
      <c r="E4731" s="6">
        <v>25358</v>
      </c>
      <c r="F4731" s="5" t="s">
        <v>30</v>
      </c>
      <c r="G4731" s="5" t="s">
        <v>31</v>
      </c>
      <c r="H4731" s="6">
        <v>4</v>
      </c>
      <c r="I4731" s="6">
        <v>54.74</v>
      </c>
      <c r="J4731" s="6" t="s">
        <v>9</v>
      </c>
      <c r="K4731" s="6" t="s">
        <v>1735</v>
      </c>
      <c r="L4731" s="7" t="s">
        <v>1035</v>
      </c>
      <c r="M4731" s="7" t="str">
        <f>IFERROR(VLOOKUP(C4731,'MASTER ENROLLMENT'!$B$4:$D$14094,3,0),"")</f>
        <v>B</v>
      </c>
      <c r="O4731" s="6" t="str">
        <f t="shared" si="219"/>
        <v>Sp-2022/BSCS/087SPRING 2022</v>
      </c>
      <c r="P4731" s="7" t="str">
        <f t="shared" si="220"/>
        <v>SPRING 2022</v>
      </c>
      <c r="Q4731" s="7" t="str">
        <f t="shared" si="221"/>
        <v>ENROLLED</v>
      </c>
    </row>
    <row r="4732" spans="2:17" hidden="1" x14ac:dyDescent="0.3">
      <c r="B4732" s="6" t="s">
        <v>1033</v>
      </c>
      <c r="C4732" s="5" t="s">
        <v>1856</v>
      </c>
      <c r="D4732" s="5" t="s">
        <v>1857</v>
      </c>
      <c r="E4732" s="6">
        <v>25376</v>
      </c>
      <c r="F4732" s="5" t="s">
        <v>23</v>
      </c>
      <c r="G4732" s="5" t="s">
        <v>24</v>
      </c>
      <c r="H4732" s="6">
        <v>3</v>
      </c>
      <c r="I4732" s="6">
        <v>60</v>
      </c>
      <c r="J4732" s="6" t="s">
        <v>9</v>
      </c>
      <c r="K4732" s="6" t="s">
        <v>1735</v>
      </c>
      <c r="L4732" s="7" t="s">
        <v>1035</v>
      </c>
      <c r="M4732" s="7" t="str">
        <f>IFERROR(VLOOKUP(C4732,'MASTER ENROLLMENT'!$B$4:$D$14094,3,0),"")</f>
        <v>B</v>
      </c>
      <c r="O4732" s="6" t="str">
        <f t="shared" si="219"/>
        <v>Sp-2022/BSCS/088SPRING 2022</v>
      </c>
      <c r="P4732" s="7" t="str">
        <f t="shared" si="220"/>
        <v>SPRING 2022</v>
      </c>
      <c r="Q4732" s="7" t="str">
        <f t="shared" si="221"/>
        <v>ENROLLED</v>
      </c>
    </row>
    <row r="4733" spans="2:17" hidden="1" x14ac:dyDescent="0.3">
      <c r="B4733" s="6" t="s">
        <v>1033</v>
      </c>
      <c r="C4733" s="5" t="s">
        <v>1846</v>
      </c>
      <c r="D4733" s="5" t="s">
        <v>1847</v>
      </c>
      <c r="E4733" s="6">
        <v>25376</v>
      </c>
      <c r="F4733" s="5" t="s">
        <v>23</v>
      </c>
      <c r="G4733" s="5" t="s">
        <v>24</v>
      </c>
      <c r="H4733" s="6">
        <v>3</v>
      </c>
      <c r="I4733" s="6">
        <v>53</v>
      </c>
      <c r="J4733" s="6" t="s">
        <v>9</v>
      </c>
      <c r="K4733" s="6" t="s">
        <v>1735</v>
      </c>
      <c r="L4733" s="7" t="s">
        <v>1035</v>
      </c>
      <c r="M4733" s="7" t="str">
        <f>IFERROR(VLOOKUP(C4733,'MASTER ENROLLMENT'!$B$4:$D$14094,3,0),"")</f>
        <v>B</v>
      </c>
      <c r="O4733" s="6" t="str">
        <f t="shared" si="219"/>
        <v>Sp-2022/BSCS/126SPRING 2022</v>
      </c>
      <c r="P4733" s="7" t="str">
        <f t="shared" si="220"/>
        <v>SPRING 2022</v>
      </c>
      <c r="Q4733" s="7" t="str">
        <f t="shared" si="221"/>
        <v>ENROLLED</v>
      </c>
    </row>
    <row r="4734" spans="2:17" hidden="1" x14ac:dyDescent="0.3">
      <c r="B4734" s="6" t="s">
        <v>1033</v>
      </c>
      <c r="C4734" s="5" t="s">
        <v>1815</v>
      </c>
      <c r="D4734" s="5" t="s">
        <v>346</v>
      </c>
      <c r="E4734" s="6">
        <v>25369</v>
      </c>
      <c r="F4734" s="5" t="s">
        <v>28</v>
      </c>
      <c r="G4734" s="5" t="s">
        <v>29</v>
      </c>
      <c r="H4734" s="6">
        <v>3</v>
      </c>
      <c r="I4734" s="6">
        <v>61</v>
      </c>
      <c r="J4734" s="6" t="s">
        <v>9</v>
      </c>
      <c r="K4734" s="6" t="s">
        <v>1735</v>
      </c>
      <c r="L4734" s="7" t="s">
        <v>1035</v>
      </c>
      <c r="M4734" s="7" t="str">
        <f>IFERROR(VLOOKUP(C4734,'MASTER ENROLLMENT'!$B$4:$D$14094,3,0),"")</f>
        <v>C</v>
      </c>
      <c r="O4734" s="6" t="str">
        <f t="shared" si="219"/>
        <v>Sp-2022/BSCS/180SPRING 2022</v>
      </c>
      <c r="P4734" s="7" t="str">
        <f t="shared" si="220"/>
        <v>SPRING 2022</v>
      </c>
      <c r="Q4734" s="7" t="str">
        <f t="shared" si="221"/>
        <v>ENROLLED</v>
      </c>
    </row>
    <row r="4735" spans="2:17" hidden="1" x14ac:dyDescent="0.3">
      <c r="B4735" s="6" t="s">
        <v>1033</v>
      </c>
      <c r="C4735" s="5" t="s">
        <v>1863</v>
      </c>
      <c r="D4735" s="5" t="s">
        <v>1864</v>
      </c>
      <c r="E4735" s="6">
        <v>25358</v>
      </c>
      <c r="F4735" s="5" t="s">
        <v>30</v>
      </c>
      <c r="G4735" s="5" t="s">
        <v>31</v>
      </c>
      <c r="H4735" s="6">
        <v>4</v>
      </c>
      <c r="I4735" s="6">
        <v>62.35</v>
      </c>
      <c r="J4735" s="6" t="s">
        <v>11</v>
      </c>
      <c r="K4735" s="6" t="s">
        <v>1735</v>
      </c>
      <c r="L4735" s="7" t="s">
        <v>1035</v>
      </c>
      <c r="M4735" s="7" t="str">
        <f>IFERROR(VLOOKUP(C4735,'MASTER ENROLLMENT'!$B$4:$D$14094,3,0),"")</f>
        <v>B</v>
      </c>
      <c r="O4735" s="6" t="str">
        <f t="shared" si="219"/>
        <v>Sp-2022/BSCS/049SPRING 2022</v>
      </c>
      <c r="P4735" s="7" t="str">
        <f t="shared" si="220"/>
        <v>SPRING 2022</v>
      </c>
      <c r="Q4735" s="7" t="str">
        <f t="shared" si="221"/>
        <v>ENROLLED</v>
      </c>
    </row>
    <row r="4736" spans="2:17" hidden="1" x14ac:dyDescent="0.3">
      <c r="B4736" s="6" t="s">
        <v>1033</v>
      </c>
      <c r="C4736" s="5" t="s">
        <v>1865</v>
      </c>
      <c r="D4736" s="5" t="s">
        <v>1866</v>
      </c>
      <c r="E4736" s="6">
        <v>25358</v>
      </c>
      <c r="F4736" s="5" t="s">
        <v>30</v>
      </c>
      <c r="G4736" s="5" t="s">
        <v>31</v>
      </c>
      <c r="H4736" s="6">
        <v>4</v>
      </c>
      <c r="I4736" s="6">
        <v>58.97</v>
      </c>
      <c r="J4736" s="6" t="s">
        <v>11</v>
      </c>
      <c r="K4736" s="6" t="s">
        <v>1735</v>
      </c>
      <c r="L4736" s="7" t="s">
        <v>1035</v>
      </c>
      <c r="M4736" s="7" t="str">
        <f>IFERROR(VLOOKUP(C4736,'MASTER ENROLLMENT'!$B$4:$D$14094,3,0),"")</f>
        <v>B</v>
      </c>
      <c r="O4736" s="6" t="str">
        <f t="shared" si="219"/>
        <v>Sp-2022/BSCS/051SPRING 2022</v>
      </c>
      <c r="P4736" s="7" t="str">
        <f t="shared" si="220"/>
        <v>SPRING 2022</v>
      </c>
      <c r="Q4736" s="7" t="str">
        <f t="shared" si="221"/>
        <v>ENROLLED</v>
      </c>
    </row>
    <row r="4737" spans="2:17" hidden="1" x14ac:dyDescent="0.3">
      <c r="B4737" s="6" t="s">
        <v>1033</v>
      </c>
      <c r="C4737" s="5" t="s">
        <v>1865</v>
      </c>
      <c r="D4737" s="5" t="s">
        <v>1866</v>
      </c>
      <c r="E4737" s="6">
        <v>25369</v>
      </c>
      <c r="F4737" s="5" t="s">
        <v>28</v>
      </c>
      <c r="G4737" s="5" t="s">
        <v>29</v>
      </c>
      <c r="H4737" s="6">
        <v>3</v>
      </c>
      <c r="I4737" s="6">
        <v>65.900000000000006</v>
      </c>
      <c r="J4737" s="6" t="s">
        <v>11</v>
      </c>
      <c r="K4737" s="6" t="s">
        <v>1735</v>
      </c>
      <c r="L4737" s="7" t="s">
        <v>1035</v>
      </c>
      <c r="M4737" s="7" t="str">
        <f>IFERROR(VLOOKUP(C4737,'MASTER ENROLLMENT'!$B$4:$D$14094,3,0),"")</f>
        <v>B</v>
      </c>
      <c r="O4737" s="6" t="str">
        <f t="shared" si="219"/>
        <v>Sp-2022/BSCS/051SPRING 2022</v>
      </c>
      <c r="P4737" s="7" t="str">
        <f t="shared" si="220"/>
        <v>SPRING 2022</v>
      </c>
      <c r="Q4737" s="7" t="str">
        <f t="shared" si="221"/>
        <v>ENROLLED</v>
      </c>
    </row>
    <row r="4738" spans="2:17" hidden="1" x14ac:dyDescent="0.3">
      <c r="B4738" s="6" t="s">
        <v>1033</v>
      </c>
      <c r="C4738" s="5" t="s">
        <v>1865</v>
      </c>
      <c r="D4738" s="5" t="s">
        <v>1866</v>
      </c>
      <c r="E4738" s="6">
        <v>25376</v>
      </c>
      <c r="F4738" s="5" t="s">
        <v>23</v>
      </c>
      <c r="G4738" s="5" t="s">
        <v>24</v>
      </c>
      <c r="H4738" s="6">
        <v>3</v>
      </c>
      <c r="I4738" s="6">
        <v>65</v>
      </c>
      <c r="J4738" s="6" t="s">
        <v>11</v>
      </c>
      <c r="K4738" s="6" t="s">
        <v>1735</v>
      </c>
      <c r="L4738" s="7" t="s">
        <v>1035</v>
      </c>
      <c r="M4738" s="7" t="str">
        <f>IFERROR(VLOOKUP(C4738,'MASTER ENROLLMENT'!$B$4:$D$14094,3,0),"")</f>
        <v>B</v>
      </c>
      <c r="O4738" s="6" t="str">
        <f t="shared" ref="O4738:O4801" si="222">_xlfn.CONCAT(C4738,P4738)</f>
        <v>Sp-2022/BSCS/051SPRING 2022</v>
      </c>
      <c r="P4738" s="7" t="str">
        <f t="shared" si="220"/>
        <v>SPRING 2022</v>
      </c>
      <c r="Q4738" s="7" t="str">
        <f t="shared" si="221"/>
        <v>ENROLLED</v>
      </c>
    </row>
    <row r="4739" spans="2:17" hidden="1" x14ac:dyDescent="0.3">
      <c r="B4739" s="6" t="s">
        <v>1033</v>
      </c>
      <c r="C4739" s="5" t="s">
        <v>1848</v>
      </c>
      <c r="D4739" s="5" t="s">
        <v>1849</v>
      </c>
      <c r="E4739" s="6">
        <v>25373</v>
      </c>
      <c r="F4739" s="5" t="s">
        <v>10</v>
      </c>
      <c r="G4739" s="5" t="s">
        <v>25</v>
      </c>
      <c r="H4739" s="6">
        <v>3</v>
      </c>
      <c r="I4739" s="6">
        <v>67.5</v>
      </c>
      <c r="J4739" s="6" t="s">
        <v>11</v>
      </c>
      <c r="K4739" s="6" t="s">
        <v>1735</v>
      </c>
      <c r="L4739" s="7" t="s">
        <v>1035</v>
      </c>
      <c r="M4739" s="7" t="str">
        <f>IFERROR(VLOOKUP(C4739,'MASTER ENROLLMENT'!$B$4:$D$14094,3,0),"")</f>
        <v>B</v>
      </c>
      <c r="O4739" s="6" t="str">
        <f t="shared" si="222"/>
        <v>Sp-2022/BSCS/053SPRING 2022</v>
      </c>
      <c r="P4739" s="7" t="str">
        <f t="shared" ref="P4739:P4802" si="223">+B4739</f>
        <v>SPRING 2022</v>
      </c>
      <c r="Q4739" s="7" t="str">
        <f t="shared" si="221"/>
        <v>ENROLLED</v>
      </c>
    </row>
    <row r="4740" spans="2:17" hidden="1" x14ac:dyDescent="0.3">
      <c r="B4740" s="6" t="s">
        <v>1033</v>
      </c>
      <c r="C4740" s="5" t="s">
        <v>1850</v>
      </c>
      <c r="D4740" s="5" t="s">
        <v>83</v>
      </c>
      <c r="E4740" s="6">
        <v>25371</v>
      </c>
      <c r="F4740" s="5" t="s">
        <v>26</v>
      </c>
      <c r="G4740" s="5" t="s">
        <v>27</v>
      </c>
      <c r="H4740" s="6">
        <v>3</v>
      </c>
      <c r="I4740" s="6">
        <v>69</v>
      </c>
      <c r="J4740" s="6" t="s">
        <v>11</v>
      </c>
      <c r="K4740" s="6" t="s">
        <v>1735</v>
      </c>
      <c r="L4740" s="7" t="s">
        <v>1035</v>
      </c>
      <c r="M4740" s="7" t="str">
        <f>IFERROR(VLOOKUP(C4740,'MASTER ENROLLMENT'!$B$4:$D$14094,3,0),"")</f>
        <v>B</v>
      </c>
      <c r="O4740" s="6" t="str">
        <f t="shared" si="222"/>
        <v>Sp-2022/BSCS/056SPRING 2022</v>
      </c>
      <c r="P4740" s="7" t="str">
        <f t="shared" si="223"/>
        <v>SPRING 2022</v>
      </c>
      <c r="Q4740" s="7" t="str">
        <f t="shared" ref="Q4740:Q4803" si="224">+Q4739</f>
        <v>ENROLLED</v>
      </c>
    </row>
    <row r="4741" spans="2:17" hidden="1" x14ac:dyDescent="0.3">
      <c r="B4741" s="6" t="s">
        <v>1033</v>
      </c>
      <c r="C4741" s="5" t="s">
        <v>1850</v>
      </c>
      <c r="D4741" s="5" t="s">
        <v>83</v>
      </c>
      <c r="E4741" s="6">
        <v>25376</v>
      </c>
      <c r="F4741" s="5" t="s">
        <v>23</v>
      </c>
      <c r="G4741" s="5" t="s">
        <v>24</v>
      </c>
      <c r="H4741" s="6">
        <v>3</v>
      </c>
      <c r="I4741" s="6">
        <v>63</v>
      </c>
      <c r="J4741" s="6" t="s">
        <v>11</v>
      </c>
      <c r="K4741" s="6" t="s">
        <v>1735</v>
      </c>
      <c r="L4741" s="7" t="s">
        <v>1035</v>
      </c>
      <c r="M4741" s="7" t="str">
        <f>IFERROR(VLOOKUP(C4741,'MASTER ENROLLMENT'!$B$4:$D$14094,3,0),"")</f>
        <v>B</v>
      </c>
      <c r="O4741" s="6" t="str">
        <f t="shared" si="222"/>
        <v>Sp-2022/BSCS/056SPRING 2022</v>
      </c>
      <c r="P4741" s="7" t="str">
        <f t="shared" si="223"/>
        <v>SPRING 2022</v>
      </c>
      <c r="Q4741" s="7" t="str">
        <f t="shared" si="224"/>
        <v>ENROLLED</v>
      </c>
    </row>
    <row r="4742" spans="2:17" hidden="1" x14ac:dyDescent="0.3">
      <c r="B4742" s="6" t="s">
        <v>1033</v>
      </c>
      <c r="C4742" s="5" t="s">
        <v>1867</v>
      </c>
      <c r="D4742" s="5" t="s">
        <v>95</v>
      </c>
      <c r="E4742" s="6">
        <v>25358</v>
      </c>
      <c r="F4742" s="5" t="s">
        <v>30</v>
      </c>
      <c r="G4742" s="5" t="s">
        <v>31</v>
      </c>
      <c r="H4742" s="6">
        <v>4</v>
      </c>
      <c r="I4742" s="6">
        <v>62.5</v>
      </c>
      <c r="J4742" s="6" t="s">
        <v>11</v>
      </c>
      <c r="K4742" s="6" t="s">
        <v>1735</v>
      </c>
      <c r="L4742" s="7" t="s">
        <v>1035</v>
      </c>
      <c r="M4742" s="7" t="str">
        <f>IFERROR(VLOOKUP(C4742,'MASTER ENROLLMENT'!$B$4:$D$14094,3,0),"")</f>
        <v>B</v>
      </c>
      <c r="O4742" s="6" t="str">
        <f t="shared" si="222"/>
        <v>Sp-2022/BSCS/058SPRING 2022</v>
      </c>
      <c r="P4742" s="7" t="str">
        <f t="shared" si="223"/>
        <v>SPRING 2022</v>
      </c>
      <c r="Q4742" s="7" t="str">
        <f t="shared" si="224"/>
        <v>ENROLLED</v>
      </c>
    </row>
    <row r="4743" spans="2:17" hidden="1" x14ac:dyDescent="0.3">
      <c r="B4743" s="6" t="s">
        <v>1033</v>
      </c>
      <c r="C4743" s="5" t="s">
        <v>1867</v>
      </c>
      <c r="D4743" s="5" t="s">
        <v>95</v>
      </c>
      <c r="E4743" s="6">
        <v>25369</v>
      </c>
      <c r="F4743" s="5" t="s">
        <v>28</v>
      </c>
      <c r="G4743" s="5" t="s">
        <v>29</v>
      </c>
      <c r="H4743" s="6">
        <v>3</v>
      </c>
      <c r="I4743" s="6">
        <v>63.6</v>
      </c>
      <c r="J4743" s="6" t="s">
        <v>11</v>
      </c>
      <c r="K4743" s="6" t="s">
        <v>1735</v>
      </c>
      <c r="L4743" s="7" t="s">
        <v>1035</v>
      </c>
      <c r="M4743" s="7" t="str">
        <f>IFERROR(VLOOKUP(C4743,'MASTER ENROLLMENT'!$B$4:$D$14094,3,0),"")</f>
        <v>B</v>
      </c>
      <c r="O4743" s="6" t="str">
        <f t="shared" si="222"/>
        <v>Sp-2022/BSCS/058SPRING 2022</v>
      </c>
      <c r="P4743" s="7" t="str">
        <f t="shared" si="223"/>
        <v>SPRING 2022</v>
      </c>
      <c r="Q4743" s="7" t="str">
        <f t="shared" si="224"/>
        <v>ENROLLED</v>
      </c>
    </row>
    <row r="4744" spans="2:17" hidden="1" x14ac:dyDescent="0.3">
      <c r="B4744" s="6" t="s">
        <v>1033</v>
      </c>
      <c r="C4744" s="5" t="s">
        <v>1867</v>
      </c>
      <c r="D4744" s="5" t="s">
        <v>95</v>
      </c>
      <c r="E4744" s="6">
        <v>25371</v>
      </c>
      <c r="F4744" s="5" t="s">
        <v>26</v>
      </c>
      <c r="G4744" s="5" t="s">
        <v>27</v>
      </c>
      <c r="H4744" s="6">
        <v>3</v>
      </c>
      <c r="I4744" s="6">
        <v>66</v>
      </c>
      <c r="J4744" s="6" t="s">
        <v>11</v>
      </c>
      <c r="K4744" s="6" t="s">
        <v>1735</v>
      </c>
      <c r="L4744" s="7" t="s">
        <v>1035</v>
      </c>
      <c r="M4744" s="7" t="str">
        <f>IFERROR(VLOOKUP(C4744,'MASTER ENROLLMENT'!$B$4:$D$14094,3,0),"")</f>
        <v>B</v>
      </c>
      <c r="O4744" s="6" t="str">
        <f t="shared" si="222"/>
        <v>Sp-2022/BSCS/058SPRING 2022</v>
      </c>
      <c r="P4744" s="7" t="str">
        <f t="shared" si="223"/>
        <v>SPRING 2022</v>
      </c>
      <c r="Q4744" s="7" t="str">
        <f t="shared" si="224"/>
        <v>ENROLLED</v>
      </c>
    </row>
    <row r="4745" spans="2:17" hidden="1" x14ac:dyDescent="0.3">
      <c r="B4745" s="6" t="s">
        <v>1033</v>
      </c>
      <c r="C4745" s="5" t="s">
        <v>1867</v>
      </c>
      <c r="D4745" s="5" t="s">
        <v>95</v>
      </c>
      <c r="E4745" s="6">
        <v>25373</v>
      </c>
      <c r="F4745" s="5" t="s">
        <v>10</v>
      </c>
      <c r="G4745" s="5" t="s">
        <v>25</v>
      </c>
      <c r="H4745" s="6">
        <v>3</v>
      </c>
      <c r="I4745" s="6">
        <v>60</v>
      </c>
      <c r="J4745" s="6" t="s">
        <v>11</v>
      </c>
      <c r="K4745" s="6" t="s">
        <v>1735</v>
      </c>
      <c r="L4745" s="7" t="s">
        <v>1035</v>
      </c>
      <c r="M4745" s="7" t="str">
        <f>IFERROR(VLOOKUP(C4745,'MASTER ENROLLMENT'!$B$4:$D$14094,3,0),"")</f>
        <v>B</v>
      </c>
      <c r="O4745" s="6" t="str">
        <f t="shared" si="222"/>
        <v>Sp-2022/BSCS/058SPRING 2022</v>
      </c>
      <c r="P4745" s="7" t="str">
        <f t="shared" si="223"/>
        <v>SPRING 2022</v>
      </c>
      <c r="Q4745" s="7" t="str">
        <f t="shared" si="224"/>
        <v>ENROLLED</v>
      </c>
    </row>
    <row r="4746" spans="2:17" hidden="1" x14ac:dyDescent="0.3">
      <c r="B4746" s="6" t="s">
        <v>1033</v>
      </c>
      <c r="C4746" s="5" t="s">
        <v>1851</v>
      </c>
      <c r="D4746" s="5" t="s">
        <v>1852</v>
      </c>
      <c r="E4746" s="6">
        <v>25358</v>
      </c>
      <c r="F4746" s="5" t="s">
        <v>30</v>
      </c>
      <c r="G4746" s="5" t="s">
        <v>31</v>
      </c>
      <c r="H4746" s="6">
        <v>4</v>
      </c>
      <c r="I4746" s="6">
        <v>62.72</v>
      </c>
      <c r="J4746" s="6" t="s">
        <v>11</v>
      </c>
      <c r="K4746" s="6" t="s">
        <v>1735</v>
      </c>
      <c r="L4746" s="7" t="s">
        <v>1035</v>
      </c>
      <c r="M4746" s="7" t="str">
        <f>IFERROR(VLOOKUP(C4746,'MASTER ENROLLMENT'!$B$4:$D$14094,3,0),"")</f>
        <v>B</v>
      </c>
      <c r="O4746" s="6" t="str">
        <f t="shared" si="222"/>
        <v>Sp-2022/BSCS/059SPRING 2022</v>
      </c>
      <c r="P4746" s="7" t="str">
        <f t="shared" si="223"/>
        <v>SPRING 2022</v>
      </c>
      <c r="Q4746" s="7" t="str">
        <f t="shared" si="224"/>
        <v>ENROLLED</v>
      </c>
    </row>
    <row r="4747" spans="2:17" hidden="1" x14ac:dyDescent="0.3">
      <c r="B4747" s="6" t="s">
        <v>1033</v>
      </c>
      <c r="C4747" s="5" t="s">
        <v>1851</v>
      </c>
      <c r="D4747" s="5" t="s">
        <v>1852</v>
      </c>
      <c r="E4747" s="6">
        <v>25371</v>
      </c>
      <c r="F4747" s="5" t="s">
        <v>26</v>
      </c>
      <c r="G4747" s="5" t="s">
        <v>27</v>
      </c>
      <c r="H4747" s="6">
        <v>3</v>
      </c>
      <c r="I4747" s="6">
        <v>69</v>
      </c>
      <c r="J4747" s="6" t="s">
        <v>11</v>
      </c>
      <c r="K4747" s="6" t="s">
        <v>1735</v>
      </c>
      <c r="L4747" s="7" t="s">
        <v>1035</v>
      </c>
      <c r="M4747" s="7" t="str">
        <f>IFERROR(VLOOKUP(C4747,'MASTER ENROLLMENT'!$B$4:$D$14094,3,0),"")</f>
        <v>B</v>
      </c>
      <c r="O4747" s="6" t="str">
        <f t="shared" si="222"/>
        <v>Sp-2022/BSCS/059SPRING 2022</v>
      </c>
      <c r="P4747" s="7" t="str">
        <f t="shared" si="223"/>
        <v>SPRING 2022</v>
      </c>
      <c r="Q4747" s="7" t="str">
        <f t="shared" si="224"/>
        <v>ENROLLED</v>
      </c>
    </row>
    <row r="4748" spans="2:17" hidden="1" x14ac:dyDescent="0.3">
      <c r="B4748" s="6" t="s">
        <v>1033</v>
      </c>
      <c r="C4748" s="5" t="s">
        <v>1851</v>
      </c>
      <c r="D4748" s="5" t="s">
        <v>1852</v>
      </c>
      <c r="E4748" s="6">
        <v>25376</v>
      </c>
      <c r="F4748" s="5" t="s">
        <v>23</v>
      </c>
      <c r="G4748" s="5" t="s">
        <v>24</v>
      </c>
      <c r="H4748" s="6">
        <v>3</v>
      </c>
      <c r="I4748" s="6">
        <v>67</v>
      </c>
      <c r="J4748" s="6" t="s">
        <v>11</v>
      </c>
      <c r="K4748" s="6" t="s">
        <v>1735</v>
      </c>
      <c r="L4748" s="7" t="s">
        <v>1035</v>
      </c>
      <c r="M4748" s="7" t="str">
        <f>IFERROR(VLOOKUP(C4748,'MASTER ENROLLMENT'!$B$4:$D$14094,3,0),"")</f>
        <v>B</v>
      </c>
      <c r="O4748" s="6" t="str">
        <f t="shared" si="222"/>
        <v>Sp-2022/BSCS/059SPRING 2022</v>
      </c>
      <c r="P4748" s="7" t="str">
        <f t="shared" si="223"/>
        <v>SPRING 2022</v>
      </c>
      <c r="Q4748" s="7" t="str">
        <f t="shared" si="224"/>
        <v>ENROLLED</v>
      </c>
    </row>
    <row r="4749" spans="2:17" hidden="1" x14ac:dyDescent="0.3">
      <c r="B4749" s="6" t="s">
        <v>1033</v>
      </c>
      <c r="C4749" s="5" t="s">
        <v>1868</v>
      </c>
      <c r="D4749" s="5" t="s">
        <v>1869</v>
      </c>
      <c r="E4749" s="6">
        <v>25358</v>
      </c>
      <c r="F4749" s="5" t="s">
        <v>30</v>
      </c>
      <c r="G4749" s="5" t="s">
        <v>31</v>
      </c>
      <c r="H4749" s="6">
        <v>4</v>
      </c>
      <c r="I4749" s="6">
        <v>62.13</v>
      </c>
      <c r="J4749" s="6" t="s">
        <v>11</v>
      </c>
      <c r="K4749" s="6" t="s">
        <v>1735</v>
      </c>
      <c r="L4749" s="7" t="s">
        <v>1035</v>
      </c>
      <c r="M4749" s="7" t="str">
        <f>IFERROR(VLOOKUP(C4749,'MASTER ENROLLMENT'!$B$4:$D$14094,3,0),"")</f>
        <v>B</v>
      </c>
      <c r="O4749" s="6" t="str">
        <f t="shared" si="222"/>
        <v>Sp-2022/BSCS/062SPRING 2022</v>
      </c>
      <c r="P4749" s="7" t="str">
        <f t="shared" si="223"/>
        <v>SPRING 2022</v>
      </c>
      <c r="Q4749" s="7" t="str">
        <f t="shared" si="224"/>
        <v>ENROLLED</v>
      </c>
    </row>
    <row r="4750" spans="2:17" hidden="1" x14ac:dyDescent="0.3">
      <c r="B4750" s="6" t="s">
        <v>1033</v>
      </c>
      <c r="C4750" s="5" t="s">
        <v>1868</v>
      </c>
      <c r="D4750" s="5" t="s">
        <v>1869</v>
      </c>
      <c r="E4750" s="6">
        <v>25369</v>
      </c>
      <c r="F4750" s="5" t="s">
        <v>28</v>
      </c>
      <c r="G4750" s="5" t="s">
        <v>29</v>
      </c>
      <c r="H4750" s="6">
        <v>3</v>
      </c>
      <c r="I4750" s="6">
        <v>63.34</v>
      </c>
      <c r="J4750" s="6" t="s">
        <v>11</v>
      </c>
      <c r="K4750" s="6" t="s">
        <v>1735</v>
      </c>
      <c r="L4750" s="7" t="s">
        <v>1035</v>
      </c>
      <c r="M4750" s="7" t="str">
        <f>IFERROR(VLOOKUP(C4750,'MASTER ENROLLMENT'!$B$4:$D$14094,3,0),"")</f>
        <v>B</v>
      </c>
      <c r="O4750" s="6" t="str">
        <f t="shared" si="222"/>
        <v>Sp-2022/BSCS/062SPRING 2022</v>
      </c>
      <c r="P4750" s="7" t="str">
        <f t="shared" si="223"/>
        <v>SPRING 2022</v>
      </c>
      <c r="Q4750" s="7" t="str">
        <f t="shared" si="224"/>
        <v>ENROLLED</v>
      </c>
    </row>
    <row r="4751" spans="2:17" hidden="1" x14ac:dyDescent="0.3">
      <c r="B4751" s="6" t="s">
        <v>1033</v>
      </c>
      <c r="C4751" s="5" t="s">
        <v>1868</v>
      </c>
      <c r="D4751" s="5" t="s">
        <v>1869</v>
      </c>
      <c r="E4751" s="6">
        <v>25373</v>
      </c>
      <c r="F4751" s="5" t="s">
        <v>10</v>
      </c>
      <c r="G4751" s="5" t="s">
        <v>25</v>
      </c>
      <c r="H4751" s="6">
        <v>3</v>
      </c>
      <c r="I4751" s="6">
        <v>65</v>
      </c>
      <c r="J4751" s="6" t="s">
        <v>11</v>
      </c>
      <c r="K4751" s="6" t="s">
        <v>1735</v>
      </c>
      <c r="L4751" s="7" t="s">
        <v>1035</v>
      </c>
      <c r="M4751" s="7" t="str">
        <f>IFERROR(VLOOKUP(C4751,'MASTER ENROLLMENT'!$B$4:$D$14094,3,0),"")</f>
        <v>B</v>
      </c>
      <c r="O4751" s="6" t="str">
        <f t="shared" si="222"/>
        <v>Sp-2022/BSCS/062SPRING 2022</v>
      </c>
      <c r="P4751" s="7" t="str">
        <f t="shared" si="223"/>
        <v>SPRING 2022</v>
      </c>
      <c r="Q4751" s="7" t="str">
        <f t="shared" si="224"/>
        <v>ENROLLED</v>
      </c>
    </row>
    <row r="4752" spans="2:17" hidden="1" x14ac:dyDescent="0.3">
      <c r="B4752" s="6" t="s">
        <v>1033</v>
      </c>
      <c r="C4752" s="5" t="s">
        <v>1876</v>
      </c>
      <c r="D4752" s="5" t="s">
        <v>1087</v>
      </c>
      <c r="E4752" s="6">
        <v>25376</v>
      </c>
      <c r="F4752" s="5" t="s">
        <v>23</v>
      </c>
      <c r="G4752" s="5" t="s">
        <v>24</v>
      </c>
      <c r="H4752" s="6">
        <v>3</v>
      </c>
      <c r="I4752" s="6">
        <v>69</v>
      </c>
      <c r="J4752" s="6" t="s">
        <v>11</v>
      </c>
      <c r="K4752" s="6" t="s">
        <v>1735</v>
      </c>
      <c r="L4752" s="7" t="s">
        <v>1035</v>
      </c>
      <c r="M4752" s="7" t="str">
        <f>IFERROR(VLOOKUP(C4752,'MASTER ENROLLMENT'!$B$4:$D$14094,3,0),"")</f>
        <v>B</v>
      </c>
      <c r="O4752" s="6" t="str">
        <f t="shared" si="222"/>
        <v>Sp-2022/BSCS/063SPRING 2022</v>
      </c>
      <c r="P4752" s="7" t="str">
        <f t="shared" si="223"/>
        <v>SPRING 2022</v>
      </c>
      <c r="Q4752" s="7" t="str">
        <f t="shared" si="224"/>
        <v>ENROLLED</v>
      </c>
    </row>
    <row r="4753" spans="2:17" hidden="1" x14ac:dyDescent="0.3">
      <c r="B4753" s="6" t="s">
        <v>1033</v>
      </c>
      <c r="C4753" s="5" t="s">
        <v>1858</v>
      </c>
      <c r="D4753" s="5" t="s">
        <v>1859</v>
      </c>
      <c r="E4753" s="6">
        <v>25371</v>
      </c>
      <c r="F4753" s="5" t="s">
        <v>26</v>
      </c>
      <c r="G4753" s="5" t="s">
        <v>27</v>
      </c>
      <c r="H4753" s="6">
        <v>3</v>
      </c>
      <c r="I4753" s="6">
        <v>71</v>
      </c>
      <c r="J4753" s="6" t="s">
        <v>11</v>
      </c>
      <c r="K4753" s="6" t="s">
        <v>1735</v>
      </c>
      <c r="L4753" s="7" t="s">
        <v>1035</v>
      </c>
      <c r="M4753" s="7" t="str">
        <f>IFERROR(VLOOKUP(C4753,'MASTER ENROLLMENT'!$B$4:$D$14094,3,0),"")</f>
        <v>B</v>
      </c>
      <c r="O4753" s="6" t="str">
        <f t="shared" si="222"/>
        <v>Sp-2022/BSCS/065SPRING 2022</v>
      </c>
      <c r="P4753" s="7" t="str">
        <f t="shared" si="223"/>
        <v>SPRING 2022</v>
      </c>
      <c r="Q4753" s="7" t="str">
        <f t="shared" si="224"/>
        <v>ENROLLED</v>
      </c>
    </row>
    <row r="4754" spans="2:17" hidden="1" x14ac:dyDescent="0.3">
      <c r="B4754" s="6" t="s">
        <v>1033</v>
      </c>
      <c r="C4754" s="5" t="s">
        <v>1855</v>
      </c>
      <c r="D4754" s="5" t="s">
        <v>341</v>
      </c>
      <c r="E4754" s="6">
        <v>25376</v>
      </c>
      <c r="F4754" s="5" t="s">
        <v>23</v>
      </c>
      <c r="G4754" s="5" t="s">
        <v>24</v>
      </c>
      <c r="H4754" s="6">
        <v>3</v>
      </c>
      <c r="I4754" s="6">
        <v>66.5</v>
      </c>
      <c r="J4754" s="6" t="s">
        <v>11</v>
      </c>
      <c r="K4754" s="6" t="s">
        <v>1735</v>
      </c>
      <c r="L4754" s="7" t="s">
        <v>1035</v>
      </c>
      <c r="M4754" s="7" t="str">
        <f>IFERROR(VLOOKUP(C4754,'MASTER ENROLLMENT'!$B$4:$D$14094,3,0),"")</f>
        <v>B</v>
      </c>
      <c r="O4754" s="6" t="str">
        <f t="shared" si="222"/>
        <v>Sp-2022/BSCS/074SPRING 2022</v>
      </c>
      <c r="P4754" s="7" t="str">
        <f t="shared" si="223"/>
        <v>SPRING 2022</v>
      </c>
      <c r="Q4754" s="7" t="str">
        <f t="shared" si="224"/>
        <v>ENROLLED</v>
      </c>
    </row>
    <row r="4755" spans="2:17" hidden="1" x14ac:dyDescent="0.3">
      <c r="B4755" s="6" t="s">
        <v>1033</v>
      </c>
      <c r="C4755" s="5" t="s">
        <v>1877</v>
      </c>
      <c r="D4755" s="5" t="s">
        <v>1878</v>
      </c>
      <c r="E4755" s="6">
        <v>25358</v>
      </c>
      <c r="F4755" s="5" t="s">
        <v>30</v>
      </c>
      <c r="G4755" s="5" t="s">
        <v>31</v>
      </c>
      <c r="H4755" s="6">
        <v>4</v>
      </c>
      <c r="I4755" s="6">
        <v>61.22</v>
      </c>
      <c r="J4755" s="6" t="s">
        <v>11</v>
      </c>
      <c r="K4755" s="6" t="s">
        <v>1735</v>
      </c>
      <c r="L4755" s="7" t="s">
        <v>1035</v>
      </c>
      <c r="M4755" s="7" t="str">
        <f>IFERROR(VLOOKUP(C4755,'MASTER ENROLLMENT'!$B$4:$D$14094,3,0),"")</f>
        <v>B</v>
      </c>
      <c r="O4755" s="6" t="str">
        <f t="shared" si="222"/>
        <v>Sp-2022/BSCS/075SPRING 2022</v>
      </c>
      <c r="P4755" s="7" t="str">
        <f t="shared" si="223"/>
        <v>SPRING 2022</v>
      </c>
      <c r="Q4755" s="7" t="str">
        <f t="shared" si="224"/>
        <v>ENROLLED</v>
      </c>
    </row>
    <row r="4756" spans="2:17" hidden="1" x14ac:dyDescent="0.3">
      <c r="B4756" s="6" t="s">
        <v>1033</v>
      </c>
      <c r="C4756" s="5" t="s">
        <v>1835</v>
      </c>
      <c r="D4756" s="5" t="s">
        <v>66</v>
      </c>
      <c r="E4756" s="6">
        <v>25376</v>
      </c>
      <c r="F4756" s="5" t="s">
        <v>23</v>
      </c>
      <c r="G4756" s="5" t="s">
        <v>24</v>
      </c>
      <c r="H4756" s="6">
        <v>3</v>
      </c>
      <c r="I4756" s="6">
        <v>63</v>
      </c>
      <c r="J4756" s="6" t="s">
        <v>11</v>
      </c>
      <c r="K4756" s="6" t="s">
        <v>1735</v>
      </c>
      <c r="L4756" s="7" t="s">
        <v>1035</v>
      </c>
      <c r="M4756" s="7" t="str">
        <f>IFERROR(VLOOKUP(C4756,'MASTER ENROLLMENT'!$B$4:$D$14094,3,0),"")</f>
        <v>B</v>
      </c>
      <c r="O4756" s="6" t="str">
        <f t="shared" si="222"/>
        <v>Sp-2022/BSCS/078SPRING 2022</v>
      </c>
      <c r="P4756" s="7" t="str">
        <f t="shared" si="223"/>
        <v>SPRING 2022</v>
      </c>
      <c r="Q4756" s="7" t="str">
        <f t="shared" si="224"/>
        <v>ENROLLED</v>
      </c>
    </row>
    <row r="4757" spans="2:17" hidden="1" x14ac:dyDescent="0.3">
      <c r="B4757" s="6" t="s">
        <v>1033</v>
      </c>
      <c r="C4757" s="5" t="s">
        <v>1871</v>
      </c>
      <c r="D4757" s="5" t="s">
        <v>162</v>
      </c>
      <c r="E4757" s="6">
        <v>25371</v>
      </c>
      <c r="F4757" s="5" t="s">
        <v>26</v>
      </c>
      <c r="G4757" s="5" t="s">
        <v>27</v>
      </c>
      <c r="H4757" s="6">
        <v>3</v>
      </c>
      <c r="I4757" s="6">
        <v>66</v>
      </c>
      <c r="J4757" s="6" t="s">
        <v>11</v>
      </c>
      <c r="K4757" s="6" t="s">
        <v>1735</v>
      </c>
      <c r="L4757" s="7" t="s">
        <v>1035</v>
      </c>
      <c r="M4757" s="7" t="str">
        <f>IFERROR(VLOOKUP(C4757,'MASTER ENROLLMENT'!$B$4:$D$14094,3,0),"")</f>
        <v>B</v>
      </c>
      <c r="O4757" s="6" t="str">
        <f t="shared" si="222"/>
        <v>Sp-2022/BSCS/080SPRING 2022</v>
      </c>
      <c r="P4757" s="7" t="str">
        <f t="shared" si="223"/>
        <v>SPRING 2022</v>
      </c>
      <c r="Q4757" s="7" t="str">
        <f t="shared" si="224"/>
        <v>ENROLLED</v>
      </c>
    </row>
    <row r="4758" spans="2:17" hidden="1" x14ac:dyDescent="0.3">
      <c r="B4758" s="6" t="s">
        <v>1033</v>
      </c>
      <c r="C4758" s="5" t="s">
        <v>1840</v>
      </c>
      <c r="D4758" s="5" t="s">
        <v>1841</v>
      </c>
      <c r="E4758" s="6">
        <v>25369</v>
      </c>
      <c r="F4758" s="5" t="s">
        <v>28</v>
      </c>
      <c r="G4758" s="5" t="s">
        <v>29</v>
      </c>
      <c r="H4758" s="6">
        <v>3</v>
      </c>
      <c r="I4758" s="6">
        <v>66.77</v>
      </c>
      <c r="J4758" s="6" t="s">
        <v>11</v>
      </c>
      <c r="K4758" s="6" t="s">
        <v>1735</v>
      </c>
      <c r="L4758" s="7" t="s">
        <v>1035</v>
      </c>
      <c r="M4758" s="7" t="str">
        <f>IFERROR(VLOOKUP(C4758,'MASTER ENROLLMENT'!$B$4:$D$14094,3,0),"")</f>
        <v>B</v>
      </c>
      <c r="O4758" s="6" t="str">
        <f t="shared" si="222"/>
        <v>Sp-2022/BSCS/082SPRING 2022</v>
      </c>
      <c r="P4758" s="7" t="str">
        <f t="shared" si="223"/>
        <v>SPRING 2022</v>
      </c>
      <c r="Q4758" s="7" t="str">
        <f t="shared" si="224"/>
        <v>ENROLLED</v>
      </c>
    </row>
    <row r="4759" spans="2:17" hidden="1" x14ac:dyDescent="0.3">
      <c r="B4759" s="6" t="s">
        <v>1033</v>
      </c>
      <c r="C4759" s="5" t="s">
        <v>1840</v>
      </c>
      <c r="D4759" s="5" t="s">
        <v>1841</v>
      </c>
      <c r="E4759" s="6">
        <v>25371</v>
      </c>
      <c r="F4759" s="5" t="s">
        <v>26</v>
      </c>
      <c r="G4759" s="5" t="s">
        <v>27</v>
      </c>
      <c r="H4759" s="6">
        <v>3</v>
      </c>
      <c r="I4759" s="6">
        <v>66</v>
      </c>
      <c r="J4759" s="6" t="s">
        <v>11</v>
      </c>
      <c r="K4759" s="6" t="s">
        <v>1735</v>
      </c>
      <c r="L4759" s="7" t="s">
        <v>1035</v>
      </c>
      <c r="M4759" s="7" t="str">
        <f>IFERROR(VLOOKUP(C4759,'MASTER ENROLLMENT'!$B$4:$D$14094,3,0),"")</f>
        <v>B</v>
      </c>
      <c r="O4759" s="6" t="str">
        <f t="shared" si="222"/>
        <v>Sp-2022/BSCS/082SPRING 2022</v>
      </c>
      <c r="P4759" s="7" t="str">
        <f t="shared" si="223"/>
        <v>SPRING 2022</v>
      </c>
      <c r="Q4759" s="7" t="str">
        <f t="shared" si="224"/>
        <v>ENROLLED</v>
      </c>
    </row>
    <row r="4760" spans="2:17" hidden="1" x14ac:dyDescent="0.3">
      <c r="B4760" s="6" t="s">
        <v>1033</v>
      </c>
      <c r="C4760" s="5" t="s">
        <v>1840</v>
      </c>
      <c r="D4760" s="5" t="s">
        <v>1841</v>
      </c>
      <c r="E4760" s="6">
        <v>25376</v>
      </c>
      <c r="F4760" s="5" t="s">
        <v>23</v>
      </c>
      <c r="G4760" s="5" t="s">
        <v>24</v>
      </c>
      <c r="H4760" s="6">
        <v>3</v>
      </c>
      <c r="I4760" s="6">
        <v>66.5</v>
      </c>
      <c r="J4760" s="6" t="s">
        <v>11</v>
      </c>
      <c r="K4760" s="6" t="s">
        <v>1735</v>
      </c>
      <c r="L4760" s="7" t="s">
        <v>1035</v>
      </c>
      <c r="M4760" s="7" t="str">
        <f>IFERROR(VLOOKUP(C4760,'MASTER ENROLLMENT'!$B$4:$D$14094,3,0),"")</f>
        <v>B</v>
      </c>
      <c r="O4760" s="6" t="str">
        <f t="shared" si="222"/>
        <v>Sp-2022/BSCS/082SPRING 2022</v>
      </c>
      <c r="P4760" s="7" t="str">
        <f t="shared" si="223"/>
        <v>SPRING 2022</v>
      </c>
      <c r="Q4760" s="7" t="str">
        <f t="shared" si="224"/>
        <v>ENROLLED</v>
      </c>
    </row>
    <row r="4761" spans="2:17" hidden="1" x14ac:dyDescent="0.3">
      <c r="B4761" s="6" t="s">
        <v>1033</v>
      </c>
      <c r="C4761" s="5" t="s">
        <v>1837</v>
      </c>
      <c r="D4761" s="5" t="s">
        <v>1838</v>
      </c>
      <c r="E4761" s="6">
        <v>25369</v>
      </c>
      <c r="F4761" s="5" t="s">
        <v>28</v>
      </c>
      <c r="G4761" s="5" t="s">
        <v>29</v>
      </c>
      <c r="H4761" s="6">
        <v>3</v>
      </c>
      <c r="I4761" s="6">
        <v>63.07</v>
      </c>
      <c r="J4761" s="6" t="s">
        <v>11</v>
      </c>
      <c r="K4761" s="6" t="s">
        <v>1735</v>
      </c>
      <c r="L4761" s="7" t="s">
        <v>1035</v>
      </c>
      <c r="M4761" s="7" t="str">
        <f>IFERROR(VLOOKUP(C4761,'MASTER ENROLLMENT'!$B$4:$D$14094,3,0),"")</f>
        <v>B</v>
      </c>
      <c r="O4761" s="6" t="str">
        <f t="shared" si="222"/>
        <v>Sp-2022/BSCS/083SPRING 2022</v>
      </c>
      <c r="P4761" s="7" t="str">
        <f t="shared" si="223"/>
        <v>SPRING 2022</v>
      </c>
      <c r="Q4761" s="7" t="str">
        <f t="shared" si="224"/>
        <v>ENROLLED</v>
      </c>
    </row>
    <row r="4762" spans="2:17" hidden="1" x14ac:dyDescent="0.3">
      <c r="B4762" s="6" t="s">
        <v>1033</v>
      </c>
      <c r="C4762" s="5" t="s">
        <v>1842</v>
      </c>
      <c r="D4762" s="5" t="s">
        <v>1843</v>
      </c>
      <c r="E4762" s="6">
        <v>25371</v>
      </c>
      <c r="F4762" s="5" t="s">
        <v>26</v>
      </c>
      <c r="G4762" s="5" t="s">
        <v>27</v>
      </c>
      <c r="H4762" s="6">
        <v>3</v>
      </c>
      <c r="I4762" s="6">
        <v>70</v>
      </c>
      <c r="J4762" s="6" t="s">
        <v>11</v>
      </c>
      <c r="K4762" s="6" t="s">
        <v>1735</v>
      </c>
      <c r="L4762" s="7" t="s">
        <v>1035</v>
      </c>
      <c r="M4762" s="7" t="str">
        <f>IFERROR(VLOOKUP(C4762,'MASTER ENROLLMENT'!$B$4:$D$14094,3,0),"")</f>
        <v>B</v>
      </c>
      <c r="O4762" s="6" t="str">
        <f t="shared" si="222"/>
        <v>Sp-2022/BSCS/084SPRING 2022</v>
      </c>
      <c r="P4762" s="7" t="str">
        <f t="shared" si="223"/>
        <v>SPRING 2022</v>
      </c>
      <c r="Q4762" s="7" t="str">
        <f t="shared" si="224"/>
        <v>ENROLLED</v>
      </c>
    </row>
    <row r="4763" spans="2:17" hidden="1" x14ac:dyDescent="0.3">
      <c r="B4763" s="6" t="s">
        <v>1033</v>
      </c>
      <c r="C4763" s="5" t="s">
        <v>1872</v>
      </c>
      <c r="D4763" s="5" t="s">
        <v>1873</v>
      </c>
      <c r="E4763" s="6">
        <v>25369</v>
      </c>
      <c r="F4763" s="5" t="s">
        <v>28</v>
      </c>
      <c r="G4763" s="5" t="s">
        <v>29</v>
      </c>
      <c r="H4763" s="6">
        <v>3</v>
      </c>
      <c r="I4763" s="6">
        <v>68.11</v>
      </c>
      <c r="J4763" s="6" t="s">
        <v>11</v>
      </c>
      <c r="K4763" s="6" t="s">
        <v>1735</v>
      </c>
      <c r="L4763" s="7" t="s">
        <v>1035</v>
      </c>
      <c r="M4763" s="7" t="str">
        <f>IFERROR(VLOOKUP(C4763,'MASTER ENROLLMENT'!$B$4:$D$14094,3,0),"")</f>
        <v>B</v>
      </c>
      <c r="O4763" s="6" t="str">
        <f t="shared" si="222"/>
        <v>Sp-2022/BSCS/085SPRING 2022</v>
      </c>
      <c r="P4763" s="7" t="str">
        <f t="shared" si="223"/>
        <v>SPRING 2022</v>
      </c>
      <c r="Q4763" s="7" t="str">
        <f t="shared" si="224"/>
        <v>ENROLLED</v>
      </c>
    </row>
    <row r="4764" spans="2:17" hidden="1" x14ac:dyDescent="0.3">
      <c r="B4764" s="6" t="s">
        <v>1033</v>
      </c>
      <c r="C4764" s="5" t="s">
        <v>1860</v>
      </c>
      <c r="D4764" s="5" t="s">
        <v>1861</v>
      </c>
      <c r="E4764" s="6">
        <v>25369</v>
      </c>
      <c r="F4764" s="5" t="s">
        <v>28</v>
      </c>
      <c r="G4764" s="5" t="s">
        <v>29</v>
      </c>
      <c r="H4764" s="6">
        <v>3</v>
      </c>
      <c r="I4764" s="6">
        <v>62.89</v>
      </c>
      <c r="J4764" s="6" t="s">
        <v>11</v>
      </c>
      <c r="K4764" s="6" t="s">
        <v>1735</v>
      </c>
      <c r="L4764" s="7" t="s">
        <v>1035</v>
      </c>
      <c r="M4764" s="7" t="str">
        <f>IFERROR(VLOOKUP(C4764,'MASTER ENROLLMENT'!$B$4:$D$14094,3,0),"")</f>
        <v>B</v>
      </c>
      <c r="O4764" s="6" t="str">
        <f t="shared" si="222"/>
        <v>Sp-2022/BSCS/086SPRING 2022</v>
      </c>
      <c r="P4764" s="7" t="str">
        <f t="shared" si="223"/>
        <v>SPRING 2022</v>
      </c>
      <c r="Q4764" s="7" t="str">
        <f t="shared" si="224"/>
        <v>ENROLLED</v>
      </c>
    </row>
    <row r="4765" spans="2:17" hidden="1" x14ac:dyDescent="0.3">
      <c r="B4765" s="6" t="s">
        <v>1033</v>
      </c>
      <c r="C4765" s="5" t="s">
        <v>1860</v>
      </c>
      <c r="D4765" s="5" t="s">
        <v>1861</v>
      </c>
      <c r="E4765" s="6">
        <v>25371</v>
      </c>
      <c r="F4765" s="5" t="s">
        <v>26</v>
      </c>
      <c r="G4765" s="5" t="s">
        <v>27</v>
      </c>
      <c r="H4765" s="6">
        <v>3</v>
      </c>
      <c r="I4765" s="6">
        <v>71</v>
      </c>
      <c r="J4765" s="6" t="s">
        <v>11</v>
      </c>
      <c r="K4765" s="6" t="s">
        <v>1735</v>
      </c>
      <c r="L4765" s="7" t="s">
        <v>1035</v>
      </c>
      <c r="M4765" s="7" t="str">
        <f>IFERROR(VLOOKUP(C4765,'MASTER ENROLLMENT'!$B$4:$D$14094,3,0),"")</f>
        <v>B</v>
      </c>
      <c r="O4765" s="6" t="str">
        <f t="shared" si="222"/>
        <v>Sp-2022/BSCS/086SPRING 2022</v>
      </c>
      <c r="P4765" s="7" t="str">
        <f t="shared" si="223"/>
        <v>SPRING 2022</v>
      </c>
      <c r="Q4765" s="7" t="str">
        <f t="shared" si="224"/>
        <v>ENROLLED</v>
      </c>
    </row>
    <row r="4766" spans="2:17" hidden="1" x14ac:dyDescent="0.3">
      <c r="B4766" s="6" t="s">
        <v>1033</v>
      </c>
      <c r="C4766" s="5" t="s">
        <v>1844</v>
      </c>
      <c r="D4766" s="5" t="s">
        <v>1845</v>
      </c>
      <c r="E4766" s="6">
        <v>25369</v>
      </c>
      <c r="F4766" s="5" t="s">
        <v>28</v>
      </c>
      <c r="G4766" s="5" t="s">
        <v>29</v>
      </c>
      <c r="H4766" s="6">
        <v>3</v>
      </c>
      <c r="I4766" s="6">
        <v>63.72</v>
      </c>
      <c r="J4766" s="6" t="s">
        <v>11</v>
      </c>
      <c r="K4766" s="6" t="s">
        <v>1735</v>
      </c>
      <c r="L4766" s="7" t="s">
        <v>1035</v>
      </c>
      <c r="M4766" s="7" t="str">
        <f>IFERROR(VLOOKUP(C4766,'MASTER ENROLLMENT'!$B$4:$D$14094,3,0),"")</f>
        <v>B</v>
      </c>
      <c r="O4766" s="6" t="str">
        <f t="shared" si="222"/>
        <v>Sp-2022/BSCS/087SPRING 2022</v>
      </c>
      <c r="P4766" s="7" t="str">
        <f t="shared" si="223"/>
        <v>SPRING 2022</v>
      </c>
      <c r="Q4766" s="7" t="str">
        <f t="shared" si="224"/>
        <v>ENROLLED</v>
      </c>
    </row>
    <row r="4767" spans="2:17" hidden="1" x14ac:dyDescent="0.3">
      <c r="B4767" s="6" t="s">
        <v>1033</v>
      </c>
      <c r="C4767" s="5" t="s">
        <v>1874</v>
      </c>
      <c r="D4767" s="5" t="s">
        <v>1875</v>
      </c>
      <c r="E4767" s="6">
        <v>25373</v>
      </c>
      <c r="F4767" s="5" t="s">
        <v>10</v>
      </c>
      <c r="G4767" s="5" t="s">
        <v>25</v>
      </c>
      <c r="H4767" s="6">
        <v>3</v>
      </c>
      <c r="I4767" s="6">
        <v>67.5</v>
      </c>
      <c r="J4767" s="6" t="s">
        <v>11</v>
      </c>
      <c r="K4767" s="6" t="s">
        <v>1735</v>
      </c>
      <c r="L4767" s="7" t="s">
        <v>1035</v>
      </c>
      <c r="M4767" s="7" t="str">
        <f>IFERROR(VLOOKUP(C4767,'MASTER ENROLLMENT'!$B$4:$D$14094,3,0),"")</f>
        <v>B</v>
      </c>
      <c r="O4767" s="6" t="str">
        <f t="shared" si="222"/>
        <v>Sp-2022/BSCS/091SPRING 2022</v>
      </c>
      <c r="P4767" s="7" t="str">
        <f t="shared" si="223"/>
        <v>SPRING 2022</v>
      </c>
      <c r="Q4767" s="7" t="str">
        <f t="shared" si="224"/>
        <v>ENROLLED</v>
      </c>
    </row>
    <row r="4768" spans="2:17" hidden="1" x14ac:dyDescent="0.3">
      <c r="B4768" s="6" t="s">
        <v>1033</v>
      </c>
      <c r="C4768" s="5" t="s">
        <v>1846</v>
      </c>
      <c r="D4768" s="5" t="s">
        <v>1847</v>
      </c>
      <c r="E4768" s="6">
        <v>25369</v>
      </c>
      <c r="F4768" s="5" t="s">
        <v>28</v>
      </c>
      <c r="G4768" s="5" t="s">
        <v>29</v>
      </c>
      <c r="H4768" s="6">
        <v>3</v>
      </c>
      <c r="I4768" s="6">
        <v>62.39</v>
      </c>
      <c r="J4768" s="6" t="s">
        <v>11</v>
      </c>
      <c r="K4768" s="6" t="s">
        <v>1735</v>
      </c>
      <c r="L4768" s="7" t="s">
        <v>1035</v>
      </c>
      <c r="M4768" s="7" t="str">
        <f>IFERROR(VLOOKUP(C4768,'MASTER ENROLLMENT'!$B$4:$D$14094,3,0),"")</f>
        <v>B</v>
      </c>
      <c r="O4768" s="6" t="str">
        <f t="shared" si="222"/>
        <v>Sp-2022/BSCS/126SPRING 2022</v>
      </c>
      <c r="P4768" s="7" t="str">
        <f t="shared" si="223"/>
        <v>SPRING 2022</v>
      </c>
      <c r="Q4768" s="7" t="str">
        <f t="shared" si="224"/>
        <v>ENROLLED</v>
      </c>
    </row>
    <row r="4769" spans="2:17" hidden="1" x14ac:dyDescent="0.3">
      <c r="B4769" s="6" t="s">
        <v>1033</v>
      </c>
      <c r="C4769" s="5" t="s">
        <v>1815</v>
      </c>
      <c r="D4769" s="5" t="s">
        <v>346</v>
      </c>
      <c r="E4769" s="6">
        <v>25371</v>
      </c>
      <c r="F4769" s="5" t="s">
        <v>26</v>
      </c>
      <c r="G4769" s="5" t="s">
        <v>27</v>
      </c>
      <c r="H4769" s="6">
        <v>3</v>
      </c>
      <c r="I4769" s="6">
        <v>70</v>
      </c>
      <c r="J4769" s="6" t="s">
        <v>11</v>
      </c>
      <c r="K4769" s="6" t="s">
        <v>1735</v>
      </c>
      <c r="L4769" s="7" t="s">
        <v>1035</v>
      </c>
      <c r="M4769" s="7" t="str">
        <f>IFERROR(VLOOKUP(C4769,'MASTER ENROLLMENT'!$B$4:$D$14094,3,0),"")</f>
        <v>C</v>
      </c>
      <c r="O4769" s="6" t="str">
        <f t="shared" si="222"/>
        <v>Sp-2022/BSCS/180SPRING 2022</v>
      </c>
      <c r="P4769" s="7" t="str">
        <f t="shared" si="223"/>
        <v>SPRING 2022</v>
      </c>
      <c r="Q4769" s="7" t="str">
        <f t="shared" si="224"/>
        <v>ENROLLED</v>
      </c>
    </row>
    <row r="4770" spans="2:17" hidden="1" x14ac:dyDescent="0.3">
      <c r="B4770" s="6" t="s">
        <v>1033</v>
      </c>
      <c r="C4770" s="5" t="s">
        <v>1862</v>
      </c>
      <c r="D4770" s="5" t="s">
        <v>63</v>
      </c>
      <c r="E4770" s="6">
        <v>25373</v>
      </c>
      <c r="F4770" s="5" t="s">
        <v>10</v>
      </c>
      <c r="G4770" s="5" t="s">
        <v>25</v>
      </c>
      <c r="H4770" s="6">
        <v>3</v>
      </c>
      <c r="I4770" s="6">
        <v>85.5</v>
      </c>
      <c r="J4770" s="6" t="s">
        <v>15</v>
      </c>
      <c r="K4770" s="6" t="s">
        <v>1735</v>
      </c>
      <c r="L4770" s="7" t="s">
        <v>1035</v>
      </c>
      <c r="M4770" s="7" t="str">
        <f>IFERROR(VLOOKUP(C4770,'MASTER ENROLLMENT'!$B$4:$D$14094,3,0),"")</f>
        <v>B</v>
      </c>
      <c r="O4770" s="6" t="str">
        <f t="shared" si="222"/>
        <v>Sp-2022/BSCS/047SPRING 2022</v>
      </c>
      <c r="P4770" s="7" t="str">
        <f t="shared" si="223"/>
        <v>SPRING 2022</v>
      </c>
      <c r="Q4770" s="7" t="str">
        <f t="shared" si="224"/>
        <v>ENROLLED</v>
      </c>
    </row>
    <row r="4771" spans="2:17" hidden="1" x14ac:dyDescent="0.3">
      <c r="B4771" s="6" t="s">
        <v>1033</v>
      </c>
      <c r="C4771" s="5" t="s">
        <v>1862</v>
      </c>
      <c r="D4771" s="5" t="s">
        <v>63</v>
      </c>
      <c r="E4771" s="6">
        <v>25376</v>
      </c>
      <c r="F4771" s="5" t="s">
        <v>23</v>
      </c>
      <c r="G4771" s="5" t="s">
        <v>24</v>
      </c>
      <c r="H4771" s="6">
        <v>3</v>
      </c>
      <c r="I4771" s="6">
        <v>80.5</v>
      </c>
      <c r="J4771" s="6" t="s">
        <v>15</v>
      </c>
      <c r="K4771" s="6" t="s">
        <v>1735</v>
      </c>
      <c r="L4771" s="7" t="s">
        <v>1035</v>
      </c>
      <c r="M4771" s="7" t="str">
        <f>IFERROR(VLOOKUP(C4771,'MASTER ENROLLMENT'!$B$4:$D$14094,3,0),"")</f>
        <v>B</v>
      </c>
      <c r="O4771" s="6" t="str">
        <f t="shared" si="222"/>
        <v>Sp-2022/BSCS/047SPRING 2022</v>
      </c>
      <c r="P4771" s="7" t="str">
        <f t="shared" si="223"/>
        <v>SPRING 2022</v>
      </c>
      <c r="Q4771" s="7" t="str">
        <f t="shared" si="224"/>
        <v>ENROLLED</v>
      </c>
    </row>
    <row r="4772" spans="2:17" hidden="1" x14ac:dyDescent="0.3">
      <c r="B4772" s="6" t="s">
        <v>1033</v>
      </c>
      <c r="C4772" s="5" t="s">
        <v>1879</v>
      </c>
      <c r="D4772" s="5" t="s">
        <v>1880</v>
      </c>
      <c r="E4772" s="6">
        <v>25371</v>
      </c>
      <c r="F4772" s="5" t="s">
        <v>26</v>
      </c>
      <c r="G4772" s="5" t="s">
        <v>27</v>
      </c>
      <c r="H4772" s="6">
        <v>3</v>
      </c>
      <c r="I4772" s="6">
        <v>83</v>
      </c>
      <c r="J4772" s="6" t="s">
        <v>15</v>
      </c>
      <c r="K4772" s="6" t="s">
        <v>1735</v>
      </c>
      <c r="L4772" s="7" t="s">
        <v>1035</v>
      </c>
      <c r="M4772" s="7" t="str">
        <f>IFERROR(VLOOKUP(C4772,'MASTER ENROLLMENT'!$B$4:$D$14094,3,0),"")</f>
        <v>B</v>
      </c>
      <c r="O4772" s="6" t="str">
        <f t="shared" si="222"/>
        <v>Sp-2022/BSCS/048SPRING 2022</v>
      </c>
      <c r="P4772" s="7" t="str">
        <f t="shared" si="223"/>
        <v>SPRING 2022</v>
      </c>
      <c r="Q4772" s="7" t="str">
        <f t="shared" si="224"/>
        <v>ENROLLED</v>
      </c>
    </row>
    <row r="4773" spans="2:17" hidden="1" x14ac:dyDescent="0.3">
      <c r="B4773" s="6" t="s">
        <v>1033</v>
      </c>
      <c r="C4773" s="5" t="s">
        <v>1863</v>
      </c>
      <c r="D4773" s="5" t="s">
        <v>1864</v>
      </c>
      <c r="E4773" s="6">
        <v>25369</v>
      </c>
      <c r="F4773" s="5" t="s">
        <v>28</v>
      </c>
      <c r="G4773" s="5" t="s">
        <v>29</v>
      </c>
      <c r="H4773" s="6">
        <v>3</v>
      </c>
      <c r="I4773" s="6">
        <v>76.67</v>
      </c>
      <c r="J4773" s="6" t="s">
        <v>15</v>
      </c>
      <c r="K4773" s="6" t="s">
        <v>1735</v>
      </c>
      <c r="L4773" s="7" t="s">
        <v>1035</v>
      </c>
      <c r="M4773" s="7" t="str">
        <f>IFERROR(VLOOKUP(C4773,'MASTER ENROLLMENT'!$B$4:$D$14094,3,0),"")</f>
        <v>B</v>
      </c>
      <c r="O4773" s="6" t="str">
        <f t="shared" si="222"/>
        <v>Sp-2022/BSCS/049SPRING 2022</v>
      </c>
      <c r="P4773" s="7" t="str">
        <f t="shared" si="223"/>
        <v>SPRING 2022</v>
      </c>
      <c r="Q4773" s="7" t="str">
        <f t="shared" si="224"/>
        <v>ENROLLED</v>
      </c>
    </row>
    <row r="4774" spans="2:17" hidden="1" x14ac:dyDescent="0.3">
      <c r="B4774" s="6" t="s">
        <v>1033</v>
      </c>
      <c r="C4774" s="5" t="s">
        <v>1863</v>
      </c>
      <c r="D4774" s="5" t="s">
        <v>1864</v>
      </c>
      <c r="E4774" s="6">
        <v>25371</v>
      </c>
      <c r="F4774" s="5" t="s">
        <v>26</v>
      </c>
      <c r="G4774" s="5" t="s">
        <v>27</v>
      </c>
      <c r="H4774" s="6">
        <v>3</v>
      </c>
      <c r="I4774" s="6">
        <v>83</v>
      </c>
      <c r="J4774" s="6" t="s">
        <v>15</v>
      </c>
      <c r="K4774" s="6" t="s">
        <v>1735</v>
      </c>
      <c r="L4774" s="7" t="s">
        <v>1035</v>
      </c>
      <c r="M4774" s="7" t="str">
        <f>IFERROR(VLOOKUP(C4774,'MASTER ENROLLMENT'!$B$4:$D$14094,3,0),"")</f>
        <v>B</v>
      </c>
      <c r="O4774" s="6" t="str">
        <f t="shared" si="222"/>
        <v>Sp-2022/BSCS/049SPRING 2022</v>
      </c>
      <c r="P4774" s="7" t="str">
        <f t="shared" si="223"/>
        <v>SPRING 2022</v>
      </c>
      <c r="Q4774" s="7" t="str">
        <f t="shared" si="224"/>
        <v>ENROLLED</v>
      </c>
    </row>
    <row r="4775" spans="2:17" hidden="1" x14ac:dyDescent="0.3">
      <c r="B4775" s="6" t="s">
        <v>1033</v>
      </c>
      <c r="C4775" s="5" t="s">
        <v>1848</v>
      </c>
      <c r="D4775" s="5" t="s">
        <v>1849</v>
      </c>
      <c r="E4775" s="6">
        <v>25369</v>
      </c>
      <c r="F4775" s="5" t="s">
        <v>28</v>
      </c>
      <c r="G4775" s="5" t="s">
        <v>29</v>
      </c>
      <c r="H4775" s="6">
        <v>3</v>
      </c>
      <c r="I4775" s="6">
        <v>76.28</v>
      </c>
      <c r="J4775" s="6" t="s">
        <v>15</v>
      </c>
      <c r="K4775" s="6" t="s">
        <v>1735</v>
      </c>
      <c r="L4775" s="7" t="s">
        <v>1035</v>
      </c>
      <c r="M4775" s="7" t="str">
        <f>IFERROR(VLOOKUP(C4775,'MASTER ENROLLMENT'!$B$4:$D$14094,3,0),"")</f>
        <v>B</v>
      </c>
      <c r="O4775" s="6" t="str">
        <f t="shared" si="222"/>
        <v>Sp-2022/BSCS/053SPRING 2022</v>
      </c>
      <c r="P4775" s="7" t="str">
        <f t="shared" si="223"/>
        <v>SPRING 2022</v>
      </c>
      <c r="Q4775" s="7" t="str">
        <f t="shared" si="224"/>
        <v>ENROLLED</v>
      </c>
    </row>
    <row r="4776" spans="2:17" hidden="1" x14ac:dyDescent="0.3">
      <c r="B4776" s="6" t="s">
        <v>1033</v>
      </c>
      <c r="C4776" s="5" t="s">
        <v>1853</v>
      </c>
      <c r="D4776" s="5" t="s">
        <v>1854</v>
      </c>
      <c r="E4776" s="6">
        <v>25371</v>
      </c>
      <c r="F4776" s="5" t="s">
        <v>26</v>
      </c>
      <c r="G4776" s="5" t="s">
        <v>27</v>
      </c>
      <c r="H4776" s="6">
        <v>3</v>
      </c>
      <c r="I4776" s="6">
        <v>82</v>
      </c>
      <c r="J4776" s="6" t="s">
        <v>15</v>
      </c>
      <c r="K4776" s="6" t="s">
        <v>1735</v>
      </c>
      <c r="L4776" s="7" t="s">
        <v>1035</v>
      </c>
      <c r="M4776" s="7" t="str">
        <f>IFERROR(VLOOKUP(C4776,'MASTER ENROLLMENT'!$B$4:$D$14094,3,0),"")</f>
        <v>B</v>
      </c>
      <c r="O4776" s="6" t="str">
        <f t="shared" si="222"/>
        <v>Sp-2022/BSCS/066SPRING 2022</v>
      </c>
      <c r="P4776" s="7" t="str">
        <f t="shared" si="223"/>
        <v>SPRING 2022</v>
      </c>
      <c r="Q4776" s="7" t="str">
        <f t="shared" si="224"/>
        <v>ENROLLED</v>
      </c>
    </row>
    <row r="4777" spans="2:17" hidden="1" x14ac:dyDescent="0.3">
      <c r="B4777" s="6" t="s">
        <v>1033</v>
      </c>
      <c r="C4777" s="5" t="s">
        <v>1870</v>
      </c>
      <c r="D4777" s="5" t="s">
        <v>526</v>
      </c>
      <c r="E4777" s="6">
        <v>25371</v>
      </c>
      <c r="F4777" s="5" t="s">
        <v>26</v>
      </c>
      <c r="G4777" s="5" t="s">
        <v>27</v>
      </c>
      <c r="H4777" s="6">
        <v>3</v>
      </c>
      <c r="I4777" s="6">
        <v>83</v>
      </c>
      <c r="J4777" s="6" t="s">
        <v>15</v>
      </c>
      <c r="K4777" s="6" t="s">
        <v>1735</v>
      </c>
      <c r="L4777" s="7" t="s">
        <v>1035</v>
      </c>
      <c r="M4777" s="7" t="str">
        <f>IFERROR(VLOOKUP(C4777,'MASTER ENROLLMENT'!$B$4:$D$14094,3,0),"")</f>
        <v>B</v>
      </c>
      <c r="O4777" s="6" t="str">
        <f t="shared" si="222"/>
        <v>Sp-2022/BSCS/072SPRING 2022</v>
      </c>
      <c r="P4777" s="7" t="str">
        <f t="shared" si="223"/>
        <v>SPRING 2022</v>
      </c>
      <c r="Q4777" s="7" t="str">
        <f t="shared" si="224"/>
        <v>ENROLLED</v>
      </c>
    </row>
    <row r="4778" spans="2:17" hidden="1" x14ac:dyDescent="0.3">
      <c r="B4778" s="6" t="s">
        <v>1033</v>
      </c>
      <c r="C4778" s="5" t="s">
        <v>1870</v>
      </c>
      <c r="D4778" s="5" t="s">
        <v>526</v>
      </c>
      <c r="E4778" s="6">
        <v>25373</v>
      </c>
      <c r="F4778" s="5" t="s">
        <v>10</v>
      </c>
      <c r="G4778" s="5" t="s">
        <v>25</v>
      </c>
      <c r="H4778" s="6">
        <v>3</v>
      </c>
      <c r="I4778" s="6">
        <v>88</v>
      </c>
      <c r="J4778" s="6" t="s">
        <v>15</v>
      </c>
      <c r="K4778" s="6" t="s">
        <v>1735</v>
      </c>
      <c r="L4778" s="7" t="s">
        <v>1035</v>
      </c>
      <c r="M4778" s="7" t="str">
        <f>IFERROR(VLOOKUP(C4778,'MASTER ENROLLMENT'!$B$4:$D$14094,3,0),"")</f>
        <v>B</v>
      </c>
      <c r="O4778" s="6" t="str">
        <f t="shared" si="222"/>
        <v>Sp-2022/BSCS/072SPRING 2022</v>
      </c>
      <c r="P4778" s="7" t="str">
        <f t="shared" si="223"/>
        <v>SPRING 2022</v>
      </c>
      <c r="Q4778" s="7" t="str">
        <f t="shared" si="224"/>
        <v>ENROLLED</v>
      </c>
    </row>
    <row r="4779" spans="2:17" hidden="1" x14ac:dyDescent="0.3">
      <c r="B4779" s="6" t="s">
        <v>1033</v>
      </c>
      <c r="C4779" s="5" t="s">
        <v>1877</v>
      </c>
      <c r="D4779" s="5" t="s">
        <v>1878</v>
      </c>
      <c r="E4779" s="6">
        <v>25369</v>
      </c>
      <c r="F4779" s="5" t="s">
        <v>28</v>
      </c>
      <c r="G4779" s="5" t="s">
        <v>29</v>
      </c>
      <c r="H4779" s="6">
        <v>3</v>
      </c>
      <c r="I4779" s="6">
        <v>76.56</v>
      </c>
      <c r="J4779" s="6" t="s">
        <v>15</v>
      </c>
      <c r="K4779" s="6" t="s">
        <v>1735</v>
      </c>
      <c r="L4779" s="7" t="s">
        <v>1035</v>
      </c>
      <c r="M4779" s="7" t="str">
        <f>IFERROR(VLOOKUP(C4779,'MASTER ENROLLMENT'!$B$4:$D$14094,3,0),"")</f>
        <v>B</v>
      </c>
      <c r="O4779" s="6" t="str">
        <f t="shared" si="222"/>
        <v>Sp-2022/BSCS/075SPRING 2022</v>
      </c>
      <c r="P4779" s="7" t="str">
        <f t="shared" si="223"/>
        <v>SPRING 2022</v>
      </c>
      <c r="Q4779" s="7" t="str">
        <f t="shared" si="224"/>
        <v>ENROLLED</v>
      </c>
    </row>
    <row r="4780" spans="2:17" hidden="1" x14ac:dyDescent="0.3">
      <c r="B4780" s="6" t="s">
        <v>1033</v>
      </c>
      <c r="C4780" s="5" t="s">
        <v>1877</v>
      </c>
      <c r="D4780" s="5" t="s">
        <v>1878</v>
      </c>
      <c r="E4780" s="6">
        <v>25376</v>
      </c>
      <c r="F4780" s="5" t="s">
        <v>23</v>
      </c>
      <c r="G4780" s="5" t="s">
        <v>24</v>
      </c>
      <c r="H4780" s="6">
        <v>3</v>
      </c>
      <c r="I4780" s="6">
        <v>82</v>
      </c>
      <c r="J4780" s="6" t="s">
        <v>15</v>
      </c>
      <c r="K4780" s="6" t="s">
        <v>1735</v>
      </c>
      <c r="L4780" s="7" t="s">
        <v>1035</v>
      </c>
      <c r="M4780" s="7" t="str">
        <f>IFERROR(VLOOKUP(C4780,'MASTER ENROLLMENT'!$B$4:$D$14094,3,0),"")</f>
        <v>B</v>
      </c>
      <c r="O4780" s="6" t="str">
        <f t="shared" si="222"/>
        <v>Sp-2022/BSCS/075SPRING 2022</v>
      </c>
      <c r="P4780" s="7" t="str">
        <f t="shared" si="223"/>
        <v>SPRING 2022</v>
      </c>
      <c r="Q4780" s="7" t="str">
        <f t="shared" si="224"/>
        <v>ENROLLED</v>
      </c>
    </row>
    <row r="4781" spans="2:17" hidden="1" x14ac:dyDescent="0.3">
      <c r="B4781" s="6" t="s">
        <v>1033</v>
      </c>
      <c r="C4781" s="5" t="s">
        <v>1871</v>
      </c>
      <c r="D4781" s="5" t="s">
        <v>162</v>
      </c>
      <c r="E4781" s="6">
        <v>25358</v>
      </c>
      <c r="F4781" s="5" t="s">
        <v>30</v>
      </c>
      <c r="G4781" s="5" t="s">
        <v>31</v>
      </c>
      <c r="H4781" s="6">
        <v>4</v>
      </c>
      <c r="I4781" s="6">
        <v>74.87</v>
      </c>
      <c r="J4781" s="6" t="s">
        <v>15</v>
      </c>
      <c r="K4781" s="6" t="s">
        <v>1735</v>
      </c>
      <c r="L4781" s="7" t="s">
        <v>1035</v>
      </c>
      <c r="M4781" s="7" t="str">
        <f>IFERROR(VLOOKUP(C4781,'MASTER ENROLLMENT'!$B$4:$D$14094,3,0),"")</f>
        <v>B</v>
      </c>
      <c r="O4781" s="6" t="str">
        <f t="shared" si="222"/>
        <v>Sp-2022/BSCS/080SPRING 2022</v>
      </c>
      <c r="P4781" s="7" t="str">
        <f t="shared" si="223"/>
        <v>SPRING 2022</v>
      </c>
      <c r="Q4781" s="7" t="str">
        <f t="shared" si="224"/>
        <v>ENROLLED</v>
      </c>
    </row>
    <row r="4782" spans="2:17" hidden="1" x14ac:dyDescent="0.3">
      <c r="B4782" s="6" t="s">
        <v>1033</v>
      </c>
      <c r="C4782" s="5" t="s">
        <v>1871</v>
      </c>
      <c r="D4782" s="5" t="s">
        <v>162</v>
      </c>
      <c r="E4782" s="6">
        <v>25369</v>
      </c>
      <c r="F4782" s="5" t="s">
        <v>28</v>
      </c>
      <c r="G4782" s="5" t="s">
        <v>29</v>
      </c>
      <c r="H4782" s="6">
        <v>3</v>
      </c>
      <c r="I4782" s="6">
        <v>78.38</v>
      </c>
      <c r="J4782" s="6" t="s">
        <v>15</v>
      </c>
      <c r="K4782" s="6" t="s">
        <v>1735</v>
      </c>
      <c r="L4782" s="7" t="s">
        <v>1035</v>
      </c>
      <c r="M4782" s="7" t="str">
        <f>IFERROR(VLOOKUP(C4782,'MASTER ENROLLMENT'!$B$4:$D$14094,3,0),"")</f>
        <v>B</v>
      </c>
      <c r="O4782" s="6" t="str">
        <f t="shared" si="222"/>
        <v>Sp-2022/BSCS/080SPRING 2022</v>
      </c>
      <c r="P4782" s="7" t="str">
        <f t="shared" si="223"/>
        <v>SPRING 2022</v>
      </c>
      <c r="Q4782" s="7" t="str">
        <f t="shared" si="224"/>
        <v>ENROLLED</v>
      </c>
    </row>
    <row r="4783" spans="2:17" hidden="1" x14ac:dyDescent="0.3">
      <c r="B4783" s="6" t="s">
        <v>1033</v>
      </c>
      <c r="C4783" s="5" t="s">
        <v>1871</v>
      </c>
      <c r="D4783" s="5" t="s">
        <v>162</v>
      </c>
      <c r="E4783" s="6">
        <v>25376</v>
      </c>
      <c r="F4783" s="5" t="s">
        <v>23</v>
      </c>
      <c r="G4783" s="5" t="s">
        <v>24</v>
      </c>
      <c r="H4783" s="6">
        <v>3</v>
      </c>
      <c r="I4783" s="6">
        <v>81</v>
      </c>
      <c r="J4783" s="6" t="s">
        <v>15</v>
      </c>
      <c r="K4783" s="6" t="s">
        <v>1735</v>
      </c>
      <c r="L4783" s="7" t="s">
        <v>1035</v>
      </c>
      <c r="M4783" s="7" t="str">
        <f>IFERROR(VLOOKUP(C4783,'MASTER ENROLLMENT'!$B$4:$D$14094,3,0),"")</f>
        <v>B</v>
      </c>
      <c r="O4783" s="6" t="str">
        <f t="shared" si="222"/>
        <v>Sp-2022/BSCS/080SPRING 2022</v>
      </c>
      <c r="P4783" s="7" t="str">
        <f t="shared" si="223"/>
        <v>SPRING 2022</v>
      </c>
      <c r="Q4783" s="7" t="str">
        <f t="shared" si="224"/>
        <v>ENROLLED</v>
      </c>
    </row>
    <row r="4784" spans="2:17" hidden="1" x14ac:dyDescent="0.3">
      <c r="B4784" s="6" t="s">
        <v>1033</v>
      </c>
      <c r="C4784" s="5" t="s">
        <v>1856</v>
      </c>
      <c r="D4784" s="5" t="s">
        <v>1857</v>
      </c>
      <c r="E4784" s="6">
        <v>25358</v>
      </c>
      <c r="F4784" s="5" t="s">
        <v>30</v>
      </c>
      <c r="G4784" s="5" t="s">
        <v>31</v>
      </c>
      <c r="H4784" s="6">
        <v>4</v>
      </c>
      <c r="I4784" s="6">
        <v>75.97</v>
      </c>
      <c r="J4784" s="6" t="s">
        <v>15</v>
      </c>
      <c r="K4784" s="6" t="s">
        <v>1735</v>
      </c>
      <c r="L4784" s="7" t="s">
        <v>1035</v>
      </c>
      <c r="M4784" s="7" t="str">
        <f>IFERROR(VLOOKUP(C4784,'MASTER ENROLLMENT'!$B$4:$D$14094,3,0),"")</f>
        <v>B</v>
      </c>
      <c r="O4784" s="6" t="str">
        <f t="shared" si="222"/>
        <v>Sp-2022/BSCS/088SPRING 2022</v>
      </c>
      <c r="P4784" s="7" t="str">
        <f t="shared" si="223"/>
        <v>SPRING 2022</v>
      </c>
      <c r="Q4784" s="7" t="str">
        <f t="shared" si="224"/>
        <v>ENROLLED</v>
      </c>
    </row>
    <row r="4785" spans="2:17" hidden="1" x14ac:dyDescent="0.3">
      <c r="B4785" s="6" t="s">
        <v>1033</v>
      </c>
      <c r="C4785" s="5" t="s">
        <v>1874</v>
      </c>
      <c r="D4785" s="5" t="s">
        <v>1875</v>
      </c>
      <c r="E4785" s="6">
        <v>25376</v>
      </c>
      <c r="F4785" s="5" t="s">
        <v>23</v>
      </c>
      <c r="G4785" s="5" t="s">
        <v>24</v>
      </c>
      <c r="H4785" s="6">
        <v>3</v>
      </c>
      <c r="I4785" s="6">
        <v>80.5</v>
      </c>
      <c r="J4785" s="6" t="s">
        <v>15</v>
      </c>
      <c r="K4785" s="6" t="s">
        <v>1735</v>
      </c>
      <c r="L4785" s="7" t="s">
        <v>1035</v>
      </c>
      <c r="M4785" s="7" t="str">
        <f>IFERROR(VLOOKUP(C4785,'MASTER ENROLLMENT'!$B$4:$D$14094,3,0),"")</f>
        <v>B</v>
      </c>
      <c r="O4785" s="6" t="str">
        <f t="shared" si="222"/>
        <v>Sp-2022/BSCS/091SPRING 2022</v>
      </c>
      <c r="P4785" s="7" t="str">
        <f t="shared" si="223"/>
        <v>SPRING 2022</v>
      </c>
      <c r="Q4785" s="7" t="str">
        <f t="shared" si="224"/>
        <v>ENROLLED</v>
      </c>
    </row>
    <row r="4786" spans="2:17" hidden="1" x14ac:dyDescent="0.3">
      <c r="B4786" s="6" t="s">
        <v>1033</v>
      </c>
      <c r="C4786" s="5" t="s">
        <v>1879</v>
      </c>
      <c r="D4786" s="5" t="s">
        <v>1880</v>
      </c>
      <c r="E4786" s="6">
        <v>25358</v>
      </c>
      <c r="F4786" s="5" t="s">
        <v>30</v>
      </c>
      <c r="G4786" s="5" t="s">
        <v>31</v>
      </c>
      <c r="H4786" s="6">
        <v>4</v>
      </c>
      <c r="I4786" s="6">
        <v>82.84</v>
      </c>
      <c r="J4786" s="6" t="s">
        <v>16</v>
      </c>
      <c r="K4786" s="6" t="s">
        <v>1735</v>
      </c>
      <c r="L4786" s="7" t="s">
        <v>1035</v>
      </c>
      <c r="M4786" s="7" t="str">
        <f>IFERROR(VLOOKUP(C4786,'MASTER ENROLLMENT'!$B$4:$D$14094,3,0),"")</f>
        <v>B</v>
      </c>
      <c r="O4786" s="6" t="str">
        <f t="shared" si="222"/>
        <v>Sp-2022/BSCS/048SPRING 2022</v>
      </c>
      <c r="P4786" s="7" t="str">
        <f t="shared" si="223"/>
        <v>SPRING 2022</v>
      </c>
      <c r="Q4786" s="7" t="str">
        <f t="shared" si="224"/>
        <v>ENROLLED</v>
      </c>
    </row>
    <row r="4787" spans="2:17" hidden="1" x14ac:dyDescent="0.3">
      <c r="B4787" s="6" t="s">
        <v>1033</v>
      </c>
      <c r="C4787" s="5" t="s">
        <v>1879</v>
      </c>
      <c r="D4787" s="5" t="s">
        <v>1880</v>
      </c>
      <c r="E4787" s="6">
        <v>25369</v>
      </c>
      <c r="F4787" s="5" t="s">
        <v>28</v>
      </c>
      <c r="G4787" s="5" t="s">
        <v>29</v>
      </c>
      <c r="H4787" s="6">
        <v>3</v>
      </c>
      <c r="I4787" s="6">
        <v>85.29</v>
      </c>
      <c r="J4787" s="6" t="s">
        <v>16</v>
      </c>
      <c r="K4787" s="6" t="s">
        <v>1735</v>
      </c>
      <c r="L4787" s="7" t="s">
        <v>1035</v>
      </c>
      <c r="M4787" s="7" t="str">
        <f>IFERROR(VLOOKUP(C4787,'MASTER ENROLLMENT'!$B$4:$D$14094,3,0),"")</f>
        <v>B</v>
      </c>
      <c r="O4787" s="6" t="str">
        <f t="shared" si="222"/>
        <v>Sp-2022/BSCS/048SPRING 2022</v>
      </c>
      <c r="P4787" s="7" t="str">
        <f t="shared" si="223"/>
        <v>SPRING 2022</v>
      </c>
      <c r="Q4787" s="7" t="str">
        <f t="shared" si="224"/>
        <v>ENROLLED</v>
      </c>
    </row>
    <row r="4788" spans="2:17" hidden="1" x14ac:dyDescent="0.3">
      <c r="B4788" s="6" t="s">
        <v>1033</v>
      </c>
      <c r="C4788" s="5" t="s">
        <v>1879</v>
      </c>
      <c r="D4788" s="5" t="s">
        <v>1880</v>
      </c>
      <c r="E4788" s="6">
        <v>25373</v>
      </c>
      <c r="F4788" s="5" t="s">
        <v>10</v>
      </c>
      <c r="G4788" s="5" t="s">
        <v>25</v>
      </c>
      <c r="H4788" s="6">
        <v>3</v>
      </c>
      <c r="I4788" s="6">
        <v>91</v>
      </c>
      <c r="J4788" s="6" t="s">
        <v>16</v>
      </c>
      <c r="K4788" s="6" t="s">
        <v>1735</v>
      </c>
      <c r="L4788" s="7" t="s">
        <v>1035</v>
      </c>
      <c r="M4788" s="7" t="str">
        <f>IFERROR(VLOOKUP(C4788,'MASTER ENROLLMENT'!$B$4:$D$14094,3,0),"")</f>
        <v>B</v>
      </c>
      <c r="O4788" s="6" t="str">
        <f t="shared" si="222"/>
        <v>Sp-2022/BSCS/048SPRING 2022</v>
      </c>
      <c r="P4788" s="7" t="str">
        <f t="shared" si="223"/>
        <v>SPRING 2022</v>
      </c>
      <c r="Q4788" s="7" t="str">
        <f t="shared" si="224"/>
        <v>ENROLLED</v>
      </c>
    </row>
    <row r="4789" spans="2:17" hidden="1" x14ac:dyDescent="0.3">
      <c r="B4789" s="6" t="s">
        <v>1033</v>
      </c>
      <c r="C4789" s="5" t="s">
        <v>1879</v>
      </c>
      <c r="D4789" s="5" t="s">
        <v>1880</v>
      </c>
      <c r="E4789" s="6">
        <v>25376</v>
      </c>
      <c r="F4789" s="5" t="s">
        <v>23</v>
      </c>
      <c r="G4789" s="5" t="s">
        <v>24</v>
      </c>
      <c r="H4789" s="6">
        <v>3</v>
      </c>
      <c r="I4789" s="6">
        <v>90.5</v>
      </c>
      <c r="J4789" s="6" t="s">
        <v>16</v>
      </c>
      <c r="K4789" s="6" t="s">
        <v>1735</v>
      </c>
      <c r="L4789" s="7" t="s">
        <v>1035</v>
      </c>
      <c r="M4789" s="7" t="str">
        <f>IFERROR(VLOOKUP(C4789,'MASTER ENROLLMENT'!$B$4:$D$14094,3,0),"")</f>
        <v>B</v>
      </c>
      <c r="O4789" s="6" t="str">
        <f t="shared" si="222"/>
        <v>Sp-2022/BSCS/048SPRING 2022</v>
      </c>
      <c r="P4789" s="7" t="str">
        <f t="shared" si="223"/>
        <v>SPRING 2022</v>
      </c>
      <c r="Q4789" s="7" t="str">
        <f t="shared" si="224"/>
        <v>ENROLLED</v>
      </c>
    </row>
    <row r="4790" spans="2:17" hidden="1" x14ac:dyDescent="0.3">
      <c r="B4790" s="6" t="s">
        <v>1033</v>
      </c>
      <c r="C4790" s="5" t="s">
        <v>1870</v>
      </c>
      <c r="D4790" s="5" t="s">
        <v>526</v>
      </c>
      <c r="E4790" s="6">
        <v>25376</v>
      </c>
      <c r="F4790" s="5" t="s">
        <v>23</v>
      </c>
      <c r="G4790" s="5" t="s">
        <v>24</v>
      </c>
      <c r="H4790" s="6">
        <v>3</v>
      </c>
      <c r="I4790" s="6">
        <v>85.5</v>
      </c>
      <c r="J4790" s="6" t="s">
        <v>16</v>
      </c>
      <c r="K4790" s="6" t="s">
        <v>1735</v>
      </c>
      <c r="L4790" s="7" t="s">
        <v>1035</v>
      </c>
      <c r="M4790" s="7" t="str">
        <f>IFERROR(VLOOKUP(C4790,'MASTER ENROLLMENT'!$B$4:$D$14094,3,0),"")</f>
        <v>B</v>
      </c>
      <c r="O4790" s="6" t="str">
        <f t="shared" si="222"/>
        <v>Sp-2022/BSCS/072SPRING 2022</v>
      </c>
      <c r="P4790" s="7" t="str">
        <f t="shared" si="223"/>
        <v>SPRING 2022</v>
      </c>
      <c r="Q4790" s="7" t="str">
        <f t="shared" si="224"/>
        <v>ENROLLED</v>
      </c>
    </row>
    <row r="4791" spans="2:17" hidden="1" x14ac:dyDescent="0.3">
      <c r="B4791" s="6" t="s">
        <v>1033</v>
      </c>
      <c r="C4791" s="5" t="s">
        <v>1877</v>
      </c>
      <c r="D4791" s="5" t="s">
        <v>1878</v>
      </c>
      <c r="E4791" s="6">
        <v>25373</v>
      </c>
      <c r="F4791" s="5" t="s">
        <v>10</v>
      </c>
      <c r="G4791" s="5" t="s">
        <v>25</v>
      </c>
      <c r="H4791" s="6">
        <v>3</v>
      </c>
      <c r="I4791" s="6">
        <v>89</v>
      </c>
      <c r="J4791" s="6" t="s">
        <v>16</v>
      </c>
      <c r="K4791" s="6" t="s">
        <v>1735</v>
      </c>
      <c r="L4791" s="7" t="s">
        <v>1035</v>
      </c>
      <c r="M4791" s="7" t="str">
        <f>IFERROR(VLOOKUP(C4791,'MASTER ENROLLMENT'!$B$4:$D$14094,3,0),"")</f>
        <v>B</v>
      </c>
      <c r="O4791" s="6" t="str">
        <f t="shared" si="222"/>
        <v>Sp-2022/BSCS/075SPRING 2022</v>
      </c>
      <c r="P4791" s="7" t="str">
        <f t="shared" si="223"/>
        <v>SPRING 2022</v>
      </c>
      <c r="Q4791" s="7" t="str">
        <f t="shared" si="224"/>
        <v>ENROLLED</v>
      </c>
    </row>
    <row r="4792" spans="2:17" hidden="1" x14ac:dyDescent="0.3">
      <c r="B4792" s="6" t="s">
        <v>1033</v>
      </c>
      <c r="C4792" s="5" t="s">
        <v>1872</v>
      </c>
      <c r="D4792" s="5" t="s">
        <v>1873</v>
      </c>
      <c r="E4792" s="6">
        <v>25371</v>
      </c>
      <c r="F4792" s="5" t="s">
        <v>26</v>
      </c>
      <c r="G4792" s="5" t="s">
        <v>27</v>
      </c>
      <c r="H4792" s="6">
        <v>3</v>
      </c>
      <c r="I4792" s="6">
        <v>86</v>
      </c>
      <c r="J4792" s="6" t="s">
        <v>16</v>
      </c>
      <c r="K4792" s="6" t="s">
        <v>1735</v>
      </c>
      <c r="L4792" s="7" t="s">
        <v>1035</v>
      </c>
      <c r="M4792" s="7" t="str">
        <f>IFERROR(VLOOKUP(C4792,'MASTER ENROLLMENT'!$B$4:$D$14094,3,0),"")</f>
        <v>B</v>
      </c>
      <c r="O4792" s="6" t="str">
        <f t="shared" si="222"/>
        <v>Sp-2022/BSCS/085SPRING 2022</v>
      </c>
      <c r="P4792" s="7" t="str">
        <f t="shared" si="223"/>
        <v>SPRING 2022</v>
      </c>
      <c r="Q4792" s="7" t="str">
        <f t="shared" si="224"/>
        <v>ENROLLED</v>
      </c>
    </row>
    <row r="4793" spans="2:17" hidden="1" x14ac:dyDescent="0.3">
      <c r="B4793" s="6" t="s">
        <v>1033</v>
      </c>
      <c r="C4793" s="5" t="s">
        <v>1874</v>
      </c>
      <c r="D4793" s="5" t="s">
        <v>1875</v>
      </c>
      <c r="E4793" s="6">
        <v>25371</v>
      </c>
      <c r="F4793" s="5" t="s">
        <v>26</v>
      </c>
      <c r="G4793" s="5" t="s">
        <v>27</v>
      </c>
      <c r="H4793" s="6">
        <v>3</v>
      </c>
      <c r="I4793" s="6">
        <v>86</v>
      </c>
      <c r="J4793" s="6" t="s">
        <v>16</v>
      </c>
      <c r="K4793" s="6" t="s">
        <v>1735</v>
      </c>
      <c r="L4793" s="7" t="s">
        <v>1035</v>
      </c>
      <c r="M4793" s="7" t="str">
        <f>IFERROR(VLOOKUP(C4793,'MASTER ENROLLMENT'!$B$4:$D$14094,3,0),"")</f>
        <v>B</v>
      </c>
      <c r="O4793" s="6" t="str">
        <f t="shared" si="222"/>
        <v>Sp-2022/BSCS/091SPRING 2022</v>
      </c>
      <c r="P4793" s="7" t="str">
        <f t="shared" si="223"/>
        <v>SPRING 2022</v>
      </c>
      <c r="Q4793" s="7" t="str">
        <f t="shared" si="224"/>
        <v>ENROLLED</v>
      </c>
    </row>
    <row r="4794" spans="2:17" hidden="1" x14ac:dyDescent="0.3">
      <c r="B4794" s="6" t="s">
        <v>1033</v>
      </c>
      <c r="C4794" s="5" t="s">
        <v>1819</v>
      </c>
      <c r="D4794" s="5" t="s">
        <v>1820</v>
      </c>
      <c r="E4794" s="6">
        <v>25448</v>
      </c>
      <c r="F4794" s="5" t="s">
        <v>10</v>
      </c>
      <c r="G4794" s="5" t="s">
        <v>25</v>
      </c>
      <c r="H4794" s="6">
        <v>3</v>
      </c>
      <c r="I4794" s="6">
        <v>26</v>
      </c>
      <c r="J4794" s="6" t="s">
        <v>18</v>
      </c>
      <c r="K4794" s="6" t="s">
        <v>1735</v>
      </c>
      <c r="L4794" s="7" t="s">
        <v>1050</v>
      </c>
      <c r="M4794" s="7" t="str">
        <f>IFERROR(VLOOKUP(C4794,'MASTER ENROLLMENT'!$B$4:$D$14094,3,0),"")</f>
        <v>B</v>
      </c>
      <c r="O4794" s="6" t="str">
        <f t="shared" si="222"/>
        <v>Sp-2022/BSCS/055SPRING 2022</v>
      </c>
      <c r="P4794" s="7" t="str">
        <f t="shared" si="223"/>
        <v>SPRING 2022</v>
      </c>
      <c r="Q4794" s="7" t="str">
        <f t="shared" si="224"/>
        <v>ENROLLED</v>
      </c>
    </row>
    <row r="4795" spans="2:17" hidden="1" x14ac:dyDescent="0.3">
      <c r="B4795" s="6" t="s">
        <v>1033</v>
      </c>
      <c r="C4795" s="5" t="s">
        <v>1829</v>
      </c>
      <c r="D4795" s="5" t="s">
        <v>167</v>
      </c>
      <c r="E4795" s="6">
        <v>25448</v>
      </c>
      <c r="F4795" s="5" t="s">
        <v>10</v>
      </c>
      <c r="G4795" s="5" t="s">
        <v>25</v>
      </c>
      <c r="H4795" s="6">
        <v>3</v>
      </c>
      <c r="I4795" s="6">
        <v>49</v>
      </c>
      <c r="J4795" s="6" t="s">
        <v>12</v>
      </c>
      <c r="K4795" s="6" t="s">
        <v>1735</v>
      </c>
      <c r="L4795" s="7" t="s">
        <v>1050</v>
      </c>
      <c r="M4795" s="7" t="str">
        <f>IFERROR(VLOOKUP(C4795,'MASTER ENROLLMENT'!$B$4:$D$14094,3,0),"")</f>
        <v>B</v>
      </c>
      <c r="O4795" s="6" t="str">
        <f t="shared" si="222"/>
        <v>Sp-2022/BSCS/067SPRING 2022</v>
      </c>
      <c r="P4795" s="7" t="str">
        <f t="shared" si="223"/>
        <v>SPRING 2022</v>
      </c>
      <c r="Q4795" s="7" t="str">
        <f t="shared" si="224"/>
        <v>ENROLLED</v>
      </c>
    </row>
    <row r="4796" spans="2:17" hidden="1" x14ac:dyDescent="0.3">
      <c r="B4796" s="6" t="s">
        <v>1033</v>
      </c>
      <c r="C4796" s="5" t="s">
        <v>1835</v>
      </c>
      <c r="D4796" s="5" t="s">
        <v>66</v>
      </c>
      <c r="E4796" s="6">
        <v>25598</v>
      </c>
      <c r="F4796" s="5" t="s">
        <v>30</v>
      </c>
      <c r="G4796" s="5" t="s">
        <v>31</v>
      </c>
      <c r="H4796" s="6">
        <v>4</v>
      </c>
      <c r="I4796" s="6">
        <v>57.26</v>
      </c>
      <c r="J4796" s="6" t="s">
        <v>17</v>
      </c>
      <c r="K4796" s="6" t="s">
        <v>1735</v>
      </c>
      <c r="L4796" s="7" t="s">
        <v>1050</v>
      </c>
      <c r="M4796" s="7" t="str">
        <f>IFERROR(VLOOKUP(C4796,'MASTER ENROLLMENT'!$B$4:$D$14094,3,0),"")</f>
        <v>B</v>
      </c>
      <c r="O4796" s="6" t="str">
        <f t="shared" si="222"/>
        <v>Sp-2022/BSCS/078SPRING 2022</v>
      </c>
      <c r="P4796" s="7" t="str">
        <f t="shared" si="223"/>
        <v>SPRING 2022</v>
      </c>
      <c r="Q4796" s="7" t="str">
        <f t="shared" si="224"/>
        <v>ENROLLED</v>
      </c>
    </row>
    <row r="4797" spans="2:17" hidden="1" x14ac:dyDescent="0.3">
      <c r="B4797" s="6" t="s">
        <v>1033</v>
      </c>
      <c r="C4797" s="5" t="s">
        <v>1837</v>
      </c>
      <c r="D4797" s="5" t="s">
        <v>1838</v>
      </c>
      <c r="E4797" s="6">
        <v>25598</v>
      </c>
      <c r="F4797" s="5" t="s">
        <v>30</v>
      </c>
      <c r="G4797" s="5" t="s">
        <v>31</v>
      </c>
      <c r="H4797" s="6">
        <v>4</v>
      </c>
      <c r="I4797" s="6">
        <v>74</v>
      </c>
      <c r="J4797" s="6" t="s">
        <v>14</v>
      </c>
      <c r="K4797" s="6" t="s">
        <v>1735</v>
      </c>
      <c r="L4797" s="7" t="s">
        <v>1050</v>
      </c>
      <c r="M4797" s="7" t="str">
        <f>IFERROR(VLOOKUP(C4797,'MASTER ENROLLMENT'!$B$4:$D$14094,3,0),"")</f>
        <v>B</v>
      </c>
      <c r="O4797" s="6" t="str">
        <f t="shared" si="222"/>
        <v>Sp-2022/BSCS/083SPRING 2022</v>
      </c>
      <c r="P4797" s="7" t="str">
        <f t="shared" si="223"/>
        <v>SPRING 2022</v>
      </c>
      <c r="Q4797" s="7" t="str">
        <f t="shared" si="224"/>
        <v>ENROLLED</v>
      </c>
    </row>
    <row r="4798" spans="2:17" hidden="1" x14ac:dyDescent="0.3">
      <c r="B4798" s="6" t="s">
        <v>1033</v>
      </c>
      <c r="C4798" s="5" t="s">
        <v>1842</v>
      </c>
      <c r="D4798" s="5" t="s">
        <v>1843</v>
      </c>
      <c r="E4798" s="6">
        <v>25598</v>
      </c>
      <c r="F4798" s="5" t="s">
        <v>30</v>
      </c>
      <c r="G4798" s="5" t="s">
        <v>31</v>
      </c>
      <c r="H4798" s="6">
        <v>4</v>
      </c>
      <c r="I4798" s="6">
        <v>75.75</v>
      </c>
      <c r="J4798" s="6" t="s">
        <v>14</v>
      </c>
      <c r="K4798" s="6" t="s">
        <v>1735</v>
      </c>
      <c r="L4798" s="7" t="s">
        <v>1050</v>
      </c>
      <c r="M4798" s="7" t="str">
        <f>IFERROR(VLOOKUP(C4798,'MASTER ENROLLMENT'!$B$4:$D$14094,3,0),"")</f>
        <v>B</v>
      </c>
      <c r="O4798" s="6" t="str">
        <f t="shared" si="222"/>
        <v>Sp-2022/BSCS/084SPRING 2022</v>
      </c>
      <c r="P4798" s="7" t="str">
        <f t="shared" si="223"/>
        <v>SPRING 2022</v>
      </c>
      <c r="Q4798" s="7" t="str">
        <f t="shared" si="224"/>
        <v>ENROLLED</v>
      </c>
    </row>
    <row r="4799" spans="2:17" hidden="1" x14ac:dyDescent="0.3">
      <c r="B4799" s="6" t="s">
        <v>1033</v>
      </c>
      <c r="C4799" s="5" t="s">
        <v>1819</v>
      </c>
      <c r="D4799" s="5" t="s">
        <v>1820</v>
      </c>
      <c r="E4799" s="6">
        <v>25598</v>
      </c>
      <c r="F4799" s="5" t="s">
        <v>30</v>
      </c>
      <c r="G4799" s="5" t="s">
        <v>31</v>
      </c>
      <c r="H4799" s="6">
        <v>4</v>
      </c>
      <c r="I4799" s="6">
        <v>73.5</v>
      </c>
      <c r="J4799" s="6" t="s">
        <v>11</v>
      </c>
      <c r="K4799" s="6" t="s">
        <v>1735</v>
      </c>
      <c r="L4799" s="7" t="s">
        <v>1050</v>
      </c>
      <c r="M4799" s="7" t="str">
        <f>IFERROR(VLOOKUP(C4799,'MASTER ENROLLMENT'!$B$4:$D$14094,3,0),"")</f>
        <v>B</v>
      </c>
      <c r="O4799" s="6" t="str">
        <f t="shared" si="222"/>
        <v>Sp-2022/BSCS/055SPRING 2022</v>
      </c>
      <c r="P4799" s="7" t="str">
        <f t="shared" si="223"/>
        <v>SPRING 2022</v>
      </c>
      <c r="Q4799" s="7" t="str">
        <f t="shared" si="224"/>
        <v>ENROLLED</v>
      </c>
    </row>
    <row r="4800" spans="2:17" hidden="1" x14ac:dyDescent="0.3">
      <c r="B4800" s="6" t="s">
        <v>1033</v>
      </c>
      <c r="C4800" s="5" t="s">
        <v>1856</v>
      </c>
      <c r="D4800" s="5" t="s">
        <v>1857</v>
      </c>
      <c r="E4800" s="6">
        <v>25448</v>
      </c>
      <c r="F4800" s="5" t="s">
        <v>10</v>
      </c>
      <c r="G4800" s="5" t="s">
        <v>25</v>
      </c>
      <c r="H4800" s="6">
        <v>3</v>
      </c>
      <c r="I4800" s="6">
        <v>98</v>
      </c>
      <c r="J4800" s="6" t="s">
        <v>16</v>
      </c>
      <c r="K4800" s="6" t="s">
        <v>1735</v>
      </c>
      <c r="L4800" s="7" t="s">
        <v>1050</v>
      </c>
      <c r="M4800" s="7" t="str">
        <f>IFERROR(VLOOKUP(C4800,'MASTER ENROLLMENT'!$B$4:$D$14094,3,0),"")</f>
        <v>B</v>
      </c>
      <c r="O4800" s="6" t="str">
        <f t="shared" si="222"/>
        <v>Sp-2022/BSCS/088SPRING 2022</v>
      </c>
      <c r="P4800" s="7" t="str">
        <f t="shared" si="223"/>
        <v>SPRING 2022</v>
      </c>
      <c r="Q4800" s="7" t="str">
        <f t="shared" si="224"/>
        <v>ENROLLED</v>
      </c>
    </row>
    <row r="4801" spans="2:17" hidden="1" x14ac:dyDescent="0.3">
      <c r="B4801" s="6" t="s">
        <v>43</v>
      </c>
      <c r="C4801" s="5" t="s">
        <v>1842</v>
      </c>
      <c r="D4801" s="5" t="s">
        <v>1843</v>
      </c>
      <c r="E4801" s="6">
        <v>85989</v>
      </c>
      <c r="F4801" s="5" t="s">
        <v>49</v>
      </c>
      <c r="G4801" s="5" t="s">
        <v>37</v>
      </c>
      <c r="H4801" s="6">
        <v>3</v>
      </c>
      <c r="I4801" s="6">
        <v>32.5</v>
      </c>
      <c r="J4801" s="6" t="s">
        <v>18</v>
      </c>
      <c r="K4801" s="6" t="s">
        <v>1735</v>
      </c>
      <c r="L4801" s="7" t="s">
        <v>44</v>
      </c>
      <c r="M4801" s="7" t="str">
        <f>IFERROR(VLOOKUP(C4801,'MASTER ENROLLMENT'!$B$4:$D$14094,3,0),"")</f>
        <v>B</v>
      </c>
      <c r="O4801" s="6" t="str">
        <f t="shared" si="222"/>
        <v>Sp-2022/BSCS/084FALL 2022</v>
      </c>
      <c r="P4801" s="7" t="str">
        <f t="shared" si="223"/>
        <v>FALL 2022</v>
      </c>
      <c r="Q4801" s="7" t="str">
        <f t="shared" si="224"/>
        <v>ENROLLED</v>
      </c>
    </row>
    <row r="4802" spans="2:17" hidden="1" x14ac:dyDescent="0.3">
      <c r="B4802" s="6" t="s">
        <v>43</v>
      </c>
      <c r="C4802" s="5" t="s">
        <v>1842</v>
      </c>
      <c r="D4802" s="5" t="s">
        <v>1843</v>
      </c>
      <c r="E4802" s="6">
        <v>85981</v>
      </c>
      <c r="F4802" s="5" t="s">
        <v>35</v>
      </c>
      <c r="G4802" s="5" t="s">
        <v>36</v>
      </c>
      <c r="H4802" s="6">
        <v>3</v>
      </c>
      <c r="I4802" s="6">
        <v>29</v>
      </c>
      <c r="J4802" s="6" t="s">
        <v>18</v>
      </c>
      <c r="K4802" s="6" t="s">
        <v>1735</v>
      </c>
      <c r="L4802" s="7" t="s">
        <v>44</v>
      </c>
      <c r="M4802" s="7" t="str">
        <f>IFERROR(VLOOKUP(C4802,'MASTER ENROLLMENT'!$B$4:$D$14094,3,0),"")</f>
        <v>B</v>
      </c>
      <c r="O4802" s="6" t="str">
        <f t="shared" ref="O4802:O4865" si="225">_xlfn.CONCAT(C4802,P4802)</f>
        <v>Sp-2022/BSCS/084FALL 2022</v>
      </c>
      <c r="P4802" s="7" t="str">
        <f t="shared" si="223"/>
        <v>FALL 2022</v>
      </c>
      <c r="Q4802" s="7" t="str">
        <f t="shared" si="224"/>
        <v>ENROLLED</v>
      </c>
    </row>
    <row r="4803" spans="2:17" hidden="1" x14ac:dyDescent="0.3">
      <c r="B4803" s="6" t="s">
        <v>43</v>
      </c>
      <c r="C4803" s="5" t="s">
        <v>1815</v>
      </c>
      <c r="D4803" s="5" t="s">
        <v>346</v>
      </c>
      <c r="E4803" s="6">
        <v>107026</v>
      </c>
      <c r="F4803" s="5" t="s">
        <v>34</v>
      </c>
      <c r="G4803" s="5" t="s">
        <v>1278</v>
      </c>
      <c r="H4803" s="6">
        <v>0</v>
      </c>
      <c r="I4803" s="6">
        <v>31</v>
      </c>
      <c r="J4803" s="6" t="s">
        <v>18</v>
      </c>
      <c r="K4803" s="6" t="s">
        <v>1735</v>
      </c>
      <c r="L4803" s="7" t="s">
        <v>44</v>
      </c>
      <c r="M4803" s="7" t="str">
        <f>IFERROR(VLOOKUP(C4803,'MASTER ENROLLMENT'!$B$4:$D$14094,3,0),"")</f>
        <v>C</v>
      </c>
      <c r="O4803" s="6" t="str">
        <f t="shared" si="225"/>
        <v>Sp-2022/BSCS/180FALL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2:17" hidden="1" x14ac:dyDescent="0.3">
      <c r="B4804" s="6" t="s">
        <v>43</v>
      </c>
      <c r="C4804" s="5" t="s">
        <v>1819</v>
      </c>
      <c r="D4804" s="5" t="s">
        <v>1820</v>
      </c>
      <c r="E4804" s="6">
        <v>85977</v>
      </c>
      <c r="F4804" s="5" t="s">
        <v>45</v>
      </c>
      <c r="G4804" s="5" t="s">
        <v>46</v>
      </c>
      <c r="H4804" s="6">
        <v>4</v>
      </c>
      <c r="I4804" s="6">
        <v>44</v>
      </c>
      <c r="J4804" s="6" t="s">
        <v>19</v>
      </c>
      <c r="K4804" s="6" t="s">
        <v>1735</v>
      </c>
      <c r="L4804" s="7" t="s">
        <v>44</v>
      </c>
      <c r="M4804" s="7" t="str">
        <f>IFERROR(VLOOKUP(C4804,'MASTER ENROLLMENT'!$B$4:$D$14094,3,0),"")</f>
        <v>B</v>
      </c>
      <c r="O4804" s="6" t="str">
        <f t="shared" si="225"/>
        <v>Sp-2022/BSCS/055FALL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2:17" hidden="1" x14ac:dyDescent="0.3">
      <c r="B4805" s="6" t="s">
        <v>43</v>
      </c>
      <c r="C4805" s="5" t="s">
        <v>1825</v>
      </c>
      <c r="D4805" s="5" t="s">
        <v>1826</v>
      </c>
      <c r="E4805" s="6">
        <v>85989</v>
      </c>
      <c r="F4805" s="5" t="s">
        <v>49</v>
      </c>
      <c r="G4805" s="5" t="s">
        <v>37</v>
      </c>
      <c r="H4805" s="6">
        <v>3</v>
      </c>
      <c r="I4805" s="6">
        <v>41</v>
      </c>
      <c r="J4805" s="6" t="s">
        <v>19</v>
      </c>
      <c r="K4805" s="6" t="s">
        <v>1735</v>
      </c>
      <c r="L4805" s="7" t="s">
        <v>44</v>
      </c>
      <c r="M4805" s="7" t="str">
        <f>IFERROR(VLOOKUP(C4805,'MASTER ENROLLMENT'!$B$4:$D$14094,3,0),"")</f>
        <v>B</v>
      </c>
      <c r="O4805" s="6" t="str">
        <f t="shared" si="225"/>
        <v>Sp-2022/BSCS/061FALL 2022</v>
      </c>
      <c r="P4805" s="7" t="str">
        <f t="shared" si="226"/>
        <v>FALL 2022</v>
      </c>
      <c r="Q4805" s="7" t="str">
        <f t="shared" si="227"/>
        <v>ENROLLED</v>
      </c>
    </row>
    <row r="4806" spans="2:17" hidden="1" x14ac:dyDescent="0.3">
      <c r="B4806" s="6" t="s">
        <v>43</v>
      </c>
      <c r="C4806" s="5" t="s">
        <v>1825</v>
      </c>
      <c r="D4806" s="5" t="s">
        <v>1826</v>
      </c>
      <c r="E4806" s="6">
        <v>96960</v>
      </c>
      <c r="F4806" s="5" t="s">
        <v>10</v>
      </c>
      <c r="G4806" s="5" t="s">
        <v>25</v>
      </c>
      <c r="H4806" s="6">
        <v>3</v>
      </c>
      <c r="I4806" s="6">
        <v>41</v>
      </c>
      <c r="J4806" s="6" t="s">
        <v>19</v>
      </c>
      <c r="K4806" s="6" t="s">
        <v>1735</v>
      </c>
      <c r="L4806" s="7" t="s">
        <v>44</v>
      </c>
      <c r="M4806" s="7" t="str">
        <f>IFERROR(VLOOKUP(C4806,'MASTER ENROLLMENT'!$B$4:$D$14094,3,0),"")</f>
        <v>B</v>
      </c>
      <c r="O4806" s="6" t="str">
        <f t="shared" si="225"/>
        <v>Sp-2022/BSCS/061FALL 2022</v>
      </c>
      <c r="P4806" s="7" t="str">
        <f t="shared" si="226"/>
        <v>FALL 2022</v>
      </c>
      <c r="Q4806" s="7" t="str">
        <f t="shared" si="227"/>
        <v>ENROLLED</v>
      </c>
    </row>
    <row r="4807" spans="2:17" hidden="1" x14ac:dyDescent="0.3">
      <c r="B4807" s="6" t="s">
        <v>43</v>
      </c>
      <c r="C4807" s="5" t="s">
        <v>1858</v>
      </c>
      <c r="D4807" s="5" t="s">
        <v>1859</v>
      </c>
      <c r="E4807" s="6">
        <v>85981</v>
      </c>
      <c r="F4807" s="5" t="s">
        <v>35</v>
      </c>
      <c r="G4807" s="5" t="s">
        <v>36</v>
      </c>
      <c r="H4807" s="6">
        <v>3</v>
      </c>
      <c r="I4807" s="6">
        <v>42</v>
      </c>
      <c r="J4807" s="6" t="s">
        <v>19</v>
      </c>
      <c r="K4807" s="6" t="s">
        <v>1735</v>
      </c>
      <c r="L4807" s="7" t="s">
        <v>44</v>
      </c>
      <c r="M4807" s="7" t="str">
        <f>IFERROR(VLOOKUP(C4807,'MASTER ENROLLMENT'!$B$4:$D$14094,3,0),"")</f>
        <v>B</v>
      </c>
      <c r="O4807" s="6" t="str">
        <f t="shared" si="225"/>
        <v>Sp-2022/BSCS/065FALL 2022</v>
      </c>
      <c r="P4807" s="7" t="str">
        <f t="shared" si="226"/>
        <v>FALL 2022</v>
      </c>
      <c r="Q4807" s="7" t="str">
        <f t="shared" si="227"/>
        <v>ENROLLED</v>
      </c>
    </row>
    <row r="4808" spans="2:17" hidden="1" x14ac:dyDescent="0.3">
      <c r="B4808" s="6" t="s">
        <v>43</v>
      </c>
      <c r="C4808" s="5" t="s">
        <v>1840</v>
      </c>
      <c r="D4808" s="5" t="s">
        <v>1841</v>
      </c>
      <c r="E4808" s="6">
        <v>85989</v>
      </c>
      <c r="F4808" s="5" t="s">
        <v>49</v>
      </c>
      <c r="G4808" s="5" t="s">
        <v>37</v>
      </c>
      <c r="H4808" s="6">
        <v>3</v>
      </c>
      <c r="I4808" s="6">
        <v>43</v>
      </c>
      <c r="J4808" s="6" t="s">
        <v>19</v>
      </c>
      <c r="K4808" s="6" t="s">
        <v>1735</v>
      </c>
      <c r="L4808" s="7" t="s">
        <v>44</v>
      </c>
      <c r="M4808" s="7" t="str">
        <f>IFERROR(VLOOKUP(C4808,'MASTER ENROLLMENT'!$B$4:$D$14094,3,0),"")</f>
        <v>B</v>
      </c>
      <c r="O4808" s="6" t="str">
        <f t="shared" si="225"/>
        <v>Sp-2022/BSCS/082FALL 2022</v>
      </c>
      <c r="P4808" s="7" t="str">
        <f t="shared" si="226"/>
        <v>FALL 2022</v>
      </c>
      <c r="Q4808" s="7" t="str">
        <f t="shared" si="227"/>
        <v>ENROLLED</v>
      </c>
    </row>
    <row r="4809" spans="2:17" hidden="1" x14ac:dyDescent="0.3">
      <c r="B4809" s="6" t="s">
        <v>43</v>
      </c>
      <c r="C4809" s="5" t="s">
        <v>1837</v>
      </c>
      <c r="D4809" s="5" t="s">
        <v>1838</v>
      </c>
      <c r="E4809" s="6">
        <v>85989</v>
      </c>
      <c r="F4809" s="5" t="s">
        <v>49</v>
      </c>
      <c r="G4809" s="5" t="s">
        <v>37</v>
      </c>
      <c r="H4809" s="6">
        <v>3</v>
      </c>
      <c r="I4809" s="6">
        <v>40.5</v>
      </c>
      <c r="J4809" s="6" t="s">
        <v>19</v>
      </c>
      <c r="K4809" s="6" t="s">
        <v>1735</v>
      </c>
      <c r="L4809" s="7" t="s">
        <v>44</v>
      </c>
      <c r="M4809" s="7" t="str">
        <f>IFERROR(VLOOKUP(C4809,'MASTER ENROLLMENT'!$B$4:$D$14094,3,0),"")</f>
        <v>B</v>
      </c>
      <c r="O4809" s="6" t="str">
        <f t="shared" si="225"/>
        <v>Sp-2022/BSCS/083FALL 2022</v>
      </c>
      <c r="P4809" s="7" t="str">
        <f t="shared" si="226"/>
        <v>FALL 2022</v>
      </c>
      <c r="Q4809" s="7" t="str">
        <f t="shared" si="227"/>
        <v>ENROLLED</v>
      </c>
    </row>
    <row r="4810" spans="2:17" hidden="1" x14ac:dyDescent="0.3">
      <c r="B4810" s="6" t="s">
        <v>43</v>
      </c>
      <c r="C4810" s="5" t="s">
        <v>1860</v>
      </c>
      <c r="D4810" s="5" t="s">
        <v>1861</v>
      </c>
      <c r="E4810" s="6">
        <v>85989</v>
      </c>
      <c r="F4810" s="5" t="s">
        <v>49</v>
      </c>
      <c r="G4810" s="5" t="s">
        <v>37</v>
      </c>
      <c r="H4810" s="6">
        <v>3</v>
      </c>
      <c r="I4810" s="6">
        <v>41.5</v>
      </c>
      <c r="J4810" s="6" t="s">
        <v>19</v>
      </c>
      <c r="K4810" s="6" t="s">
        <v>1735</v>
      </c>
      <c r="L4810" s="7" t="s">
        <v>44</v>
      </c>
      <c r="M4810" s="7" t="str">
        <f>IFERROR(VLOOKUP(C4810,'MASTER ENROLLMENT'!$B$4:$D$14094,3,0),"")</f>
        <v>B</v>
      </c>
      <c r="O4810" s="6" t="str">
        <f t="shared" si="225"/>
        <v>Sp-2022/BSCS/086FALL 2022</v>
      </c>
      <c r="P4810" s="7" t="str">
        <f t="shared" si="226"/>
        <v>FALL 2022</v>
      </c>
      <c r="Q4810" s="7" t="str">
        <f t="shared" si="227"/>
        <v>ENROLLED</v>
      </c>
    </row>
    <row r="4811" spans="2:17" hidden="1" x14ac:dyDescent="0.3">
      <c r="B4811" s="6" t="s">
        <v>43</v>
      </c>
      <c r="C4811" s="5" t="s">
        <v>1860</v>
      </c>
      <c r="D4811" s="5" t="s">
        <v>1861</v>
      </c>
      <c r="E4811" s="6">
        <v>85977</v>
      </c>
      <c r="F4811" s="5" t="s">
        <v>45</v>
      </c>
      <c r="G4811" s="5" t="s">
        <v>46</v>
      </c>
      <c r="H4811" s="6">
        <v>4</v>
      </c>
      <c r="I4811" s="6">
        <v>45.25</v>
      </c>
      <c r="J4811" s="6" t="s">
        <v>19</v>
      </c>
      <c r="K4811" s="6" t="s">
        <v>1735</v>
      </c>
      <c r="L4811" s="7" t="s">
        <v>44</v>
      </c>
      <c r="M4811" s="7" t="str">
        <f>IFERROR(VLOOKUP(C4811,'MASTER ENROLLMENT'!$B$4:$D$14094,3,0),"")</f>
        <v>B</v>
      </c>
      <c r="O4811" s="6" t="str">
        <f t="shared" si="225"/>
        <v>Sp-2022/BSCS/086FALL 2022</v>
      </c>
      <c r="P4811" s="7" t="str">
        <f t="shared" si="226"/>
        <v>FALL 2022</v>
      </c>
      <c r="Q4811" s="7" t="str">
        <f t="shared" si="227"/>
        <v>ENROLLED</v>
      </c>
    </row>
    <row r="4812" spans="2:17" hidden="1" x14ac:dyDescent="0.3">
      <c r="B4812" s="6" t="s">
        <v>43</v>
      </c>
      <c r="C4812" s="5" t="s">
        <v>1856</v>
      </c>
      <c r="D4812" s="5" t="s">
        <v>1857</v>
      </c>
      <c r="E4812" s="6">
        <v>85989</v>
      </c>
      <c r="F4812" s="5" t="s">
        <v>49</v>
      </c>
      <c r="G4812" s="5" t="s">
        <v>37</v>
      </c>
      <c r="H4812" s="6">
        <v>3</v>
      </c>
      <c r="I4812" s="6">
        <v>43</v>
      </c>
      <c r="J4812" s="6" t="s">
        <v>19</v>
      </c>
      <c r="K4812" s="6" t="s">
        <v>1735</v>
      </c>
      <c r="L4812" s="7" t="s">
        <v>44</v>
      </c>
      <c r="M4812" s="7" t="str">
        <f>IFERROR(VLOOKUP(C4812,'MASTER ENROLLMENT'!$B$4:$D$14094,3,0),"")</f>
        <v>B</v>
      </c>
      <c r="O4812" s="6" t="str">
        <f t="shared" si="225"/>
        <v>Sp-2022/BSCS/088FALL 2022</v>
      </c>
      <c r="P4812" s="7" t="str">
        <f t="shared" si="226"/>
        <v>FALL 2022</v>
      </c>
      <c r="Q4812" s="7" t="str">
        <f t="shared" si="227"/>
        <v>ENROLLED</v>
      </c>
    </row>
    <row r="4813" spans="2:17" hidden="1" x14ac:dyDescent="0.3">
      <c r="B4813" s="6" t="s">
        <v>43</v>
      </c>
      <c r="C4813" s="5" t="s">
        <v>1821</v>
      </c>
      <c r="D4813" s="5" t="s">
        <v>1822</v>
      </c>
      <c r="E4813" s="6">
        <v>86143</v>
      </c>
      <c r="F4813" s="5" t="s">
        <v>38</v>
      </c>
      <c r="G4813" s="5" t="s">
        <v>50</v>
      </c>
      <c r="H4813" s="6">
        <v>3</v>
      </c>
      <c r="I4813" s="6">
        <v>60</v>
      </c>
      <c r="J4813" s="6" t="s">
        <v>12</v>
      </c>
      <c r="K4813" s="6" t="s">
        <v>1735</v>
      </c>
      <c r="L4813" s="7" t="s">
        <v>44</v>
      </c>
      <c r="M4813" s="7" t="str">
        <f>IFERROR(VLOOKUP(C4813,'MASTER ENROLLMENT'!$B$4:$D$14094,3,0),"")</f>
        <v>B</v>
      </c>
      <c r="O4813" s="6" t="str">
        <f t="shared" si="225"/>
        <v>Sp-2022/BSCS/057FALL 2022</v>
      </c>
      <c r="P4813" s="7" t="str">
        <f t="shared" si="226"/>
        <v>FALL 2022</v>
      </c>
      <c r="Q4813" s="7" t="str">
        <f t="shared" si="227"/>
        <v>ENROLLED</v>
      </c>
    </row>
    <row r="4814" spans="2:17" hidden="1" x14ac:dyDescent="0.3">
      <c r="B4814" s="6" t="s">
        <v>43</v>
      </c>
      <c r="C4814" s="5" t="s">
        <v>1821</v>
      </c>
      <c r="D4814" s="5" t="s">
        <v>1822</v>
      </c>
      <c r="E4814" s="6">
        <v>85989</v>
      </c>
      <c r="F4814" s="5" t="s">
        <v>49</v>
      </c>
      <c r="G4814" s="5" t="s">
        <v>37</v>
      </c>
      <c r="H4814" s="6">
        <v>3</v>
      </c>
      <c r="I4814" s="6">
        <v>54</v>
      </c>
      <c r="J4814" s="6" t="s">
        <v>12</v>
      </c>
      <c r="K4814" s="6" t="s">
        <v>1735</v>
      </c>
      <c r="L4814" s="7" t="s">
        <v>44</v>
      </c>
      <c r="M4814" s="7" t="str">
        <f>IFERROR(VLOOKUP(C4814,'MASTER ENROLLMENT'!$B$4:$D$14094,3,0),"")</f>
        <v>B</v>
      </c>
      <c r="O4814" s="6" t="str">
        <f t="shared" si="225"/>
        <v>Sp-2022/BSCS/057FALL 2022</v>
      </c>
      <c r="P4814" s="7" t="str">
        <f t="shared" si="226"/>
        <v>FALL 2022</v>
      </c>
      <c r="Q4814" s="7" t="str">
        <f t="shared" si="227"/>
        <v>ENROLLED</v>
      </c>
    </row>
    <row r="4815" spans="2:17" hidden="1" x14ac:dyDescent="0.3">
      <c r="B4815" s="6" t="s">
        <v>43</v>
      </c>
      <c r="C4815" s="5" t="s">
        <v>1823</v>
      </c>
      <c r="D4815" s="5" t="s">
        <v>1824</v>
      </c>
      <c r="E4815" s="6">
        <v>86143</v>
      </c>
      <c r="F4815" s="5" t="s">
        <v>38</v>
      </c>
      <c r="G4815" s="5" t="s">
        <v>50</v>
      </c>
      <c r="H4815" s="6">
        <v>3</v>
      </c>
      <c r="I4815" s="6">
        <v>60</v>
      </c>
      <c r="J4815" s="6" t="s">
        <v>12</v>
      </c>
      <c r="K4815" s="6" t="s">
        <v>1735</v>
      </c>
      <c r="L4815" s="7" t="s">
        <v>44</v>
      </c>
      <c r="M4815" s="7" t="str">
        <f>IFERROR(VLOOKUP(C4815,'MASTER ENROLLMENT'!$B$4:$D$14094,3,0),"")</f>
        <v>B</v>
      </c>
      <c r="O4815" s="6" t="str">
        <f t="shared" si="225"/>
        <v>Sp-2022/BSCS/060FALL 2022</v>
      </c>
      <c r="P4815" s="7" t="str">
        <f t="shared" si="226"/>
        <v>FALL 2022</v>
      </c>
      <c r="Q4815" s="7" t="str">
        <f t="shared" si="227"/>
        <v>ENROLLED</v>
      </c>
    </row>
    <row r="4816" spans="2:17" hidden="1" x14ac:dyDescent="0.3">
      <c r="B4816" s="6" t="s">
        <v>43</v>
      </c>
      <c r="C4816" s="5" t="s">
        <v>1823</v>
      </c>
      <c r="D4816" s="5" t="s">
        <v>1824</v>
      </c>
      <c r="E4816" s="6">
        <v>85977</v>
      </c>
      <c r="F4816" s="5" t="s">
        <v>45</v>
      </c>
      <c r="G4816" s="5" t="s">
        <v>46</v>
      </c>
      <c r="H4816" s="6">
        <v>4</v>
      </c>
      <c r="I4816" s="6">
        <v>57.97</v>
      </c>
      <c r="J4816" s="6" t="s">
        <v>12</v>
      </c>
      <c r="K4816" s="6" t="s">
        <v>1735</v>
      </c>
      <c r="L4816" s="7" t="s">
        <v>44</v>
      </c>
      <c r="M4816" s="7" t="str">
        <f>IFERROR(VLOOKUP(C4816,'MASTER ENROLLMENT'!$B$4:$D$14094,3,0),"")</f>
        <v>B</v>
      </c>
      <c r="O4816" s="6" t="str">
        <f t="shared" si="225"/>
        <v>Sp-2022/BSCS/060FALL 2022</v>
      </c>
      <c r="P4816" s="7" t="str">
        <f t="shared" si="226"/>
        <v>FALL 2022</v>
      </c>
      <c r="Q4816" s="7" t="str">
        <f t="shared" si="227"/>
        <v>ENROLLED</v>
      </c>
    </row>
    <row r="4817" spans="2:17" hidden="1" x14ac:dyDescent="0.3">
      <c r="B4817" s="6" t="s">
        <v>43</v>
      </c>
      <c r="C4817" s="5" t="s">
        <v>1825</v>
      </c>
      <c r="D4817" s="5" t="s">
        <v>1826</v>
      </c>
      <c r="E4817" s="6">
        <v>85981</v>
      </c>
      <c r="F4817" s="5" t="s">
        <v>35</v>
      </c>
      <c r="G4817" s="5" t="s">
        <v>36</v>
      </c>
      <c r="H4817" s="6">
        <v>3</v>
      </c>
      <c r="I4817" s="6">
        <v>51</v>
      </c>
      <c r="J4817" s="6" t="s">
        <v>12</v>
      </c>
      <c r="K4817" s="6" t="s">
        <v>1735</v>
      </c>
      <c r="L4817" s="7" t="s">
        <v>44</v>
      </c>
      <c r="M4817" s="7" t="str">
        <f>IFERROR(VLOOKUP(C4817,'MASTER ENROLLMENT'!$B$4:$D$14094,3,0),"")</f>
        <v>B</v>
      </c>
      <c r="O4817" s="6" t="str">
        <f t="shared" si="225"/>
        <v>Sp-2022/BSCS/061FALL 2022</v>
      </c>
      <c r="P4817" s="7" t="str">
        <f t="shared" si="226"/>
        <v>FALL 2022</v>
      </c>
      <c r="Q4817" s="7" t="str">
        <f t="shared" si="227"/>
        <v>ENROLLED</v>
      </c>
    </row>
    <row r="4818" spans="2:17" hidden="1" x14ac:dyDescent="0.3">
      <c r="B4818" s="6" t="s">
        <v>43</v>
      </c>
      <c r="C4818" s="5" t="s">
        <v>1876</v>
      </c>
      <c r="D4818" s="5" t="s">
        <v>1087</v>
      </c>
      <c r="E4818" s="6">
        <v>86143</v>
      </c>
      <c r="F4818" s="5" t="s">
        <v>38</v>
      </c>
      <c r="G4818" s="5" t="s">
        <v>50</v>
      </c>
      <c r="H4818" s="6">
        <v>3</v>
      </c>
      <c r="I4818" s="6">
        <v>57</v>
      </c>
      <c r="J4818" s="6" t="s">
        <v>12</v>
      </c>
      <c r="K4818" s="6" t="s">
        <v>1735</v>
      </c>
      <c r="L4818" s="7" t="s">
        <v>44</v>
      </c>
      <c r="M4818" s="7" t="str">
        <f>IFERROR(VLOOKUP(C4818,'MASTER ENROLLMENT'!$B$4:$D$14094,3,0),"")</f>
        <v>B</v>
      </c>
      <c r="O4818" s="6" t="str">
        <f t="shared" si="225"/>
        <v>Sp-2022/BSCS/063FALL 2022</v>
      </c>
      <c r="P4818" s="7" t="str">
        <f t="shared" si="226"/>
        <v>FALL 2022</v>
      </c>
      <c r="Q4818" s="7" t="str">
        <f t="shared" si="227"/>
        <v>ENROLLED</v>
      </c>
    </row>
    <row r="4819" spans="2:17" hidden="1" x14ac:dyDescent="0.3">
      <c r="B4819" s="6" t="s">
        <v>43</v>
      </c>
      <c r="C4819" s="5" t="s">
        <v>1858</v>
      </c>
      <c r="D4819" s="5" t="s">
        <v>1859</v>
      </c>
      <c r="E4819" s="6">
        <v>85977</v>
      </c>
      <c r="F4819" s="5" t="s">
        <v>45</v>
      </c>
      <c r="G4819" s="5" t="s">
        <v>46</v>
      </c>
      <c r="H4819" s="6">
        <v>4</v>
      </c>
      <c r="I4819" s="6">
        <v>58.44</v>
      </c>
      <c r="J4819" s="6" t="s">
        <v>12</v>
      </c>
      <c r="K4819" s="6" t="s">
        <v>1735</v>
      </c>
      <c r="L4819" s="7" t="s">
        <v>44</v>
      </c>
      <c r="M4819" s="7" t="str">
        <f>IFERROR(VLOOKUP(C4819,'MASTER ENROLLMENT'!$B$4:$D$14094,3,0),"")</f>
        <v>B</v>
      </c>
      <c r="O4819" s="6" t="str">
        <f t="shared" si="225"/>
        <v>Sp-2022/BSCS/065FALL 2022</v>
      </c>
      <c r="P4819" s="7" t="str">
        <f t="shared" si="226"/>
        <v>FALL 2022</v>
      </c>
      <c r="Q4819" s="7" t="str">
        <f t="shared" si="227"/>
        <v>ENROLLED</v>
      </c>
    </row>
    <row r="4820" spans="2:17" hidden="1" x14ac:dyDescent="0.3">
      <c r="B4820" s="6" t="s">
        <v>43</v>
      </c>
      <c r="C4820" s="5" t="s">
        <v>1829</v>
      </c>
      <c r="D4820" s="5" t="s">
        <v>167</v>
      </c>
      <c r="E4820" s="6">
        <v>85985</v>
      </c>
      <c r="F4820" s="5" t="s">
        <v>47</v>
      </c>
      <c r="G4820" s="5" t="s">
        <v>51</v>
      </c>
      <c r="H4820" s="6">
        <v>3</v>
      </c>
      <c r="I4820" s="6">
        <v>63.04</v>
      </c>
      <c r="J4820" s="6" t="s">
        <v>12</v>
      </c>
      <c r="K4820" s="6" t="s">
        <v>1735</v>
      </c>
      <c r="L4820" s="7" t="s">
        <v>44</v>
      </c>
      <c r="M4820" s="7" t="str">
        <f>IFERROR(VLOOKUP(C4820,'MASTER ENROLLMENT'!$B$4:$D$14094,3,0),"")</f>
        <v>B</v>
      </c>
      <c r="O4820" s="6" t="str">
        <f t="shared" si="225"/>
        <v>Sp-2022/BSCS/067FALL 2022</v>
      </c>
      <c r="P4820" s="7" t="str">
        <f t="shared" si="226"/>
        <v>FALL 2022</v>
      </c>
      <c r="Q4820" s="7" t="str">
        <f t="shared" si="227"/>
        <v>ENROLLED</v>
      </c>
    </row>
    <row r="4821" spans="2:17" hidden="1" x14ac:dyDescent="0.3">
      <c r="B4821" s="6" t="s">
        <v>43</v>
      </c>
      <c r="C4821" s="5" t="s">
        <v>1835</v>
      </c>
      <c r="D4821" s="5" t="s">
        <v>66</v>
      </c>
      <c r="E4821" s="6">
        <v>85977</v>
      </c>
      <c r="F4821" s="5" t="s">
        <v>45</v>
      </c>
      <c r="G4821" s="5" t="s">
        <v>46</v>
      </c>
      <c r="H4821" s="6">
        <v>4</v>
      </c>
      <c r="I4821" s="6">
        <v>59</v>
      </c>
      <c r="J4821" s="6" t="s">
        <v>12</v>
      </c>
      <c r="K4821" s="6" t="s">
        <v>1735</v>
      </c>
      <c r="L4821" s="7" t="s">
        <v>44</v>
      </c>
      <c r="M4821" s="7" t="str">
        <f>IFERROR(VLOOKUP(C4821,'MASTER ENROLLMENT'!$B$4:$D$14094,3,0),"")</f>
        <v>B</v>
      </c>
      <c r="O4821" s="6" t="str">
        <f t="shared" si="225"/>
        <v>Sp-2022/BSCS/078FALL 2022</v>
      </c>
      <c r="P4821" s="7" t="str">
        <f t="shared" si="226"/>
        <v>FALL 2022</v>
      </c>
      <c r="Q4821" s="7" t="str">
        <f t="shared" si="227"/>
        <v>ENROLLED</v>
      </c>
    </row>
    <row r="4822" spans="2:17" hidden="1" x14ac:dyDescent="0.3">
      <c r="B4822" s="6" t="s">
        <v>43</v>
      </c>
      <c r="C4822" s="5" t="s">
        <v>1840</v>
      </c>
      <c r="D4822" s="5" t="s">
        <v>1841</v>
      </c>
      <c r="E4822" s="6">
        <v>85985</v>
      </c>
      <c r="F4822" s="5" t="s">
        <v>47</v>
      </c>
      <c r="G4822" s="5" t="s">
        <v>51</v>
      </c>
      <c r="H4822" s="6">
        <v>3</v>
      </c>
      <c r="I4822" s="6">
        <v>66.260000000000005</v>
      </c>
      <c r="J4822" s="6" t="s">
        <v>12</v>
      </c>
      <c r="K4822" s="6" t="s">
        <v>1735</v>
      </c>
      <c r="L4822" s="7" t="s">
        <v>44</v>
      </c>
      <c r="M4822" s="7" t="str">
        <f>IFERROR(VLOOKUP(C4822,'MASTER ENROLLMENT'!$B$4:$D$14094,3,0),"")</f>
        <v>B</v>
      </c>
      <c r="O4822" s="6" t="str">
        <f t="shared" si="225"/>
        <v>Sp-2022/BSCS/082FALL 2022</v>
      </c>
      <c r="P4822" s="7" t="str">
        <f t="shared" si="226"/>
        <v>FALL 2022</v>
      </c>
      <c r="Q4822" s="7" t="str">
        <f t="shared" si="227"/>
        <v>ENROLLED</v>
      </c>
    </row>
    <row r="4823" spans="2:17" hidden="1" x14ac:dyDescent="0.3">
      <c r="B4823" s="6" t="s">
        <v>43</v>
      </c>
      <c r="C4823" s="5" t="s">
        <v>1837</v>
      </c>
      <c r="D4823" s="5" t="s">
        <v>1838</v>
      </c>
      <c r="E4823" s="6">
        <v>86143</v>
      </c>
      <c r="F4823" s="5" t="s">
        <v>38</v>
      </c>
      <c r="G4823" s="5" t="s">
        <v>50</v>
      </c>
      <c r="H4823" s="6">
        <v>3</v>
      </c>
      <c r="I4823" s="6">
        <v>60</v>
      </c>
      <c r="J4823" s="6" t="s">
        <v>12</v>
      </c>
      <c r="K4823" s="6" t="s">
        <v>1735</v>
      </c>
      <c r="L4823" s="7" t="s">
        <v>44</v>
      </c>
      <c r="M4823" s="7" t="str">
        <f>IFERROR(VLOOKUP(C4823,'MASTER ENROLLMENT'!$B$4:$D$14094,3,0),"")</f>
        <v>B</v>
      </c>
      <c r="O4823" s="6" t="str">
        <f t="shared" si="225"/>
        <v>Sp-2022/BSCS/083FALL 2022</v>
      </c>
      <c r="P4823" s="7" t="str">
        <f t="shared" si="226"/>
        <v>FALL 2022</v>
      </c>
      <c r="Q4823" s="7" t="str">
        <f t="shared" si="227"/>
        <v>ENROLLED</v>
      </c>
    </row>
    <row r="4824" spans="2:17" hidden="1" x14ac:dyDescent="0.3">
      <c r="B4824" s="6" t="s">
        <v>43</v>
      </c>
      <c r="C4824" s="5" t="s">
        <v>1837</v>
      </c>
      <c r="D4824" s="5" t="s">
        <v>1838</v>
      </c>
      <c r="E4824" s="6">
        <v>85981</v>
      </c>
      <c r="F4824" s="5" t="s">
        <v>35</v>
      </c>
      <c r="G4824" s="5" t="s">
        <v>36</v>
      </c>
      <c r="H4824" s="6">
        <v>3</v>
      </c>
      <c r="I4824" s="6">
        <v>54</v>
      </c>
      <c r="J4824" s="6" t="s">
        <v>12</v>
      </c>
      <c r="K4824" s="6" t="s">
        <v>1735</v>
      </c>
      <c r="L4824" s="7" t="s">
        <v>44</v>
      </c>
      <c r="M4824" s="7" t="str">
        <f>IFERROR(VLOOKUP(C4824,'MASTER ENROLLMENT'!$B$4:$D$14094,3,0),"")</f>
        <v>B</v>
      </c>
      <c r="O4824" s="6" t="str">
        <f t="shared" si="225"/>
        <v>Sp-2022/BSCS/083FALL 2022</v>
      </c>
      <c r="P4824" s="7" t="str">
        <f t="shared" si="226"/>
        <v>FALL 2022</v>
      </c>
      <c r="Q4824" s="7" t="str">
        <f t="shared" si="227"/>
        <v>ENROLLED</v>
      </c>
    </row>
    <row r="4825" spans="2:17" hidden="1" x14ac:dyDescent="0.3">
      <c r="B4825" s="6" t="s">
        <v>43</v>
      </c>
      <c r="C4825" s="5" t="s">
        <v>1837</v>
      </c>
      <c r="D4825" s="5" t="s">
        <v>1838</v>
      </c>
      <c r="E4825" s="6">
        <v>85985</v>
      </c>
      <c r="F4825" s="5" t="s">
        <v>47</v>
      </c>
      <c r="G4825" s="5" t="s">
        <v>51</v>
      </c>
      <c r="H4825" s="6">
        <v>3</v>
      </c>
      <c r="I4825" s="6">
        <v>67.45</v>
      </c>
      <c r="J4825" s="6" t="s">
        <v>12</v>
      </c>
      <c r="K4825" s="6" t="s">
        <v>1735</v>
      </c>
      <c r="L4825" s="7" t="s">
        <v>44</v>
      </c>
      <c r="M4825" s="7" t="str">
        <f>IFERROR(VLOOKUP(C4825,'MASTER ENROLLMENT'!$B$4:$D$14094,3,0),"")</f>
        <v>B</v>
      </c>
      <c r="O4825" s="6" t="str">
        <f t="shared" si="225"/>
        <v>Sp-2022/BSCS/083FALL 2022</v>
      </c>
      <c r="P4825" s="7" t="str">
        <f t="shared" si="226"/>
        <v>FALL 2022</v>
      </c>
      <c r="Q4825" s="7" t="str">
        <f t="shared" si="227"/>
        <v>ENROLLED</v>
      </c>
    </row>
    <row r="4826" spans="2:17" hidden="1" x14ac:dyDescent="0.3">
      <c r="B4826" s="6" t="s">
        <v>43</v>
      </c>
      <c r="C4826" s="5" t="s">
        <v>1844</v>
      </c>
      <c r="D4826" s="5" t="s">
        <v>1845</v>
      </c>
      <c r="E4826" s="6">
        <v>85989</v>
      </c>
      <c r="F4826" s="5" t="s">
        <v>49</v>
      </c>
      <c r="G4826" s="5" t="s">
        <v>37</v>
      </c>
      <c r="H4826" s="6">
        <v>3</v>
      </c>
      <c r="I4826" s="6">
        <v>55.5</v>
      </c>
      <c r="J4826" s="6" t="s">
        <v>12</v>
      </c>
      <c r="K4826" s="6" t="s">
        <v>1735</v>
      </c>
      <c r="L4826" s="7" t="s">
        <v>44</v>
      </c>
      <c r="M4826" s="7" t="str">
        <f>IFERROR(VLOOKUP(C4826,'MASTER ENROLLMENT'!$B$4:$D$14094,3,0),"")</f>
        <v>B</v>
      </c>
      <c r="O4826" s="6" t="str">
        <f t="shared" si="225"/>
        <v>Sp-2022/BSCS/087FALL 2022</v>
      </c>
      <c r="P4826" s="7" t="str">
        <f t="shared" si="226"/>
        <v>FALL 2022</v>
      </c>
      <c r="Q4826" s="7" t="str">
        <f t="shared" si="227"/>
        <v>ENROLLED</v>
      </c>
    </row>
    <row r="4827" spans="2:17" hidden="1" x14ac:dyDescent="0.3">
      <c r="B4827" s="6" t="s">
        <v>43</v>
      </c>
      <c r="C4827" s="5" t="s">
        <v>1844</v>
      </c>
      <c r="D4827" s="5" t="s">
        <v>1845</v>
      </c>
      <c r="E4827" s="6">
        <v>85981</v>
      </c>
      <c r="F4827" s="5" t="s">
        <v>35</v>
      </c>
      <c r="G4827" s="5" t="s">
        <v>36</v>
      </c>
      <c r="H4827" s="6">
        <v>3</v>
      </c>
      <c r="I4827" s="6">
        <v>51</v>
      </c>
      <c r="J4827" s="6" t="s">
        <v>12</v>
      </c>
      <c r="K4827" s="6" t="s">
        <v>1735</v>
      </c>
      <c r="L4827" s="7" t="s">
        <v>44</v>
      </c>
      <c r="M4827" s="7" t="str">
        <f>IFERROR(VLOOKUP(C4827,'MASTER ENROLLMENT'!$B$4:$D$14094,3,0),"")</f>
        <v>B</v>
      </c>
      <c r="O4827" s="6" t="str">
        <f t="shared" si="225"/>
        <v>Sp-2022/BSCS/087FALL 2022</v>
      </c>
      <c r="P4827" s="7" t="str">
        <f t="shared" si="226"/>
        <v>FALL 2022</v>
      </c>
      <c r="Q4827" s="7" t="str">
        <f t="shared" si="227"/>
        <v>ENROLLED</v>
      </c>
    </row>
    <row r="4828" spans="2:17" hidden="1" x14ac:dyDescent="0.3">
      <c r="B4828" s="6" t="s">
        <v>43</v>
      </c>
      <c r="C4828" s="5" t="s">
        <v>1829</v>
      </c>
      <c r="D4828" s="5" t="s">
        <v>167</v>
      </c>
      <c r="E4828" s="6">
        <v>85977</v>
      </c>
      <c r="F4828" s="5" t="s">
        <v>45</v>
      </c>
      <c r="G4828" s="5" t="s">
        <v>46</v>
      </c>
      <c r="H4828" s="6">
        <v>4</v>
      </c>
      <c r="I4828" s="6">
        <v>47.19</v>
      </c>
      <c r="J4828" s="6" t="s">
        <v>17</v>
      </c>
      <c r="K4828" s="6" t="s">
        <v>1735</v>
      </c>
      <c r="L4828" s="7" t="s">
        <v>44</v>
      </c>
      <c r="M4828" s="7" t="str">
        <f>IFERROR(VLOOKUP(C4828,'MASTER ENROLLMENT'!$B$4:$D$14094,3,0),"")</f>
        <v>B</v>
      </c>
      <c r="O4828" s="6" t="str">
        <f t="shared" si="225"/>
        <v>Sp-2022/BSCS/067FALL 2022</v>
      </c>
      <c r="P4828" s="7" t="str">
        <f t="shared" si="226"/>
        <v>FALL 2022</v>
      </c>
      <c r="Q4828" s="7" t="str">
        <f t="shared" si="227"/>
        <v>ENROLLED</v>
      </c>
    </row>
    <row r="4829" spans="2:17" hidden="1" x14ac:dyDescent="0.3">
      <c r="B4829" s="6" t="s">
        <v>43</v>
      </c>
      <c r="C4829" s="5" t="s">
        <v>1840</v>
      </c>
      <c r="D4829" s="5" t="s">
        <v>1841</v>
      </c>
      <c r="E4829" s="6">
        <v>85977</v>
      </c>
      <c r="F4829" s="5" t="s">
        <v>45</v>
      </c>
      <c r="G4829" s="5" t="s">
        <v>46</v>
      </c>
      <c r="H4829" s="6">
        <v>4</v>
      </c>
      <c r="I4829" s="6">
        <v>49.13</v>
      </c>
      <c r="J4829" s="6" t="s">
        <v>17</v>
      </c>
      <c r="K4829" s="6" t="s">
        <v>1735</v>
      </c>
      <c r="L4829" s="7" t="s">
        <v>44</v>
      </c>
      <c r="M4829" s="7" t="str">
        <f>IFERROR(VLOOKUP(C4829,'MASTER ENROLLMENT'!$B$4:$D$14094,3,0),"")</f>
        <v>B</v>
      </c>
      <c r="O4829" s="6" t="str">
        <f t="shared" si="225"/>
        <v>Sp-2022/BSCS/082FALL 2022</v>
      </c>
      <c r="P4829" s="7" t="str">
        <f t="shared" si="226"/>
        <v>FALL 2022</v>
      </c>
      <c r="Q4829" s="7" t="str">
        <f t="shared" si="227"/>
        <v>ENROLLED</v>
      </c>
    </row>
    <row r="4830" spans="2:17" hidden="1" x14ac:dyDescent="0.3">
      <c r="B4830" s="6" t="s">
        <v>43</v>
      </c>
      <c r="C4830" s="5" t="s">
        <v>1837</v>
      </c>
      <c r="D4830" s="5" t="s">
        <v>1838</v>
      </c>
      <c r="E4830" s="6">
        <v>85977</v>
      </c>
      <c r="F4830" s="5" t="s">
        <v>45</v>
      </c>
      <c r="G4830" s="5" t="s">
        <v>46</v>
      </c>
      <c r="H4830" s="6">
        <v>4</v>
      </c>
      <c r="I4830" s="6">
        <v>49.31</v>
      </c>
      <c r="J4830" s="6" t="s">
        <v>17</v>
      </c>
      <c r="K4830" s="6" t="s">
        <v>1735</v>
      </c>
      <c r="L4830" s="7" t="s">
        <v>44</v>
      </c>
      <c r="M4830" s="7" t="str">
        <f>IFERROR(VLOOKUP(C4830,'MASTER ENROLLMENT'!$B$4:$D$14094,3,0),"")</f>
        <v>B</v>
      </c>
      <c r="O4830" s="6" t="str">
        <f t="shared" si="225"/>
        <v>Sp-2022/BSCS/083FALL 2022</v>
      </c>
      <c r="P4830" s="7" t="str">
        <f t="shared" si="226"/>
        <v>FALL 2022</v>
      </c>
      <c r="Q4830" s="7" t="str">
        <f t="shared" si="227"/>
        <v>ENROLLED</v>
      </c>
    </row>
    <row r="4831" spans="2:17" hidden="1" x14ac:dyDescent="0.3">
      <c r="B4831" s="6" t="s">
        <v>43</v>
      </c>
      <c r="C4831" s="5" t="s">
        <v>1846</v>
      </c>
      <c r="D4831" s="5" t="s">
        <v>1847</v>
      </c>
      <c r="E4831" s="6">
        <v>86143</v>
      </c>
      <c r="F4831" s="5" t="s">
        <v>38</v>
      </c>
      <c r="G4831" s="5" t="s">
        <v>50</v>
      </c>
      <c r="H4831" s="6">
        <v>3</v>
      </c>
      <c r="I4831" s="6">
        <v>50</v>
      </c>
      <c r="J4831" s="6" t="s">
        <v>17</v>
      </c>
      <c r="K4831" s="6" t="s">
        <v>1735</v>
      </c>
      <c r="L4831" s="7" t="s">
        <v>44</v>
      </c>
      <c r="M4831" s="7" t="str">
        <f>IFERROR(VLOOKUP(C4831,'MASTER ENROLLMENT'!$B$4:$D$14094,3,0),"")</f>
        <v>B</v>
      </c>
      <c r="O4831" s="6" t="str">
        <f t="shared" si="225"/>
        <v>Sp-2022/BSCS/126FALL 2022</v>
      </c>
      <c r="P4831" s="7" t="str">
        <f t="shared" si="226"/>
        <v>FALL 2022</v>
      </c>
      <c r="Q4831" s="7" t="str">
        <f t="shared" si="227"/>
        <v>ENROLLED</v>
      </c>
    </row>
    <row r="4832" spans="2:17" hidden="1" x14ac:dyDescent="0.3">
      <c r="B4832" s="6" t="s">
        <v>43</v>
      </c>
      <c r="C4832" s="5" t="s">
        <v>1846</v>
      </c>
      <c r="D4832" s="5" t="s">
        <v>1847</v>
      </c>
      <c r="E4832" s="6">
        <v>85977</v>
      </c>
      <c r="F4832" s="5" t="s">
        <v>45</v>
      </c>
      <c r="G4832" s="5" t="s">
        <v>46</v>
      </c>
      <c r="H4832" s="6">
        <v>4</v>
      </c>
      <c r="I4832" s="6">
        <v>48</v>
      </c>
      <c r="J4832" s="6" t="s">
        <v>17</v>
      </c>
      <c r="K4832" s="6" t="s">
        <v>1735</v>
      </c>
      <c r="L4832" s="7" t="s">
        <v>44</v>
      </c>
      <c r="M4832" s="7" t="str">
        <f>IFERROR(VLOOKUP(C4832,'MASTER ENROLLMENT'!$B$4:$D$14094,3,0),"")</f>
        <v>B</v>
      </c>
      <c r="O4832" s="6" t="str">
        <f t="shared" si="225"/>
        <v>Sp-2022/BSCS/126FALL 2022</v>
      </c>
      <c r="P4832" s="7" t="str">
        <f t="shared" si="226"/>
        <v>FALL 2022</v>
      </c>
      <c r="Q4832" s="7" t="str">
        <f t="shared" si="227"/>
        <v>ENROLLED</v>
      </c>
    </row>
    <row r="4833" spans="2:17" hidden="1" x14ac:dyDescent="0.3">
      <c r="B4833" s="6" t="s">
        <v>43</v>
      </c>
      <c r="C4833" s="5" t="s">
        <v>1815</v>
      </c>
      <c r="D4833" s="5" t="s">
        <v>346</v>
      </c>
      <c r="E4833" s="6">
        <v>85981</v>
      </c>
      <c r="F4833" s="5" t="s">
        <v>35</v>
      </c>
      <c r="G4833" s="5" t="s">
        <v>36</v>
      </c>
      <c r="H4833" s="6">
        <v>3</v>
      </c>
      <c r="I4833" s="6">
        <v>47</v>
      </c>
      <c r="J4833" s="6" t="s">
        <v>17</v>
      </c>
      <c r="K4833" s="6" t="s">
        <v>1735</v>
      </c>
      <c r="L4833" s="7" t="s">
        <v>44</v>
      </c>
      <c r="M4833" s="7" t="str">
        <f>IFERROR(VLOOKUP(C4833,'MASTER ENROLLMENT'!$B$4:$D$14094,3,0),"")</f>
        <v>C</v>
      </c>
      <c r="O4833" s="6" t="str">
        <f t="shared" si="225"/>
        <v>Sp-2022/BSCS/180FALL 2022</v>
      </c>
      <c r="P4833" s="7" t="str">
        <f t="shared" si="226"/>
        <v>FALL 2022</v>
      </c>
      <c r="Q4833" s="7" t="str">
        <f t="shared" si="227"/>
        <v>ENROLLED</v>
      </c>
    </row>
    <row r="4834" spans="2:17" hidden="1" x14ac:dyDescent="0.3">
      <c r="B4834" s="6" t="s">
        <v>43</v>
      </c>
      <c r="C4834" s="5" t="s">
        <v>1815</v>
      </c>
      <c r="D4834" s="5" t="s">
        <v>346</v>
      </c>
      <c r="E4834" s="6">
        <v>85985</v>
      </c>
      <c r="F4834" s="5" t="s">
        <v>47</v>
      </c>
      <c r="G4834" s="5" t="s">
        <v>51</v>
      </c>
      <c r="H4834" s="6">
        <v>3</v>
      </c>
      <c r="I4834" s="6">
        <v>53.71</v>
      </c>
      <c r="J4834" s="6" t="s">
        <v>17</v>
      </c>
      <c r="K4834" s="6" t="s">
        <v>1735</v>
      </c>
      <c r="L4834" s="7" t="s">
        <v>44</v>
      </c>
      <c r="M4834" s="7" t="str">
        <f>IFERROR(VLOOKUP(C4834,'MASTER ENROLLMENT'!$B$4:$D$14094,3,0),"")</f>
        <v>C</v>
      </c>
      <c r="O4834" s="6" t="str">
        <f t="shared" si="225"/>
        <v>Sp-2022/BSCS/180FALL 2022</v>
      </c>
      <c r="P4834" s="7" t="str">
        <f t="shared" si="226"/>
        <v>FALL 2022</v>
      </c>
      <c r="Q4834" s="7" t="str">
        <f t="shared" si="227"/>
        <v>ENROLLED</v>
      </c>
    </row>
    <row r="4835" spans="2:17" hidden="1" x14ac:dyDescent="0.3">
      <c r="B4835" s="6" t="s">
        <v>43</v>
      </c>
      <c r="C4835" s="5" t="s">
        <v>1819</v>
      </c>
      <c r="D4835" s="5" t="s">
        <v>1820</v>
      </c>
      <c r="E4835" s="6">
        <v>85981</v>
      </c>
      <c r="F4835" s="5" t="s">
        <v>35</v>
      </c>
      <c r="G4835" s="5" t="s">
        <v>36</v>
      </c>
      <c r="H4835" s="6">
        <v>3</v>
      </c>
      <c r="I4835" s="6">
        <v>48</v>
      </c>
      <c r="J4835" s="6" t="s">
        <v>13</v>
      </c>
      <c r="K4835" s="6" t="s">
        <v>1735</v>
      </c>
      <c r="L4835" s="7" t="s">
        <v>44</v>
      </c>
      <c r="M4835" s="7" t="str">
        <f>IFERROR(VLOOKUP(C4835,'MASTER ENROLLMENT'!$B$4:$D$14094,3,0),"")</f>
        <v>B</v>
      </c>
      <c r="O4835" s="6" t="str">
        <f t="shared" si="225"/>
        <v>Sp-2022/BSCS/055FALL 2022</v>
      </c>
      <c r="P4835" s="7" t="str">
        <f t="shared" si="226"/>
        <v>FALL 2022</v>
      </c>
      <c r="Q4835" s="7" t="str">
        <f t="shared" si="227"/>
        <v>ENROLLED</v>
      </c>
    </row>
    <row r="4836" spans="2:17" hidden="1" x14ac:dyDescent="0.3">
      <c r="B4836" s="6" t="s">
        <v>43</v>
      </c>
      <c r="C4836" s="5" t="s">
        <v>1823</v>
      </c>
      <c r="D4836" s="5" t="s">
        <v>1824</v>
      </c>
      <c r="E4836" s="6">
        <v>85985</v>
      </c>
      <c r="F4836" s="5" t="s">
        <v>47</v>
      </c>
      <c r="G4836" s="5" t="s">
        <v>51</v>
      </c>
      <c r="H4836" s="6">
        <v>3</v>
      </c>
      <c r="I4836" s="6">
        <v>62.74</v>
      </c>
      <c r="J4836" s="6" t="s">
        <v>13</v>
      </c>
      <c r="K4836" s="6" t="s">
        <v>1735</v>
      </c>
      <c r="L4836" s="7" t="s">
        <v>44</v>
      </c>
      <c r="M4836" s="7" t="str">
        <f>IFERROR(VLOOKUP(C4836,'MASTER ENROLLMENT'!$B$4:$D$14094,3,0),"")</f>
        <v>B</v>
      </c>
      <c r="O4836" s="6" t="str">
        <f t="shared" si="225"/>
        <v>Sp-2022/BSCS/060FALL 2022</v>
      </c>
      <c r="P4836" s="7" t="str">
        <f t="shared" si="226"/>
        <v>FALL 2022</v>
      </c>
      <c r="Q4836" s="7" t="str">
        <f t="shared" si="227"/>
        <v>ENROLLED</v>
      </c>
    </row>
    <row r="4837" spans="2:17" hidden="1" x14ac:dyDescent="0.3">
      <c r="B4837" s="6" t="s">
        <v>43</v>
      </c>
      <c r="C4837" s="5" t="s">
        <v>1858</v>
      </c>
      <c r="D4837" s="5" t="s">
        <v>1859</v>
      </c>
      <c r="E4837" s="6">
        <v>85989</v>
      </c>
      <c r="F4837" s="5" t="s">
        <v>49</v>
      </c>
      <c r="G4837" s="5" t="s">
        <v>37</v>
      </c>
      <c r="H4837" s="6">
        <v>3</v>
      </c>
      <c r="I4837" s="6">
        <v>52.5</v>
      </c>
      <c r="J4837" s="6" t="s">
        <v>13</v>
      </c>
      <c r="K4837" s="6" t="s">
        <v>1735</v>
      </c>
      <c r="L4837" s="7" t="s">
        <v>44</v>
      </c>
      <c r="M4837" s="7" t="str">
        <f>IFERROR(VLOOKUP(C4837,'MASTER ENROLLMENT'!$B$4:$D$14094,3,0),"")</f>
        <v>B</v>
      </c>
      <c r="O4837" s="6" t="str">
        <f t="shared" si="225"/>
        <v>Sp-2022/BSCS/065FALL 2022</v>
      </c>
      <c r="P4837" s="7" t="str">
        <f t="shared" si="226"/>
        <v>FALL 2022</v>
      </c>
      <c r="Q4837" s="7" t="str">
        <f t="shared" si="227"/>
        <v>ENROLLED</v>
      </c>
    </row>
    <row r="4838" spans="2:17" hidden="1" x14ac:dyDescent="0.3">
      <c r="B4838" s="6" t="s">
        <v>43</v>
      </c>
      <c r="C4838" s="5" t="s">
        <v>1853</v>
      </c>
      <c r="D4838" s="5" t="s">
        <v>1854</v>
      </c>
      <c r="E4838" s="6">
        <v>85989</v>
      </c>
      <c r="F4838" s="5" t="s">
        <v>49</v>
      </c>
      <c r="G4838" s="5" t="s">
        <v>37</v>
      </c>
      <c r="H4838" s="6">
        <v>3</v>
      </c>
      <c r="I4838" s="6">
        <v>52</v>
      </c>
      <c r="J4838" s="6" t="s">
        <v>13</v>
      </c>
      <c r="K4838" s="6" t="s">
        <v>1735</v>
      </c>
      <c r="L4838" s="7" t="s">
        <v>44</v>
      </c>
      <c r="M4838" s="7" t="str">
        <f>IFERROR(VLOOKUP(C4838,'MASTER ENROLLMENT'!$B$4:$D$14094,3,0),"")</f>
        <v>B</v>
      </c>
      <c r="O4838" s="6" t="str">
        <f t="shared" si="225"/>
        <v>Sp-2022/BSCS/066FALL 2022</v>
      </c>
      <c r="P4838" s="7" t="str">
        <f t="shared" si="226"/>
        <v>FALL 2022</v>
      </c>
      <c r="Q4838" s="7" t="str">
        <f t="shared" si="227"/>
        <v>ENROLLED</v>
      </c>
    </row>
    <row r="4839" spans="2:17" hidden="1" x14ac:dyDescent="0.3">
      <c r="B4839" s="6" t="s">
        <v>43</v>
      </c>
      <c r="C4839" s="5" t="s">
        <v>1829</v>
      </c>
      <c r="D4839" s="5" t="s">
        <v>167</v>
      </c>
      <c r="E4839" s="6">
        <v>85989</v>
      </c>
      <c r="F4839" s="5" t="s">
        <v>49</v>
      </c>
      <c r="G4839" s="5" t="s">
        <v>37</v>
      </c>
      <c r="H4839" s="6">
        <v>3</v>
      </c>
      <c r="I4839" s="6">
        <v>49</v>
      </c>
      <c r="J4839" s="6" t="s">
        <v>13</v>
      </c>
      <c r="K4839" s="6" t="s">
        <v>1735</v>
      </c>
      <c r="L4839" s="7" t="s">
        <v>44</v>
      </c>
      <c r="M4839" s="7" t="str">
        <f>IFERROR(VLOOKUP(C4839,'MASTER ENROLLMENT'!$B$4:$D$14094,3,0),"")</f>
        <v>B</v>
      </c>
      <c r="O4839" s="6" t="str">
        <f t="shared" si="225"/>
        <v>Sp-2022/BSCS/067FALL 2022</v>
      </c>
      <c r="P4839" s="7" t="str">
        <f t="shared" si="226"/>
        <v>FALL 2022</v>
      </c>
      <c r="Q4839" s="7" t="str">
        <f t="shared" si="227"/>
        <v>ENROLLED</v>
      </c>
    </row>
    <row r="4840" spans="2:17" hidden="1" x14ac:dyDescent="0.3">
      <c r="B4840" s="6" t="s">
        <v>43</v>
      </c>
      <c r="C4840" s="5" t="s">
        <v>1829</v>
      </c>
      <c r="D4840" s="5" t="s">
        <v>167</v>
      </c>
      <c r="E4840" s="6">
        <v>85981</v>
      </c>
      <c r="F4840" s="5" t="s">
        <v>35</v>
      </c>
      <c r="G4840" s="5" t="s">
        <v>36</v>
      </c>
      <c r="H4840" s="6">
        <v>3</v>
      </c>
      <c r="I4840" s="6">
        <v>48</v>
      </c>
      <c r="J4840" s="6" t="s">
        <v>13</v>
      </c>
      <c r="K4840" s="6" t="s">
        <v>1735</v>
      </c>
      <c r="L4840" s="7" t="s">
        <v>44</v>
      </c>
      <c r="M4840" s="7" t="str">
        <f>IFERROR(VLOOKUP(C4840,'MASTER ENROLLMENT'!$B$4:$D$14094,3,0),"")</f>
        <v>B</v>
      </c>
      <c r="O4840" s="6" t="str">
        <f t="shared" si="225"/>
        <v>Sp-2022/BSCS/067FALL 2022</v>
      </c>
      <c r="P4840" s="7" t="str">
        <f t="shared" si="226"/>
        <v>FALL 2022</v>
      </c>
      <c r="Q4840" s="7" t="str">
        <f t="shared" si="227"/>
        <v>ENROLLED</v>
      </c>
    </row>
    <row r="4841" spans="2:17" hidden="1" x14ac:dyDescent="0.3">
      <c r="B4841" s="6" t="s">
        <v>43</v>
      </c>
      <c r="C4841" s="5" t="s">
        <v>1842</v>
      </c>
      <c r="D4841" s="5" t="s">
        <v>1843</v>
      </c>
      <c r="E4841" s="6">
        <v>86143</v>
      </c>
      <c r="F4841" s="5" t="s">
        <v>38</v>
      </c>
      <c r="G4841" s="5" t="s">
        <v>50</v>
      </c>
      <c r="H4841" s="6">
        <v>3</v>
      </c>
      <c r="I4841" s="6">
        <v>54</v>
      </c>
      <c r="J4841" s="6" t="s">
        <v>13</v>
      </c>
      <c r="K4841" s="6" t="s">
        <v>1735</v>
      </c>
      <c r="L4841" s="7" t="s">
        <v>44</v>
      </c>
      <c r="M4841" s="7" t="str">
        <f>IFERROR(VLOOKUP(C4841,'MASTER ENROLLMENT'!$B$4:$D$14094,3,0),"")</f>
        <v>B</v>
      </c>
      <c r="O4841" s="6" t="str">
        <f t="shared" si="225"/>
        <v>Sp-2022/BSCS/084FALL 2022</v>
      </c>
      <c r="P4841" s="7" t="str">
        <f t="shared" si="226"/>
        <v>FALL 2022</v>
      </c>
      <c r="Q4841" s="7" t="str">
        <f t="shared" si="227"/>
        <v>ENROLLED</v>
      </c>
    </row>
    <row r="4842" spans="2:17" hidden="1" x14ac:dyDescent="0.3">
      <c r="B4842" s="6" t="s">
        <v>43</v>
      </c>
      <c r="C4842" s="5" t="s">
        <v>1842</v>
      </c>
      <c r="D4842" s="5" t="s">
        <v>1843</v>
      </c>
      <c r="E4842" s="6">
        <v>85985</v>
      </c>
      <c r="F4842" s="5" t="s">
        <v>47</v>
      </c>
      <c r="G4842" s="5" t="s">
        <v>51</v>
      </c>
      <c r="H4842" s="6">
        <v>3</v>
      </c>
      <c r="I4842" s="6">
        <v>62.6</v>
      </c>
      <c r="J4842" s="6" t="s">
        <v>13</v>
      </c>
      <c r="K4842" s="6" t="s">
        <v>1735</v>
      </c>
      <c r="L4842" s="7" t="s">
        <v>44</v>
      </c>
      <c r="M4842" s="7" t="str">
        <f>IFERROR(VLOOKUP(C4842,'MASTER ENROLLMENT'!$B$4:$D$14094,3,0),"")</f>
        <v>B</v>
      </c>
      <c r="O4842" s="6" t="str">
        <f t="shared" si="225"/>
        <v>Sp-2022/BSCS/084FALL 2022</v>
      </c>
      <c r="P4842" s="7" t="str">
        <f t="shared" si="226"/>
        <v>FALL 2022</v>
      </c>
      <c r="Q4842" s="7" t="str">
        <f t="shared" si="227"/>
        <v>ENROLLED</v>
      </c>
    </row>
    <row r="4843" spans="2:17" hidden="1" x14ac:dyDescent="0.3">
      <c r="B4843" s="6" t="s">
        <v>43</v>
      </c>
      <c r="C4843" s="5" t="s">
        <v>1860</v>
      </c>
      <c r="D4843" s="5" t="s">
        <v>1861</v>
      </c>
      <c r="E4843" s="6">
        <v>85981</v>
      </c>
      <c r="F4843" s="5" t="s">
        <v>35</v>
      </c>
      <c r="G4843" s="5" t="s">
        <v>36</v>
      </c>
      <c r="H4843" s="6">
        <v>3</v>
      </c>
      <c r="I4843" s="6">
        <v>49</v>
      </c>
      <c r="J4843" s="6" t="s">
        <v>13</v>
      </c>
      <c r="K4843" s="6" t="s">
        <v>1735</v>
      </c>
      <c r="L4843" s="7" t="s">
        <v>44</v>
      </c>
      <c r="M4843" s="7" t="str">
        <f>IFERROR(VLOOKUP(C4843,'MASTER ENROLLMENT'!$B$4:$D$14094,3,0),"")</f>
        <v>B</v>
      </c>
      <c r="O4843" s="6" t="str">
        <f t="shared" si="225"/>
        <v>Sp-2022/BSCS/086FALL 2022</v>
      </c>
      <c r="P4843" s="7" t="str">
        <f t="shared" si="226"/>
        <v>FALL 2022</v>
      </c>
      <c r="Q4843" s="7" t="str">
        <f t="shared" si="227"/>
        <v>ENROLLED</v>
      </c>
    </row>
    <row r="4844" spans="2:17" hidden="1" x14ac:dyDescent="0.3">
      <c r="B4844" s="6" t="s">
        <v>43</v>
      </c>
      <c r="C4844" s="5" t="s">
        <v>1860</v>
      </c>
      <c r="D4844" s="5" t="s">
        <v>1861</v>
      </c>
      <c r="E4844" s="6">
        <v>85985</v>
      </c>
      <c r="F4844" s="5" t="s">
        <v>47</v>
      </c>
      <c r="G4844" s="5" t="s">
        <v>51</v>
      </c>
      <c r="H4844" s="6">
        <v>3</v>
      </c>
      <c r="I4844" s="6">
        <v>61.92</v>
      </c>
      <c r="J4844" s="6" t="s">
        <v>13</v>
      </c>
      <c r="K4844" s="6" t="s">
        <v>1735</v>
      </c>
      <c r="L4844" s="7" t="s">
        <v>44</v>
      </c>
      <c r="M4844" s="7" t="str">
        <f>IFERROR(VLOOKUP(C4844,'MASTER ENROLLMENT'!$B$4:$D$14094,3,0),"")</f>
        <v>B</v>
      </c>
      <c r="O4844" s="6" t="str">
        <f t="shared" si="225"/>
        <v>Sp-2022/BSCS/086FALL 2022</v>
      </c>
      <c r="P4844" s="7" t="str">
        <f t="shared" si="226"/>
        <v>FALL 2022</v>
      </c>
      <c r="Q4844" s="7" t="str">
        <f t="shared" si="227"/>
        <v>ENROLLED</v>
      </c>
    </row>
    <row r="4845" spans="2:17" hidden="1" x14ac:dyDescent="0.3">
      <c r="B4845" s="6" t="s">
        <v>43</v>
      </c>
      <c r="C4845" s="5" t="s">
        <v>1856</v>
      </c>
      <c r="D4845" s="5" t="s">
        <v>1857</v>
      </c>
      <c r="E4845" s="6">
        <v>85981</v>
      </c>
      <c r="F4845" s="5" t="s">
        <v>35</v>
      </c>
      <c r="G4845" s="5" t="s">
        <v>36</v>
      </c>
      <c r="H4845" s="6">
        <v>3</v>
      </c>
      <c r="I4845" s="6">
        <v>48</v>
      </c>
      <c r="J4845" s="6" t="s">
        <v>13</v>
      </c>
      <c r="K4845" s="6" t="s">
        <v>1735</v>
      </c>
      <c r="L4845" s="7" t="s">
        <v>44</v>
      </c>
      <c r="M4845" s="7" t="str">
        <f>IFERROR(VLOOKUP(C4845,'MASTER ENROLLMENT'!$B$4:$D$14094,3,0),"")</f>
        <v>B</v>
      </c>
      <c r="O4845" s="6" t="str">
        <f t="shared" si="225"/>
        <v>Sp-2022/BSCS/088FALL 2022</v>
      </c>
      <c r="P4845" s="7" t="str">
        <f t="shared" si="226"/>
        <v>FALL 2022</v>
      </c>
      <c r="Q4845" s="7" t="str">
        <f t="shared" si="227"/>
        <v>ENROLLED</v>
      </c>
    </row>
    <row r="4846" spans="2:17" hidden="1" x14ac:dyDescent="0.3">
      <c r="B4846" s="6" t="s">
        <v>43</v>
      </c>
      <c r="C4846" s="5" t="s">
        <v>1846</v>
      </c>
      <c r="D4846" s="5" t="s">
        <v>1847</v>
      </c>
      <c r="E4846" s="6">
        <v>85989</v>
      </c>
      <c r="F4846" s="5" t="s">
        <v>49</v>
      </c>
      <c r="G4846" s="5" t="s">
        <v>37</v>
      </c>
      <c r="H4846" s="6">
        <v>3</v>
      </c>
      <c r="I4846" s="6">
        <v>51.5</v>
      </c>
      <c r="J4846" s="6" t="s">
        <v>13</v>
      </c>
      <c r="K4846" s="6" t="s">
        <v>1735</v>
      </c>
      <c r="L4846" s="7" t="s">
        <v>44</v>
      </c>
      <c r="M4846" s="7" t="str">
        <f>IFERROR(VLOOKUP(C4846,'MASTER ENROLLMENT'!$B$4:$D$14094,3,0),"")</f>
        <v>B</v>
      </c>
      <c r="O4846" s="6" t="str">
        <f t="shared" si="225"/>
        <v>Sp-2022/BSCS/126FALL 2022</v>
      </c>
      <c r="P4846" s="7" t="str">
        <f t="shared" si="226"/>
        <v>FALL 2022</v>
      </c>
      <c r="Q4846" s="7" t="str">
        <f t="shared" si="227"/>
        <v>ENROLLED</v>
      </c>
    </row>
    <row r="4847" spans="2:17" hidden="1" x14ac:dyDescent="0.3">
      <c r="B4847" s="6" t="s">
        <v>43</v>
      </c>
      <c r="C4847" s="5" t="s">
        <v>1815</v>
      </c>
      <c r="D4847" s="5" t="s">
        <v>346</v>
      </c>
      <c r="E4847" s="6">
        <v>85977</v>
      </c>
      <c r="F4847" s="5" t="s">
        <v>45</v>
      </c>
      <c r="G4847" s="5" t="s">
        <v>46</v>
      </c>
      <c r="H4847" s="6">
        <v>4</v>
      </c>
      <c r="I4847" s="6">
        <v>50.69</v>
      </c>
      <c r="J4847" s="6" t="s">
        <v>13</v>
      </c>
      <c r="K4847" s="6" t="s">
        <v>1735</v>
      </c>
      <c r="L4847" s="7" t="s">
        <v>44</v>
      </c>
      <c r="M4847" s="7" t="str">
        <f>IFERROR(VLOOKUP(C4847,'MASTER ENROLLMENT'!$B$4:$D$14094,3,0),"")</f>
        <v>C</v>
      </c>
      <c r="O4847" s="6" t="str">
        <f t="shared" si="225"/>
        <v>Sp-2022/BSCS/180FALL 2022</v>
      </c>
      <c r="P4847" s="7" t="str">
        <f t="shared" si="226"/>
        <v>FALL 2022</v>
      </c>
      <c r="Q4847" s="7" t="str">
        <f t="shared" si="227"/>
        <v>ENROLLED</v>
      </c>
    </row>
    <row r="4848" spans="2:17" hidden="1" x14ac:dyDescent="0.3">
      <c r="B4848" s="6" t="s">
        <v>43</v>
      </c>
      <c r="C4848" s="5" t="s">
        <v>1863</v>
      </c>
      <c r="D4848" s="5" t="s">
        <v>1864</v>
      </c>
      <c r="E4848" s="6">
        <v>86143</v>
      </c>
      <c r="F4848" s="5" t="s">
        <v>38</v>
      </c>
      <c r="G4848" s="5" t="s">
        <v>50</v>
      </c>
      <c r="H4848" s="6">
        <v>3</v>
      </c>
      <c r="I4848" s="6">
        <v>74</v>
      </c>
      <c r="J4848" s="6" t="s">
        <v>14</v>
      </c>
      <c r="K4848" s="6" t="s">
        <v>1735</v>
      </c>
      <c r="L4848" s="7" t="s">
        <v>44</v>
      </c>
      <c r="M4848" s="7" t="str">
        <f>IFERROR(VLOOKUP(C4848,'MASTER ENROLLMENT'!$B$4:$D$14094,3,0),"")</f>
        <v>B</v>
      </c>
      <c r="O4848" s="6" t="str">
        <f t="shared" si="225"/>
        <v>Sp-2022/BSCS/049FALL 2022</v>
      </c>
      <c r="P4848" s="7" t="str">
        <f t="shared" si="226"/>
        <v>FALL 2022</v>
      </c>
      <c r="Q4848" s="7" t="str">
        <f t="shared" si="227"/>
        <v>ENROLLED</v>
      </c>
    </row>
    <row r="4849" spans="2:17" hidden="1" x14ac:dyDescent="0.3">
      <c r="B4849" s="6" t="s">
        <v>43</v>
      </c>
      <c r="C4849" s="5" t="s">
        <v>1863</v>
      </c>
      <c r="D4849" s="5" t="s">
        <v>1864</v>
      </c>
      <c r="E4849" s="6">
        <v>85989</v>
      </c>
      <c r="F4849" s="5" t="s">
        <v>49</v>
      </c>
      <c r="G4849" s="5" t="s">
        <v>37</v>
      </c>
      <c r="H4849" s="6">
        <v>3</v>
      </c>
      <c r="I4849" s="6">
        <v>75.5</v>
      </c>
      <c r="J4849" s="6" t="s">
        <v>14</v>
      </c>
      <c r="K4849" s="6" t="s">
        <v>1735</v>
      </c>
      <c r="L4849" s="7" t="s">
        <v>44</v>
      </c>
      <c r="M4849" s="7" t="str">
        <f>IFERROR(VLOOKUP(C4849,'MASTER ENROLLMENT'!$B$4:$D$14094,3,0),"")</f>
        <v>B</v>
      </c>
      <c r="O4849" s="6" t="str">
        <f t="shared" si="225"/>
        <v>Sp-2022/BSCS/049FALL 2022</v>
      </c>
      <c r="P4849" s="7" t="str">
        <f t="shared" si="226"/>
        <v>FALL 2022</v>
      </c>
      <c r="Q4849" s="7" t="str">
        <f t="shared" si="227"/>
        <v>ENROLLED</v>
      </c>
    </row>
    <row r="4850" spans="2:17" hidden="1" x14ac:dyDescent="0.3">
      <c r="B4850" s="6" t="s">
        <v>43</v>
      </c>
      <c r="C4850" s="5" t="s">
        <v>1863</v>
      </c>
      <c r="D4850" s="5" t="s">
        <v>1864</v>
      </c>
      <c r="E4850" s="6">
        <v>85985</v>
      </c>
      <c r="F4850" s="5" t="s">
        <v>47</v>
      </c>
      <c r="G4850" s="5" t="s">
        <v>51</v>
      </c>
      <c r="H4850" s="6">
        <v>3</v>
      </c>
      <c r="I4850" s="6">
        <v>84.31</v>
      </c>
      <c r="J4850" s="6" t="s">
        <v>14</v>
      </c>
      <c r="K4850" s="6" t="s">
        <v>1735</v>
      </c>
      <c r="L4850" s="7" t="s">
        <v>44</v>
      </c>
      <c r="M4850" s="7" t="str">
        <f>IFERROR(VLOOKUP(C4850,'MASTER ENROLLMENT'!$B$4:$D$14094,3,0),"")</f>
        <v>B</v>
      </c>
      <c r="O4850" s="6" t="str">
        <f t="shared" si="225"/>
        <v>Sp-2022/BSCS/049FALL 2022</v>
      </c>
      <c r="P4850" s="7" t="str">
        <f t="shared" si="226"/>
        <v>FALL 2022</v>
      </c>
      <c r="Q4850" s="7" t="str">
        <f t="shared" si="227"/>
        <v>ENROLLED</v>
      </c>
    </row>
    <row r="4851" spans="2:17" hidden="1" x14ac:dyDescent="0.3">
      <c r="B4851" s="6" t="s">
        <v>43</v>
      </c>
      <c r="C4851" s="5" t="s">
        <v>1865</v>
      </c>
      <c r="D4851" s="5" t="s">
        <v>1866</v>
      </c>
      <c r="E4851" s="6">
        <v>85981</v>
      </c>
      <c r="F4851" s="5" t="s">
        <v>35</v>
      </c>
      <c r="G4851" s="5" t="s">
        <v>36</v>
      </c>
      <c r="H4851" s="6">
        <v>3</v>
      </c>
      <c r="I4851" s="6">
        <v>76</v>
      </c>
      <c r="J4851" s="6" t="s">
        <v>14</v>
      </c>
      <c r="K4851" s="6" t="s">
        <v>1735</v>
      </c>
      <c r="L4851" s="7" t="s">
        <v>44</v>
      </c>
      <c r="M4851" s="7" t="str">
        <f>IFERROR(VLOOKUP(C4851,'MASTER ENROLLMENT'!$B$4:$D$14094,3,0),"")</f>
        <v>B</v>
      </c>
      <c r="O4851" s="6" t="str">
        <f t="shared" si="225"/>
        <v>Sp-2022/BSCS/051FALL 2022</v>
      </c>
      <c r="P4851" s="7" t="str">
        <f t="shared" si="226"/>
        <v>FALL 2022</v>
      </c>
      <c r="Q4851" s="7" t="str">
        <f t="shared" si="227"/>
        <v>ENROLLED</v>
      </c>
    </row>
    <row r="4852" spans="2:17" hidden="1" x14ac:dyDescent="0.3">
      <c r="B4852" s="6" t="s">
        <v>43</v>
      </c>
      <c r="C4852" s="5" t="s">
        <v>1865</v>
      </c>
      <c r="D4852" s="5" t="s">
        <v>1866</v>
      </c>
      <c r="E4852" s="6">
        <v>85985</v>
      </c>
      <c r="F4852" s="5" t="s">
        <v>47</v>
      </c>
      <c r="G4852" s="5" t="s">
        <v>51</v>
      </c>
      <c r="H4852" s="6">
        <v>3</v>
      </c>
      <c r="I4852" s="6">
        <v>87.88</v>
      </c>
      <c r="J4852" s="6" t="s">
        <v>14</v>
      </c>
      <c r="K4852" s="6" t="s">
        <v>1735</v>
      </c>
      <c r="L4852" s="7" t="s">
        <v>44</v>
      </c>
      <c r="M4852" s="7" t="str">
        <f>IFERROR(VLOOKUP(C4852,'MASTER ENROLLMENT'!$B$4:$D$14094,3,0),"")</f>
        <v>B</v>
      </c>
      <c r="O4852" s="6" t="str">
        <f t="shared" si="225"/>
        <v>Sp-2022/BSCS/051FALL 2022</v>
      </c>
      <c r="P4852" s="7" t="str">
        <f t="shared" si="226"/>
        <v>FALL 2022</v>
      </c>
      <c r="Q4852" s="7" t="str">
        <f t="shared" si="227"/>
        <v>ENROLLED</v>
      </c>
    </row>
    <row r="4853" spans="2:17" hidden="1" x14ac:dyDescent="0.3">
      <c r="B4853" s="6" t="s">
        <v>43</v>
      </c>
      <c r="C4853" s="5" t="s">
        <v>1848</v>
      </c>
      <c r="D4853" s="5" t="s">
        <v>1849</v>
      </c>
      <c r="E4853" s="6">
        <v>85985</v>
      </c>
      <c r="F4853" s="5" t="s">
        <v>47</v>
      </c>
      <c r="G4853" s="5" t="s">
        <v>51</v>
      </c>
      <c r="H4853" s="6">
        <v>3</v>
      </c>
      <c r="I4853" s="6">
        <v>84.35</v>
      </c>
      <c r="J4853" s="6" t="s">
        <v>14</v>
      </c>
      <c r="K4853" s="6" t="s">
        <v>1735</v>
      </c>
      <c r="L4853" s="7" t="s">
        <v>44</v>
      </c>
      <c r="M4853" s="7" t="str">
        <f>IFERROR(VLOOKUP(C4853,'MASTER ENROLLMENT'!$B$4:$D$14094,3,0),"")</f>
        <v>B</v>
      </c>
      <c r="O4853" s="6" t="str">
        <f t="shared" si="225"/>
        <v>Sp-2022/BSCS/053FALL 2022</v>
      </c>
      <c r="P4853" s="7" t="str">
        <f t="shared" si="226"/>
        <v>FALL 2022</v>
      </c>
      <c r="Q4853" s="7" t="str">
        <f t="shared" si="227"/>
        <v>ENROLLED</v>
      </c>
    </row>
    <row r="4854" spans="2:17" hidden="1" x14ac:dyDescent="0.3">
      <c r="B4854" s="6" t="s">
        <v>43</v>
      </c>
      <c r="C4854" s="5" t="s">
        <v>1850</v>
      </c>
      <c r="D4854" s="5" t="s">
        <v>83</v>
      </c>
      <c r="E4854" s="6">
        <v>85989</v>
      </c>
      <c r="F4854" s="5" t="s">
        <v>49</v>
      </c>
      <c r="G4854" s="5" t="s">
        <v>37</v>
      </c>
      <c r="H4854" s="6">
        <v>3</v>
      </c>
      <c r="I4854" s="6">
        <v>75</v>
      </c>
      <c r="J4854" s="6" t="s">
        <v>14</v>
      </c>
      <c r="K4854" s="6" t="s">
        <v>1735</v>
      </c>
      <c r="L4854" s="7" t="s">
        <v>44</v>
      </c>
      <c r="M4854" s="7" t="str">
        <f>IFERROR(VLOOKUP(C4854,'MASTER ENROLLMENT'!$B$4:$D$14094,3,0),"")</f>
        <v>B</v>
      </c>
      <c r="O4854" s="6" t="str">
        <f t="shared" si="225"/>
        <v>Sp-2022/BSCS/056FALL 2022</v>
      </c>
      <c r="P4854" s="7" t="str">
        <f t="shared" si="226"/>
        <v>FALL 2022</v>
      </c>
      <c r="Q4854" s="7" t="str">
        <f t="shared" si="227"/>
        <v>ENROLLED</v>
      </c>
    </row>
    <row r="4855" spans="2:17" hidden="1" x14ac:dyDescent="0.3">
      <c r="B4855" s="6" t="s">
        <v>43</v>
      </c>
      <c r="C4855" s="5" t="s">
        <v>1850</v>
      </c>
      <c r="D4855" s="5" t="s">
        <v>83</v>
      </c>
      <c r="E4855" s="6">
        <v>85977</v>
      </c>
      <c r="F4855" s="5" t="s">
        <v>45</v>
      </c>
      <c r="G4855" s="5" t="s">
        <v>46</v>
      </c>
      <c r="H4855" s="6">
        <v>4</v>
      </c>
      <c r="I4855" s="6">
        <v>75.97</v>
      </c>
      <c r="J4855" s="6" t="s">
        <v>14</v>
      </c>
      <c r="K4855" s="6" t="s">
        <v>1735</v>
      </c>
      <c r="L4855" s="7" t="s">
        <v>44</v>
      </c>
      <c r="M4855" s="7" t="str">
        <f>IFERROR(VLOOKUP(C4855,'MASTER ENROLLMENT'!$B$4:$D$14094,3,0),"")</f>
        <v>B</v>
      </c>
      <c r="O4855" s="6" t="str">
        <f t="shared" si="225"/>
        <v>Sp-2022/BSCS/056FALL 2022</v>
      </c>
      <c r="P4855" s="7" t="str">
        <f t="shared" si="226"/>
        <v>FALL 2022</v>
      </c>
      <c r="Q4855" s="7" t="str">
        <f t="shared" si="227"/>
        <v>ENROLLED</v>
      </c>
    </row>
    <row r="4856" spans="2:17" hidden="1" x14ac:dyDescent="0.3">
      <c r="B4856" s="6" t="s">
        <v>43</v>
      </c>
      <c r="C4856" s="5" t="s">
        <v>1867</v>
      </c>
      <c r="D4856" s="5" t="s">
        <v>95</v>
      </c>
      <c r="E4856" s="6">
        <v>85981</v>
      </c>
      <c r="F4856" s="5" t="s">
        <v>35</v>
      </c>
      <c r="G4856" s="5" t="s">
        <v>36</v>
      </c>
      <c r="H4856" s="6">
        <v>3</v>
      </c>
      <c r="I4856" s="6">
        <v>82</v>
      </c>
      <c r="J4856" s="6" t="s">
        <v>14</v>
      </c>
      <c r="K4856" s="6" t="s">
        <v>1735</v>
      </c>
      <c r="L4856" s="7" t="s">
        <v>44</v>
      </c>
      <c r="M4856" s="7" t="str">
        <f>IFERROR(VLOOKUP(C4856,'MASTER ENROLLMENT'!$B$4:$D$14094,3,0),"")</f>
        <v>B</v>
      </c>
      <c r="O4856" s="6" t="str">
        <f t="shared" si="225"/>
        <v>Sp-2022/BSCS/058FALL 2022</v>
      </c>
      <c r="P4856" s="7" t="str">
        <f t="shared" si="226"/>
        <v>FALL 2022</v>
      </c>
      <c r="Q4856" s="7" t="str">
        <f t="shared" si="227"/>
        <v>ENROLLED</v>
      </c>
    </row>
    <row r="4857" spans="2:17" hidden="1" x14ac:dyDescent="0.3">
      <c r="B4857" s="6" t="s">
        <v>43</v>
      </c>
      <c r="C4857" s="5" t="s">
        <v>1851</v>
      </c>
      <c r="D4857" s="5" t="s">
        <v>1852</v>
      </c>
      <c r="E4857" s="6">
        <v>86143</v>
      </c>
      <c r="F4857" s="5" t="s">
        <v>38</v>
      </c>
      <c r="G4857" s="5" t="s">
        <v>50</v>
      </c>
      <c r="H4857" s="6">
        <v>3</v>
      </c>
      <c r="I4857" s="6">
        <v>71</v>
      </c>
      <c r="J4857" s="6" t="s">
        <v>14</v>
      </c>
      <c r="K4857" s="6" t="s">
        <v>1735</v>
      </c>
      <c r="L4857" s="7" t="s">
        <v>44</v>
      </c>
      <c r="M4857" s="7" t="str">
        <f>IFERROR(VLOOKUP(C4857,'MASTER ENROLLMENT'!$B$4:$D$14094,3,0),"")</f>
        <v>B</v>
      </c>
      <c r="O4857" s="6" t="str">
        <f t="shared" si="225"/>
        <v>Sp-2022/BSCS/059FALL 2022</v>
      </c>
      <c r="P4857" s="7" t="str">
        <f t="shared" si="226"/>
        <v>FALL 2022</v>
      </c>
      <c r="Q4857" s="7" t="str">
        <f t="shared" si="227"/>
        <v>ENROLLED</v>
      </c>
    </row>
    <row r="4858" spans="2:17" hidden="1" x14ac:dyDescent="0.3">
      <c r="B4858" s="6" t="s">
        <v>43</v>
      </c>
      <c r="C4858" s="5" t="s">
        <v>1851</v>
      </c>
      <c r="D4858" s="5" t="s">
        <v>1852</v>
      </c>
      <c r="E4858" s="6">
        <v>85989</v>
      </c>
      <c r="F4858" s="5" t="s">
        <v>49</v>
      </c>
      <c r="G4858" s="5" t="s">
        <v>37</v>
      </c>
      <c r="H4858" s="6">
        <v>3</v>
      </c>
      <c r="I4858" s="6">
        <v>78</v>
      </c>
      <c r="J4858" s="6" t="s">
        <v>14</v>
      </c>
      <c r="K4858" s="6" t="s">
        <v>1735</v>
      </c>
      <c r="L4858" s="7" t="s">
        <v>44</v>
      </c>
      <c r="M4858" s="7" t="str">
        <f>IFERROR(VLOOKUP(C4858,'MASTER ENROLLMENT'!$B$4:$D$14094,3,0),"")</f>
        <v>B</v>
      </c>
      <c r="O4858" s="6" t="str">
        <f t="shared" si="225"/>
        <v>Sp-2022/BSCS/059FALL 2022</v>
      </c>
      <c r="P4858" s="7" t="str">
        <f t="shared" si="226"/>
        <v>FALL 2022</v>
      </c>
      <c r="Q4858" s="7" t="str">
        <f t="shared" si="227"/>
        <v>ENROLLED</v>
      </c>
    </row>
    <row r="4859" spans="2:17" hidden="1" x14ac:dyDescent="0.3">
      <c r="B4859" s="6" t="s">
        <v>43</v>
      </c>
      <c r="C4859" s="5" t="s">
        <v>1851</v>
      </c>
      <c r="D4859" s="5" t="s">
        <v>1852</v>
      </c>
      <c r="E4859" s="6">
        <v>85981</v>
      </c>
      <c r="F4859" s="5" t="s">
        <v>35</v>
      </c>
      <c r="G4859" s="5" t="s">
        <v>36</v>
      </c>
      <c r="H4859" s="6">
        <v>3</v>
      </c>
      <c r="I4859" s="6">
        <v>76</v>
      </c>
      <c r="J4859" s="6" t="s">
        <v>14</v>
      </c>
      <c r="K4859" s="6" t="s">
        <v>1735</v>
      </c>
      <c r="L4859" s="7" t="s">
        <v>44</v>
      </c>
      <c r="M4859" s="7" t="str">
        <f>IFERROR(VLOOKUP(C4859,'MASTER ENROLLMENT'!$B$4:$D$14094,3,0),"")</f>
        <v>B</v>
      </c>
      <c r="O4859" s="6" t="str">
        <f t="shared" si="225"/>
        <v>Sp-2022/BSCS/059FALL 2022</v>
      </c>
      <c r="P4859" s="7" t="str">
        <f t="shared" si="226"/>
        <v>FALL 2022</v>
      </c>
      <c r="Q4859" s="7" t="str">
        <f t="shared" si="227"/>
        <v>ENROLLED</v>
      </c>
    </row>
    <row r="4860" spans="2:17" hidden="1" x14ac:dyDescent="0.3">
      <c r="B4860" s="6" t="s">
        <v>43</v>
      </c>
      <c r="C4860" s="5" t="s">
        <v>1851</v>
      </c>
      <c r="D4860" s="5" t="s">
        <v>1852</v>
      </c>
      <c r="E4860" s="6">
        <v>85985</v>
      </c>
      <c r="F4860" s="5" t="s">
        <v>47</v>
      </c>
      <c r="G4860" s="5" t="s">
        <v>51</v>
      </c>
      <c r="H4860" s="6">
        <v>3</v>
      </c>
      <c r="I4860" s="6">
        <v>85.7</v>
      </c>
      <c r="J4860" s="6" t="s">
        <v>14</v>
      </c>
      <c r="K4860" s="6" t="s">
        <v>1735</v>
      </c>
      <c r="L4860" s="7" t="s">
        <v>44</v>
      </c>
      <c r="M4860" s="7" t="str">
        <f>IFERROR(VLOOKUP(C4860,'MASTER ENROLLMENT'!$B$4:$D$14094,3,0),"")</f>
        <v>B</v>
      </c>
      <c r="O4860" s="6" t="str">
        <f t="shared" si="225"/>
        <v>Sp-2022/BSCS/059FALL 2022</v>
      </c>
      <c r="P4860" s="7" t="str">
        <f t="shared" si="226"/>
        <v>FALL 2022</v>
      </c>
      <c r="Q4860" s="7" t="str">
        <f t="shared" si="227"/>
        <v>ENROLLED</v>
      </c>
    </row>
    <row r="4861" spans="2:17" hidden="1" x14ac:dyDescent="0.3">
      <c r="B4861" s="6" t="s">
        <v>43</v>
      </c>
      <c r="C4861" s="5" t="s">
        <v>1868</v>
      </c>
      <c r="D4861" s="5" t="s">
        <v>1869</v>
      </c>
      <c r="E4861" s="6">
        <v>85985</v>
      </c>
      <c r="F4861" s="5" t="s">
        <v>47</v>
      </c>
      <c r="G4861" s="5" t="s">
        <v>51</v>
      </c>
      <c r="H4861" s="6">
        <v>3</v>
      </c>
      <c r="I4861" s="6">
        <v>88.76</v>
      </c>
      <c r="J4861" s="6" t="s">
        <v>14</v>
      </c>
      <c r="K4861" s="6" t="s">
        <v>1735</v>
      </c>
      <c r="L4861" s="7" t="s">
        <v>44</v>
      </c>
      <c r="M4861" s="7" t="str">
        <f>IFERROR(VLOOKUP(C4861,'MASTER ENROLLMENT'!$B$4:$D$14094,3,0),"")</f>
        <v>B</v>
      </c>
      <c r="O4861" s="6" t="str">
        <f t="shared" si="225"/>
        <v>Sp-2022/BSCS/062FALL 2022</v>
      </c>
      <c r="P4861" s="7" t="str">
        <f t="shared" si="226"/>
        <v>FALL 2022</v>
      </c>
      <c r="Q4861" s="7" t="str">
        <f t="shared" si="227"/>
        <v>ENROLLED</v>
      </c>
    </row>
    <row r="4862" spans="2:17" hidden="1" x14ac:dyDescent="0.3">
      <c r="B4862" s="6" t="s">
        <v>43</v>
      </c>
      <c r="C4862" s="5" t="s">
        <v>1876</v>
      </c>
      <c r="D4862" s="5" t="s">
        <v>1087</v>
      </c>
      <c r="E4862" s="6">
        <v>85981</v>
      </c>
      <c r="F4862" s="5" t="s">
        <v>35</v>
      </c>
      <c r="G4862" s="5" t="s">
        <v>36</v>
      </c>
      <c r="H4862" s="6">
        <v>3</v>
      </c>
      <c r="I4862" s="6">
        <v>83</v>
      </c>
      <c r="J4862" s="6" t="s">
        <v>14</v>
      </c>
      <c r="K4862" s="6" t="s">
        <v>1735</v>
      </c>
      <c r="L4862" s="7" t="s">
        <v>44</v>
      </c>
      <c r="M4862" s="7" t="str">
        <f>IFERROR(VLOOKUP(C4862,'MASTER ENROLLMENT'!$B$4:$D$14094,3,0),"")</f>
        <v>B</v>
      </c>
      <c r="O4862" s="6" t="str">
        <f t="shared" si="225"/>
        <v>Sp-2022/BSCS/063FALL 2022</v>
      </c>
      <c r="P4862" s="7" t="str">
        <f t="shared" si="226"/>
        <v>FALL 2022</v>
      </c>
      <c r="Q4862" s="7" t="str">
        <f t="shared" si="227"/>
        <v>ENROLLED</v>
      </c>
    </row>
    <row r="4863" spans="2:17" hidden="1" x14ac:dyDescent="0.3">
      <c r="B4863" s="6" t="s">
        <v>43</v>
      </c>
      <c r="C4863" s="5" t="s">
        <v>1876</v>
      </c>
      <c r="D4863" s="5" t="s">
        <v>1087</v>
      </c>
      <c r="E4863" s="6">
        <v>85985</v>
      </c>
      <c r="F4863" s="5" t="s">
        <v>47</v>
      </c>
      <c r="G4863" s="5" t="s">
        <v>51</v>
      </c>
      <c r="H4863" s="6">
        <v>3</v>
      </c>
      <c r="I4863" s="6">
        <v>88.28</v>
      </c>
      <c r="J4863" s="6" t="s">
        <v>14</v>
      </c>
      <c r="K4863" s="6" t="s">
        <v>1735</v>
      </c>
      <c r="L4863" s="7" t="s">
        <v>44</v>
      </c>
      <c r="M4863" s="7" t="str">
        <f>IFERROR(VLOOKUP(C4863,'MASTER ENROLLMENT'!$B$4:$D$14094,3,0),"")</f>
        <v>B</v>
      </c>
      <c r="O4863" s="6" t="str">
        <f t="shared" si="225"/>
        <v>Sp-2022/BSCS/063FALL 2022</v>
      </c>
      <c r="P4863" s="7" t="str">
        <f t="shared" si="226"/>
        <v>FALL 2022</v>
      </c>
      <c r="Q4863" s="7" t="str">
        <f t="shared" si="227"/>
        <v>ENROLLED</v>
      </c>
    </row>
    <row r="4864" spans="2:17" hidden="1" x14ac:dyDescent="0.3">
      <c r="B4864" s="6" t="s">
        <v>43</v>
      </c>
      <c r="C4864" s="5" t="s">
        <v>1855</v>
      </c>
      <c r="D4864" s="5" t="s">
        <v>341</v>
      </c>
      <c r="E4864" s="6">
        <v>85989</v>
      </c>
      <c r="F4864" s="5" t="s">
        <v>49</v>
      </c>
      <c r="G4864" s="5" t="s">
        <v>37</v>
      </c>
      <c r="H4864" s="6">
        <v>3</v>
      </c>
      <c r="I4864" s="6">
        <v>73</v>
      </c>
      <c r="J4864" s="6" t="s">
        <v>14</v>
      </c>
      <c r="K4864" s="6" t="s">
        <v>1735</v>
      </c>
      <c r="L4864" s="7" t="s">
        <v>44</v>
      </c>
      <c r="M4864" s="7" t="str">
        <f>IFERROR(VLOOKUP(C4864,'MASTER ENROLLMENT'!$B$4:$D$14094,3,0),"")</f>
        <v>B</v>
      </c>
      <c r="O4864" s="6" t="str">
        <f t="shared" si="225"/>
        <v>Sp-2022/BSCS/074FALL 2022</v>
      </c>
      <c r="P4864" s="7" t="str">
        <f t="shared" si="226"/>
        <v>FALL 2022</v>
      </c>
      <c r="Q4864" s="7" t="str">
        <f t="shared" si="227"/>
        <v>ENROLLED</v>
      </c>
    </row>
    <row r="4865" spans="2:17" hidden="1" x14ac:dyDescent="0.3">
      <c r="B4865" s="6" t="s">
        <v>43</v>
      </c>
      <c r="C4865" s="5" t="s">
        <v>1871</v>
      </c>
      <c r="D4865" s="5" t="s">
        <v>162</v>
      </c>
      <c r="E4865" s="6">
        <v>85981</v>
      </c>
      <c r="F4865" s="5" t="s">
        <v>35</v>
      </c>
      <c r="G4865" s="5" t="s">
        <v>36</v>
      </c>
      <c r="H4865" s="6">
        <v>3</v>
      </c>
      <c r="I4865" s="6">
        <v>83</v>
      </c>
      <c r="J4865" s="6" t="s">
        <v>14</v>
      </c>
      <c r="K4865" s="6" t="s">
        <v>1735</v>
      </c>
      <c r="L4865" s="7" t="s">
        <v>44</v>
      </c>
      <c r="M4865" s="7" t="str">
        <f>IFERROR(VLOOKUP(C4865,'MASTER ENROLLMENT'!$B$4:$D$14094,3,0),"")</f>
        <v>B</v>
      </c>
      <c r="O4865" s="6" t="str">
        <f t="shared" si="225"/>
        <v>Sp-2022/BSCS/080FALL 2022</v>
      </c>
      <c r="P4865" s="7" t="str">
        <f t="shared" si="226"/>
        <v>FALL 2022</v>
      </c>
      <c r="Q4865" s="7" t="str">
        <f t="shared" si="227"/>
        <v>ENROLLED</v>
      </c>
    </row>
    <row r="4866" spans="2:17" hidden="1" x14ac:dyDescent="0.3">
      <c r="B4866" s="6" t="s">
        <v>43</v>
      </c>
      <c r="C4866" s="5" t="s">
        <v>1856</v>
      </c>
      <c r="D4866" s="5" t="s">
        <v>1857</v>
      </c>
      <c r="E4866" s="6">
        <v>85977</v>
      </c>
      <c r="F4866" s="5" t="s">
        <v>45</v>
      </c>
      <c r="G4866" s="5" t="s">
        <v>46</v>
      </c>
      <c r="H4866" s="6">
        <v>4</v>
      </c>
      <c r="I4866" s="6">
        <v>79</v>
      </c>
      <c r="J4866" s="6" t="s">
        <v>14</v>
      </c>
      <c r="K4866" s="6" t="s">
        <v>1735</v>
      </c>
      <c r="L4866" s="7" t="s">
        <v>44</v>
      </c>
      <c r="M4866" s="7" t="str">
        <f>IFERROR(VLOOKUP(C4866,'MASTER ENROLLMENT'!$B$4:$D$14094,3,0),"")</f>
        <v>B</v>
      </c>
      <c r="O4866" s="6" t="str">
        <f t="shared" ref="O4866:O4929" si="228">_xlfn.CONCAT(C4866,P4866)</f>
        <v>Sp-2022/BSCS/088FALL 2022</v>
      </c>
      <c r="P4866" s="7" t="str">
        <f t="shared" si="226"/>
        <v>FALL 2022</v>
      </c>
      <c r="Q4866" s="7" t="str">
        <f t="shared" si="227"/>
        <v>ENROLLED</v>
      </c>
    </row>
    <row r="4867" spans="2:17" hidden="1" x14ac:dyDescent="0.3">
      <c r="B4867" s="6" t="s">
        <v>43</v>
      </c>
      <c r="C4867" s="5" t="s">
        <v>1874</v>
      </c>
      <c r="D4867" s="5" t="s">
        <v>1875</v>
      </c>
      <c r="E4867" s="6">
        <v>86143</v>
      </c>
      <c r="F4867" s="5" t="s">
        <v>38</v>
      </c>
      <c r="G4867" s="5" t="s">
        <v>50</v>
      </c>
      <c r="H4867" s="6">
        <v>3</v>
      </c>
      <c r="I4867" s="6">
        <v>75</v>
      </c>
      <c r="J4867" s="6" t="s">
        <v>14</v>
      </c>
      <c r="K4867" s="6" t="s">
        <v>1735</v>
      </c>
      <c r="L4867" s="7" t="s">
        <v>44</v>
      </c>
      <c r="M4867" s="7" t="str">
        <f>IFERROR(VLOOKUP(C4867,'MASTER ENROLLMENT'!$B$4:$D$14094,3,0),"")</f>
        <v>B</v>
      </c>
      <c r="O4867" s="6" t="str">
        <f t="shared" si="228"/>
        <v>Sp-2022/BSCS/091FALL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2:17" hidden="1" x14ac:dyDescent="0.3">
      <c r="B4868" s="6" t="s">
        <v>43</v>
      </c>
      <c r="C4868" s="5" t="s">
        <v>1874</v>
      </c>
      <c r="D4868" s="5" t="s">
        <v>1875</v>
      </c>
      <c r="E4868" s="6">
        <v>85977</v>
      </c>
      <c r="F4868" s="5" t="s">
        <v>45</v>
      </c>
      <c r="G4868" s="5" t="s">
        <v>46</v>
      </c>
      <c r="H4868" s="6">
        <v>4</v>
      </c>
      <c r="I4868" s="6">
        <v>78</v>
      </c>
      <c r="J4868" s="6" t="s">
        <v>14</v>
      </c>
      <c r="K4868" s="6" t="s">
        <v>1735</v>
      </c>
      <c r="L4868" s="7" t="s">
        <v>44</v>
      </c>
      <c r="M4868" s="7" t="str">
        <f>IFERROR(VLOOKUP(C4868,'MASTER ENROLLMENT'!$B$4:$D$14094,3,0),"")</f>
        <v>B</v>
      </c>
      <c r="O4868" s="6" t="str">
        <f t="shared" si="228"/>
        <v>Sp-2022/BSCS/091FALL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2:17" hidden="1" x14ac:dyDescent="0.3">
      <c r="B4869" s="6" t="s">
        <v>43</v>
      </c>
      <c r="C4869" s="5" t="s">
        <v>1848</v>
      </c>
      <c r="D4869" s="5" t="s">
        <v>1849</v>
      </c>
      <c r="E4869" s="6">
        <v>86143</v>
      </c>
      <c r="F4869" s="5" t="s">
        <v>38</v>
      </c>
      <c r="G4869" s="5" t="s">
        <v>50</v>
      </c>
      <c r="H4869" s="6">
        <v>3</v>
      </c>
      <c r="I4869" s="6">
        <v>65</v>
      </c>
      <c r="J4869" s="6" t="s">
        <v>9</v>
      </c>
      <c r="K4869" s="6" t="s">
        <v>1735</v>
      </c>
      <c r="L4869" s="7" t="s">
        <v>44</v>
      </c>
      <c r="M4869" s="7" t="str">
        <f>IFERROR(VLOOKUP(C4869,'MASTER ENROLLMENT'!$B$4:$D$14094,3,0),"")</f>
        <v>B</v>
      </c>
      <c r="O4869" s="6" t="str">
        <f t="shared" si="228"/>
        <v>Sp-2022/BSCS/053FALL 2022</v>
      </c>
      <c r="P4869" s="7" t="str">
        <f t="shared" si="229"/>
        <v>FALL 2022</v>
      </c>
      <c r="Q4869" s="7" t="str">
        <f t="shared" si="230"/>
        <v>ENROLLED</v>
      </c>
    </row>
    <row r="4870" spans="2:17" hidden="1" x14ac:dyDescent="0.3">
      <c r="B4870" s="6" t="s">
        <v>43</v>
      </c>
      <c r="C4870" s="5" t="s">
        <v>1848</v>
      </c>
      <c r="D4870" s="5" t="s">
        <v>1849</v>
      </c>
      <c r="E4870" s="6">
        <v>85977</v>
      </c>
      <c r="F4870" s="5" t="s">
        <v>45</v>
      </c>
      <c r="G4870" s="5" t="s">
        <v>46</v>
      </c>
      <c r="H4870" s="6">
        <v>4</v>
      </c>
      <c r="I4870" s="6">
        <v>61.69</v>
      </c>
      <c r="J4870" s="6" t="s">
        <v>9</v>
      </c>
      <c r="K4870" s="6" t="s">
        <v>1735</v>
      </c>
      <c r="L4870" s="7" t="s">
        <v>44</v>
      </c>
      <c r="M4870" s="7" t="str">
        <f>IFERROR(VLOOKUP(C4870,'MASTER ENROLLMENT'!$B$4:$D$14094,3,0),"")</f>
        <v>B</v>
      </c>
      <c r="O4870" s="6" t="str">
        <f t="shared" si="228"/>
        <v>Sp-2022/BSCS/053FALL 2022</v>
      </c>
      <c r="P4870" s="7" t="str">
        <f t="shared" si="229"/>
        <v>FALL 2022</v>
      </c>
      <c r="Q4870" s="7" t="str">
        <f t="shared" si="230"/>
        <v>ENROLLED</v>
      </c>
    </row>
    <row r="4871" spans="2:17" hidden="1" x14ac:dyDescent="0.3">
      <c r="B4871" s="6" t="s">
        <v>43</v>
      </c>
      <c r="C4871" s="5" t="s">
        <v>1850</v>
      </c>
      <c r="D4871" s="5" t="s">
        <v>83</v>
      </c>
      <c r="E4871" s="6">
        <v>86143</v>
      </c>
      <c r="F4871" s="5" t="s">
        <v>38</v>
      </c>
      <c r="G4871" s="5" t="s">
        <v>50</v>
      </c>
      <c r="H4871" s="6">
        <v>3</v>
      </c>
      <c r="I4871" s="6">
        <v>64</v>
      </c>
      <c r="J4871" s="6" t="s">
        <v>9</v>
      </c>
      <c r="K4871" s="6" t="s">
        <v>1735</v>
      </c>
      <c r="L4871" s="7" t="s">
        <v>44</v>
      </c>
      <c r="M4871" s="7" t="str">
        <f>IFERROR(VLOOKUP(C4871,'MASTER ENROLLMENT'!$B$4:$D$14094,3,0),"")</f>
        <v>B</v>
      </c>
      <c r="O4871" s="6" t="str">
        <f t="shared" si="228"/>
        <v>Sp-2022/BSCS/056FALL 2022</v>
      </c>
      <c r="P4871" s="7" t="str">
        <f t="shared" si="229"/>
        <v>FALL 2022</v>
      </c>
      <c r="Q4871" s="7" t="str">
        <f t="shared" si="230"/>
        <v>ENROLLED</v>
      </c>
    </row>
    <row r="4872" spans="2:17" hidden="1" x14ac:dyDescent="0.3">
      <c r="B4872" s="6" t="s">
        <v>43</v>
      </c>
      <c r="C4872" s="5" t="s">
        <v>1867</v>
      </c>
      <c r="D4872" s="5" t="s">
        <v>95</v>
      </c>
      <c r="E4872" s="6">
        <v>86143</v>
      </c>
      <c r="F4872" s="5" t="s">
        <v>38</v>
      </c>
      <c r="G4872" s="5" t="s">
        <v>50</v>
      </c>
      <c r="H4872" s="6">
        <v>3</v>
      </c>
      <c r="I4872" s="6">
        <v>61</v>
      </c>
      <c r="J4872" s="6" t="s">
        <v>9</v>
      </c>
      <c r="K4872" s="6" t="s">
        <v>1735</v>
      </c>
      <c r="L4872" s="7" t="s">
        <v>44</v>
      </c>
      <c r="M4872" s="7" t="str">
        <f>IFERROR(VLOOKUP(C4872,'MASTER ENROLLMENT'!$B$4:$D$14094,3,0),"")</f>
        <v>B</v>
      </c>
      <c r="O4872" s="6" t="str">
        <f t="shared" si="228"/>
        <v>Sp-2022/BSCS/058FALL 2022</v>
      </c>
      <c r="P4872" s="7" t="str">
        <f t="shared" si="229"/>
        <v>FALL 2022</v>
      </c>
      <c r="Q4872" s="7" t="str">
        <f t="shared" si="230"/>
        <v>ENROLLED</v>
      </c>
    </row>
    <row r="4873" spans="2:17" hidden="1" x14ac:dyDescent="0.3">
      <c r="B4873" s="6" t="s">
        <v>43</v>
      </c>
      <c r="C4873" s="5" t="s">
        <v>1825</v>
      </c>
      <c r="D4873" s="5" t="s">
        <v>1826</v>
      </c>
      <c r="E4873" s="6">
        <v>86143</v>
      </c>
      <c r="F4873" s="5" t="s">
        <v>38</v>
      </c>
      <c r="G4873" s="5" t="s">
        <v>50</v>
      </c>
      <c r="H4873" s="6">
        <v>3</v>
      </c>
      <c r="I4873" s="6">
        <v>63</v>
      </c>
      <c r="J4873" s="6" t="s">
        <v>9</v>
      </c>
      <c r="K4873" s="6" t="s">
        <v>1735</v>
      </c>
      <c r="L4873" s="7" t="s">
        <v>44</v>
      </c>
      <c r="M4873" s="7" t="str">
        <f>IFERROR(VLOOKUP(C4873,'MASTER ENROLLMENT'!$B$4:$D$14094,3,0),"")</f>
        <v>B</v>
      </c>
      <c r="O4873" s="6" t="str">
        <f t="shared" si="228"/>
        <v>Sp-2022/BSCS/061FALL 2022</v>
      </c>
      <c r="P4873" s="7" t="str">
        <f t="shared" si="229"/>
        <v>FALL 2022</v>
      </c>
      <c r="Q4873" s="7" t="str">
        <f t="shared" si="230"/>
        <v>ENROLLED</v>
      </c>
    </row>
    <row r="4874" spans="2:17" hidden="1" x14ac:dyDescent="0.3">
      <c r="B4874" s="6" t="s">
        <v>43</v>
      </c>
      <c r="C4874" s="5" t="s">
        <v>1868</v>
      </c>
      <c r="D4874" s="5" t="s">
        <v>1869</v>
      </c>
      <c r="E4874" s="6">
        <v>86143</v>
      </c>
      <c r="F4874" s="5" t="s">
        <v>38</v>
      </c>
      <c r="G4874" s="5" t="s">
        <v>50</v>
      </c>
      <c r="H4874" s="6">
        <v>3</v>
      </c>
      <c r="I4874" s="6">
        <v>65</v>
      </c>
      <c r="J4874" s="6" t="s">
        <v>9</v>
      </c>
      <c r="K4874" s="6" t="s">
        <v>1735</v>
      </c>
      <c r="L4874" s="7" t="s">
        <v>44</v>
      </c>
      <c r="M4874" s="7" t="str">
        <f>IFERROR(VLOOKUP(C4874,'MASTER ENROLLMENT'!$B$4:$D$14094,3,0),"")</f>
        <v>B</v>
      </c>
      <c r="O4874" s="6" t="str">
        <f t="shared" si="228"/>
        <v>Sp-2022/BSCS/062FALL 2022</v>
      </c>
      <c r="P4874" s="7" t="str">
        <f t="shared" si="229"/>
        <v>FALL 2022</v>
      </c>
      <c r="Q4874" s="7" t="str">
        <f t="shared" si="230"/>
        <v>ENROLLED</v>
      </c>
    </row>
    <row r="4875" spans="2:17" hidden="1" x14ac:dyDescent="0.3">
      <c r="B4875" s="6" t="s">
        <v>43</v>
      </c>
      <c r="C4875" s="5" t="s">
        <v>1876</v>
      </c>
      <c r="D4875" s="5" t="s">
        <v>1087</v>
      </c>
      <c r="E4875" s="6">
        <v>85977</v>
      </c>
      <c r="F4875" s="5" t="s">
        <v>45</v>
      </c>
      <c r="G4875" s="5" t="s">
        <v>46</v>
      </c>
      <c r="H4875" s="6">
        <v>4</v>
      </c>
      <c r="I4875" s="6">
        <v>64.19</v>
      </c>
      <c r="J4875" s="6" t="s">
        <v>9</v>
      </c>
      <c r="K4875" s="6" t="s">
        <v>1735</v>
      </c>
      <c r="L4875" s="7" t="s">
        <v>44</v>
      </c>
      <c r="M4875" s="7" t="str">
        <f>IFERROR(VLOOKUP(C4875,'MASTER ENROLLMENT'!$B$4:$D$14094,3,0),"")</f>
        <v>B</v>
      </c>
      <c r="O4875" s="6" t="str">
        <f t="shared" si="228"/>
        <v>Sp-2022/BSCS/063FALL 2022</v>
      </c>
      <c r="P4875" s="7" t="str">
        <f t="shared" si="229"/>
        <v>FALL 2022</v>
      </c>
      <c r="Q4875" s="7" t="str">
        <f t="shared" si="230"/>
        <v>ENROLLED</v>
      </c>
    </row>
    <row r="4876" spans="2:17" hidden="1" x14ac:dyDescent="0.3">
      <c r="B4876" s="6" t="s">
        <v>43</v>
      </c>
      <c r="C4876" s="5" t="s">
        <v>1858</v>
      </c>
      <c r="D4876" s="5" t="s">
        <v>1859</v>
      </c>
      <c r="E4876" s="6">
        <v>86143</v>
      </c>
      <c r="F4876" s="5" t="s">
        <v>38</v>
      </c>
      <c r="G4876" s="5" t="s">
        <v>50</v>
      </c>
      <c r="H4876" s="6">
        <v>3</v>
      </c>
      <c r="I4876" s="6">
        <v>62</v>
      </c>
      <c r="J4876" s="6" t="s">
        <v>9</v>
      </c>
      <c r="K4876" s="6" t="s">
        <v>1735</v>
      </c>
      <c r="L4876" s="7" t="s">
        <v>44</v>
      </c>
      <c r="M4876" s="7" t="str">
        <f>IFERROR(VLOOKUP(C4876,'MASTER ENROLLMENT'!$B$4:$D$14094,3,0),"")</f>
        <v>B</v>
      </c>
      <c r="O4876" s="6" t="str">
        <f t="shared" si="228"/>
        <v>Sp-2022/BSCS/065FALL 2022</v>
      </c>
      <c r="P4876" s="7" t="str">
        <f t="shared" si="229"/>
        <v>FALL 2022</v>
      </c>
      <c r="Q4876" s="7" t="str">
        <f t="shared" si="230"/>
        <v>ENROLLED</v>
      </c>
    </row>
    <row r="4877" spans="2:17" hidden="1" x14ac:dyDescent="0.3">
      <c r="B4877" s="6" t="s">
        <v>43</v>
      </c>
      <c r="C4877" s="5" t="s">
        <v>1858</v>
      </c>
      <c r="D4877" s="5" t="s">
        <v>1859</v>
      </c>
      <c r="E4877" s="6">
        <v>85985</v>
      </c>
      <c r="F4877" s="5" t="s">
        <v>47</v>
      </c>
      <c r="G4877" s="5" t="s">
        <v>51</v>
      </c>
      <c r="H4877" s="6">
        <v>3</v>
      </c>
      <c r="I4877" s="6">
        <v>75.33</v>
      </c>
      <c r="J4877" s="6" t="s">
        <v>9</v>
      </c>
      <c r="K4877" s="6" t="s">
        <v>1735</v>
      </c>
      <c r="L4877" s="7" t="s">
        <v>44</v>
      </c>
      <c r="M4877" s="7" t="str">
        <f>IFERROR(VLOOKUP(C4877,'MASTER ENROLLMENT'!$B$4:$D$14094,3,0),"")</f>
        <v>B</v>
      </c>
      <c r="O4877" s="6" t="str">
        <f t="shared" si="228"/>
        <v>Sp-2022/BSCS/065FALL 2022</v>
      </c>
      <c r="P4877" s="7" t="str">
        <f t="shared" si="229"/>
        <v>FALL 2022</v>
      </c>
      <c r="Q4877" s="7" t="str">
        <f t="shared" si="230"/>
        <v>ENROLLED</v>
      </c>
    </row>
    <row r="4878" spans="2:17" hidden="1" x14ac:dyDescent="0.3">
      <c r="B4878" s="6" t="s">
        <v>43</v>
      </c>
      <c r="C4878" s="5" t="s">
        <v>1853</v>
      </c>
      <c r="D4878" s="5" t="s">
        <v>1854</v>
      </c>
      <c r="E4878" s="6">
        <v>85981</v>
      </c>
      <c r="F4878" s="5" t="s">
        <v>35</v>
      </c>
      <c r="G4878" s="5" t="s">
        <v>36</v>
      </c>
      <c r="H4878" s="6">
        <v>3</v>
      </c>
      <c r="I4878" s="6">
        <v>61</v>
      </c>
      <c r="J4878" s="6" t="s">
        <v>9</v>
      </c>
      <c r="K4878" s="6" t="s">
        <v>1735</v>
      </c>
      <c r="L4878" s="7" t="s">
        <v>44</v>
      </c>
      <c r="M4878" s="7" t="str">
        <f>IFERROR(VLOOKUP(C4878,'MASTER ENROLLMENT'!$B$4:$D$14094,3,0),"")</f>
        <v>B</v>
      </c>
      <c r="O4878" s="6" t="str">
        <f t="shared" si="228"/>
        <v>Sp-2022/BSCS/066FALL 2022</v>
      </c>
      <c r="P4878" s="7" t="str">
        <f t="shared" si="229"/>
        <v>FALL 2022</v>
      </c>
      <c r="Q4878" s="7" t="str">
        <f t="shared" si="230"/>
        <v>ENROLLED</v>
      </c>
    </row>
    <row r="4879" spans="2:17" hidden="1" x14ac:dyDescent="0.3">
      <c r="B4879" s="6" t="s">
        <v>43</v>
      </c>
      <c r="C4879" s="5" t="s">
        <v>1853</v>
      </c>
      <c r="D4879" s="5" t="s">
        <v>1854</v>
      </c>
      <c r="E4879" s="6">
        <v>85985</v>
      </c>
      <c r="F4879" s="5" t="s">
        <v>47</v>
      </c>
      <c r="G4879" s="5" t="s">
        <v>51</v>
      </c>
      <c r="H4879" s="6">
        <v>3</v>
      </c>
      <c r="I4879" s="6">
        <v>76.3</v>
      </c>
      <c r="J4879" s="6" t="s">
        <v>9</v>
      </c>
      <c r="K4879" s="6" t="s">
        <v>1735</v>
      </c>
      <c r="L4879" s="7" t="s">
        <v>44</v>
      </c>
      <c r="M4879" s="7" t="str">
        <f>IFERROR(VLOOKUP(C4879,'MASTER ENROLLMENT'!$B$4:$D$14094,3,0),"")</f>
        <v>B</v>
      </c>
      <c r="O4879" s="6" t="str">
        <f t="shared" si="228"/>
        <v>Sp-2022/BSCS/066FALL 2022</v>
      </c>
      <c r="P4879" s="7" t="str">
        <f t="shared" si="229"/>
        <v>FALL 2022</v>
      </c>
      <c r="Q4879" s="7" t="str">
        <f t="shared" si="230"/>
        <v>ENROLLED</v>
      </c>
    </row>
    <row r="4880" spans="2:17" hidden="1" x14ac:dyDescent="0.3">
      <c r="B4880" s="6" t="s">
        <v>43</v>
      </c>
      <c r="C4880" s="5" t="s">
        <v>1877</v>
      </c>
      <c r="D4880" s="5" t="s">
        <v>1878</v>
      </c>
      <c r="E4880" s="6">
        <v>86143</v>
      </c>
      <c r="F4880" s="5" t="s">
        <v>38</v>
      </c>
      <c r="G4880" s="5" t="s">
        <v>50</v>
      </c>
      <c r="H4880" s="6">
        <v>3</v>
      </c>
      <c r="I4880" s="6">
        <v>64</v>
      </c>
      <c r="J4880" s="6" t="s">
        <v>9</v>
      </c>
      <c r="K4880" s="6" t="s">
        <v>1735</v>
      </c>
      <c r="L4880" s="7" t="s">
        <v>44</v>
      </c>
      <c r="M4880" s="7" t="str">
        <f>IFERROR(VLOOKUP(C4880,'MASTER ENROLLMENT'!$B$4:$D$14094,3,0),"")</f>
        <v>B</v>
      </c>
      <c r="O4880" s="6" t="str">
        <f t="shared" si="228"/>
        <v>Sp-2022/BSCS/075FALL 2022</v>
      </c>
      <c r="P4880" s="7" t="str">
        <f t="shared" si="229"/>
        <v>FALL 2022</v>
      </c>
      <c r="Q4880" s="7" t="str">
        <f t="shared" si="230"/>
        <v>ENROLLED</v>
      </c>
    </row>
    <row r="4881" spans="2:17" hidden="1" x14ac:dyDescent="0.3">
      <c r="B4881" s="6" t="s">
        <v>43</v>
      </c>
      <c r="C4881" s="5" t="s">
        <v>1835</v>
      </c>
      <c r="D4881" s="5" t="s">
        <v>66</v>
      </c>
      <c r="E4881" s="6">
        <v>86143</v>
      </c>
      <c r="F4881" s="5" t="s">
        <v>38</v>
      </c>
      <c r="G4881" s="5" t="s">
        <v>50</v>
      </c>
      <c r="H4881" s="6">
        <v>3</v>
      </c>
      <c r="I4881" s="6">
        <v>64</v>
      </c>
      <c r="J4881" s="6" t="s">
        <v>9</v>
      </c>
      <c r="K4881" s="6" t="s">
        <v>1735</v>
      </c>
      <c r="L4881" s="7" t="s">
        <v>44</v>
      </c>
      <c r="M4881" s="7" t="str">
        <f>IFERROR(VLOOKUP(C4881,'MASTER ENROLLMENT'!$B$4:$D$14094,3,0),"")</f>
        <v>B</v>
      </c>
      <c r="O4881" s="6" t="str">
        <f t="shared" si="228"/>
        <v>Sp-2022/BSCS/078FALL 2022</v>
      </c>
      <c r="P4881" s="7" t="str">
        <f t="shared" si="229"/>
        <v>FALL 2022</v>
      </c>
      <c r="Q4881" s="7" t="str">
        <f t="shared" si="230"/>
        <v>ENROLLED</v>
      </c>
    </row>
    <row r="4882" spans="2:17" hidden="1" x14ac:dyDescent="0.3">
      <c r="B4882" s="6" t="s">
        <v>43</v>
      </c>
      <c r="C4882" s="5" t="s">
        <v>1840</v>
      </c>
      <c r="D4882" s="5" t="s">
        <v>1841</v>
      </c>
      <c r="E4882" s="6">
        <v>86143</v>
      </c>
      <c r="F4882" s="5" t="s">
        <v>38</v>
      </c>
      <c r="G4882" s="5" t="s">
        <v>50</v>
      </c>
      <c r="H4882" s="6">
        <v>3</v>
      </c>
      <c r="I4882" s="6">
        <v>61</v>
      </c>
      <c r="J4882" s="6" t="s">
        <v>9</v>
      </c>
      <c r="K4882" s="6" t="s">
        <v>1735</v>
      </c>
      <c r="L4882" s="7" t="s">
        <v>44</v>
      </c>
      <c r="M4882" s="7" t="str">
        <f>IFERROR(VLOOKUP(C4882,'MASTER ENROLLMENT'!$B$4:$D$14094,3,0),"")</f>
        <v>B</v>
      </c>
      <c r="O4882" s="6" t="str">
        <f t="shared" si="228"/>
        <v>Sp-2022/BSCS/082FALL 2022</v>
      </c>
      <c r="P4882" s="7" t="str">
        <f t="shared" si="229"/>
        <v>FALL 2022</v>
      </c>
      <c r="Q4882" s="7" t="str">
        <f t="shared" si="230"/>
        <v>ENROLLED</v>
      </c>
    </row>
    <row r="4883" spans="2:17" hidden="1" x14ac:dyDescent="0.3">
      <c r="B4883" s="6" t="s">
        <v>43</v>
      </c>
      <c r="C4883" s="5" t="s">
        <v>1844</v>
      </c>
      <c r="D4883" s="5" t="s">
        <v>1845</v>
      </c>
      <c r="E4883" s="6">
        <v>86143</v>
      </c>
      <c r="F4883" s="5" t="s">
        <v>38</v>
      </c>
      <c r="G4883" s="5" t="s">
        <v>50</v>
      </c>
      <c r="H4883" s="6">
        <v>3</v>
      </c>
      <c r="I4883" s="6">
        <v>62</v>
      </c>
      <c r="J4883" s="6" t="s">
        <v>9</v>
      </c>
      <c r="K4883" s="6" t="s">
        <v>1735</v>
      </c>
      <c r="L4883" s="7" t="s">
        <v>44</v>
      </c>
      <c r="M4883" s="7" t="str">
        <f>IFERROR(VLOOKUP(C4883,'MASTER ENROLLMENT'!$B$4:$D$14094,3,0),"")</f>
        <v>B</v>
      </c>
      <c r="O4883" s="6" t="str">
        <f t="shared" si="228"/>
        <v>Sp-2022/BSCS/087FALL 2022</v>
      </c>
      <c r="P4883" s="7" t="str">
        <f t="shared" si="229"/>
        <v>FALL 2022</v>
      </c>
      <c r="Q4883" s="7" t="str">
        <f t="shared" si="230"/>
        <v>ENROLLED</v>
      </c>
    </row>
    <row r="4884" spans="2:17" hidden="1" x14ac:dyDescent="0.3">
      <c r="B4884" s="6" t="s">
        <v>43</v>
      </c>
      <c r="C4884" s="5" t="s">
        <v>1844</v>
      </c>
      <c r="D4884" s="5" t="s">
        <v>1845</v>
      </c>
      <c r="E4884" s="6">
        <v>85985</v>
      </c>
      <c r="F4884" s="5" t="s">
        <v>47</v>
      </c>
      <c r="G4884" s="5" t="s">
        <v>51</v>
      </c>
      <c r="H4884" s="6">
        <v>3</v>
      </c>
      <c r="I4884" s="6">
        <v>71</v>
      </c>
      <c r="J4884" s="6" t="s">
        <v>9</v>
      </c>
      <c r="K4884" s="6" t="s">
        <v>1735</v>
      </c>
      <c r="L4884" s="7" t="s">
        <v>44</v>
      </c>
      <c r="M4884" s="7" t="str">
        <f>IFERROR(VLOOKUP(C4884,'MASTER ENROLLMENT'!$B$4:$D$14094,3,0),"")</f>
        <v>B</v>
      </c>
      <c r="O4884" s="6" t="str">
        <f t="shared" si="228"/>
        <v>Sp-2022/BSCS/087FALL 2022</v>
      </c>
      <c r="P4884" s="7" t="str">
        <f t="shared" si="229"/>
        <v>FALL 2022</v>
      </c>
      <c r="Q4884" s="7" t="str">
        <f t="shared" si="230"/>
        <v>ENROLLED</v>
      </c>
    </row>
    <row r="4885" spans="2:17" hidden="1" x14ac:dyDescent="0.3">
      <c r="B4885" s="6" t="s">
        <v>43</v>
      </c>
      <c r="C4885" s="5" t="s">
        <v>1846</v>
      </c>
      <c r="D4885" s="5" t="s">
        <v>1847</v>
      </c>
      <c r="E4885" s="6">
        <v>85981</v>
      </c>
      <c r="F4885" s="5" t="s">
        <v>35</v>
      </c>
      <c r="G4885" s="5" t="s">
        <v>36</v>
      </c>
      <c r="H4885" s="6">
        <v>3</v>
      </c>
      <c r="I4885" s="6">
        <v>62</v>
      </c>
      <c r="J4885" s="6" t="s">
        <v>9</v>
      </c>
      <c r="K4885" s="6" t="s">
        <v>1735</v>
      </c>
      <c r="L4885" s="7" t="s">
        <v>44</v>
      </c>
      <c r="M4885" s="7" t="str">
        <f>IFERROR(VLOOKUP(C4885,'MASTER ENROLLMENT'!$B$4:$D$14094,3,0),"")</f>
        <v>B</v>
      </c>
      <c r="O4885" s="6" t="str">
        <f t="shared" si="228"/>
        <v>Sp-2022/BSCS/126FALL 2022</v>
      </c>
      <c r="P4885" s="7" t="str">
        <f t="shared" si="229"/>
        <v>FALL 2022</v>
      </c>
      <c r="Q4885" s="7" t="str">
        <f t="shared" si="230"/>
        <v>ENROLLED</v>
      </c>
    </row>
    <row r="4886" spans="2:17" hidden="1" x14ac:dyDescent="0.3">
      <c r="B4886" s="6" t="s">
        <v>43</v>
      </c>
      <c r="C4886" s="5" t="s">
        <v>1846</v>
      </c>
      <c r="D4886" s="5" t="s">
        <v>1847</v>
      </c>
      <c r="E4886" s="6">
        <v>85985</v>
      </c>
      <c r="F4886" s="5" t="s">
        <v>47</v>
      </c>
      <c r="G4886" s="5" t="s">
        <v>51</v>
      </c>
      <c r="H4886" s="6">
        <v>3</v>
      </c>
      <c r="I4886" s="6">
        <v>73.98</v>
      </c>
      <c r="J4886" s="6" t="s">
        <v>9</v>
      </c>
      <c r="K4886" s="6" t="s">
        <v>1735</v>
      </c>
      <c r="L4886" s="7" t="s">
        <v>44</v>
      </c>
      <c r="M4886" s="7" t="str">
        <f>IFERROR(VLOOKUP(C4886,'MASTER ENROLLMENT'!$B$4:$D$14094,3,0),"")</f>
        <v>B</v>
      </c>
      <c r="O4886" s="6" t="str">
        <f t="shared" si="228"/>
        <v>Sp-2022/BSCS/126FALL 2022</v>
      </c>
      <c r="P4886" s="7" t="str">
        <f t="shared" si="229"/>
        <v>FALL 2022</v>
      </c>
      <c r="Q4886" s="7" t="str">
        <f t="shared" si="230"/>
        <v>ENROLLED</v>
      </c>
    </row>
    <row r="4887" spans="2:17" hidden="1" x14ac:dyDescent="0.3">
      <c r="B4887" s="6" t="s">
        <v>43</v>
      </c>
      <c r="C4887" s="5" t="s">
        <v>1815</v>
      </c>
      <c r="D4887" s="5" t="s">
        <v>346</v>
      </c>
      <c r="E4887" s="6">
        <v>86143</v>
      </c>
      <c r="F4887" s="5" t="s">
        <v>38</v>
      </c>
      <c r="G4887" s="5" t="s">
        <v>50</v>
      </c>
      <c r="H4887" s="6">
        <v>3</v>
      </c>
      <c r="I4887" s="6">
        <v>61</v>
      </c>
      <c r="J4887" s="6" t="s">
        <v>9</v>
      </c>
      <c r="K4887" s="6" t="s">
        <v>1735</v>
      </c>
      <c r="L4887" s="7" t="s">
        <v>44</v>
      </c>
      <c r="M4887" s="7" t="str">
        <f>IFERROR(VLOOKUP(C4887,'MASTER ENROLLMENT'!$B$4:$D$14094,3,0),"")</f>
        <v>C</v>
      </c>
      <c r="O4887" s="6" t="str">
        <f t="shared" si="228"/>
        <v>Sp-2022/BSCS/180FALL 2022</v>
      </c>
      <c r="P4887" s="7" t="str">
        <f t="shared" si="229"/>
        <v>FALL 2022</v>
      </c>
      <c r="Q4887" s="7" t="str">
        <f t="shared" si="230"/>
        <v>ENROLLED</v>
      </c>
    </row>
    <row r="4888" spans="2:17" hidden="1" x14ac:dyDescent="0.3">
      <c r="B4888" s="6" t="s">
        <v>43</v>
      </c>
      <c r="C4888" s="5" t="s">
        <v>1815</v>
      </c>
      <c r="D4888" s="5" t="s">
        <v>346</v>
      </c>
      <c r="E4888" s="6">
        <v>85989</v>
      </c>
      <c r="F4888" s="5" t="s">
        <v>49</v>
      </c>
      <c r="G4888" s="5" t="s">
        <v>37</v>
      </c>
      <c r="H4888" s="6">
        <v>3</v>
      </c>
      <c r="I4888" s="6">
        <v>63</v>
      </c>
      <c r="J4888" s="6" t="s">
        <v>9</v>
      </c>
      <c r="K4888" s="6" t="s">
        <v>1735</v>
      </c>
      <c r="L4888" s="7" t="s">
        <v>44</v>
      </c>
      <c r="M4888" s="7" t="str">
        <f>IFERROR(VLOOKUP(C4888,'MASTER ENROLLMENT'!$B$4:$D$14094,3,0),"")</f>
        <v>C</v>
      </c>
      <c r="O4888" s="6" t="str">
        <f t="shared" si="228"/>
        <v>Sp-2022/BSCS/180FALL 2022</v>
      </c>
      <c r="P4888" s="7" t="str">
        <f t="shared" si="229"/>
        <v>FALL 2022</v>
      </c>
      <c r="Q4888" s="7" t="str">
        <f t="shared" si="230"/>
        <v>ENROLLED</v>
      </c>
    </row>
    <row r="4889" spans="2:17" hidden="1" x14ac:dyDescent="0.3">
      <c r="B4889" s="6" t="s">
        <v>43</v>
      </c>
      <c r="C4889" s="5" t="s">
        <v>1862</v>
      </c>
      <c r="D4889" s="5" t="s">
        <v>63</v>
      </c>
      <c r="E4889" s="6">
        <v>86143</v>
      </c>
      <c r="F4889" s="5" t="s">
        <v>38</v>
      </c>
      <c r="G4889" s="5" t="s">
        <v>50</v>
      </c>
      <c r="H4889" s="6">
        <v>3</v>
      </c>
      <c r="I4889" s="6">
        <v>70</v>
      </c>
      <c r="J4889" s="6" t="s">
        <v>11</v>
      </c>
      <c r="K4889" s="6" t="s">
        <v>1735</v>
      </c>
      <c r="L4889" s="7" t="s">
        <v>44</v>
      </c>
      <c r="M4889" s="7" t="str">
        <f>IFERROR(VLOOKUP(C4889,'MASTER ENROLLMENT'!$B$4:$D$14094,3,0),"")</f>
        <v>B</v>
      </c>
      <c r="O4889" s="6" t="str">
        <f t="shared" si="228"/>
        <v>Sp-2022/BSCS/047FALL 2022</v>
      </c>
      <c r="P4889" s="7" t="str">
        <f t="shared" si="229"/>
        <v>FALL 2022</v>
      </c>
      <c r="Q4889" s="7" t="str">
        <f t="shared" si="230"/>
        <v>ENROLLED</v>
      </c>
    </row>
    <row r="4890" spans="2:17" hidden="1" x14ac:dyDescent="0.3">
      <c r="B4890" s="6" t="s">
        <v>43</v>
      </c>
      <c r="C4890" s="5" t="s">
        <v>1863</v>
      </c>
      <c r="D4890" s="5" t="s">
        <v>1864</v>
      </c>
      <c r="E4890" s="6">
        <v>85981</v>
      </c>
      <c r="F4890" s="5" t="s">
        <v>35</v>
      </c>
      <c r="G4890" s="5" t="s">
        <v>36</v>
      </c>
      <c r="H4890" s="6">
        <v>3</v>
      </c>
      <c r="I4890" s="6">
        <v>67</v>
      </c>
      <c r="J4890" s="6" t="s">
        <v>11</v>
      </c>
      <c r="K4890" s="6" t="s">
        <v>1735</v>
      </c>
      <c r="L4890" s="7" t="s">
        <v>44</v>
      </c>
      <c r="M4890" s="7" t="str">
        <f>IFERROR(VLOOKUP(C4890,'MASTER ENROLLMENT'!$B$4:$D$14094,3,0),"")</f>
        <v>B</v>
      </c>
      <c r="O4890" s="6" t="str">
        <f t="shared" si="228"/>
        <v>Sp-2022/BSCS/049FALL 2022</v>
      </c>
      <c r="P4890" s="7" t="str">
        <f t="shared" si="229"/>
        <v>FALL 2022</v>
      </c>
      <c r="Q4890" s="7" t="str">
        <f t="shared" si="230"/>
        <v>ENROLLED</v>
      </c>
    </row>
    <row r="4891" spans="2:17" hidden="1" x14ac:dyDescent="0.3">
      <c r="B4891" s="6" t="s">
        <v>43</v>
      </c>
      <c r="C4891" s="5" t="s">
        <v>1865</v>
      </c>
      <c r="D4891" s="5" t="s">
        <v>1866</v>
      </c>
      <c r="E4891" s="6">
        <v>86143</v>
      </c>
      <c r="F4891" s="5" t="s">
        <v>38</v>
      </c>
      <c r="G4891" s="5" t="s">
        <v>50</v>
      </c>
      <c r="H4891" s="6">
        <v>3</v>
      </c>
      <c r="I4891" s="6">
        <v>70</v>
      </c>
      <c r="J4891" s="6" t="s">
        <v>11</v>
      </c>
      <c r="K4891" s="6" t="s">
        <v>1735</v>
      </c>
      <c r="L4891" s="7" t="s">
        <v>44</v>
      </c>
      <c r="M4891" s="7" t="str">
        <f>IFERROR(VLOOKUP(C4891,'MASTER ENROLLMENT'!$B$4:$D$14094,3,0),"")</f>
        <v>B</v>
      </c>
      <c r="O4891" s="6" t="str">
        <f t="shared" si="228"/>
        <v>Sp-2022/BSCS/051FALL 2022</v>
      </c>
      <c r="P4891" s="7" t="str">
        <f t="shared" si="229"/>
        <v>FALL 2022</v>
      </c>
      <c r="Q4891" s="7" t="str">
        <f t="shared" si="230"/>
        <v>ENROLLED</v>
      </c>
    </row>
    <row r="4892" spans="2:17" hidden="1" x14ac:dyDescent="0.3">
      <c r="B4892" s="6" t="s">
        <v>43</v>
      </c>
      <c r="C4892" s="5" t="s">
        <v>1848</v>
      </c>
      <c r="D4892" s="5" t="s">
        <v>1849</v>
      </c>
      <c r="E4892" s="6">
        <v>85989</v>
      </c>
      <c r="F4892" s="5" t="s">
        <v>49</v>
      </c>
      <c r="G4892" s="5" t="s">
        <v>37</v>
      </c>
      <c r="H4892" s="6">
        <v>3</v>
      </c>
      <c r="I4892" s="6">
        <v>65</v>
      </c>
      <c r="J4892" s="6" t="s">
        <v>11</v>
      </c>
      <c r="K4892" s="6" t="s">
        <v>1735</v>
      </c>
      <c r="L4892" s="7" t="s">
        <v>44</v>
      </c>
      <c r="M4892" s="7" t="str">
        <f>IFERROR(VLOOKUP(C4892,'MASTER ENROLLMENT'!$B$4:$D$14094,3,0),"")</f>
        <v>B</v>
      </c>
      <c r="O4892" s="6" t="str">
        <f t="shared" si="228"/>
        <v>Sp-2022/BSCS/053FALL 2022</v>
      </c>
      <c r="P4892" s="7" t="str">
        <f t="shared" si="229"/>
        <v>FALL 2022</v>
      </c>
      <c r="Q4892" s="7" t="str">
        <f t="shared" si="230"/>
        <v>ENROLLED</v>
      </c>
    </row>
    <row r="4893" spans="2:17" hidden="1" x14ac:dyDescent="0.3">
      <c r="B4893" s="6" t="s">
        <v>43</v>
      </c>
      <c r="C4893" s="5" t="s">
        <v>1819</v>
      </c>
      <c r="D4893" s="5" t="s">
        <v>1820</v>
      </c>
      <c r="E4893" s="6">
        <v>86143</v>
      </c>
      <c r="F4893" s="5" t="s">
        <v>38</v>
      </c>
      <c r="G4893" s="5" t="s">
        <v>50</v>
      </c>
      <c r="H4893" s="6">
        <v>3</v>
      </c>
      <c r="I4893" s="6">
        <v>69</v>
      </c>
      <c r="J4893" s="6" t="s">
        <v>11</v>
      </c>
      <c r="K4893" s="6" t="s">
        <v>1735</v>
      </c>
      <c r="L4893" s="7" t="s">
        <v>44</v>
      </c>
      <c r="M4893" s="7" t="str">
        <f>IFERROR(VLOOKUP(C4893,'MASTER ENROLLMENT'!$B$4:$D$14094,3,0),"")</f>
        <v>B</v>
      </c>
      <c r="O4893" s="6" t="str">
        <f t="shared" si="228"/>
        <v>Sp-2022/BSCS/055FALL 2022</v>
      </c>
      <c r="P4893" s="7" t="str">
        <f t="shared" si="229"/>
        <v>FALL 2022</v>
      </c>
      <c r="Q4893" s="7" t="str">
        <f t="shared" si="230"/>
        <v>ENROLLED</v>
      </c>
    </row>
    <row r="4894" spans="2:17" hidden="1" x14ac:dyDescent="0.3">
      <c r="B4894" s="6" t="s">
        <v>43</v>
      </c>
      <c r="C4894" s="5" t="s">
        <v>1850</v>
      </c>
      <c r="D4894" s="5" t="s">
        <v>83</v>
      </c>
      <c r="E4894" s="6">
        <v>85985</v>
      </c>
      <c r="F4894" s="5" t="s">
        <v>47</v>
      </c>
      <c r="G4894" s="5" t="s">
        <v>51</v>
      </c>
      <c r="H4894" s="6">
        <v>3</v>
      </c>
      <c r="I4894" s="6">
        <v>82.4</v>
      </c>
      <c r="J4894" s="6" t="s">
        <v>11</v>
      </c>
      <c r="K4894" s="6" t="s">
        <v>1735</v>
      </c>
      <c r="L4894" s="7" t="s">
        <v>44</v>
      </c>
      <c r="M4894" s="7" t="str">
        <f>IFERROR(VLOOKUP(C4894,'MASTER ENROLLMENT'!$B$4:$D$14094,3,0),"")</f>
        <v>B</v>
      </c>
      <c r="O4894" s="6" t="str">
        <f t="shared" si="228"/>
        <v>Sp-2022/BSCS/056FALL 2022</v>
      </c>
      <c r="P4894" s="7" t="str">
        <f t="shared" si="229"/>
        <v>FALL 2022</v>
      </c>
      <c r="Q4894" s="7" t="str">
        <f t="shared" si="230"/>
        <v>ENROLLED</v>
      </c>
    </row>
    <row r="4895" spans="2:17" hidden="1" x14ac:dyDescent="0.3">
      <c r="B4895" s="6" t="s">
        <v>43</v>
      </c>
      <c r="C4895" s="5" t="s">
        <v>1821</v>
      </c>
      <c r="D4895" s="5" t="s">
        <v>1822</v>
      </c>
      <c r="E4895" s="6">
        <v>96987</v>
      </c>
      <c r="F4895" s="5" t="s">
        <v>30</v>
      </c>
      <c r="G4895" s="5" t="s">
        <v>31</v>
      </c>
      <c r="H4895" s="6">
        <v>4</v>
      </c>
      <c r="I4895" s="6">
        <v>69.099999999999994</v>
      </c>
      <c r="J4895" s="6" t="s">
        <v>11</v>
      </c>
      <c r="K4895" s="6" t="s">
        <v>1735</v>
      </c>
      <c r="L4895" s="7" t="s">
        <v>44</v>
      </c>
      <c r="M4895" s="7" t="str">
        <f>IFERROR(VLOOKUP(C4895,'MASTER ENROLLMENT'!$B$4:$D$14094,3,0),"")</f>
        <v>B</v>
      </c>
      <c r="O4895" s="6" t="str">
        <f t="shared" si="228"/>
        <v>Sp-2022/BSCS/057FALL 2022</v>
      </c>
      <c r="P4895" s="7" t="str">
        <f t="shared" si="229"/>
        <v>FALL 2022</v>
      </c>
      <c r="Q4895" s="7" t="str">
        <f t="shared" si="230"/>
        <v>ENROLLED</v>
      </c>
    </row>
    <row r="4896" spans="2:17" hidden="1" x14ac:dyDescent="0.3">
      <c r="B4896" s="6" t="s">
        <v>43</v>
      </c>
      <c r="C4896" s="5" t="s">
        <v>1867</v>
      </c>
      <c r="D4896" s="5" t="s">
        <v>95</v>
      </c>
      <c r="E4896" s="6">
        <v>85985</v>
      </c>
      <c r="F4896" s="5" t="s">
        <v>47</v>
      </c>
      <c r="G4896" s="5" t="s">
        <v>51</v>
      </c>
      <c r="H4896" s="6">
        <v>3</v>
      </c>
      <c r="I4896" s="6">
        <v>82.42</v>
      </c>
      <c r="J4896" s="6" t="s">
        <v>11</v>
      </c>
      <c r="K4896" s="6" t="s">
        <v>1735</v>
      </c>
      <c r="L4896" s="7" t="s">
        <v>44</v>
      </c>
      <c r="M4896" s="7" t="str">
        <f>IFERROR(VLOOKUP(C4896,'MASTER ENROLLMENT'!$B$4:$D$14094,3,0),"")</f>
        <v>B</v>
      </c>
      <c r="O4896" s="6" t="str">
        <f t="shared" si="228"/>
        <v>Sp-2022/BSCS/058FALL 2022</v>
      </c>
      <c r="P4896" s="7" t="str">
        <f t="shared" si="229"/>
        <v>FALL 2022</v>
      </c>
      <c r="Q4896" s="7" t="str">
        <f t="shared" si="230"/>
        <v>ENROLLED</v>
      </c>
    </row>
    <row r="4897" spans="2:17" hidden="1" x14ac:dyDescent="0.3">
      <c r="B4897" s="6" t="s">
        <v>43</v>
      </c>
      <c r="C4897" s="5" t="s">
        <v>1868</v>
      </c>
      <c r="D4897" s="5" t="s">
        <v>1869</v>
      </c>
      <c r="E4897" s="6">
        <v>85989</v>
      </c>
      <c r="F4897" s="5" t="s">
        <v>49</v>
      </c>
      <c r="G4897" s="5" t="s">
        <v>37</v>
      </c>
      <c r="H4897" s="6">
        <v>3</v>
      </c>
      <c r="I4897" s="6">
        <v>64.5</v>
      </c>
      <c r="J4897" s="6" t="s">
        <v>11</v>
      </c>
      <c r="K4897" s="6" t="s">
        <v>1735</v>
      </c>
      <c r="L4897" s="7" t="s">
        <v>44</v>
      </c>
      <c r="M4897" s="7" t="str">
        <f>IFERROR(VLOOKUP(C4897,'MASTER ENROLLMENT'!$B$4:$D$14094,3,0),"")</f>
        <v>B</v>
      </c>
      <c r="O4897" s="6" t="str">
        <f t="shared" si="228"/>
        <v>Sp-2022/BSCS/062FALL 2022</v>
      </c>
      <c r="P4897" s="7" t="str">
        <f t="shared" si="229"/>
        <v>FALL 2022</v>
      </c>
      <c r="Q4897" s="7" t="str">
        <f t="shared" si="230"/>
        <v>ENROLLED</v>
      </c>
    </row>
    <row r="4898" spans="2:17" hidden="1" x14ac:dyDescent="0.3">
      <c r="B4898" s="6" t="s">
        <v>43</v>
      </c>
      <c r="C4898" s="5" t="s">
        <v>1868</v>
      </c>
      <c r="D4898" s="5" t="s">
        <v>1869</v>
      </c>
      <c r="E4898" s="6">
        <v>85977</v>
      </c>
      <c r="F4898" s="5" t="s">
        <v>45</v>
      </c>
      <c r="G4898" s="5" t="s">
        <v>46</v>
      </c>
      <c r="H4898" s="6">
        <v>4</v>
      </c>
      <c r="I4898" s="6">
        <v>67.28</v>
      </c>
      <c r="J4898" s="6" t="s">
        <v>11</v>
      </c>
      <c r="K4898" s="6" t="s">
        <v>1735</v>
      </c>
      <c r="L4898" s="7" t="s">
        <v>44</v>
      </c>
      <c r="M4898" s="7" t="str">
        <f>IFERROR(VLOOKUP(C4898,'MASTER ENROLLMENT'!$B$4:$D$14094,3,0),"")</f>
        <v>B</v>
      </c>
      <c r="O4898" s="6" t="str">
        <f t="shared" si="228"/>
        <v>Sp-2022/BSCS/062FALL 2022</v>
      </c>
      <c r="P4898" s="7" t="str">
        <f t="shared" si="229"/>
        <v>FALL 2022</v>
      </c>
      <c r="Q4898" s="7" t="str">
        <f t="shared" si="230"/>
        <v>ENROLLED</v>
      </c>
    </row>
    <row r="4899" spans="2:17" hidden="1" x14ac:dyDescent="0.3">
      <c r="B4899" s="6" t="s">
        <v>43</v>
      </c>
      <c r="C4899" s="5" t="s">
        <v>1868</v>
      </c>
      <c r="D4899" s="5" t="s">
        <v>1869</v>
      </c>
      <c r="E4899" s="6">
        <v>85981</v>
      </c>
      <c r="F4899" s="5" t="s">
        <v>35</v>
      </c>
      <c r="G4899" s="5" t="s">
        <v>36</v>
      </c>
      <c r="H4899" s="6">
        <v>3</v>
      </c>
      <c r="I4899" s="6">
        <v>67</v>
      </c>
      <c r="J4899" s="6" t="s">
        <v>11</v>
      </c>
      <c r="K4899" s="6" t="s">
        <v>1735</v>
      </c>
      <c r="L4899" s="7" t="s">
        <v>44</v>
      </c>
      <c r="M4899" s="7" t="str">
        <f>IFERROR(VLOOKUP(C4899,'MASTER ENROLLMENT'!$B$4:$D$14094,3,0),"")</f>
        <v>B</v>
      </c>
      <c r="O4899" s="6" t="str">
        <f t="shared" si="228"/>
        <v>Sp-2022/BSCS/062FALL 2022</v>
      </c>
      <c r="P4899" s="7" t="str">
        <f t="shared" si="229"/>
        <v>FALL 2022</v>
      </c>
      <c r="Q4899" s="7" t="str">
        <f t="shared" si="230"/>
        <v>ENROLLED</v>
      </c>
    </row>
    <row r="4900" spans="2:17" hidden="1" x14ac:dyDescent="0.3">
      <c r="B4900" s="6" t="s">
        <v>43</v>
      </c>
      <c r="C4900" s="5" t="s">
        <v>1876</v>
      </c>
      <c r="D4900" s="5" t="s">
        <v>1087</v>
      </c>
      <c r="E4900" s="6">
        <v>85989</v>
      </c>
      <c r="F4900" s="5" t="s">
        <v>49</v>
      </c>
      <c r="G4900" s="5" t="s">
        <v>37</v>
      </c>
      <c r="H4900" s="6">
        <v>3</v>
      </c>
      <c r="I4900" s="6">
        <v>66</v>
      </c>
      <c r="J4900" s="6" t="s">
        <v>11</v>
      </c>
      <c r="K4900" s="6" t="s">
        <v>1735</v>
      </c>
      <c r="L4900" s="7" t="s">
        <v>44</v>
      </c>
      <c r="M4900" s="7" t="str">
        <f>IFERROR(VLOOKUP(C4900,'MASTER ENROLLMENT'!$B$4:$D$14094,3,0),"")</f>
        <v>B</v>
      </c>
      <c r="O4900" s="6" t="str">
        <f t="shared" si="228"/>
        <v>Sp-2022/BSCS/063FALL 2022</v>
      </c>
      <c r="P4900" s="7" t="str">
        <f t="shared" si="229"/>
        <v>FALL 2022</v>
      </c>
      <c r="Q4900" s="7" t="str">
        <f t="shared" si="230"/>
        <v>ENROLLED</v>
      </c>
    </row>
    <row r="4901" spans="2:17" hidden="1" x14ac:dyDescent="0.3">
      <c r="B4901" s="6" t="s">
        <v>43</v>
      </c>
      <c r="C4901" s="5" t="s">
        <v>1853</v>
      </c>
      <c r="D4901" s="5" t="s">
        <v>1854</v>
      </c>
      <c r="E4901" s="6">
        <v>86143</v>
      </c>
      <c r="F4901" s="5" t="s">
        <v>38</v>
      </c>
      <c r="G4901" s="5" t="s">
        <v>50</v>
      </c>
      <c r="H4901" s="6">
        <v>3</v>
      </c>
      <c r="I4901" s="6">
        <v>66</v>
      </c>
      <c r="J4901" s="6" t="s">
        <v>11</v>
      </c>
      <c r="K4901" s="6" t="s">
        <v>1735</v>
      </c>
      <c r="L4901" s="7" t="s">
        <v>44</v>
      </c>
      <c r="M4901" s="7" t="str">
        <f>IFERROR(VLOOKUP(C4901,'MASTER ENROLLMENT'!$B$4:$D$14094,3,0),"")</f>
        <v>B</v>
      </c>
      <c r="O4901" s="6" t="str">
        <f t="shared" si="228"/>
        <v>Sp-2022/BSCS/066FALL 2022</v>
      </c>
      <c r="P4901" s="7" t="str">
        <f t="shared" si="229"/>
        <v>FALL 2022</v>
      </c>
      <c r="Q4901" s="7" t="str">
        <f t="shared" si="230"/>
        <v>ENROLLED</v>
      </c>
    </row>
    <row r="4902" spans="2:17" hidden="1" x14ac:dyDescent="0.3">
      <c r="B4902" s="6" t="s">
        <v>43</v>
      </c>
      <c r="C4902" s="5" t="s">
        <v>1829</v>
      </c>
      <c r="D4902" s="5" t="s">
        <v>167</v>
      </c>
      <c r="E4902" s="6">
        <v>86143</v>
      </c>
      <c r="F4902" s="5" t="s">
        <v>38</v>
      </c>
      <c r="G4902" s="5" t="s">
        <v>50</v>
      </c>
      <c r="H4902" s="6">
        <v>3</v>
      </c>
      <c r="I4902" s="6">
        <v>66</v>
      </c>
      <c r="J4902" s="6" t="s">
        <v>11</v>
      </c>
      <c r="K4902" s="6" t="s">
        <v>1735</v>
      </c>
      <c r="L4902" s="7" t="s">
        <v>44</v>
      </c>
      <c r="M4902" s="7" t="str">
        <f>IFERROR(VLOOKUP(C4902,'MASTER ENROLLMENT'!$B$4:$D$14094,3,0),"")</f>
        <v>B</v>
      </c>
      <c r="O4902" s="6" t="str">
        <f t="shared" si="228"/>
        <v>Sp-2022/BSCS/067FALL 2022</v>
      </c>
      <c r="P4902" s="7" t="str">
        <f t="shared" si="229"/>
        <v>FALL 2022</v>
      </c>
      <c r="Q4902" s="7" t="str">
        <f t="shared" si="230"/>
        <v>ENROLLED</v>
      </c>
    </row>
    <row r="4903" spans="2:17" hidden="1" x14ac:dyDescent="0.3">
      <c r="B4903" s="6" t="s">
        <v>43</v>
      </c>
      <c r="C4903" s="5" t="s">
        <v>1870</v>
      </c>
      <c r="D4903" s="5" t="s">
        <v>526</v>
      </c>
      <c r="E4903" s="6">
        <v>86143</v>
      </c>
      <c r="F4903" s="5" t="s">
        <v>38</v>
      </c>
      <c r="G4903" s="5" t="s">
        <v>50</v>
      </c>
      <c r="H4903" s="6">
        <v>3</v>
      </c>
      <c r="I4903" s="6">
        <v>66</v>
      </c>
      <c r="J4903" s="6" t="s">
        <v>11</v>
      </c>
      <c r="K4903" s="6" t="s">
        <v>1735</v>
      </c>
      <c r="L4903" s="7" t="s">
        <v>44</v>
      </c>
      <c r="M4903" s="7" t="str">
        <f>IFERROR(VLOOKUP(C4903,'MASTER ENROLLMENT'!$B$4:$D$14094,3,0),"")</f>
        <v>B</v>
      </c>
      <c r="O4903" s="6" t="str">
        <f t="shared" si="228"/>
        <v>Sp-2022/BSCS/072FALL 2022</v>
      </c>
      <c r="P4903" s="7" t="str">
        <f t="shared" si="229"/>
        <v>FALL 2022</v>
      </c>
      <c r="Q4903" s="7" t="str">
        <f t="shared" si="230"/>
        <v>ENROLLED</v>
      </c>
    </row>
    <row r="4904" spans="2:17" hidden="1" x14ac:dyDescent="0.3">
      <c r="B4904" s="6" t="s">
        <v>43</v>
      </c>
      <c r="C4904" s="5" t="s">
        <v>1855</v>
      </c>
      <c r="D4904" s="5" t="s">
        <v>341</v>
      </c>
      <c r="E4904" s="6">
        <v>86143</v>
      </c>
      <c r="F4904" s="5" t="s">
        <v>38</v>
      </c>
      <c r="G4904" s="5" t="s">
        <v>50</v>
      </c>
      <c r="H4904" s="6">
        <v>3</v>
      </c>
      <c r="I4904" s="6">
        <v>66</v>
      </c>
      <c r="J4904" s="6" t="s">
        <v>11</v>
      </c>
      <c r="K4904" s="6" t="s">
        <v>1735</v>
      </c>
      <c r="L4904" s="7" t="s">
        <v>44</v>
      </c>
      <c r="M4904" s="7" t="str">
        <f>IFERROR(VLOOKUP(C4904,'MASTER ENROLLMENT'!$B$4:$D$14094,3,0),"")</f>
        <v>B</v>
      </c>
      <c r="O4904" s="6" t="str">
        <f t="shared" si="228"/>
        <v>Sp-2022/BSCS/074FALL 2022</v>
      </c>
      <c r="P4904" s="7" t="str">
        <f t="shared" si="229"/>
        <v>FALL 2022</v>
      </c>
      <c r="Q4904" s="7" t="str">
        <f t="shared" si="230"/>
        <v>ENROLLED</v>
      </c>
    </row>
    <row r="4905" spans="2:17" hidden="1" x14ac:dyDescent="0.3">
      <c r="B4905" s="6" t="s">
        <v>43</v>
      </c>
      <c r="C4905" s="5" t="s">
        <v>1855</v>
      </c>
      <c r="D4905" s="5" t="s">
        <v>341</v>
      </c>
      <c r="E4905" s="6">
        <v>85977</v>
      </c>
      <c r="F4905" s="5" t="s">
        <v>45</v>
      </c>
      <c r="G4905" s="5" t="s">
        <v>46</v>
      </c>
      <c r="H4905" s="6">
        <v>4</v>
      </c>
      <c r="I4905" s="6">
        <v>67.650000000000006</v>
      </c>
      <c r="J4905" s="6" t="s">
        <v>11</v>
      </c>
      <c r="K4905" s="6" t="s">
        <v>1735</v>
      </c>
      <c r="L4905" s="7" t="s">
        <v>44</v>
      </c>
      <c r="M4905" s="7" t="str">
        <f>IFERROR(VLOOKUP(C4905,'MASTER ENROLLMENT'!$B$4:$D$14094,3,0),"")</f>
        <v>B</v>
      </c>
      <c r="O4905" s="6" t="str">
        <f t="shared" si="228"/>
        <v>Sp-2022/BSCS/074FALL 2022</v>
      </c>
      <c r="P4905" s="7" t="str">
        <f t="shared" si="229"/>
        <v>FALL 2022</v>
      </c>
      <c r="Q4905" s="7" t="str">
        <f t="shared" si="230"/>
        <v>ENROLLED</v>
      </c>
    </row>
    <row r="4906" spans="2:17" hidden="1" x14ac:dyDescent="0.3">
      <c r="B4906" s="6" t="s">
        <v>43</v>
      </c>
      <c r="C4906" s="5" t="s">
        <v>1855</v>
      </c>
      <c r="D4906" s="5" t="s">
        <v>341</v>
      </c>
      <c r="E4906" s="6">
        <v>85981</v>
      </c>
      <c r="F4906" s="5" t="s">
        <v>35</v>
      </c>
      <c r="G4906" s="5" t="s">
        <v>36</v>
      </c>
      <c r="H4906" s="6">
        <v>3</v>
      </c>
      <c r="I4906" s="6">
        <v>69</v>
      </c>
      <c r="J4906" s="6" t="s">
        <v>11</v>
      </c>
      <c r="K4906" s="6" t="s">
        <v>1735</v>
      </c>
      <c r="L4906" s="7" t="s">
        <v>44</v>
      </c>
      <c r="M4906" s="7" t="str">
        <f>IFERROR(VLOOKUP(C4906,'MASTER ENROLLMENT'!$B$4:$D$14094,3,0),"")</f>
        <v>B</v>
      </c>
      <c r="O4906" s="6" t="str">
        <f t="shared" si="228"/>
        <v>Sp-2022/BSCS/074FALL 2022</v>
      </c>
      <c r="P4906" s="7" t="str">
        <f t="shared" si="229"/>
        <v>FALL 2022</v>
      </c>
      <c r="Q4906" s="7" t="str">
        <f t="shared" si="230"/>
        <v>ENROLLED</v>
      </c>
    </row>
    <row r="4907" spans="2:17" hidden="1" x14ac:dyDescent="0.3">
      <c r="B4907" s="6" t="s">
        <v>43</v>
      </c>
      <c r="C4907" s="5" t="s">
        <v>1855</v>
      </c>
      <c r="D4907" s="5" t="s">
        <v>341</v>
      </c>
      <c r="E4907" s="6">
        <v>85985</v>
      </c>
      <c r="F4907" s="5" t="s">
        <v>47</v>
      </c>
      <c r="G4907" s="5" t="s">
        <v>51</v>
      </c>
      <c r="H4907" s="6">
        <v>3</v>
      </c>
      <c r="I4907" s="6">
        <v>80.209999999999994</v>
      </c>
      <c r="J4907" s="6" t="s">
        <v>11</v>
      </c>
      <c r="K4907" s="6" t="s">
        <v>1735</v>
      </c>
      <c r="L4907" s="7" t="s">
        <v>44</v>
      </c>
      <c r="M4907" s="7" t="str">
        <f>IFERROR(VLOOKUP(C4907,'MASTER ENROLLMENT'!$B$4:$D$14094,3,0),"")</f>
        <v>B</v>
      </c>
      <c r="O4907" s="6" t="str">
        <f t="shared" si="228"/>
        <v>Sp-2022/BSCS/074FALL 2022</v>
      </c>
      <c r="P4907" s="7" t="str">
        <f t="shared" si="229"/>
        <v>FALL 2022</v>
      </c>
      <c r="Q4907" s="7" t="str">
        <f t="shared" si="230"/>
        <v>ENROLLED</v>
      </c>
    </row>
    <row r="4908" spans="2:17" hidden="1" x14ac:dyDescent="0.3">
      <c r="B4908" s="6" t="s">
        <v>43</v>
      </c>
      <c r="C4908" s="5" t="s">
        <v>1877</v>
      </c>
      <c r="D4908" s="5" t="s">
        <v>1878</v>
      </c>
      <c r="E4908" s="6">
        <v>85981</v>
      </c>
      <c r="F4908" s="5" t="s">
        <v>35</v>
      </c>
      <c r="G4908" s="5" t="s">
        <v>36</v>
      </c>
      <c r="H4908" s="6">
        <v>3</v>
      </c>
      <c r="I4908" s="6">
        <v>69</v>
      </c>
      <c r="J4908" s="6" t="s">
        <v>11</v>
      </c>
      <c r="K4908" s="6" t="s">
        <v>1735</v>
      </c>
      <c r="L4908" s="7" t="s">
        <v>44</v>
      </c>
      <c r="M4908" s="7" t="str">
        <f>IFERROR(VLOOKUP(C4908,'MASTER ENROLLMENT'!$B$4:$D$14094,3,0),"")</f>
        <v>B</v>
      </c>
      <c r="O4908" s="6" t="str">
        <f t="shared" si="228"/>
        <v>Sp-2022/BSCS/075FALL 2022</v>
      </c>
      <c r="P4908" s="7" t="str">
        <f t="shared" si="229"/>
        <v>FALL 2022</v>
      </c>
      <c r="Q4908" s="7" t="str">
        <f t="shared" si="230"/>
        <v>ENROLLED</v>
      </c>
    </row>
    <row r="4909" spans="2:17" hidden="1" x14ac:dyDescent="0.3">
      <c r="B4909" s="6" t="s">
        <v>43</v>
      </c>
      <c r="C4909" s="5" t="s">
        <v>1835</v>
      </c>
      <c r="D4909" s="5" t="s">
        <v>66</v>
      </c>
      <c r="E4909" s="6">
        <v>85981</v>
      </c>
      <c r="F4909" s="5" t="s">
        <v>35</v>
      </c>
      <c r="G4909" s="5" t="s">
        <v>36</v>
      </c>
      <c r="H4909" s="6">
        <v>3</v>
      </c>
      <c r="I4909" s="6">
        <v>69</v>
      </c>
      <c r="J4909" s="6" t="s">
        <v>11</v>
      </c>
      <c r="K4909" s="6" t="s">
        <v>1735</v>
      </c>
      <c r="L4909" s="7" t="s">
        <v>44</v>
      </c>
      <c r="M4909" s="7" t="str">
        <f>IFERROR(VLOOKUP(C4909,'MASTER ENROLLMENT'!$B$4:$D$14094,3,0),"")</f>
        <v>B</v>
      </c>
      <c r="O4909" s="6" t="str">
        <f t="shared" si="228"/>
        <v>Sp-2022/BSCS/078FALL 2022</v>
      </c>
      <c r="P4909" s="7" t="str">
        <f t="shared" si="229"/>
        <v>FALL 2022</v>
      </c>
      <c r="Q4909" s="7" t="str">
        <f t="shared" si="230"/>
        <v>ENROLLED</v>
      </c>
    </row>
    <row r="4910" spans="2:17" hidden="1" x14ac:dyDescent="0.3">
      <c r="B4910" s="6" t="s">
        <v>43</v>
      </c>
      <c r="C4910" s="5" t="s">
        <v>1871</v>
      </c>
      <c r="D4910" s="5" t="s">
        <v>162</v>
      </c>
      <c r="E4910" s="6">
        <v>86143</v>
      </c>
      <c r="F4910" s="5" t="s">
        <v>38</v>
      </c>
      <c r="G4910" s="5" t="s">
        <v>50</v>
      </c>
      <c r="H4910" s="6">
        <v>3</v>
      </c>
      <c r="I4910" s="6">
        <v>66</v>
      </c>
      <c r="J4910" s="6" t="s">
        <v>11</v>
      </c>
      <c r="K4910" s="6" t="s">
        <v>1735</v>
      </c>
      <c r="L4910" s="7" t="s">
        <v>44</v>
      </c>
      <c r="M4910" s="7" t="str">
        <f>IFERROR(VLOOKUP(C4910,'MASTER ENROLLMENT'!$B$4:$D$14094,3,0),"")</f>
        <v>B</v>
      </c>
      <c r="O4910" s="6" t="str">
        <f t="shared" si="228"/>
        <v>Sp-2022/BSCS/080FALL 2022</v>
      </c>
      <c r="P4910" s="7" t="str">
        <f t="shared" si="229"/>
        <v>FALL 2022</v>
      </c>
      <c r="Q4910" s="7" t="str">
        <f t="shared" si="230"/>
        <v>ENROLLED</v>
      </c>
    </row>
    <row r="4911" spans="2:17" hidden="1" x14ac:dyDescent="0.3">
      <c r="B4911" s="6" t="s">
        <v>43</v>
      </c>
      <c r="C4911" s="5" t="s">
        <v>1840</v>
      </c>
      <c r="D4911" s="5" t="s">
        <v>1841</v>
      </c>
      <c r="E4911" s="6">
        <v>85981</v>
      </c>
      <c r="F4911" s="5" t="s">
        <v>35</v>
      </c>
      <c r="G4911" s="5" t="s">
        <v>36</v>
      </c>
      <c r="H4911" s="6">
        <v>3</v>
      </c>
      <c r="I4911" s="6">
        <v>73</v>
      </c>
      <c r="J4911" s="6" t="s">
        <v>11</v>
      </c>
      <c r="K4911" s="6" t="s">
        <v>1735</v>
      </c>
      <c r="L4911" s="7" t="s">
        <v>44</v>
      </c>
      <c r="M4911" s="7" t="str">
        <f>IFERROR(VLOOKUP(C4911,'MASTER ENROLLMENT'!$B$4:$D$14094,3,0),"")</f>
        <v>B</v>
      </c>
      <c r="O4911" s="6" t="str">
        <f t="shared" si="228"/>
        <v>Sp-2022/BSCS/082FALL 2022</v>
      </c>
      <c r="P4911" s="7" t="str">
        <f t="shared" si="229"/>
        <v>FALL 2022</v>
      </c>
      <c r="Q4911" s="7" t="str">
        <f t="shared" si="230"/>
        <v>ENROLLED</v>
      </c>
    </row>
    <row r="4912" spans="2:17" hidden="1" x14ac:dyDescent="0.3">
      <c r="B4912" s="6" t="s">
        <v>43</v>
      </c>
      <c r="C4912" s="5" t="s">
        <v>1842</v>
      </c>
      <c r="D4912" s="5" t="s">
        <v>1843</v>
      </c>
      <c r="E4912" s="6">
        <v>85977</v>
      </c>
      <c r="F4912" s="5" t="s">
        <v>45</v>
      </c>
      <c r="G4912" s="5" t="s">
        <v>46</v>
      </c>
      <c r="H4912" s="6">
        <v>4</v>
      </c>
      <c r="I4912" s="6">
        <v>67.28</v>
      </c>
      <c r="J4912" s="6" t="s">
        <v>11</v>
      </c>
      <c r="K4912" s="6" t="s">
        <v>1735</v>
      </c>
      <c r="L4912" s="7" t="s">
        <v>44</v>
      </c>
      <c r="M4912" s="7" t="str">
        <f>IFERROR(VLOOKUP(C4912,'MASTER ENROLLMENT'!$B$4:$D$14094,3,0),"")</f>
        <v>B</v>
      </c>
      <c r="O4912" s="6" t="str">
        <f t="shared" si="228"/>
        <v>Sp-2022/BSCS/084FALL 2022</v>
      </c>
      <c r="P4912" s="7" t="str">
        <f t="shared" si="229"/>
        <v>FALL 2022</v>
      </c>
      <c r="Q4912" s="7" t="str">
        <f t="shared" si="230"/>
        <v>ENROLLED</v>
      </c>
    </row>
    <row r="4913" spans="2:17" hidden="1" x14ac:dyDescent="0.3">
      <c r="B4913" s="6" t="s">
        <v>43</v>
      </c>
      <c r="C4913" s="5" t="s">
        <v>1860</v>
      </c>
      <c r="D4913" s="5" t="s">
        <v>1861</v>
      </c>
      <c r="E4913" s="6">
        <v>86143</v>
      </c>
      <c r="F4913" s="5" t="s">
        <v>38</v>
      </c>
      <c r="G4913" s="5" t="s">
        <v>50</v>
      </c>
      <c r="H4913" s="6">
        <v>3</v>
      </c>
      <c r="I4913" s="6">
        <v>66</v>
      </c>
      <c r="J4913" s="6" t="s">
        <v>11</v>
      </c>
      <c r="K4913" s="6" t="s">
        <v>1735</v>
      </c>
      <c r="L4913" s="7" t="s">
        <v>44</v>
      </c>
      <c r="M4913" s="7" t="str">
        <f>IFERROR(VLOOKUP(C4913,'MASTER ENROLLMENT'!$B$4:$D$14094,3,0),"")</f>
        <v>B</v>
      </c>
      <c r="O4913" s="6" t="str">
        <f t="shared" si="228"/>
        <v>Sp-2022/BSCS/086FALL 2022</v>
      </c>
      <c r="P4913" s="7" t="str">
        <f t="shared" si="229"/>
        <v>FALL 2022</v>
      </c>
      <c r="Q4913" s="7" t="str">
        <f t="shared" si="230"/>
        <v>ENROLLED</v>
      </c>
    </row>
    <row r="4914" spans="2:17" hidden="1" x14ac:dyDescent="0.3">
      <c r="B4914" s="6" t="s">
        <v>43</v>
      </c>
      <c r="C4914" s="5" t="s">
        <v>1844</v>
      </c>
      <c r="D4914" s="5" t="s">
        <v>1845</v>
      </c>
      <c r="E4914" s="6">
        <v>85977</v>
      </c>
      <c r="F4914" s="5" t="s">
        <v>45</v>
      </c>
      <c r="G4914" s="5" t="s">
        <v>46</v>
      </c>
      <c r="H4914" s="6">
        <v>4</v>
      </c>
      <c r="I4914" s="6">
        <v>69.900000000000006</v>
      </c>
      <c r="J4914" s="6" t="s">
        <v>11</v>
      </c>
      <c r="K4914" s="6" t="s">
        <v>1735</v>
      </c>
      <c r="L4914" s="7" t="s">
        <v>44</v>
      </c>
      <c r="M4914" s="7" t="str">
        <f>IFERROR(VLOOKUP(C4914,'MASTER ENROLLMENT'!$B$4:$D$14094,3,0),"")</f>
        <v>B</v>
      </c>
      <c r="O4914" s="6" t="str">
        <f t="shared" si="228"/>
        <v>Sp-2022/BSCS/087FALL 2022</v>
      </c>
      <c r="P4914" s="7" t="str">
        <f t="shared" si="229"/>
        <v>FALL 2022</v>
      </c>
      <c r="Q4914" s="7" t="str">
        <f t="shared" si="230"/>
        <v>ENROLLED</v>
      </c>
    </row>
    <row r="4915" spans="2:17" hidden="1" x14ac:dyDescent="0.3">
      <c r="B4915" s="6" t="s">
        <v>43</v>
      </c>
      <c r="C4915" s="5" t="s">
        <v>1856</v>
      </c>
      <c r="D4915" s="5" t="s">
        <v>1857</v>
      </c>
      <c r="E4915" s="6">
        <v>86143</v>
      </c>
      <c r="F4915" s="5" t="s">
        <v>38</v>
      </c>
      <c r="G4915" s="5" t="s">
        <v>50</v>
      </c>
      <c r="H4915" s="6">
        <v>3</v>
      </c>
      <c r="I4915" s="6">
        <v>69</v>
      </c>
      <c r="J4915" s="6" t="s">
        <v>11</v>
      </c>
      <c r="K4915" s="6" t="s">
        <v>1735</v>
      </c>
      <c r="L4915" s="7" t="s">
        <v>44</v>
      </c>
      <c r="M4915" s="7" t="str">
        <f>IFERROR(VLOOKUP(C4915,'MASTER ENROLLMENT'!$B$4:$D$14094,3,0),"")</f>
        <v>B</v>
      </c>
      <c r="O4915" s="6" t="str">
        <f t="shared" si="228"/>
        <v>Sp-2022/BSCS/088FALL 2022</v>
      </c>
      <c r="P4915" s="7" t="str">
        <f t="shared" si="229"/>
        <v>FALL 2022</v>
      </c>
      <c r="Q4915" s="7" t="str">
        <f t="shared" si="230"/>
        <v>ENROLLED</v>
      </c>
    </row>
    <row r="4916" spans="2:17" hidden="1" x14ac:dyDescent="0.3">
      <c r="B4916" s="6" t="s">
        <v>43</v>
      </c>
      <c r="C4916" s="5" t="s">
        <v>1856</v>
      </c>
      <c r="D4916" s="5" t="s">
        <v>1857</v>
      </c>
      <c r="E4916" s="6">
        <v>85985</v>
      </c>
      <c r="F4916" s="5" t="s">
        <v>47</v>
      </c>
      <c r="G4916" s="5" t="s">
        <v>51</v>
      </c>
      <c r="H4916" s="6">
        <v>3</v>
      </c>
      <c r="I4916" s="6">
        <v>82</v>
      </c>
      <c r="J4916" s="6" t="s">
        <v>11</v>
      </c>
      <c r="K4916" s="6" t="s">
        <v>1735</v>
      </c>
      <c r="L4916" s="7" t="s">
        <v>44</v>
      </c>
      <c r="M4916" s="7" t="str">
        <f>IFERROR(VLOOKUP(C4916,'MASTER ENROLLMENT'!$B$4:$D$14094,3,0),"")</f>
        <v>B</v>
      </c>
      <c r="O4916" s="6" t="str">
        <f t="shared" si="228"/>
        <v>Sp-2022/BSCS/088FALL 2022</v>
      </c>
      <c r="P4916" s="7" t="str">
        <f t="shared" si="229"/>
        <v>FALL 2022</v>
      </c>
      <c r="Q4916" s="7" t="str">
        <f t="shared" si="230"/>
        <v>ENROLLED</v>
      </c>
    </row>
    <row r="4917" spans="2:17" hidden="1" x14ac:dyDescent="0.3">
      <c r="B4917" s="6" t="s">
        <v>43</v>
      </c>
      <c r="C4917" s="5" t="s">
        <v>1874</v>
      </c>
      <c r="D4917" s="5" t="s">
        <v>1875</v>
      </c>
      <c r="E4917" s="6">
        <v>85989</v>
      </c>
      <c r="F4917" s="5" t="s">
        <v>49</v>
      </c>
      <c r="G4917" s="5" t="s">
        <v>37</v>
      </c>
      <c r="H4917" s="6">
        <v>3</v>
      </c>
      <c r="I4917" s="6">
        <v>65</v>
      </c>
      <c r="J4917" s="6" t="s">
        <v>11</v>
      </c>
      <c r="K4917" s="6" t="s">
        <v>1735</v>
      </c>
      <c r="L4917" s="7" t="s">
        <v>44</v>
      </c>
      <c r="M4917" s="7" t="str">
        <f>IFERROR(VLOOKUP(C4917,'MASTER ENROLLMENT'!$B$4:$D$14094,3,0),"")</f>
        <v>B</v>
      </c>
      <c r="O4917" s="6" t="str">
        <f t="shared" si="228"/>
        <v>Sp-2022/BSCS/091FALL 2022</v>
      </c>
      <c r="P4917" s="7" t="str">
        <f t="shared" si="229"/>
        <v>FALL 2022</v>
      </c>
      <c r="Q4917" s="7" t="str">
        <f t="shared" si="230"/>
        <v>ENROLLED</v>
      </c>
    </row>
    <row r="4918" spans="2:17" hidden="1" x14ac:dyDescent="0.3">
      <c r="B4918" s="6" t="s">
        <v>43</v>
      </c>
      <c r="C4918" s="5" t="s">
        <v>1874</v>
      </c>
      <c r="D4918" s="5" t="s">
        <v>1875</v>
      </c>
      <c r="E4918" s="6">
        <v>85985</v>
      </c>
      <c r="F4918" s="5" t="s">
        <v>47</v>
      </c>
      <c r="G4918" s="5" t="s">
        <v>51</v>
      </c>
      <c r="H4918" s="6">
        <v>3</v>
      </c>
      <c r="I4918" s="6">
        <v>82.81</v>
      </c>
      <c r="J4918" s="6" t="s">
        <v>11</v>
      </c>
      <c r="K4918" s="6" t="s">
        <v>1735</v>
      </c>
      <c r="L4918" s="7" t="s">
        <v>44</v>
      </c>
      <c r="M4918" s="7" t="str">
        <f>IFERROR(VLOOKUP(C4918,'MASTER ENROLLMENT'!$B$4:$D$14094,3,0),"")</f>
        <v>B</v>
      </c>
      <c r="O4918" s="6" t="str">
        <f t="shared" si="228"/>
        <v>Sp-2022/BSCS/091FALL 2022</v>
      </c>
      <c r="P4918" s="7" t="str">
        <f t="shared" si="229"/>
        <v>FALL 2022</v>
      </c>
      <c r="Q4918" s="7" t="str">
        <f t="shared" si="230"/>
        <v>ENROLLED</v>
      </c>
    </row>
    <row r="4919" spans="2:17" hidden="1" x14ac:dyDescent="0.3">
      <c r="B4919" s="6" t="s">
        <v>43</v>
      </c>
      <c r="C4919" s="5" t="s">
        <v>1862</v>
      </c>
      <c r="D4919" s="5" t="s">
        <v>63</v>
      </c>
      <c r="E4919" s="6">
        <v>85981</v>
      </c>
      <c r="F4919" s="5" t="s">
        <v>35</v>
      </c>
      <c r="G4919" s="5" t="s">
        <v>36</v>
      </c>
      <c r="H4919" s="6">
        <v>3</v>
      </c>
      <c r="I4919" s="6">
        <v>88</v>
      </c>
      <c r="J4919" s="6" t="s">
        <v>15</v>
      </c>
      <c r="K4919" s="6" t="s">
        <v>1735</v>
      </c>
      <c r="L4919" s="7" t="s">
        <v>44</v>
      </c>
      <c r="M4919" s="7" t="str">
        <f>IFERROR(VLOOKUP(C4919,'MASTER ENROLLMENT'!$B$4:$D$14094,3,0),"")</f>
        <v>B</v>
      </c>
      <c r="O4919" s="6" t="str">
        <f t="shared" si="228"/>
        <v>Sp-2022/BSCS/047FALL 2022</v>
      </c>
      <c r="P4919" s="7" t="str">
        <f t="shared" si="229"/>
        <v>FALL 2022</v>
      </c>
      <c r="Q4919" s="7" t="str">
        <f t="shared" si="230"/>
        <v>ENROLLED</v>
      </c>
    </row>
    <row r="4920" spans="2:17" hidden="1" x14ac:dyDescent="0.3">
      <c r="B4920" s="6" t="s">
        <v>43</v>
      </c>
      <c r="C4920" s="5" t="s">
        <v>1879</v>
      </c>
      <c r="D4920" s="5" t="s">
        <v>1880</v>
      </c>
      <c r="E4920" s="6">
        <v>86143</v>
      </c>
      <c r="F4920" s="5" t="s">
        <v>38</v>
      </c>
      <c r="G4920" s="5" t="s">
        <v>50</v>
      </c>
      <c r="H4920" s="6">
        <v>3</v>
      </c>
      <c r="I4920" s="6">
        <v>80</v>
      </c>
      <c r="J4920" s="6" t="s">
        <v>15</v>
      </c>
      <c r="K4920" s="6" t="s">
        <v>1735</v>
      </c>
      <c r="L4920" s="7" t="s">
        <v>44</v>
      </c>
      <c r="M4920" s="7" t="str">
        <f>IFERROR(VLOOKUP(C4920,'MASTER ENROLLMENT'!$B$4:$D$14094,3,0),"")</f>
        <v>B</v>
      </c>
      <c r="O4920" s="6" t="str">
        <f t="shared" si="228"/>
        <v>Sp-2022/BSCS/048FALL 2022</v>
      </c>
      <c r="P4920" s="7" t="str">
        <f t="shared" si="229"/>
        <v>FALL 2022</v>
      </c>
      <c r="Q4920" s="7" t="str">
        <f t="shared" si="230"/>
        <v>ENROLLED</v>
      </c>
    </row>
    <row r="4921" spans="2:17" hidden="1" x14ac:dyDescent="0.3">
      <c r="B4921" s="6" t="s">
        <v>43</v>
      </c>
      <c r="C4921" s="5" t="s">
        <v>1879</v>
      </c>
      <c r="D4921" s="5" t="s">
        <v>1880</v>
      </c>
      <c r="E4921" s="6">
        <v>85985</v>
      </c>
      <c r="F4921" s="5" t="s">
        <v>47</v>
      </c>
      <c r="G4921" s="5" t="s">
        <v>51</v>
      </c>
      <c r="H4921" s="6">
        <v>3</v>
      </c>
      <c r="I4921" s="6">
        <v>95.14</v>
      </c>
      <c r="J4921" s="6" t="s">
        <v>15</v>
      </c>
      <c r="K4921" s="6" t="s">
        <v>1735</v>
      </c>
      <c r="L4921" s="7" t="s">
        <v>44</v>
      </c>
      <c r="M4921" s="7" t="str">
        <f>IFERROR(VLOOKUP(C4921,'MASTER ENROLLMENT'!$B$4:$D$14094,3,0),"")</f>
        <v>B</v>
      </c>
      <c r="O4921" s="6" t="str">
        <f t="shared" si="228"/>
        <v>Sp-2022/BSCS/048FALL 2022</v>
      </c>
      <c r="P4921" s="7" t="str">
        <f t="shared" si="229"/>
        <v>FALL 2022</v>
      </c>
      <c r="Q4921" s="7" t="str">
        <f t="shared" si="230"/>
        <v>ENROLLED</v>
      </c>
    </row>
    <row r="4922" spans="2:17" hidden="1" x14ac:dyDescent="0.3">
      <c r="B4922" s="6" t="s">
        <v>43</v>
      </c>
      <c r="C4922" s="5" t="s">
        <v>1863</v>
      </c>
      <c r="D4922" s="5" t="s">
        <v>1864</v>
      </c>
      <c r="E4922" s="6">
        <v>85977</v>
      </c>
      <c r="F4922" s="5" t="s">
        <v>45</v>
      </c>
      <c r="G4922" s="5" t="s">
        <v>46</v>
      </c>
      <c r="H4922" s="6">
        <v>4</v>
      </c>
      <c r="I4922" s="6">
        <v>83.69</v>
      </c>
      <c r="J4922" s="6" t="s">
        <v>15</v>
      </c>
      <c r="K4922" s="6" t="s">
        <v>1735</v>
      </c>
      <c r="L4922" s="7" t="s">
        <v>44</v>
      </c>
      <c r="M4922" s="7" t="str">
        <f>IFERROR(VLOOKUP(C4922,'MASTER ENROLLMENT'!$B$4:$D$14094,3,0),"")</f>
        <v>B</v>
      </c>
      <c r="O4922" s="6" t="str">
        <f t="shared" si="228"/>
        <v>Sp-2022/BSCS/049FALL 2022</v>
      </c>
      <c r="P4922" s="7" t="str">
        <f t="shared" si="229"/>
        <v>FALL 2022</v>
      </c>
      <c r="Q4922" s="7" t="str">
        <f t="shared" si="230"/>
        <v>ENROLLED</v>
      </c>
    </row>
    <row r="4923" spans="2:17" hidden="1" x14ac:dyDescent="0.3">
      <c r="B4923" s="6" t="s">
        <v>43</v>
      </c>
      <c r="C4923" s="5" t="s">
        <v>1865</v>
      </c>
      <c r="D4923" s="5" t="s">
        <v>1866</v>
      </c>
      <c r="E4923" s="6">
        <v>85989</v>
      </c>
      <c r="F4923" s="5" t="s">
        <v>49</v>
      </c>
      <c r="G4923" s="5" t="s">
        <v>37</v>
      </c>
      <c r="H4923" s="6">
        <v>3</v>
      </c>
      <c r="I4923" s="6">
        <v>83</v>
      </c>
      <c r="J4923" s="6" t="s">
        <v>15</v>
      </c>
      <c r="K4923" s="6" t="s">
        <v>1735</v>
      </c>
      <c r="L4923" s="7" t="s">
        <v>44</v>
      </c>
      <c r="M4923" s="7" t="str">
        <f>IFERROR(VLOOKUP(C4923,'MASTER ENROLLMENT'!$B$4:$D$14094,3,0),"")</f>
        <v>B</v>
      </c>
      <c r="O4923" s="6" t="str">
        <f t="shared" si="228"/>
        <v>Sp-2022/BSCS/051FALL 2022</v>
      </c>
      <c r="P4923" s="7" t="str">
        <f t="shared" si="229"/>
        <v>FALL 2022</v>
      </c>
      <c r="Q4923" s="7" t="str">
        <f t="shared" si="230"/>
        <v>ENROLLED</v>
      </c>
    </row>
    <row r="4924" spans="2:17" hidden="1" x14ac:dyDescent="0.3">
      <c r="B4924" s="6" t="s">
        <v>43</v>
      </c>
      <c r="C4924" s="5" t="s">
        <v>1865</v>
      </c>
      <c r="D4924" s="5" t="s">
        <v>1866</v>
      </c>
      <c r="E4924" s="6">
        <v>85977</v>
      </c>
      <c r="F4924" s="5" t="s">
        <v>45</v>
      </c>
      <c r="G4924" s="5" t="s">
        <v>46</v>
      </c>
      <c r="H4924" s="6">
        <v>4</v>
      </c>
      <c r="I4924" s="6">
        <v>83</v>
      </c>
      <c r="J4924" s="6" t="s">
        <v>15</v>
      </c>
      <c r="K4924" s="6" t="s">
        <v>1735</v>
      </c>
      <c r="L4924" s="7" t="s">
        <v>44</v>
      </c>
      <c r="M4924" s="7" t="str">
        <f>IFERROR(VLOOKUP(C4924,'MASTER ENROLLMENT'!$B$4:$D$14094,3,0),"")</f>
        <v>B</v>
      </c>
      <c r="O4924" s="6" t="str">
        <f t="shared" si="228"/>
        <v>Sp-2022/BSCS/051FALL 2022</v>
      </c>
      <c r="P4924" s="7" t="str">
        <f t="shared" si="229"/>
        <v>FALL 2022</v>
      </c>
      <c r="Q4924" s="7" t="str">
        <f t="shared" si="230"/>
        <v>ENROLLED</v>
      </c>
    </row>
    <row r="4925" spans="2:17" hidden="1" x14ac:dyDescent="0.3">
      <c r="B4925" s="6" t="s">
        <v>43</v>
      </c>
      <c r="C4925" s="5" t="s">
        <v>1848</v>
      </c>
      <c r="D4925" s="5" t="s">
        <v>1849</v>
      </c>
      <c r="E4925" s="6">
        <v>85981</v>
      </c>
      <c r="F4925" s="5" t="s">
        <v>35</v>
      </c>
      <c r="G4925" s="5" t="s">
        <v>36</v>
      </c>
      <c r="H4925" s="6">
        <v>3</v>
      </c>
      <c r="I4925" s="6">
        <v>87</v>
      </c>
      <c r="J4925" s="6" t="s">
        <v>15</v>
      </c>
      <c r="K4925" s="6" t="s">
        <v>1735</v>
      </c>
      <c r="L4925" s="7" t="s">
        <v>44</v>
      </c>
      <c r="M4925" s="7" t="str">
        <f>IFERROR(VLOOKUP(C4925,'MASTER ENROLLMENT'!$B$4:$D$14094,3,0),"")</f>
        <v>B</v>
      </c>
      <c r="O4925" s="6" t="str">
        <f t="shared" si="228"/>
        <v>Sp-2022/BSCS/053FALL 2022</v>
      </c>
      <c r="P4925" s="7" t="str">
        <f t="shared" si="229"/>
        <v>FALL 2022</v>
      </c>
      <c r="Q4925" s="7" t="str">
        <f t="shared" si="230"/>
        <v>ENROLLED</v>
      </c>
    </row>
    <row r="4926" spans="2:17" hidden="1" x14ac:dyDescent="0.3">
      <c r="B4926" s="6" t="s">
        <v>43</v>
      </c>
      <c r="C4926" s="5" t="s">
        <v>1850</v>
      </c>
      <c r="D4926" s="5" t="s">
        <v>83</v>
      </c>
      <c r="E4926" s="6">
        <v>85981</v>
      </c>
      <c r="F4926" s="5" t="s">
        <v>35</v>
      </c>
      <c r="G4926" s="5" t="s">
        <v>36</v>
      </c>
      <c r="H4926" s="6">
        <v>3</v>
      </c>
      <c r="I4926" s="6">
        <v>87</v>
      </c>
      <c r="J4926" s="6" t="s">
        <v>15</v>
      </c>
      <c r="K4926" s="6" t="s">
        <v>1735</v>
      </c>
      <c r="L4926" s="7" t="s">
        <v>44</v>
      </c>
      <c r="M4926" s="7" t="str">
        <f>IFERROR(VLOOKUP(C4926,'MASTER ENROLLMENT'!$B$4:$D$14094,3,0),"")</f>
        <v>B</v>
      </c>
      <c r="O4926" s="6" t="str">
        <f t="shared" si="228"/>
        <v>Sp-2022/BSCS/056FALL 2022</v>
      </c>
      <c r="P4926" s="7" t="str">
        <f t="shared" si="229"/>
        <v>FALL 2022</v>
      </c>
      <c r="Q4926" s="7" t="str">
        <f t="shared" si="230"/>
        <v>ENROLLED</v>
      </c>
    </row>
    <row r="4927" spans="2:17" hidden="1" x14ac:dyDescent="0.3">
      <c r="B4927" s="6" t="s">
        <v>43</v>
      </c>
      <c r="C4927" s="5" t="s">
        <v>1867</v>
      </c>
      <c r="D4927" s="5" t="s">
        <v>95</v>
      </c>
      <c r="E4927" s="6">
        <v>85977</v>
      </c>
      <c r="F4927" s="5" t="s">
        <v>45</v>
      </c>
      <c r="G4927" s="5" t="s">
        <v>46</v>
      </c>
      <c r="H4927" s="6">
        <v>4</v>
      </c>
      <c r="I4927" s="6">
        <v>84.25</v>
      </c>
      <c r="J4927" s="6" t="s">
        <v>15</v>
      </c>
      <c r="K4927" s="6" t="s">
        <v>1735</v>
      </c>
      <c r="L4927" s="7" t="s">
        <v>44</v>
      </c>
      <c r="M4927" s="7" t="str">
        <f>IFERROR(VLOOKUP(C4927,'MASTER ENROLLMENT'!$B$4:$D$14094,3,0),"")</f>
        <v>B</v>
      </c>
      <c r="O4927" s="6" t="str">
        <f t="shared" si="228"/>
        <v>Sp-2022/BSCS/058FALL 2022</v>
      </c>
      <c r="P4927" s="7" t="str">
        <f t="shared" si="229"/>
        <v>FALL 2022</v>
      </c>
      <c r="Q4927" s="7" t="str">
        <f t="shared" si="230"/>
        <v>ENROLLED</v>
      </c>
    </row>
    <row r="4928" spans="2:17" hidden="1" x14ac:dyDescent="0.3">
      <c r="B4928" s="6" t="s">
        <v>43</v>
      </c>
      <c r="C4928" s="5" t="s">
        <v>1851</v>
      </c>
      <c r="D4928" s="5" t="s">
        <v>1852</v>
      </c>
      <c r="E4928" s="6">
        <v>85977</v>
      </c>
      <c r="F4928" s="5" t="s">
        <v>45</v>
      </c>
      <c r="G4928" s="5" t="s">
        <v>46</v>
      </c>
      <c r="H4928" s="6">
        <v>4</v>
      </c>
      <c r="I4928" s="6">
        <v>85</v>
      </c>
      <c r="J4928" s="6" t="s">
        <v>15</v>
      </c>
      <c r="K4928" s="6" t="s">
        <v>1735</v>
      </c>
      <c r="L4928" s="7" t="s">
        <v>44</v>
      </c>
      <c r="M4928" s="7" t="str">
        <f>IFERROR(VLOOKUP(C4928,'MASTER ENROLLMENT'!$B$4:$D$14094,3,0),"")</f>
        <v>B</v>
      </c>
      <c r="O4928" s="6" t="str">
        <f t="shared" si="228"/>
        <v>Sp-2022/BSCS/059FALL 2022</v>
      </c>
      <c r="P4928" s="7" t="str">
        <f t="shared" si="229"/>
        <v>FALL 2022</v>
      </c>
      <c r="Q4928" s="7" t="str">
        <f t="shared" si="230"/>
        <v>ENROLLED</v>
      </c>
    </row>
    <row r="4929" spans="2:17" hidden="1" x14ac:dyDescent="0.3">
      <c r="B4929" s="6" t="s">
        <v>43</v>
      </c>
      <c r="C4929" s="5" t="s">
        <v>1853</v>
      </c>
      <c r="D4929" s="5" t="s">
        <v>1854</v>
      </c>
      <c r="E4929" s="6">
        <v>85977</v>
      </c>
      <c r="F4929" s="5" t="s">
        <v>45</v>
      </c>
      <c r="G4929" s="5" t="s">
        <v>46</v>
      </c>
      <c r="H4929" s="6">
        <v>4</v>
      </c>
      <c r="I4929" s="6">
        <v>80.44</v>
      </c>
      <c r="J4929" s="6" t="s">
        <v>15</v>
      </c>
      <c r="K4929" s="6" t="s">
        <v>1735</v>
      </c>
      <c r="L4929" s="7" t="s">
        <v>44</v>
      </c>
      <c r="M4929" s="7" t="str">
        <f>IFERROR(VLOOKUP(C4929,'MASTER ENROLLMENT'!$B$4:$D$14094,3,0),"")</f>
        <v>B</v>
      </c>
      <c r="O4929" s="6" t="str">
        <f t="shared" si="228"/>
        <v>Sp-2022/BSCS/066FALL 2022</v>
      </c>
      <c r="P4929" s="7" t="str">
        <f t="shared" si="229"/>
        <v>FALL 2022</v>
      </c>
      <c r="Q4929" s="7" t="str">
        <f t="shared" si="230"/>
        <v>ENROLLED</v>
      </c>
    </row>
    <row r="4930" spans="2:17" hidden="1" x14ac:dyDescent="0.3">
      <c r="B4930" s="6" t="s">
        <v>43</v>
      </c>
      <c r="C4930" s="5" t="s">
        <v>1870</v>
      </c>
      <c r="D4930" s="5" t="s">
        <v>526</v>
      </c>
      <c r="E4930" s="6">
        <v>85981</v>
      </c>
      <c r="F4930" s="5" t="s">
        <v>35</v>
      </c>
      <c r="G4930" s="5" t="s">
        <v>36</v>
      </c>
      <c r="H4930" s="6">
        <v>3</v>
      </c>
      <c r="I4930" s="6">
        <v>88</v>
      </c>
      <c r="J4930" s="6" t="s">
        <v>15</v>
      </c>
      <c r="K4930" s="6" t="s">
        <v>1735</v>
      </c>
      <c r="L4930" s="7" t="s">
        <v>44</v>
      </c>
      <c r="M4930" s="7" t="str">
        <f>IFERROR(VLOOKUP(C4930,'MASTER ENROLLMENT'!$B$4:$D$14094,3,0),"")</f>
        <v>B</v>
      </c>
      <c r="O4930" s="6" t="str">
        <f t="shared" ref="O4930:O4993" si="231">_xlfn.CONCAT(C4930,P4930)</f>
        <v>Sp-2022/BSCS/072FALL 2022</v>
      </c>
      <c r="P4930" s="7" t="str">
        <f t="shared" si="229"/>
        <v>FALL 2022</v>
      </c>
      <c r="Q4930" s="7" t="str">
        <f t="shared" si="230"/>
        <v>ENROLLED</v>
      </c>
    </row>
    <row r="4931" spans="2:17" hidden="1" x14ac:dyDescent="0.3">
      <c r="B4931" s="6" t="s">
        <v>43</v>
      </c>
      <c r="C4931" s="5" t="s">
        <v>1877</v>
      </c>
      <c r="D4931" s="5" t="s">
        <v>1878</v>
      </c>
      <c r="E4931" s="6">
        <v>85977</v>
      </c>
      <c r="F4931" s="5" t="s">
        <v>45</v>
      </c>
      <c r="G4931" s="5" t="s">
        <v>46</v>
      </c>
      <c r="H4931" s="6">
        <v>4</v>
      </c>
      <c r="I4931" s="6">
        <v>82.15</v>
      </c>
      <c r="J4931" s="6" t="s">
        <v>15</v>
      </c>
      <c r="K4931" s="6" t="s">
        <v>1735</v>
      </c>
      <c r="L4931" s="7" t="s">
        <v>44</v>
      </c>
      <c r="M4931" s="7" t="str">
        <f>IFERROR(VLOOKUP(C4931,'MASTER ENROLLMENT'!$B$4:$D$14094,3,0),"")</f>
        <v>B</v>
      </c>
      <c r="O4931" s="6" t="str">
        <f t="shared" si="231"/>
        <v>Sp-2022/BSCS/075FALL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2:17" hidden="1" x14ac:dyDescent="0.3">
      <c r="B4932" s="6" t="s">
        <v>43</v>
      </c>
      <c r="C4932" s="5" t="s">
        <v>1877</v>
      </c>
      <c r="D4932" s="5" t="s">
        <v>1878</v>
      </c>
      <c r="E4932" s="6">
        <v>85985</v>
      </c>
      <c r="F4932" s="5" t="s">
        <v>47</v>
      </c>
      <c r="G4932" s="5" t="s">
        <v>51</v>
      </c>
      <c r="H4932" s="6">
        <v>3</v>
      </c>
      <c r="I4932" s="6">
        <v>93.76</v>
      </c>
      <c r="J4932" s="6" t="s">
        <v>15</v>
      </c>
      <c r="K4932" s="6" t="s">
        <v>1735</v>
      </c>
      <c r="L4932" s="7" t="s">
        <v>44</v>
      </c>
      <c r="M4932" s="7" t="str">
        <f>IFERROR(VLOOKUP(C4932,'MASTER ENROLLMENT'!$B$4:$D$14094,3,0),"")</f>
        <v>B</v>
      </c>
      <c r="O4932" s="6" t="str">
        <f t="shared" si="231"/>
        <v>Sp-2022/BSCS/075FALL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2:17" hidden="1" x14ac:dyDescent="0.3">
      <c r="B4933" s="6" t="s">
        <v>43</v>
      </c>
      <c r="C4933" s="5" t="s">
        <v>1871</v>
      </c>
      <c r="D4933" s="5" t="s">
        <v>162</v>
      </c>
      <c r="E4933" s="6">
        <v>85989</v>
      </c>
      <c r="F4933" s="5" t="s">
        <v>49</v>
      </c>
      <c r="G4933" s="5" t="s">
        <v>37</v>
      </c>
      <c r="H4933" s="6">
        <v>3</v>
      </c>
      <c r="I4933" s="6">
        <v>84.5</v>
      </c>
      <c r="J4933" s="6" t="s">
        <v>15</v>
      </c>
      <c r="K4933" s="6" t="s">
        <v>1735</v>
      </c>
      <c r="L4933" s="7" t="s">
        <v>44</v>
      </c>
      <c r="M4933" s="7" t="str">
        <f>IFERROR(VLOOKUP(C4933,'MASTER ENROLLMENT'!$B$4:$D$14094,3,0),"")</f>
        <v>B</v>
      </c>
      <c r="O4933" s="6" t="str">
        <f t="shared" si="231"/>
        <v>Sp-2022/BSCS/080FALL 2022</v>
      </c>
      <c r="P4933" s="7" t="str">
        <f t="shared" si="232"/>
        <v>FALL 2022</v>
      </c>
      <c r="Q4933" s="7" t="str">
        <f t="shared" si="233"/>
        <v>ENROLLED</v>
      </c>
    </row>
    <row r="4934" spans="2:17" hidden="1" x14ac:dyDescent="0.3">
      <c r="B4934" s="6" t="s">
        <v>43</v>
      </c>
      <c r="C4934" s="5" t="s">
        <v>1871</v>
      </c>
      <c r="D4934" s="5" t="s">
        <v>162</v>
      </c>
      <c r="E4934" s="6">
        <v>85977</v>
      </c>
      <c r="F4934" s="5" t="s">
        <v>45</v>
      </c>
      <c r="G4934" s="5" t="s">
        <v>46</v>
      </c>
      <c r="H4934" s="6">
        <v>4</v>
      </c>
      <c r="I4934" s="6">
        <v>86.44</v>
      </c>
      <c r="J4934" s="6" t="s">
        <v>15</v>
      </c>
      <c r="K4934" s="6" t="s">
        <v>1735</v>
      </c>
      <c r="L4934" s="7" t="s">
        <v>44</v>
      </c>
      <c r="M4934" s="7" t="str">
        <f>IFERROR(VLOOKUP(C4934,'MASTER ENROLLMENT'!$B$4:$D$14094,3,0),"")</f>
        <v>B</v>
      </c>
      <c r="O4934" s="6" t="str">
        <f t="shared" si="231"/>
        <v>Sp-2022/BSCS/080FALL 2022</v>
      </c>
      <c r="P4934" s="7" t="str">
        <f t="shared" si="232"/>
        <v>FALL 2022</v>
      </c>
      <c r="Q4934" s="7" t="str">
        <f t="shared" si="233"/>
        <v>ENROLLED</v>
      </c>
    </row>
    <row r="4935" spans="2:17" hidden="1" x14ac:dyDescent="0.3">
      <c r="B4935" s="6" t="s">
        <v>43</v>
      </c>
      <c r="C4935" s="5" t="s">
        <v>1871</v>
      </c>
      <c r="D4935" s="5" t="s">
        <v>162</v>
      </c>
      <c r="E4935" s="6">
        <v>85985</v>
      </c>
      <c r="F4935" s="5" t="s">
        <v>47</v>
      </c>
      <c r="G4935" s="5" t="s">
        <v>51</v>
      </c>
      <c r="H4935" s="6">
        <v>3</v>
      </c>
      <c r="I4935" s="6">
        <v>92.76</v>
      </c>
      <c r="J4935" s="6" t="s">
        <v>15</v>
      </c>
      <c r="K4935" s="6" t="s">
        <v>1735</v>
      </c>
      <c r="L4935" s="7" t="s">
        <v>44</v>
      </c>
      <c r="M4935" s="7" t="str">
        <f>IFERROR(VLOOKUP(C4935,'MASTER ENROLLMENT'!$B$4:$D$14094,3,0),"")</f>
        <v>B</v>
      </c>
      <c r="O4935" s="6" t="str">
        <f t="shared" si="231"/>
        <v>Sp-2022/BSCS/080FALL 2022</v>
      </c>
      <c r="P4935" s="7" t="str">
        <f t="shared" si="232"/>
        <v>FALL 2022</v>
      </c>
      <c r="Q4935" s="7" t="str">
        <f t="shared" si="233"/>
        <v>ENROLLED</v>
      </c>
    </row>
    <row r="4936" spans="2:17" hidden="1" x14ac:dyDescent="0.3">
      <c r="B4936" s="6" t="s">
        <v>43</v>
      </c>
      <c r="C4936" s="5" t="s">
        <v>1874</v>
      </c>
      <c r="D4936" s="5" t="s">
        <v>1875</v>
      </c>
      <c r="E4936" s="6">
        <v>85981</v>
      </c>
      <c r="F4936" s="5" t="s">
        <v>35</v>
      </c>
      <c r="G4936" s="5" t="s">
        <v>36</v>
      </c>
      <c r="H4936" s="6">
        <v>3</v>
      </c>
      <c r="I4936" s="6">
        <v>86</v>
      </c>
      <c r="J4936" s="6" t="s">
        <v>15</v>
      </c>
      <c r="K4936" s="6" t="s">
        <v>1735</v>
      </c>
      <c r="L4936" s="7" t="s">
        <v>44</v>
      </c>
      <c r="M4936" s="7" t="str">
        <f>IFERROR(VLOOKUP(C4936,'MASTER ENROLLMENT'!$B$4:$D$14094,3,0),"")</f>
        <v>B</v>
      </c>
      <c r="O4936" s="6" t="str">
        <f t="shared" si="231"/>
        <v>Sp-2022/BSCS/091FALL 2022</v>
      </c>
      <c r="P4936" s="7" t="str">
        <f t="shared" si="232"/>
        <v>FALL 2022</v>
      </c>
      <c r="Q4936" s="7" t="str">
        <f t="shared" si="233"/>
        <v>ENROLLED</v>
      </c>
    </row>
    <row r="4937" spans="2:17" hidden="1" x14ac:dyDescent="0.3">
      <c r="B4937" s="6" t="s">
        <v>43</v>
      </c>
      <c r="C4937" s="5" t="s">
        <v>1862</v>
      </c>
      <c r="D4937" s="5" t="s">
        <v>63</v>
      </c>
      <c r="E4937" s="6">
        <v>85989</v>
      </c>
      <c r="F4937" s="5" t="s">
        <v>49</v>
      </c>
      <c r="G4937" s="5" t="s">
        <v>37</v>
      </c>
      <c r="H4937" s="6">
        <v>3</v>
      </c>
      <c r="I4937" s="6">
        <v>87.5</v>
      </c>
      <c r="J4937" s="6" t="s">
        <v>16</v>
      </c>
      <c r="K4937" s="6" t="s">
        <v>1735</v>
      </c>
      <c r="L4937" s="7" t="s">
        <v>44</v>
      </c>
      <c r="M4937" s="7" t="str">
        <f>IFERROR(VLOOKUP(C4937,'MASTER ENROLLMENT'!$B$4:$D$14094,3,0),"")</f>
        <v>B</v>
      </c>
      <c r="O4937" s="6" t="str">
        <f t="shared" si="231"/>
        <v>Sp-2022/BSCS/047FALL 2022</v>
      </c>
      <c r="P4937" s="7" t="str">
        <f t="shared" si="232"/>
        <v>FALL 2022</v>
      </c>
      <c r="Q4937" s="7" t="str">
        <f t="shared" si="233"/>
        <v>ENROLLED</v>
      </c>
    </row>
    <row r="4938" spans="2:17" hidden="1" x14ac:dyDescent="0.3">
      <c r="B4938" s="6" t="s">
        <v>43</v>
      </c>
      <c r="C4938" s="5" t="s">
        <v>1862</v>
      </c>
      <c r="D4938" s="5" t="s">
        <v>63</v>
      </c>
      <c r="E4938" s="6">
        <v>85977</v>
      </c>
      <c r="F4938" s="5" t="s">
        <v>45</v>
      </c>
      <c r="G4938" s="5" t="s">
        <v>46</v>
      </c>
      <c r="H4938" s="6">
        <v>4</v>
      </c>
      <c r="I4938" s="6">
        <v>91.06</v>
      </c>
      <c r="J4938" s="6" t="s">
        <v>16</v>
      </c>
      <c r="K4938" s="6" t="s">
        <v>1735</v>
      </c>
      <c r="L4938" s="7" t="s">
        <v>44</v>
      </c>
      <c r="M4938" s="7" t="str">
        <f>IFERROR(VLOOKUP(C4938,'MASTER ENROLLMENT'!$B$4:$D$14094,3,0),"")</f>
        <v>B</v>
      </c>
      <c r="O4938" s="6" t="str">
        <f t="shared" si="231"/>
        <v>Sp-2022/BSCS/047FALL 2022</v>
      </c>
      <c r="P4938" s="7" t="str">
        <f t="shared" si="232"/>
        <v>FALL 2022</v>
      </c>
      <c r="Q4938" s="7" t="str">
        <f t="shared" si="233"/>
        <v>ENROLLED</v>
      </c>
    </row>
    <row r="4939" spans="2:17" hidden="1" x14ac:dyDescent="0.3">
      <c r="B4939" s="6" t="s">
        <v>43</v>
      </c>
      <c r="C4939" s="5" t="s">
        <v>1862</v>
      </c>
      <c r="D4939" s="5" t="s">
        <v>63</v>
      </c>
      <c r="E4939" s="6">
        <v>85985</v>
      </c>
      <c r="F4939" s="5" t="s">
        <v>47</v>
      </c>
      <c r="G4939" s="5" t="s">
        <v>51</v>
      </c>
      <c r="H4939" s="6">
        <v>3</v>
      </c>
      <c r="I4939" s="6">
        <v>96.66</v>
      </c>
      <c r="J4939" s="6" t="s">
        <v>16</v>
      </c>
      <c r="K4939" s="6" t="s">
        <v>1735</v>
      </c>
      <c r="L4939" s="7" t="s">
        <v>44</v>
      </c>
      <c r="M4939" s="7" t="str">
        <f>IFERROR(VLOOKUP(C4939,'MASTER ENROLLMENT'!$B$4:$D$14094,3,0),"")</f>
        <v>B</v>
      </c>
      <c r="O4939" s="6" t="str">
        <f t="shared" si="231"/>
        <v>Sp-2022/BSCS/047FALL 2022</v>
      </c>
      <c r="P4939" s="7" t="str">
        <f t="shared" si="232"/>
        <v>FALL 2022</v>
      </c>
      <c r="Q4939" s="7" t="str">
        <f t="shared" si="233"/>
        <v>ENROLLED</v>
      </c>
    </row>
    <row r="4940" spans="2:17" hidden="1" x14ac:dyDescent="0.3">
      <c r="B4940" s="6" t="s">
        <v>43</v>
      </c>
      <c r="C4940" s="5" t="s">
        <v>1879</v>
      </c>
      <c r="D4940" s="5" t="s">
        <v>1880</v>
      </c>
      <c r="E4940" s="6">
        <v>85989</v>
      </c>
      <c r="F4940" s="5" t="s">
        <v>49</v>
      </c>
      <c r="G4940" s="5" t="s">
        <v>37</v>
      </c>
      <c r="H4940" s="6">
        <v>3</v>
      </c>
      <c r="I4940" s="6">
        <v>95</v>
      </c>
      <c r="J4940" s="6" t="s">
        <v>16</v>
      </c>
      <c r="K4940" s="6" t="s">
        <v>1735</v>
      </c>
      <c r="L4940" s="7" t="s">
        <v>44</v>
      </c>
      <c r="M4940" s="7" t="str">
        <f>IFERROR(VLOOKUP(C4940,'MASTER ENROLLMENT'!$B$4:$D$14094,3,0),"")</f>
        <v>B</v>
      </c>
      <c r="O4940" s="6" t="str">
        <f t="shared" si="231"/>
        <v>Sp-2022/BSCS/048FALL 2022</v>
      </c>
      <c r="P4940" s="7" t="str">
        <f t="shared" si="232"/>
        <v>FALL 2022</v>
      </c>
      <c r="Q4940" s="7" t="str">
        <f t="shared" si="233"/>
        <v>ENROLLED</v>
      </c>
    </row>
    <row r="4941" spans="2:17" hidden="1" x14ac:dyDescent="0.3">
      <c r="B4941" s="6" t="s">
        <v>43</v>
      </c>
      <c r="C4941" s="5" t="s">
        <v>1879</v>
      </c>
      <c r="D4941" s="5" t="s">
        <v>1880</v>
      </c>
      <c r="E4941" s="6">
        <v>85977</v>
      </c>
      <c r="F4941" s="5" t="s">
        <v>45</v>
      </c>
      <c r="G4941" s="5" t="s">
        <v>46</v>
      </c>
      <c r="H4941" s="6">
        <v>4</v>
      </c>
      <c r="I4941" s="6">
        <v>92.5</v>
      </c>
      <c r="J4941" s="6" t="s">
        <v>16</v>
      </c>
      <c r="K4941" s="6" t="s">
        <v>1735</v>
      </c>
      <c r="L4941" s="7" t="s">
        <v>44</v>
      </c>
      <c r="M4941" s="7" t="str">
        <f>IFERROR(VLOOKUP(C4941,'MASTER ENROLLMENT'!$B$4:$D$14094,3,0),"")</f>
        <v>B</v>
      </c>
      <c r="O4941" s="6" t="str">
        <f t="shared" si="231"/>
        <v>Sp-2022/BSCS/048FALL 2022</v>
      </c>
      <c r="P4941" s="7" t="str">
        <f t="shared" si="232"/>
        <v>FALL 2022</v>
      </c>
      <c r="Q4941" s="7" t="str">
        <f t="shared" si="233"/>
        <v>ENROLLED</v>
      </c>
    </row>
    <row r="4942" spans="2:17" hidden="1" x14ac:dyDescent="0.3">
      <c r="B4942" s="6" t="s">
        <v>43</v>
      </c>
      <c r="C4942" s="5" t="s">
        <v>1879</v>
      </c>
      <c r="D4942" s="5" t="s">
        <v>1880</v>
      </c>
      <c r="E4942" s="6">
        <v>85981</v>
      </c>
      <c r="F4942" s="5" t="s">
        <v>35</v>
      </c>
      <c r="G4942" s="5" t="s">
        <v>36</v>
      </c>
      <c r="H4942" s="6">
        <v>3</v>
      </c>
      <c r="I4942" s="6">
        <v>94</v>
      </c>
      <c r="J4942" s="6" t="s">
        <v>16</v>
      </c>
      <c r="K4942" s="6" t="s">
        <v>1735</v>
      </c>
      <c r="L4942" s="7" t="s">
        <v>44</v>
      </c>
      <c r="M4942" s="7" t="str">
        <f>IFERROR(VLOOKUP(C4942,'MASTER ENROLLMENT'!$B$4:$D$14094,3,0),"")</f>
        <v>B</v>
      </c>
      <c r="O4942" s="6" t="str">
        <f t="shared" si="231"/>
        <v>Sp-2022/BSCS/048FALL 2022</v>
      </c>
      <c r="P4942" s="7" t="str">
        <f t="shared" si="232"/>
        <v>FALL 2022</v>
      </c>
      <c r="Q4942" s="7" t="str">
        <f t="shared" si="233"/>
        <v>ENROLLED</v>
      </c>
    </row>
    <row r="4943" spans="2:17" hidden="1" x14ac:dyDescent="0.3">
      <c r="B4943" s="6" t="s">
        <v>43</v>
      </c>
      <c r="C4943" s="5" t="s">
        <v>1867</v>
      </c>
      <c r="D4943" s="5" t="s">
        <v>95</v>
      </c>
      <c r="E4943" s="6">
        <v>85989</v>
      </c>
      <c r="F4943" s="5" t="s">
        <v>49</v>
      </c>
      <c r="G4943" s="5" t="s">
        <v>37</v>
      </c>
      <c r="H4943" s="6">
        <v>3</v>
      </c>
      <c r="I4943" s="6">
        <v>89.5</v>
      </c>
      <c r="J4943" s="6" t="s">
        <v>16</v>
      </c>
      <c r="K4943" s="6" t="s">
        <v>1735</v>
      </c>
      <c r="L4943" s="7" t="s">
        <v>44</v>
      </c>
      <c r="M4943" s="7" t="str">
        <f>IFERROR(VLOOKUP(C4943,'MASTER ENROLLMENT'!$B$4:$D$14094,3,0),"")</f>
        <v>B</v>
      </c>
      <c r="O4943" s="6" t="str">
        <f t="shared" si="231"/>
        <v>Sp-2022/BSCS/058FALL 2022</v>
      </c>
      <c r="P4943" s="7" t="str">
        <f t="shared" si="232"/>
        <v>FALL 2022</v>
      </c>
      <c r="Q4943" s="7" t="str">
        <f t="shared" si="233"/>
        <v>ENROLLED</v>
      </c>
    </row>
    <row r="4944" spans="2:17" hidden="1" x14ac:dyDescent="0.3">
      <c r="B4944" s="6" t="s">
        <v>43</v>
      </c>
      <c r="C4944" s="5" t="s">
        <v>1870</v>
      </c>
      <c r="D4944" s="5" t="s">
        <v>526</v>
      </c>
      <c r="E4944" s="6">
        <v>85989</v>
      </c>
      <c r="F4944" s="5" t="s">
        <v>49</v>
      </c>
      <c r="G4944" s="5" t="s">
        <v>37</v>
      </c>
      <c r="H4944" s="6">
        <v>3</v>
      </c>
      <c r="I4944" s="6">
        <v>88.5</v>
      </c>
      <c r="J4944" s="6" t="s">
        <v>16</v>
      </c>
      <c r="K4944" s="6" t="s">
        <v>1735</v>
      </c>
      <c r="L4944" s="7" t="s">
        <v>44</v>
      </c>
      <c r="M4944" s="7" t="str">
        <f>IFERROR(VLOOKUP(C4944,'MASTER ENROLLMENT'!$B$4:$D$14094,3,0),"")</f>
        <v>B</v>
      </c>
      <c r="O4944" s="6" t="str">
        <f t="shared" si="231"/>
        <v>Sp-2022/BSCS/072FALL 2022</v>
      </c>
      <c r="P4944" s="7" t="str">
        <f t="shared" si="232"/>
        <v>FALL 2022</v>
      </c>
      <c r="Q4944" s="7" t="str">
        <f t="shared" si="233"/>
        <v>ENROLLED</v>
      </c>
    </row>
    <row r="4945" spans="2:17" hidden="1" x14ac:dyDescent="0.3">
      <c r="B4945" s="6" t="s">
        <v>43</v>
      </c>
      <c r="C4945" s="5" t="s">
        <v>1870</v>
      </c>
      <c r="D4945" s="5" t="s">
        <v>526</v>
      </c>
      <c r="E4945" s="6">
        <v>85977</v>
      </c>
      <c r="F4945" s="5" t="s">
        <v>45</v>
      </c>
      <c r="G4945" s="5" t="s">
        <v>46</v>
      </c>
      <c r="H4945" s="6">
        <v>4</v>
      </c>
      <c r="I4945" s="6">
        <v>88.69</v>
      </c>
      <c r="J4945" s="6" t="s">
        <v>16</v>
      </c>
      <c r="K4945" s="6" t="s">
        <v>1735</v>
      </c>
      <c r="L4945" s="7" t="s">
        <v>44</v>
      </c>
      <c r="M4945" s="7" t="str">
        <f>IFERROR(VLOOKUP(C4945,'MASTER ENROLLMENT'!$B$4:$D$14094,3,0),"")</f>
        <v>B</v>
      </c>
      <c r="O4945" s="6" t="str">
        <f t="shared" si="231"/>
        <v>Sp-2022/BSCS/072FALL 2022</v>
      </c>
      <c r="P4945" s="7" t="str">
        <f t="shared" si="232"/>
        <v>FALL 2022</v>
      </c>
      <c r="Q4945" s="7" t="str">
        <f t="shared" si="233"/>
        <v>ENROLLED</v>
      </c>
    </row>
    <row r="4946" spans="2:17" hidden="1" x14ac:dyDescent="0.3">
      <c r="B4946" s="6" t="s">
        <v>43</v>
      </c>
      <c r="C4946" s="5" t="s">
        <v>1870</v>
      </c>
      <c r="D4946" s="5" t="s">
        <v>526</v>
      </c>
      <c r="E4946" s="6">
        <v>85985</v>
      </c>
      <c r="F4946" s="5" t="s">
        <v>47</v>
      </c>
      <c r="G4946" s="5" t="s">
        <v>51</v>
      </c>
      <c r="H4946" s="6">
        <v>3</v>
      </c>
      <c r="I4946" s="6">
        <v>95.87</v>
      </c>
      <c r="J4946" s="6" t="s">
        <v>16</v>
      </c>
      <c r="K4946" s="6" t="s">
        <v>1735</v>
      </c>
      <c r="L4946" s="7" t="s">
        <v>44</v>
      </c>
      <c r="M4946" s="7" t="str">
        <f>IFERROR(VLOOKUP(C4946,'MASTER ENROLLMENT'!$B$4:$D$14094,3,0),"")</f>
        <v>B</v>
      </c>
      <c r="O4946" s="6" t="str">
        <f t="shared" si="231"/>
        <v>Sp-2022/BSCS/072FALL 2022</v>
      </c>
      <c r="P4946" s="7" t="str">
        <f t="shared" si="232"/>
        <v>FALL 2022</v>
      </c>
      <c r="Q4946" s="7" t="str">
        <f t="shared" si="233"/>
        <v>ENROLLED</v>
      </c>
    </row>
    <row r="4947" spans="2:17" hidden="1" x14ac:dyDescent="0.3">
      <c r="B4947" s="6" t="s">
        <v>43</v>
      </c>
      <c r="C4947" s="5" t="s">
        <v>1877</v>
      </c>
      <c r="D4947" s="5" t="s">
        <v>1878</v>
      </c>
      <c r="E4947" s="6">
        <v>85989</v>
      </c>
      <c r="F4947" s="5" t="s">
        <v>49</v>
      </c>
      <c r="G4947" s="5" t="s">
        <v>37</v>
      </c>
      <c r="H4947" s="6">
        <v>3</v>
      </c>
      <c r="I4947" s="6">
        <v>89</v>
      </c>
      <c r="J4947" s="6" t="s">
        <v>16</v>
      </c>
      <c r="K4947" s="6" t="s">
        <v>1735</v>
      </c>
      <c r="L4947" s="7" t="s">
        <v>44</v>
      </c>
      <c r="M4947" s="7" t="str">
        <f>IFERROR(VLOOKUP(C4947,'MASTER ENROLLMENT'!$B$4:$D$14094,3,0),"")</f>
        <v>B</v>
      </c>
      <c r="O4947" s="6" t="str">
        <f t="shared" si="231"/>
        <v>Sp-2022/BSCS/075FALL 2022</v>
      </c>
      <c r="P4947" s="7" t="str">
        <f t="shared" si="232"/>
        <v>FALL 2022</v>
      </c>
      <c r="Q4947" s="7" t="str">
        <f t="shared" si="233"/>
        <v>ENROLLED</v>
      </c>
    </row>
    <row r="4948" spans="2:17" hidden="1" x14ac:dyDescent="0.3">
      <c r="B4948" s="6" t="s">
        <v>22</v>
      </c>
      <c r="C4948" s="5" t="s">
        <v>1829</v>
      </c>
      <c r="D4948" s="5" t="s">
        <v>167</v>
      </c>
      <c r="E4948" s="6">
        <v>107881</v>
      </c>
      <c r="F4948" s="5" t="s">
        <v>1326</v>
      </c>
      <c r="G4948" s="5" t="s">
        <v>179</v>
      </c>
      <c r="H4948" s="6">
        <v>4</v>
      </c>
      <c r="I4948" s="6">
        <v>32.5</v>
      </c>
      <c r="J4948" s="6" t="s">
        <v>18</v>
      </c>
      <c r="K4948" s="6" t="s">
        <v>1735</v>
      </c>
      <c r="L4948" s="7" t="s">
        <v>21</v>
      </c>
      <c r="M4948" s="7" t="str">
        <f>IFERROR(VLOOKUP(C4948,'MASTER ENROLLMENT'!$B$4:$D$14094,3,0),"")</f>
        <v>B</v>
      </c>
      <c r="O4948" s="6" t="str">
        <f t="shared" si="231"/>
        <v>Sp-2022/BSCS/067SPRING 2023</v>
      </c>
      <c r="P4948" s="7" t="str">
        <f t="shared" si="232"/>
        <v>SPRING 2023</v>
      </c>
      <c r="Q4948" s="7" t="str">
        <f t="shared" si="233"/>
        <v>ENROLLED</v>
      </c>
    </row>
    <row r="4949" spans="2:17" hidden="1" x14ac:dyDescent="0.3">
      <c r="B4949" s="6" t="s">
        <v>22</v>
      </c>
      <c r="C4949" s="5" t="s">
        <v>1829</v>
      </c>
      <c r="D4949" s="5" t="s">
        <v>167</v>
      </c>
      <c r="E4949" s="6">
        <v>107953</v>
      </c>
      <c r="F4949" s="5" t="s">
        <v>1811</v>
      </c>
      <c r="G4949" s="5" t="s">
        <v>1812</v>
      </c>
      <c r="H4949" s="6">
        <v>3</v>
      </c>
      <c r="I4949" s="6">
        <v>36.5</v>
      </c>
      <c r="J4949" s="6" t="s">
        <v>18</v>
      </c>
      <c r="K4949" s="6" t="s">
        <v>1735</v>
      </c>
      <c r="L4949" s="7" t="s">
        <v>21</v>
      </c>
      <c r="M4949" s="7" t="str">
        <f>IFERROR(VLOOKUP(C4949,'MASTER ENROLLMENT'!$B$4:$D$14094,3,0),"")</f>
        <v>B</v>
      </c>
      <c r="O4949" s="6" t="str">
        <f t="shared" si="231"/>
        <v>Sp-2022/BSCS/067SPRING 2023</v>
      </c>
      <c r="P4949" s="7" t="str">
        <f t="shared" si="232"/>
        <v>SPRING 2023</v>
      </c>
      <c r="Q4949" s="7" t="str">
        <f t="shared" si="233"/>
        <v>ENROLLED</v>
      </c>
    </row>
    <row r="4950" spans="2:17" hidden="1" x14ac:dyDescent="0.3">
      <c r="B4950" s="6" t="s">
        <v>22</v>
      </c>
      <c r="C4950" s="5" t="s">
        <v>1837</v>
      </c>
      <c r="D4950" s="5" t="s">
        <v>1838</v>
      </c>
      <c r="E4950" s="6">
        <v>107948</v>
      </c>
      <c r="F4950" s="5" t="s">
        <v>1813</v>
      </c>
      <c r="G4950" s="5" t="s">
        <v>1814</v>
      </c>
      <c r="H4950" s="6">
        <v>3</v>
      </c>
      <c r="I4950" s="6">
        <v>33</v>
      </c>
      <c r="J4950" s="6" t="s">
        <v>18</v>
      </c>
      <c r="K4950" s="6" t="s">
        <v>1735</v>
      </c>
      <c r="L4950" s="7" t="s">
        <v>21</v>
      </c>
      <c r="M4950" s="7" t="str">
        <f>IFERROR(VLOOKUP(C4950,'MASTER ENROLLMENT'!$B$4:$D$14094,3,0),"")</f>
        <v>B</v>
      </c>
      <c r="O4950" s="6" t="str">
        <f t="shared" si="231"/>
        <v>Sp-2022/BSCS/083SPRING 2023</v>
      </c>
      <c r="P4950" s="7" t="str">
        <f t="shared" si="232"/>
        <v>SPRING 2023</v>
      </c>
      <c r="Q4950" s="7" t="str">
        <f t="shared" si="233"/>
        <v>ENROLLED</v>
      </c>
    </row>
    <row r="4951" spans="2:17" hidden="1" x14ac:dyDescent="0.3">
      <c r="B4951" s="6" t="s">
        <v>22</v>
      </c>
      <c r="C4951" s="5" t="s">
        <v>1860</v>
      </c>
      <c r="D4951" s="5" t="s">
        <v>1861</v>
      </c>
      <c r="E4951" s="6">
        <v>108270</v>
      </c>
      <c r="F4951" s="5" t="s">
        <v>1676</v>
      </c>
      <c r="G4951" s="5" t="s">
        <v>1810</v>
      </c>
      <c r="H4951" s="6">
        <v>4</v>
      </c>
      <c r="I4951" s="6">
        <v>22.86</v>
      </c>
      <c r="J4951" s="6" t="s">
        <v>18</v>
      </c>
      <c r="K4951" s="6" t="s">
        <v>1735</v>
      </c>
      <c r="L4951" s="7" t="s">
        <v>21</v>
      </c>
      <c r="M4951" s="7" t="str">
        <f>IFERROR(VLOOKUP(C4951,'MASTER ENROLLMENT'!$B$4:$D$14094,3,0),"")</f>
        <v>B</v>
      </c>
      <c r="O4951" s="6" t="str">
        <f t="shared" si="231"/>
        <v>Sp-2022/BSCS/086SPRING 2023</v>
      </c>
      <c r="P4951" s="7" t="str">
        <f t="shared" si="232"/>
        <v>SPRING 2023</v>
      </c>
      <c r="Q4951" s="7" t="str">
        <f t="shared" si="233"/>
        <v>ENROLLED</v>
      </c>
    </row>
    <row r="4952" spans="2:17" hidden="1" x14ac:dyDescent="0.3">
      <c r="B4952" s="6" t="s">
        <v>22</v>
      </c>
      <c r="C4952" s="5" t="s">
        <v>1860</v>
      </c>
      <c r="D4952" s="5" t="s">
        <v>1861</v>
      </c>
      <c r="E4952" s="6">
        <v>107881</v>
      </c>
      <c r="F4952" s="5" t="s">
        <v>1326</v>
      </c>
      <c r="G4952" s="5" t="s">
        <v>179</v>
      </c>
      <c r="H4952" s="6">
        <v>4</v>
      </c>
      <c r="I4952" s="6">
        <v>33.25</v>
      </c>
      <c r="J4952" s="6" t="s">
        <v>18</v>
      </c>
      <c r="K4952" s="6" t="s">
        <v>1735</v>
      </c>
      <c r="L4952" s="7" t="s">
        <v>21</v>
      </c>
      <c r="M4952" s="7" t="str">
        <f>IFERROR(VLOOKUP(C4952,'MASTER ENROLLMENT'!$B$4:$D$14094,3,0),"")</f>
        <v>B</v>
      </c>
      <c r="O4952" s="6" t="str">
        <f t="shared" si="231"/>
        <v>Sp-2022/BSCS/086SPRING 2023</v>
      </c>
      <c r="P4952" s="7" t="str">
        <f t="shared" si="232"/>
        <v>SPRING 2023</v>
      </c>
      <c r="Q4952" s="7" t="str">
        <f t="shared" si="233"/>
        <v>ENROLLED</v>
      </c>
    </row>
    <row r="4953" spans="2:17" hidden="1" x14ac:dyDescent="0.3">
      <c r="B4953" s="6" t="s">
        <v>22</v>
      </c>
      <c r="C4953" s="5" t="s">
        <v>1823</v>
      </c>
      <c r="D4953" s="5" t="s">
        <v>1824</v>
      </c>
      <c r="E4953" s="6">
        <v>107881</v>
      </c>
      <c r="F4953" s="5" t="s">
        <v>1326</v>
      </c>
      <c r="G4953" s="5" t="s">
        <v>179</v>
      </c>
      <c r="H4953" s="6">
        <v>4</v>
      </c>
      <c r="I4953" s="6">
        <v>40.75</v>
      </c>
      <c r="J4953" s="6" t="s">
        <v>19</v>
      </c>
      <c r="K4953" s="6" t="s">
        <v>1735</v>
      </c>
      <c r="L4953" s="7" t="s">
        <v>21</v>
      </c>
      <c r="M4953" s="7" t="str">
        <f>IFERROR(VLOOKUP(C4953,'MASTER ENROLLMENT'!$B$4:$D$14094,3,0),"")</f>
        <v>B</v>
      </c>
      <c r="O4953" s="6" t="str">
        <f t="shared" si="231"/>
        <v>Sp-2022/BSCS/060SPRING 2023</v>
      </c>
      <c r="P4953" s="7" t="str">
        <f t="shared" si="232"/>
        <v>SPRING 2023</v>
      </c>
      <c r="Q4953" s="7" t="str">
        <f t="shared" si="233"/>
        <v>ENROLLED</v>
      </c>
    </row>
    <row r="4954" spans="2:17" hidden="1" x14ac:dyDescent="0.3">
      <c r="B4954" s="6" t="s">
        <v>22</v>
      </c>
      <c r="C4954" s="5" t="s">
        <v>1876</v>
      </c>
      <c r="D4954" s="5" t="s">
        <v>1087</v>
      </c>
      <c r="E4954" s="6">
        <v>107881</v>
      </c>
      <c r="F4954" s="5" t="s">
        <v>1326</v>
      </c>
      <c r="G4954" s="5" t="s">
        <v>179</v>
      </c>
      <c r="H4954" s="6">
        <v>4</v>
      </c>
      <c r="I4954" s="6">
        <v>40.25</v>
      </c>
      <c r="J4954" s="6" t="s">
        <v>19</v>
      </c>
      <c r="K4954" s="6" t="s">
        <v>1735</v>
      </c>
      <c r="L4954" s="7" t="s">
        <v>21</v>
      </c>
      <c r="M4954" s="7" t="str">
        <f>IFERROR(VLOOKUP(C4954,'MASTER ENROLLMENT'!$B$4:$D$14094,3,0),"")</f>
        <v>B</v>
      </c>
      <c r="O4954" s="6" t="str">
        <f t="shared" si="231"/>
        <v>Sp-2022/BSCS/063SPRING 2023</v>
      </c>
      <c r="P4954" s="7" t="str">
        <f t="shared" si="232"/>
        <v>SPRING 2023</v>
      </c>
      <c r="Q4954" s="7" t="str">
        <f t="shared" si="233"/>
        <v>ENROLLED</v>
      </c>
    </row>
    <row r="4955" spans="2:17" hidden="1" x14ac:dyDescent="0.3">
      <c r="B4955" s="6" t="s">
        <v>22</v>
      </c>
      <c r="C4955" s="5" t="s">
        <v>1858</v>
      </c>
      <c r="D4955" s="5" t="s">
        <v>1859</v>
      </c>
      <c r="E4955" s="6">
        <v>107881</v>
      </c>
      <c r="F4955" s="5" t="s">
        <v>1326</v>
      </c>
      <c r="G4955" s="5" t="s">
        <v>179</v>
      </c>
      <c r="H4955" s="6">
        <v>4</v>
      </c>
      <c r="I4955" s="6">
        <v>40.75</v>
      </c>
      <c r="J4955" s="6" t="s">
        <v>19</v>
      </c>
      <c r="K4955" s="6" t="s">
        <v>1735</v>
      </c>
      <c r="L4955" s="7" t="s">
        <v>21</v>
      </c>
      <c r="M4955" s="7" t="str">
        <f>IFERROR(VLOOKUP(C4955,'MASTER ENROLLMENT'!$B$4:$D$14094,3,0),"")</f>
        <v>B</v>
      </c>
      <c r="O4955" s="6" t="str">
        <f t="shared" si="231"/>
        <v>Sp-2022/BSCS/065SPRING 2023</v>
      </c>
      <c r="P4955" s="7" t="str">
        <f t="shared" si="232"/>
        <v>SPRING 2023</v>
      </c>
      <c r="Q4955" s="7" t="str">
        <f t="shared" si="233"/>
        <v>ENROLLED</v>
      </c>
    </row>
    <row r="4956" spans="2:17" hidden="1" x14ac:dyDescent="0.3">
      <c r="B4956" s="6" t="s">
        <v>22</v>
      </c>
      <c r="C4956" s="5" t="s">
        <v>1829</v>
      </c>
      <c r="D4956" s="5" t="s">
        <v>167</v>
      </c>
      <c r="E4956" s="6">
        <v>108270</v>
      </c>
      <c r="F4956" s="5" t="s">
        <v>1676</v>
      </c>
      <c r="G4956" s="5" t="s">
        <v>1810</v>
      </c>
      <c r="H4956" s="6">
        <v>4</v>
      </c>
      <c r="I4956" s="6">
        <v>40.799999999999997</v>
      </c>
      <c r="J4956" s="6" t="s">
        <v>19</v>
      </c>
      <c r="K4956" s="6" t="s">
        <v>1735</v>
      </c>
      <c r="L4956" s="7" t="s">
        <v>21</v>
      </c>
      <c r="M4956" s="7" t="str">
        <f>IFERROR(VLOOKUP(C4956,'MASTER ENROLLMENT'!$B$4:$D$14094,3,0),"")</f>
        <v>B</v>
      </c>
      <c r="O4956" s="6" t="str">
        <f t="shared" si="231"/>
        <v>Sp-2022/BSCS/067SPRING 2023</v>
      </c>
      <c r="P4956" s="7" t="str">
        <f t="shared" si="232"/>
        <v>SPRING 2023</v>
      </c>
      <c r="Q4956" s="7" t="str">
        <f t="shared" si="233"/>
        <v>ENROLLED</v>
      </c>
    </row>
    <row r="4957" spans="2:17" hidden="1" x14ac:dyDescent="0.3">
      <c r="B4957" s="6" t="s">
        <v>22</v>
      </c>
      <c r="C4957" s="5" t="s">
        <v>1855</v>
      </c>
      <c r="D4957" s="5" t="s">
        <v>341</v>
      </c>
      <c r="E4957" s="6">
        <v>107881</v>
      </c>
      <c r="F4957" s="5" t="s">
        <v>1326</v>
      </c>
      <c r="G4957" s="5" t="s">
        <v>179</v>
      </c>
      <c r="H4957" s="6">
        <v>4</v>
      </c>
      <c r="I4957" s="6">
        <v>40.85</v>
      </c>
      <c r="J4957" s="6" t="s">
        <v>19</v>
      </c>
      <c r="K4957" s="6" t="s">
        <v>1735</v>
      </c>
      <c r="L4957" s="7" t="s">
        <v>21</v>
      </c>
      <c r="M4957" s="7" t="str">
        <f>IFERROR(VLOOKUP(C4957,'MASTER ENROLLMENT'!$B$4:$D$14094,3,0),"")</f>
        <v>B</v>
      </c>
      <c r="O4957" s="6" t="str">
        <f t="shared" si="231"/>
        <v>Sp-2022/BSCS/074SPRING 2023</v>
      </c>
      <c r="P4957" s="7" t="str">
        <f t="shared" si="232"/>
        <v>SPRING 2023</v>
      </c>
      <c r="Q4957" s="7" t="str">
        <f t="shared" si="233"/>
        <v>ENROLLED</v>
      </c>
    </row>
    <row r="4958" spans="2:17" hidden="1" x14ac:dyDescent="0.3">
      <c r="B4958" s="6" t="s">
        <v>22</v>
      </c>
      <c r="C4958" s="5" t="s">
        <v>1835</v>
      </c>
      <c r="D4958" s="5" t="s">
        <v>66</v>
      </c>
      <c r="E4958" s="6">
        <v>107881</v>
      </c>
      <c r="F4958" s="5" t="s">
        <v>1326</v>
      </c>
      <c r="G4958" s="5" t="s">
        <v>179</v>
      </c>
      <c r="H4958" s="6">
        <v>4</v>
      </c>
      <c r="I4958" s="6">
        <v>40.020000000000003</v>
      </c>
      <c r="J4958" s="6" t="s">
        <v>19</v>
      </c>
      <c r="K4958" s="6" t="s">
        <v>1735</v>
      </c>
      <c r="L4958" s="7" t="s">
        <v>21</v>
      </c>
      <c r="M4958" s="7" t="str">
        <f>IFERROR(VLOOKUP(C4958,'MASTER ENROLLMENT'!$B$4:$D$14094,3,0),"")</f>
        <v>B</v>
      </c>
      <c r="O4958" s="6" t="str">
        <f t="shared" si="231"/>
        <v>Sp-2022/BSCS/078SPRING 2023</v>
      </c>
      <c r="P4958" s="7" t="str">
        <f t="shared" si="232"/>
        <v>SPRING 2023</v>
      </c>
      <c r="Q4958" s="7" t="str">
        <f t="shared" si="233"/>
        <v>ENROLLED</v>
      </c>
    </row>
    <row r="4959" spans="2:17" hidden="1" x14ac:dyDescent="0.3">
      <c r="B4959" s="6" t="s">
        <v>22</v>
      </c>
      <c r="C4959" s="5" t="s">
        <v>1837</v>
      </c>
      <c r="D4959" s="5" t="s">
        <v>1838</v>
      </c>
      <c r="E4959" s="6">
        <v>107881</v>
      </c>
      <c r="F4959" s="5" t="s">
        <v>1326</v>
      </c>
      <c r="G4959" s="5" t="s">
        <v>179</v>
      </c>
      <c r="H4959" s="6">
        <v>4</v>
      </c>
      <c r="I4959" s="6">
        <v>40.85</v>
      </c>
      <c r="J4959" s="6" t="s">
        <v>19</v>
      </c>
      <c r="K4959" s="6" t="s">
        <v>1735</v>
      </c>
      <c r="L4959" s="7" t="s">
        <v>21</v>
      </c>
      <c r="M4959" s="7" t="str">
        <f>IFERROR(VLOOKUP(C4959,'MASTER ENROLLMENT'!$B$4:$D$14094,3,0),"")</f>
        <v>B</v>
      </c>
      <c r="O4959" s="6" t="str">
        <f t="shared" si="231"/>
        <v>Sp-2022/BSCS/083SPRING 2023</v>
      </c>
      <c r="P4959" s="7" t="str">
        <f t="shared" si="232"/>
        <v>SPRING 2023</v>
      </c>
      <c r="Q4959" s="7" t="str">
        <f t="shared" si="233"/>
        <v>ENROLLED</v>
      </c>
    </row>
    <row r="4960" spans="2:17" hidden="1" x14ac:dyDescent="0.3">
      <c r="B4960" s="6" t="s">
        <v>22</v>
      </c>
      <c r="C4960" s="5" t="s">
        <v>1844</v>
      </c>
      <c r="D4960" s="5" t="s">
        <v>1845</v>
      </c>
      <c r="E4960" s="6">
        <v>107881</v>
      </c>
      <c r="F4960" s="5" t="s">
        <v>1326</v>
      </c>
      <c r="G4960" s="5" t="s">
        <v>179</v>
      </c>
      <c r="H4960" s="6">
        <v>4</v>
      </c>
      <c r="I4960" s="6">
        <v>41.25</v>
      </c>
      <c r="J4960" s="6" t="s">
        <v>19</v>
      </c>
      <c r="K4960" s="6" t="s">
        <v>1735</v>
      </c>
      <c r="L4960" s="7" t="s">
        <v>21</v>
      </c>
      <c r="M4960" s="7" t="str">
        <f>IFERROR(VLOOKUP(C4960,'MASTER ENROLLMENT'!$B$4:$D$14094,3,0),"")</f>
        <v>B</v>
      </c>
      <c r="O4960" s="6" t="str">
        <f t="shared" si="231"/>
        <v>Sp-2022/BSCS/087SPRING 2023</v>
      </c>
      <c r="P4960" s="7" t="str">
        <f t="shared" si="232"/>
        <v>SPRING 2023</v>
      </c>
      <c r="Q4960" s="7" t="str">
        <f t="shared" si="233"/>
        <v>ENROLLED</v>
      </c>
    </row>
    <row r="4961" spans="2:17" hidden="1" x14ac:dyDescent="0.3">
      <c r="B4961" s="6" t="s">
        <v>22</v>
      </c>
      <c r="C4961" s="5" t="s">
        <v>1846</v>
      </c>
      <c r="D4961" s="5" t="s">
        <v>1847</v>
      </c>
      <c r="E4961" s="6">
        <v>107881</v>
      </c>
      <c r="F4961" s="5" t="s">
        <v>1326</v>
      </c>
      <c r="G4961" s="5" t="s">
        <v>179</v>
      </c>
      <c r="H4961" s="6">
        <v>4</v>
      </c>
      <c r="I4961" s="6">
        <v>40.450000000000003</v>
      </c>
      <c r="J4961" s="6" t="s">
        <v>19</v>
      </c>
      <c r="K4961" s="6" t="s">
        <v>1735</v>
      </c>
      <c r="L4961" s="7" t="s">
        <v>21</v>
      </c>
      <c r="M4961" s="7" t="str">
        <f>IFERROR(VLOOKUP(C4961,'MASTER ENROLLMENT'!$B$4:$D$14094,3,0),"")</f>
        <v>B</v>
      </c>
      <c r="O4961" s="6" t="str">
        <f t="shared" si="231"/>
        <v>Sp-2022/BSCS/126SPRING 2023</v>
      </c>
      <c r="P4961" s="7" t="str">
        <f t="shared" si="232"/>
        <v>SPRING 2023</v>
      </c>
      <c r="Q4961" s="7" t="str">
        <f t="shared" si="233"/>
        <v>ENROLLED</v>
      </c>
    </row>
    <row r="4962" spans="2:17" hidden="1" x14ac:dyDescent="0.3">
      <c r="B4962" s="6" t="s">
        <v>22</v>
      </c>
      <c r="C4962" s="5" t="s">
        <v>1815</v>
      </c>
      <c r="D4962" s="5" t="s">
        <v>346</v>
      </c>
      <c r="E4962" s="6">
        <v>118700</v>
      </c>
      <c r="F4962" s="5" t="s">
        <v>10</v>
      </c>
      <c r="G4962" s="5" t="s">
        <v>25</v>
      </c>
      <c r="H4962" s="6">
        <v>3</v>
      </c>
      <c r="I4962" s="6">
        <v>44</v>
      </c>
      <c r="J4962" s="6" t="s">
        <v>19</v>
      </c>
      <c r="K4962" s="6" t="s">
        <v>1735</v>
      </c>
      <c r="L4962" s="7" t="s">
        <v>21</v>
      </c>
      <c r="M4962" s="7" t="str">
        <f>IFERROR(VLOOKUP(C4962,'MASTER ENROLLMENT'!$B$4:$D$14094,3,0),"")</f>
        <v>C</v>
      </c>
      <c r="O4962" s="6" t="str">
        <f t="shared" si="231"/>
        <v>Sp-2022/BSCS/180SPRING 2023</v>
      </c>
      <c r="P4962" s="7" t="str">
        <f t="shared" si="232"/>
        <v>SPRING 2023</v>
      </c>
      <c r="Q4962" s="7" t="str">
        <f t="shared" si="233"/>
        <v>ENROLLED</v>
      </c>
    </row>
    <row r="4963" spans="2:17" hidden="1" x14ac:dyDescent="0.3">
      <c r="B4963" s="6" t="s">
        <v>22</v>
      </c>
      <c r="C4963" s="5" t="s">
        <v>1821</v>
      </c>
      <c r="D4963" s="5" t="s">
        <v>1822</v>
      </c>
      <c r="E4963" s="6">
        <v>107948</v>
      </c>
      <c r="F4963" s="5" t="s">
        <v>1813</v>
      </c>
      <c r="G4963" s="5" t="s">
        <v>1814</v>
      </c>
      <c r="H4963" s="6">
        <v>3</v>
      </c>
      <c r="I4963" s="6">
        <v>59</v>
      </c>
      <c r="J4963" s="6" t="s">
        <v>12</v>
      </c>
      <c r="K4963" s="6" t="s">
        <v>1735</v>
      </c>
      <c r="L4963" s="7" t="s">
        <v>21</v>
      </c>
      <c r="M4963" s="7" t="str">
        <f>IFERROR(VLOOKUP(C4963,'MASTER ENROLLMENT'!$B$4:$D$14094,3,0),"")</f>
        <v>B</v>
      </c>
      <c r="O4963" s="6" t="str">
        <f t="shared" si="231"/>
        <v>Sp-2022/BSCS/057SPRING 2023</v>
      </c>
      <c r="P4963" s="7" t="str">
        <f t="shared" si="232"/>
        <v>SPRING 2023</v>
      </c>
      <c r="Q4963" s="7" t="str">
        <f t="shared" si="233"/>
        <v>ENROLLED</v>
      </c>
    </row>
    <row r="4964" spans="2:17" hidden="1" x14ac:dyDescent="0.3">
      <c r="B4964" s="6" t="s">
        <v>22</v>
      </c>
      <c r="C4964" s="5" t="s">
        <v>1821</v>
      </c>
      <c r="D4964" s="5" t="s">
        <v>1822</v>
      </c>
      <c r="E4964" s="6">
        <v>107877</v>
      </c>
      <c r="F4964" s="5" t="s">
        <v>1330</v>
      </c>
      <c r="G4964" s="5" t="s">
        <v>1331</v>
      </c>
      <c r="H4964" s="6">
        <v>3</v>
      </c>
      <c r="I4964" s="6">
        <v>63.5</v>
      </c>
      <c r="J4964" s="6" t="s">
        <v>12</v>
      </c>
      <c r="K4964" s="6" t="s">
        <v>1735</v>
      </c>
      <c r="L4964" s="7" t="s">
        <v>21</v>
      </c>
      <c r="M4964" s="7" t="str">
        <f>IFERROR(VLOOKUP(C4964,'MASTER ENROLLMENT'!$B$4:$D$14094,3,0),"")</f>
        <v>B</v>
      </c>
      <c r="O4964" s="6" t="str">
        <f t="shared" si="231"/>
        <v>Sp-2022/BSCS/057SPRING 2023</v>
      </c>
      <c r="P4964" s="7" t="str">
        <f t="shared" si="232"/>
        <v>SPRING 2023</v>
      </c>
      <c r="Q4964" s="7" t="str">
        <f t="shared" si="233"/>
        <v>ENROLLED</v>
      </c>
    </row>
    <row r="4965" spans="2:17" hidden="1" x14ac:dyDescent="0.3">
      <c r="B4965" s="6" t="s">
        <v>22</v>
      </c>
      <c r="C4965" s="5" t="s">
        <v>1821</v>
      </c>
      <c r="D4965" s="5" t="s">
        <v>1822</v>
      </c>
      <c r="E4965" s="6">
        <v>108236</v>
      </c>
      <c r="F4965" s="5" t="s">
        <v>45</v>
      </c>
      <c r="G4965" s="5" t="s">
        <v>46</v>
      </c>
      <c r="H4965" s="6">
        <v>4</v>
      </c>
      <c r="I4965" s="6">
        <v>59.63</v>
      </c>
      <c r="J4965" s="6" t="s">
        <v>12</v>
      </c>
      <c r="K4965" s="6" t="s">
        <v>1735</v>
      </c>
      <c r="L4965" s="7" t="s">
        <v>21</v>
      </c>
      <c r="M4965" s="7" t="str">
        <f>IFERROR(VLOOKUP(C4965,'MASTER ENROLLMENT'!$B$4:$D$14094,3,0),"")</f>
        <v>B</v>
      </c>
      <c r="O4965" s="6" t="str">
        <f t="shared" si="231"/>
        <v>Sp-2022/BSCS/057SPRING 2023</v>
      </c>
      <c r="P4965" s="7" t="str">
        <f t="shared" si="232"/>
        <v>SPRING 2023</v>
      </c>
      <c r="Q4965" s="7" t="str">
        <f t="shared" si="233"/>
        <v>ENROLLED</v>
      </c>
    </row>
    <row r="4966" spans="2:17" hidden="1" x14ac:dyDescent="0.3">
      <c r="B4966" s="6" t="s">
        <v>22</v>
      </c>
      <c r="C4966" s="5" t="s">
        <v>1851</v>
      </c>
      <c r="D4966" s="5" t="s">
        <v>1852</v>
      </c>
      <c r="E4966" s="6">
        <v>107953</v>
      </c>
      <c r="F4966" s="5" t="s">
        <v>1811</v>
      </c>
      <c r="G4966" s="5" t="s">
        <v>1812</v>
      </c>
      <c r="H4966" s="6">
        <v>3</v>
      </c>
      <c r="I4966" s="6">
        <v>55.5</v>
      </c>
      <c r="J4966" s="6" t="s">
        <v>12</v>
      </c>
      <c r="K4966" s="6" t="s">
        <v>1735</v>
      </c>
      <c r="L4966" s="7" t="s">
        <v>21</v>
      </c>
      <c r="M4966" s="7" t="str">
        <f>IFERROR(VLOOKUP(C4966,'MASTER ENROLLMENT'!$B$4:$D$14094,3,0),"")</f>
        <v>B</v>
      </c>
      <c r="O4966" s="6" t="str">
        <f t="shared" si="231"/>
        <v>Sp-2022/BSCS/059SPRING 2023</v>
      </c>
      <c r="P4966" s="7" t="str">
        <f t="shared" si="232"/>
        <v>SPRING 2023</v>
      </c>
      <c r="Q4966" s="7" t="str">
        <f t="shared" si="233"/>
        <v>ENROLLED</v>
      </c>
    </row>
    <row r="4967" spans="2:17" hidden="1" x14ac:dyDescent="0.3">
      <c r="B4967" s="6" t="s">
        <v>22</v>
      </c>
      <c r="C4967" s="5" t="s">
        <v>1823</v>
      </c>
      <c r="D4967" s="5" t="s">
        <v>1824</v>
      </c>
      <c r="E4967" s="6">
        <v>107948</v>
      </c>
      <c r="F4967" s="5" t="s">
        <v>1813</v>
      </c>
      <c r="G4967" s="5" t="s">
        <v>1814</v>
      </c>
      <c r="H4967" s="6">
        <v>3</v>
      </c>
      <c r="I4967" s="6">
        <v>59</v>
      </c>
      <c r="J4967" s="6" t="s">
        <v>12</v>
      </c>
      <c r="K4967" s="6" t="s">
        <v>1735</v>
      </c>
      <c r="L4967" s="7" t="s">
        <v>21</v>
      </c>
      <c r="M4967" s="7" t="str">
        <f>IFERROR(VLOOKUP(C4967,'MASTER ENROLLMENT'!$B$4:$D$14094,3,0),"")</f>
        <v>B</v>
      </c>
      <c r="O4967" s="6" t="str">
        <f t="shared" si="231"/>
        <v>Sp-2022/BSCS/060SPRING 2023</v>
      </c>
      <c r="P4967" s="7" t="str">
        <f t="shared" si="232"/>
        <v>SPRING 2023</v>
      </c>
      <c r="Q4967" s="7" t="str">
        <f t="shared" si="233"/>
        <v>ENROLLED</v>
      </c>
    </row>
    <row r="4968" spans="2:17" hidden="1" x14ac:dyDescent="0.3">
      <c r="B4968" s="6" t="s">
        <v>22</v>
      </c>
      <c r="C4968" s="5" t="s">
        <v>1823</v>
      </c>
      <c r="D4968" s="5" t="s">
        <v>1824</v>
      </c>
      <c r="E4968" s="6">
        <v>107877</v>
      </c>
      <c r="F4968" s="5" t="s">
        <v>1330</v>
      </c>
      <c r="G4968" s="5" t="s">
        <v>1331</v>
      </c>
      <c r="H4968" s="6">
        <v>3</v>
      </c>
      <c r="I4968" s="6">
        <v>62.5</v>
      </c>
      <c r="J4968" s="6" t="s">
        <v>12</v>
      </c>
      <c r="K4968" s="6" t="s">
        <v>1735</v>
      </c>
      <c r="L4968" s="7" t="s">
        <v>21</v>
      </c>
      <c r="M4968" s="7" t="str">
        <f>IFERROR(VLOOKUP(C4968,'MASTER ENROLLMENT'!$B$4:$D$14094,3,0),"")</f>
        <v>B</v>
      </c>
      <c r="O4968" s="6" t="str">
        <f t="shared" si="231"/>
        <v>Sp-2022/BSCS/060SPRING 2023</v>
      </c>
      <c r="P4968" s="7" t="str">
        <f t="shared" si="232"/>
        <v>SPRING 2023</v>
      </c>
      <c r="Q4968" s="7" t="str">
        <f t="shared" si="233"/>
        <v>ENROLLED</v>
      </c>
    </row>
    <row r="4969" spans="2:17" hidden="1" x14ac:dyDescent="0.3">
      <c r="B4969" s="6" t="s">
        <v>22</v>
      </c>
      <c r="C4969" s="5" t="s">
        <v>1868</v>
      </c>
      <c r="D4969" s="5" t="s">
        <v>1869</v>
      </c>
      <c r="E4969" s="6">
        <v>107881</v>
      </c>
      <c r="F4969" s="5" t="s">
        <v>1326</v>
      </c>
      <c r="G4969" s="5" t="s">
        <v>179</v>
      </c>
      <c r="H4969" s="6">
        <v>4</v>
      </c>
      <c r="I4969" s="6">
        <v>46.5</v>
      </c>
      <c r="J4969" s="6" t="s">
        <v>12</v>
      </c>
      <c r="K4969" s="6" t="s">
        <v>1735</v>
      </c>
      <c r="L4969" s="7" t="s">
        <v>21</v>
      </c>
      <c r="M4969" s="7" t="str">
        <f>IFERROR(VLOOKUP(C4969,'MASTER ENROLLMENT'!$B$4:$D$14094,3,0),"")</f>
        <v>B</v>
      </c>
      <c r="O4969" s="6" t="str">
        <f t="shared" si="231"/>
        <v>Sp-2022/BSCS/062SPRING 2023</v>
      </c>
      <c r="P4969" s="7" t="str">
        <f t="shared" si="232"/>
        <v>SPRING 2023</v>
      </c>
      <c r="Q4969" s="7" t="str">
        <f t="shared" si="233"/>
        <v>ENROLLED</v>
      </c>
    </row>
    <row r="4970" spans="2:17" hidden="1" x14ac:dyDescent="0.3">
      <c r="B4970" s="6" t="s">
        <v>22</v>
      </c>
      <c r="C4970" s="5" t="s">
        <v>1876</v>
      </c>
      <c r="D4970" s="5" t="s">
        <v>1087</v>
      </c>
      <c r="E4970" s="6">
        <v>108270</v>
      </c>
      <c r="F4970" s="5" t="s">
        <v>1676</v>
      </c>
      <c r="G4970" s="5" t="s">
        <v>1810</v>
      </c>
      <c r="H4970" s="6">
        <v>4</v>
      </c>
      <c r="I4970" s="6">
        <v>50</v>
      </c>
      <c r="J4970" s="6" t="s">
        <v>12</v>
      </c>
      <c r="K4970" s="6" t="s">
        <v>1735</v>
      </c>
      <c r="L4970" s="7" t="s">
        <v>21</v>
      </c>
      <c r="M4970" s="7" t="str">
        <f>IFERROR(VLOOKUP(C4970,'MASTER ENROLLMENT'!$B$4:$D$14094,3,0),"")</f>
        <v>B</v>
      </c>
      <c r="O4970" s="6" t="str">
        <f t="shared" si="231"/>
        <v>Sp-2022/BSCS/063SPRING 2023</v>
      </c>
      <c r="P4970" s="7" t="str">
        <f t="shared" si="232"/>
        <v>SPRING 2023</v>
      </c>
      <c r="Q4970" s="7" t="str">
        <f t="shared" si="233"/>
        <v>ENROLLED</v>
      </c>
    </row>
    <row r="4971" spans="2:17" hidden="1" x14ac:dyDescent="0.3">
      <c r="B4971" s="6" t="s">
        <v>22</v>
      </c>
      <c r="C4971" s="5" t="s">
        <v>1858</v>
      </c>
      <c r="D4971" s="5" t="s">
        <v>1859</v>
      </c>
      <c r="E4971" s="6">
        <v>107948</v>
      </c>
      <c r="F4971" s="5" t="s">
        <v>1813</v>
      </c>
      <c r="G4971" s="5" t="s">
        <v>1814</v>
      </c>
      <c r="H4971" s="6">
        <v>3</v>
      </c>
      <c r="I4971" s="6">
        <v>60</v>
      </c>
      <c r="J4971" s="6" t="s">
        <v>12</v>
      </c>
      <c r="K4971" s="6" t="s">
        <v>1735</v>
      </c>
      <c r="L4971" s="7" t="s">
        <v>21</v>
      </c>
      <c r="M4971" s="7" t="str">
        <f>IFERROR(VLOOKUP(C4971,'MASTER ENROLLMENT'!$B$4:$D$14094,3,0),"")</f>
        <v>B</v>
      </c>
      <c r="O4971" s="6" t="str">
        <f t="shared" si="231"/>
        <v>Sp-2022/BSCS/065SPRING 2023</v>
      </c>
      <c r="P4971" s="7" t="str">
        <f t="shared" si="232"/>
        <v>SPRING 2023</v>
      </c>
      <c r="Q4971" s="7" t="str">
        <f t="shared" si="233"/>
        <v>ENROLLED</v>
      </c>
    </row>
    <row r="4972" spans="2:17" hidden="1" x14ac:dyDescent="0.3">
      <c r="B4972" s="6" t="s">
        <v>22</v>
      </c>
      <c r="C4972" s="5" t="s">
        <v>1858</v>
      </c>
      <c r="D4972" s="5" t="s">
        <v>1859</v>
      </c>
      <c r="E4972" s="6">
        <v>108270</v>
      </c>
      <c r="F4972" s="5" t="s">
        <v>1676</v>
      </c>
      <c r="G4972" s="5" t="s">
        <v>1810</v>
      </c>
      <c r="H4972" s="6">
        <v>4</v>
      </c>
      <c r="I4972" s="6">
        <v>48.58</v>
      </c>
      <c r="J4972" s="6" t="s">
        <v>12</v>
      </c>
      <c r="K4972" s="6" t="s">
        <v>1735</v>
      </c>
      <c r="L4972" s="7" t="s">
        <v>21</v>
      </c>
      <c r="M4972" s="7" t="str">
        <f>IFERROR(VLOOKUP(C4972,'MASTER ENROLLMENT'!$B$4:$D$14094,3,0),"")</f>
        <v>B</v>
      </c>
      <c r="O4972" s="6" t="str">
        <f t="shared" si="231"/>
        <v>Sp-2022/BSCS/065SPRING 2023</v>
      </c>
      <c r="P4972" s="7" t="str">
        <f t="shared" si="232"/>
        <v>SPRING 2023</v>
      </c>
      <c r="Q4972" s="7" t="str">
        <f t="shared" si="233"/>
        <v>ENROLLED</v>
      </c>
    </row>
    <row r="4973" spans="2:17" hidden="1" x14ac:dyDescent="0.3">
      <c r="B4973" s="6" t="s">
        <v>22</v>
      </c>
      <c r="C4973" s="5" t="s">
        <v>1829</v>
      </c>
      <c r="D4973" s="5" t="s">
        <v>167</v>
      </c>
      <c r="E4973" s="6">
        <v>107877</v>
      </c>
      <c r="F4973" s="5" t="s">
        <v>1330</v>
      </c>
      <c r="G4973" s="5" t="s">
        <v>1331</v>
      </c>
      <c r="H4973" s="6">
        <v>3</v>
      </c>
      <c r="I4973" s="6">
        <v>63.5</v>
      </c>
      <c r="J4973" s="6" t="s">
        <v>12</v>
      </c>
      <c r="K4973" s="6" t="s">
        <v>1735</v>
      </c>
      <c r="L4973" s="7" t="s">
        <v>21</v>
      </c>
      <c r="M4973" s="7" t="str">
        <f>IFERROR(VLOOKUP(C4973,'MASTER ENROLLMENT'!$B$4:$D$14094,3,0),"")</f>
        <v>B</v>
      </c>
      <c r="O4973" s="6" t="str">
        <f t="shared" si="231"/>
        <v>Sp-2022/BSCS/067SPRING 2023</v>
      </c>
      <c r="P4973" s="7" t="str">
        <f t="shared" si="232"/>
        <v>SPRING 2023</v>
      </c>
      <c r="Q4973" s="7" t="str">
        <f t="shared" si="233"/>
        <v>ENROLLED</v>
      </c>
    </row>
    <row r="4974" spans="2:17" hidden="1" x14ac:dyDescent="0.3">
      <c r="B4974" s="6" t="s">
        <v>22</v>
      </c>
      <c r="C4974" s="5" t="s">
        <v>1855</v>
      </c>
      <c r="D4974" s="5" t="s">
        <v>341</v>
      </c>
      <c r="E4974" s="6">
        <v>107877</v>
      </c>
      <c r="F4974" s="5" t="s">
        <v>1330</v>
      </c>
      <c r="G4974" s="5" t="s">
        <v>1331</v>
      </c>
      <c r="H4974" s="6">
        <v>3</v>
      </c>
      <c r="I4974" s="6">
        <v>64.5</v>
      </c>
      <c r="J4974" s="6" t="s">
        <v>12</v>
      </c>
      <c r="K4974" s="6" t="s">
        <v>1735</v>
      </c>
      <c r="L4974" s="7" t="s">
        <v>21</v>
      </c>
      <c r="M4974" s="7" t="str">
        <f>IFERROR(VLOOKUP(C4974,'MASTER ENROLLMENT'!$B$4:$D$14094,3,0),"")</f>
        <v>B</v>
      </c>
      <c r="O4974" s="6" t="str">
        <f t="shared" si="231"/>
        <v>Sp-2022/BSCS/074SPRING 2023</v>
      </c>
      <c r="P4974" s="7" t="str">
        <f t="shared" si="232"/>
        <v>SPRING 2023</v>
      </c>
      <c r="Q4974" s="7" t="str">
        <f t="shared" si="233"/>
        <v>ENROLLED</v>
      </c>
    </row>
    <row r="4975" spans="2:17" hidden="1" x14ac:dyDescent="0.3">
      <c r="B4975" s="6" t="s">
        <v>22</v>
      </c>
      <c r="C4975" s="5" t="s">
        <v>1835</v>
      </c>
      <c r="D4975" s="5" t="s">
        <v>66</v>
      </c>
      <c r="E4975" s="6">
        <v>108270</v>
      </c>
      <c r="F4975" s="5" t="s">
        <v>1676</v>
      </c>
      <c r="G4975" s="5" t="s">
        <v>1810</v>
      </c>
      <c r="H4975" s="6">
        <v>4</v>
      </c>
      <c r="I4975" s="6">
        <v>48.58</v>
      </c>
      <c r="J4975" s="6" t="s">
        <v>12</v>
      </c>
      <c r="K4975" s="6" t="s">
        <v>1735</v>
      </c>
      <c r="L4975" s="7" t="s">
        <v>21</v>
      </c>
      <c r="M4975" s="7" t="str">
        <f>IFERROR(VLOOKUP(C4975,'MASTER ENROLLMENT'!$B$4:$D$14094,3,0),"")</f>
        <v>B</v>
      </c>
      <c r="O4975" s="6" t="str">
        <f t="shared" si="231"/>
        <v>Sp-2022/BSCS/078SPRING 2023</v>
      </c>
      <c r="P4975" s="7" t="str">
        <f t="shared" si="232"/>
        <v>SPRING 2023</v>
      </c>
      <c r="Q4975" s="7" t="str">
        <f t="shared" si="233"/>
        <v>ENROLLED</v>
      </c>
    </row>
    <row r="4976" spans="2:17" hidden="1" x14ac:dyDescent="0.3">
      <c r="B4976" s="6" t="s">
        <v>22</v>
      </c>
      <c r="C4976" s="5" t="s">
        <v>1844</v>
      </c>
      <c r="D4976" s="5" t="s">
        <v>1845</v>
      </c>
      <c r="E4976" s="6">
        <v>107948</v>
      </c>
      <c r="F4976" s="5" t="s">
        <v>1813</v>
      </c>
      <c r="G4976" s="5" t="s">
        <v>1814</v>
      </c>
      <c r="H4976" s="6">
        <v>3</v>
      </c>
      <c r="I4976" s="6">
        <v>57</v>
      </c>
      <c r="J4976" s="6" t="s">
        <v>12</v>
      </c>
      <c r="K4976" s="6" t="s">
        <v>1735</v>
      </c>
      <c r="L4976" s="7" t="s">
        <v>21</v>
      </c>
      <c r="M4976" s="7" t="str">
        <f>IFERROR(VLOOKUP(C4976,'MASTER ENROLLMENT'!$B$4:$D$14094,3,0),"")</f>
        <v>B</v>
      </c>
      <c r="O4976" s="6" t="str">
        <f t="shared" si="231"/>
        <v>Sp-2022/BSCS/087SPRING 2023</v>
      </c>
      <c r="P4976" s="7" t="str">
        <f t="shared" si="232"/>
        <v>SPRING 2023</v>
      </c>
      <c r="Q4976" s="7" t="str">
        <f t="shared" si="233"/>
        <v>ENROLLED</v>
      </c>
    </row>
    <row r="4977" spans="2:17" hidden="1" x14ac:dyDescent="0.3">
      <c r="B4977" s="6" t="s">
        <v>22</v>
      </c>
      <c r="C4977" s="5" t="s">
        <v>1844</v>
      </c>
      <c r="D4977" s="5" t="s">
        <v>1845</v>
      </c>
      <c r="E4977" s="6">
        <v>108270</v>
      </c>
      <c r="F4977" s="5" t="s">
        <v>1676</v>
      </c>
      <c r="G4977" s="5" t="s">
        <v>1810</v>
      </c>
      <c r="H4977" s="6">
        <v>4</v>
      </c>
      <c r="I4977" s="6">
        <v>49.29</v>
      </c>
      <c r="J4977" s="6" t="s">
        <v>12</v>
      </c>
      <c r="K4977" s="6" t="s">
        <v>1735</v>
      </c>
      <c r="L4977" s="7" t="s">
        <v>21</v>
      </c>
      <c r="M4977" s="7" t="str">
        <f>IFERROR(VLOOKUP(C4977,'MASTER ENROLLMENT'!$B$4:$D$14094,3,0),"")</f>
        <v>B</v>
      </c>
      <c r="O4977" s="6" t="str">
        <f t="shared" si="231"/>
        <v>Sp-2022/BSCS/087SPRING 2023</v>
      </c>
      <c r="P4977" s="7" t="str">
        <f t="shared" si="232"/>
        <v>SPRING 2023</v>
      </c>
      <c r="Q4977" s="7" t="str">
        <f t="shared" si="233"/>
        <v>ENROLLED</v>
      </c>
    </row>
    <row r="4978" spans="2:17" hidden="1" x14ac:dyDescent="0.3">
      <c r="B4978" s="6" t="s">
        <v>22</v>
      </c>
      <c r="C4978" s="5" t="s">
        <v>1844</v>
      </c>
      <c r="D4978" s="5" t="s">
        <v>1845</v>
      </c>
      <c r="E4978" s="6">
        <v>107877</v>
      </c>
      <c r="F4978" s="5" t="s">
        <v>1330</v>
      </c>
      <c r="G4978" s="5" t="s">
        <v>1331</v>
      </c>
      <c r="H4978" s="6">
        <v>3</v>
      </c>
      <c r="I4978" s="6">
        <v>64</v>
      </c>
      <c r="J4978" s="6" t="s">
        <v>12</v>
      </c>
      <c r="K4978" s="6" t="s">
        <v>1735</v>
      </c>
      <c r="L4978" s="7" t="s">
        <v>21</v>
      </c>
      <c r="M4978" s="7" t="str">
        <f>IFERROR(VLOOKUP(C4978,'MASTER ENROLLMENT'!$B$4:$D$14094,3,0),"")</f>
        <v>B</v>
      </c>
      <c r="O4978" s="6" t="str">
        <f t="shared" si="231"/>
        <v>Sp-2022/BSCS/087SPRING 2023</v>
      </c>
      <c r="P4978" s="7" t="str">
        <f t="shared" si="232"/>
        <v>SPRING 2023</v>
      </c>
      <c r="Q4978" s="7" t="str">
        <f t="shared" si="233"/>
        <v>ENROLLED</v>
      </c>
    </row>
    <row r="4979" spans="2:17" hidden="1" x14ac:dyDescent="0.3">
      <c r="B4979" s="6" t="s">
        <v>22</v>
      </c>
      <c r="C4979" s="5" t="s">
        <v>1856</v>
      </c>
      <c r="D4979" s="5" t="s">
        <v>1857</v>
      </c>
      <c r="E4979" s="6">
        <v>107948</v>
      </c>
      <c r="F4979" s="5" t="s">
        <v>1813</v>
      </c>
      <c r="G4979" s="5" t="s">
        <v>1814</v>
      </c>
      <c r="H4979" s="6">
        <v>3</v>
      </c>
      <c r="I4979" s="6">
        <v>59</v>
      </c>
      <c r="J4979" s="6" t="s">
        <v>12</v>
      </c>
      <c r="K4979" s="6" t="s">
        <v>1735</v>
      </c>
      <c r="L4979" s="7" t="s">
        <v>21</v>
      </c>
      <c r="M4979" s="7" t="str">
        <f>IFERROR(VLOOKUP(C4979,'MASTER ENROLLMENT'!$B$4:$D$14094,3,0),"")</f>
        <v>B</v>
      </c>
      <c r="O4979" s="6" t="str">
        <f t="shared" si="231"/>
        <v>Sp-2022/BSCS/088SPRING 2023</v>
      </c>
      <c r="P4979" s="7" t="str">
        <f t="shared" si="232"/>
        <v>SPRING 2023</v>
      </c>
      <c r="Q4979" s="7" t="str">
        <f t="shared" si="233"/>
        <v>ENROLLED</v>
      </c>
    </row>
    <row r="4980" spans="2:17" hidden="1" x14ac:dyDescent="0.3">
      <c r="B4980" s="6" t="s">
        <v>22</v>
      </c>
      <c r="C4980" s="5" t="s">
        <v>1856</v>
      </c>
      <c r="D4980" s="5" t="s">
        <v>1857</v>
      </c>
      <c r="E4980" s="6">
        <v>107877</v>
      </c>
      <c r="F4980" s="5" t="s">
        <v>1330</v>
      </c>
      <c r="G4980" s="5" t="s">
        <v>1331</v>
      </c>
      <c r="H4980" s="6">
        <v>3</v>
      </c>
      <c r="I4980" s="6">
        <v>61.21</v>
      </c>
      <c r="J4980" s="6" t="s">
        <v>12</v>
      </c>
      <c r="K4980" s="6" t="s">
        <v>1735</v>
      </c>
      <c r="L4980" s="7" t="s">
        <v>21</v>
      </c>
      <c r="M4980" s="7" t="str">
        <f>IFERROR(VLOOKUP(C4980,'MASTER ENROLLMENT'!$B$4:$D$14094,3,0),"")</f>
        <v>B</v>
      </c>
      <c r="O4980" s="6" t="str">
        <f t="shared" si="231"/>
        <v>Sp-2022/BSCS/088SPRING 2023</v>
      </c>
      <c r="P4980" s="7" t="str">
        <f t="shared" si="232"/>
        <v>SPRING 2023</v>
      </c>
      <c r="Q4980" s="7" t="str">
        <f t="shared" si="233"/>
        <v>ENROLLED</v>
      </c>
    </row>
    <row r="4981" spans="2:17" hidden="1" x14ac:dyDescent="0.3">
      <c r="B4981" s="6" t="s">
        <v>22</v>
      </c>
      <c r="C4981" s="5" t="s">
        <v>1846</v>
      </c>
      <c r="D4981" s="5" t="s">
        <v>1847</v>
      </c>
      <c r="E4981" s="6">
        <v>108270</v>
      </c>
      <c r="F4981" s="5" t="s">
        <v>1676</v>
      </c>
      <c r="G4981" s="5" t="s">
        <v>1810</v>
      </c>
      <c r="H4981" s="6">
        <v>4</v>
      </c>
      <c r="I4981" s="6">
        <v>50.03</v>
      </c>
      <c r="J4981" s="6" t="s">
        <v>12</v>
      </c>
      <c r="K4981" s="6" t="s">
        <v>1735</v>
      </c>
      <c r="L4981" s="7" t="s">
        <v>21</v>
      </c>
      <c r="M4981" s="7" t="str">
        <f>IFERROR(VLOOKUP(C4981,'MASTER ENROLLMENT'!$B$4:$D$14094,3,0),"")</f>
        <v>B</v>
      </c>
      <c r="O4981" s="6" t="str">
        <f t="shared" si="231"/>
        <v>Sp-2022/BSCS/126SPRING 2023</v>
      </c>
      <c r="P4981" s="7" t="str">
        <f t="shared" si="232"/>
        <v>SPRING 2023</v>
      </c>
      <c r="Q4981" s="7" t="str">
        <f t="shared" si="233"/>
        <v>ENROLLED</v>
      </c>
    </row>
    <row r="4982" spans="2:17" hidden="1" x14ac:dyDescent="0.3">
      <c r="B4982" s="6" t="s">
        <v>22</v>
      </c>
      <c r="C4982" s="5" t="s">
        <v>1815</v>
      </c>
      <c r="D4982" s="5" t="s">
        <v>346</v>
      </c>
      <c r="E4982" s="6">
        <v>107881</v>
      </c>
      <c r="F4982" s="5" t="s">
        <v>1326</v>
      </c>
      <c r="G4982" s="5" t="s">
        <v>179</v>
      </c>
      <c r="H4982" s="6">
        <v>4</v>
      </c>
      <c r="I4982" s="6">
        <v>47.35</v>
      </c>
      <c r="J4982" s="6" t="s">
        <v>12</v>
      </c>
      <c r="K4982" s="6" t="s">
        <v>1735</v>
      </c>
      <c r="L4982" s="7" t="s">
        <v>21</v>
      </c>
      <c r="M4982" s="7" t="str">
        <f>IFERROR(VLOOKUP(C4982,'MASTER ENROLLMENT'!$B$4:$D$14094,3,0),"")</f>
        <v>C</v>
      </c>
      <c r="O4982" s="6" t="str">
        <f t="shared" si="231"/>
        <v>Sp-2022/BSCS/180SPRING 2023</v>
      </c>
      <c r="P4982" s="7" t="str">
        <f t="shared" si="232"/>
        <v>SPRING 2023</v>
      </c>
      <c r="Q4982" s="7" t="str">
        <f t="shared" si="233"/>
        <v>ENROLLED</v>
      </c>
    </row>
    <row r="4983" spans="2:17" hidden="1" x14ac:dyDescent="0.3">
      <c r="B4983" s="6" t="s">
        <v>22</v>
      </c>
      <c r="C4983" s="5" t="s">
        <v>1815</v>
      </c>
      <c r="D4983" s="5" t="s">
        <v>346</v>
      </c>
      <c r="E4983" s="6">
        <v>107877</v>
      </c>
      <c r="F4983" s="5" t="s">
        <v>1330</v>
      </c>
      <c r="G4983" s="5" t="s">
        <v>1331</v>
      </c>
      <c r="H4983" s="6">
        <v>3</v>
      </c>
      <c r="I4983" s="6">
        <v>64.5</v>
      </c>
      <c r="J4983" s="6" t="s">
        <v>12</v>
      </c>
      <c r="K4983" s="6" t="s">
        <v>1735</v>
      </c>
      <c r="L4983" s="7" t="s">
        <v>21</v>
      </c>
      <c r="M4983" s="7" t="str">
        <f>IFERROR(VLOOKUP(C4983,'MASTER ENROLLMENT'!$B$4:$D$14094,3,0),"")</f>
        <v>C</v>
      </c>
      <c r="O4983" s="6" t="str">
        <f t="shared" si="231"/>
        <v>Sp-2022/BSCS/180SPRING 2023</v>
      </c>
      <c r="P4983" s="7" t="str">
        <f t="shared" si="232"/>
        <v>SPRING 2023</v>
      </c>
      <c r="Q4983" s="7" t="str">
        <f t="shared" si="233"/>
        <v>ENROLLED</v>
      </c>
    </row>
    <row r="4984" spans="2:17" hidden="1" x14ac:dyDescent="0.3">
      <c r="B4984" s="6" t="s">
        <v>22</v>
      </c>
      <c r="C4984" s="5" t="s">
        <v>1819</v>
      </c>
      <c r="D4984" s="5" t="s">
        <v>1820</v>
      </c>
      <c r="E4984" s="6">
        <v>108270</v>
      </c>
      <c r="F4984" s="5" t="s">
        <v>1676</v>
      </c>
      <c r="G4984" s="5" t="s">
        <v>1810</v>
      </c>
      <c r="H4984" s="6">
        <v>4</v>
      </c>
      <c r="I4984" s="6">
        <v>43.17</v>
      </c>
      <c r="J4984" s="6" t="s">
        <v>17</v>
      </c>
      <c r="K4984" s="6" t="s">
        <v>1735</v>
      </c>
      <c r="L4984" s="7" t="s">
        <v>21</v>
      </c>
      <c r="M4984" s="7" t="str">
        <f>IFERROR(VLOOKUP(C4984,'MASTER ENROLLMENT'!$B$4:$D$14094,3,0),"")</f>
        <v>B</v>
      </c>
      <c r="O4984" s="6" t="str">
        <f t="shared" si="231"/>
        <v>Sp-2022/BSCS/055SPRING 2023</v>
      </c>
      <c r="P4984" s="7" t="str">
        <f t="shared" si="232"/>
        <v>SPRING 2023</v>
      </c>
      <c r="Q4984" s="7" t="str">
        <f t="shared" si="233"/>
        <v>ENROLLED</v>
      </c>
    </row>
    <row r="4985" spans="2:17" hidden="1" x14ac:dyDescent="0.3">
      <c r="B4985" s="6" t="s">
        <v>22</v>
      </c>
      <c r="C4985" s="5" t="s">
        <v>1819</v>
      </c>
      <c r="D4985" s="5" t="s">
        <v>1820</v>
      </c>
      <c r="E4985" s="6">
        <v>107881</v>
      </c>
      <c r="F4985" s="5" t="s">
        <v>1326</v>
      </c>
      <c r="G4985" s="5" t="s">
        <v>179</v>
      </c>
      <c r="H4985" s="6">
        <v>4</v>
      </c>
      <c r="I4985" s="6">
        <v>42.17</v>
      </c>
      <c r="J4985" s="6" t="s">
        <v>17</v>
      </c>
      <c r="K4985" s="6" t="s">
        <v>1735</v>
      </c>
      <c r="L4985" s="7" t="s">
        <v>21</v>
      </c>
      <c r="M4985" s="7" t="str">
        <f>IFERROR(VLOOKUP(C4985,'MASTER ENROLLMENT'!$B$4:$D$14094,3,0),"")</f>
        <v>B</v>
      </c>
      <c r="O4985" s="6" t="str">
        <f t="shared" si="231"/>
        <v>Sp-2022/BSCS/055SPRING 2023</v>
      </c>
      <c r="P4985" s="7" t="str">
        <f t="shared" si="232"/>
        <v>SPRING 2023</v>
      </c>
      <c r="Q4985" s="7" t="str">
        <f t="shared" si="233"/>
        <v>ENROLLED</v>
      </c>
    </row>
    <row r="4986" spans="2:17" hidden="1" x14ac:dyDescent="0.3">
      <c r="B4986" s="6" t="s">
        <v>22</v>
      </c>
      <c r="C4986" s="5" t="s">
        <v>1823</v>
      </c>
      <c r="D4986" s="5" t="s">
        <v>1824</v>
      </c>
      <c r="E4986" s="6">
        <v>108270</v>
      </c>
      <c r="F4986" s="5" t="s">
        <v>1676</v>
      </c>
      <c r="G4986" s="5" t="s">
        <v>1810</v>
      </c>
      <c r="H4986" s="6">
        <v>4</v>
      </c>
      <c r="I4986" s="6">
        <v>43.65</v>
      </c>
      <c r="J4986" s="6" t="s">
        <v>17</v>
      </c>
      <c r="K4986" s="6" t="s">
        <v>1735</v>
      </c>
      <c r="L4986" s="7" t="s">
        <v>21</v>
      </c>
      <c r="M4986" s="7" t="str">
        <f>IFERROR(VLOOKUP(C4986,'MASTER ENROLLMENT'!$B$4:$D$14094,3,0),"")</f>
        <v>B</v>
      </c>
      <c r="O4986" s="6" t="str">
        <f t="shared" si="231"/>
        <v>Sp-2022/BSCS/060SPRING 2023</v>
      </c>
      <c r="P4986" s="7" t="str">
        <f t="shared" si="232"/>
        <v>SPRING 2023</v>
      </c>
      <c r="Q4986" s="7" t="str">
        <f t="shared" si="233"/>
        <v>ENROLLED</v>
      </c>
    </row>
    <row r="4987" spans="2:17" hidden="1" x14ac:dyDescent="0.3">
      <c r="B4987" s="6" t="s">
        <v>22</v>
      </c>
      <c r="C4987" s="5" t="s">
        <v>1835</v>
      </c>
      <c r="D4987" s="5" t="s">
        <v>66</v>
      </c>
      <c r="E4987" s="6">
        <v>107877</v>
      </c>
      <c r="F4987" s="5" t="s">
        <v>1330</v>
      </c>
      <c r="G4987" s="5" t="s">
        <v>1331</v>
      </c>
      <c r="H4987" s="6">
        <v>3</v>
      </c>
      <c r="I4987" s="6">
        <v>47.26</v>
      </c>
      <c r="J4987" s="6" t="s">
        <v>17</v>
      </c>
      <c r="K4987" s="6" t="s">
        <v>1735</v>
      </c>
      <c r="L4987" s="7" t="s">
        <v>21</v>
      </c>
      <c r="M4987" s="7" t="str">
        <f>IFERROR(VLOOKUP(C4987,'MASTER ENROLLMENT'!$B$4:$D$14094,3,0),"")</f>
        <v>B</v>
      </c>
      <c r="O4987" s="6" t="str">
        <f t="shared" si="231"/>
        <v>Sp-2022/BSCS/078SPRING 2023</v>
      </c>
      <c r="P4987" s="7" t="str">
        <f t="shared" si="232"/>
        <v>SPRING 2023</v>
      </c>
      <c r="Q4987" s="7" t="str">
        <f t="shared" si="233"/>
        <v>ENROLLED</v>
      </c>
    </row>
    <row r="4988" spans="2:17" hidden="1" x14ac:dyDescent="0.3">
      <c r="B4988" s="6" t="s">
        <v>22</v>
      </c>
      <c r="C4988" s="5" t="s">
        <v>1842</v>
      </c>
      <c r="D4988" s="5" t="s">
        <v>1843</v>
      </c>
      <c r="E4988" s="6">
        <v>107881</v>
      </c>
      <c r="F4988" s="5" t="s">
        <v>1326</v>
      </c>
      <c r="G4988" s="5" t="s">
        <v>179</v>
      </c>
      <c r="H4988" s="6">
        <v>4</v>
      </c>
      <c r="I4988" s="6">
        <v>43.25</v>
      </c>
      <c r="J4988" s="6" t="s">
        <v>17</v>
      </c>
      <c r="K4988" s="6" t="s">
        <v>1735</v>
      </c>
      <c r="L4988" s="7" t="s">
        <v>21</v>
      </c>
      <c r="M4988" s="7" t="str">
        <f>IFERROR(VLOOKUP(C4988,'MASTER ENROLLMENT'!$B$4:$D$14094,3,0),"")</f>
        <v>B</v>
      </c>
      <c r="O4988" s="6" t="str">
        <f t="shared" si="231"/>
        <v>Sp-2022/BSCS/084SPRING 2023</v>
      </c>
      <c r="P4988" s="7" t="str">
        <f t="shared" si="232"/>
        <v>SPRING 2023</v>
      </c>
      <c r="Q4988" s="7" t="str">
        <f t="shared" si="233"/>
        <v>ENROLLED</v>
      </c>
    </row>
    <row r="4989" spans="2:17" hidden="1" x14ac:dyDescent="0.3">
      <c r="B4989" s="6" t="s">
        <v>22</v>
      </c>
      <c r="C4989" s="5" t="s">
        <v>1844</v>
      </c>
      <c r="D4989" s="5" t="s">
        <v>1845</v>
      </c>
      <c r="E4989" s="6">
        <v>107953</v>
      </c>
      <c r="F4989" s="5" t="s">
        <v>1811</v>
      </c>
      <c r="G4989" s="5" t="s">
        <v>1812</v>
      </c>
      <c r="H4989" s="6">
        <v>3</v>
      </c>
      <c r="I4989" s="6">
        <v>47</v>
      </c>
      <c r="J4989" s="6" t="s">
        <v>17</v>
      </c>
      <c r="K4989" s="6" t="s">
        <v>1735</v>
      </c>
      <c r="L4989" s="7" t="s">
        <v>21</v>
      </c>
      <c r="M4989" s="7" t="str">
        <f>IFERROR(VLOOKUP(C4989,'MASTER ENROLLMENT'!$B$4:$D$14094,3,0),"")</f>
        <v>B</v>
      </c>
      <c r="O4989" s="6" t="str">
        <f t="shared" si="231"/>
        <v>Sp-2022/BSCS/087SPRING 2023</v>
      </c>
      <c r="P4989" s="7" t="str">
        <f t="shared" si="232"/>
        <v>SPRING 2023</v>
      </c>
      <c r="Q4989" s="7" t="str">
        <f t="shared" si="233"/>
        <v>ENROLLED</v>
      </c>
    </row>
    <row r="4990" spans="2:17" hidden="1" x14ac:dyDescent="0.3">
      <c r="B4990" s="6" t="s">
        <v>22</v>
      </c>
      <c r="C4990" s="5" t="s">
        <v>1846</v>
      </c>
      <c r="D4990" s="5" t="s">
        <v>1847</v>
      </c>
      <c r="E4990" s="6">
        <v>107948</v>
      </c>
      <c r="F4990" s="5" t="s">
        <v>1813</v>
      </c>
      <c r="G4990" s="5" t="s">
        <v>1814</v>
      </c>
      <c r="H4990" s="6">
        <v>3</v>
      </c>
      <c r="I4990" s="6">
        <v>51</v>
      </c>
      <c r="J4990" s="6" t="s">
        <v>17</v>
      </c>
      <c r="K4990" s="6" t="s">
        <v>1735</v>
      </c>
      <c r="L4990" s="7" t="s">
        <v>21</v>
      </c>
      <c r="M4990" s="7" t="str">
        <f>IFERROR(VLOOKUP(C4990,'MASTER ENROLLMENT'!$B$4:$D$14094,3,0),"")</f>
        <v>B</v>
      </c>
      <c r="O4990" s="6" t="str">
        <f t="shared" si="231"/>
        <v>Sp-2022/BSCS/126SPRING 2023</v>
      </c>
      <c r="P4990" s="7" t="str">
        <f t="shared" si="232"/>
        <v>SPRING 2023</v>
      </c>
      <c r="Q4990" s="7" t="str">
        <f t="shared" si="233"/>
        <v>ENROLLED</v>
      </c>
    </row>
    <row r="4991" spans="2:17" hidden="1" x14ac:dyDescent="0.3">
      <c r="B4991" s="6" t="s">
        <v>22</v>
      </c>
      <c r="C4991" s="5" t="s">
        <v>1876</v>
      </c>
      <c r="D4991" s="5" t="s">
        <v>1087</v>
      </c>
      <c r="E4991" s="6">
        <v>107953</v>
      </c>
      <c r="F4991" s="5" t="s">
        <v>1811</v>
      </c>
      <c r="G4991" s="5" t="s">
        <v>1812</v>
      </c>
      <c r="H4991" s="6">
        <v>3</v>
      </c>
      <c r="I4991" s="6">
        <v>50</v>
      </c>
      <c r="J4991" s="6" t="s">
        <v>13</v>
      </c>
      <c r="K4991" s="6" t="s">
        <v>1735</v>
      </c>
      <c r="L4991" s="7" t="s">
        <v>21</v>
      </c>
      <c r="M4991" s="7" t="str">
        <f>IFERROR(VLOOKUP(C4991,'MASTER ENROLLMENT'!$B$4:$D$14094,3,0),"")</f>
        <v>B</v>
      </c>
      <c r="O4991" s="6" t="str">
        <f t="shared" si="231"/>
        <v>Sp-2022/BSCS/063SPRING 2023</v>
      </c>
      <c r="P4991" s="7" t="str">
        <f t="shared" si="232"/>
        <v>SPRING 2023</v>
      </c>
      <c r="Q4991" s="7" t="str">
        <f t="shared" si="233"/>
        <v>ENROLLED</v>
      </c>
    </row>
    <row r="4992" spans="2:17" hidden="1" x14ac:dyDescent="0.3">
      <c r="B4992" s="6" t="s">
        <v>22</v>
      </c>
      <c r="C4992" s="5" t="s">
        <v>1858</v>
      </c>
      <c r="D4992" s="5" t="s">
        <v>1859</v>
      </c>
      <c r="E4992" s="6">
        <v>107877</v>
      </c>
      <c r="F4992" s="5" t="s">
        <v>1330</v>
      </c>
      <c r="G4992" s="5" t="s">
        <v>1331</v>
      </c>
      <c r="H4992" s="6">
        <v>3</v>
      </c>
      <c r="I4992" s="6">
        <v>59.5</v>
      </c>
      <c r="J4992" s="6" t="s">
        <v>13</v>
      </c>
      <c r="K4992" s="6" t="s">
        <v>1735</v>
      </c>
      <c r="L4992" s="7" t="s">
        <v>21</v>
      </c>
      <c r="M4992" s="7" t="str">
        <f>IFERROR(VLOOKUP(C4992,'MASTER ENROLLMENT'!$B$4:$D$14094,3,0),"")</f>
        <v>B</v>
      </c>
      <c r="O4992" s="6" t="str">
        <f t="shared" si="231"/>
        <v>Sp-2022/BSCS/065SPRING 2023</v>
      </c>
      <c r="P4992" s="7" t="str">
        <f t="shared" si="232"/>
        <v>SPRING 2023</v>
      </c>
      <c r="Q4992" s="7" t="str">
        <f t="shared" si="233"/>
        <v>ENROLLED</v>
      </c>
    </row>
    <row r="4993" spans="2:17" hidden="1" x14ac:dyDescent="0.3">
      <c r="B4993" s="6" t="s">
        <v>22</v>
      </c>
      <c r="C4993" s="5" t="s">
        <v>1835</v>
      </c>
      <c r="D4993" s="5" t="s">
        <v>66</v>
      </c>
      <c r="E4993" s="6">
        <v>108227</v>
      </c>
      <c r="F4993" s="5" t="s">
        <v>35</v>
      </c>
      <c r="G4993" s="5" t="s">
        <v>36</v>
      </c>
      <c r="H4993" s="6">
        <v>3</v>
      </c>
      <c r="I4993" s="6">
        <v>47</v>
      </c>
      <c r="J4993" s="6" t="s">
        <v>13</v>
      </c>
      <c r="K4993" s="6" t="s">
        <v>1735</v>
      </c>
      <c r="L4993" s="7" t="s">
        <v>21</v>
      </c>
      <c r="M4993" s="7" t="str">
        <f>IFERROR(VLOOKUP(C4993,'MASTER ENROLLMENT'!$B$4:$D$14094,3,0),"")</f>
        <v>B</v>
      </c>
      <c r="O4993" s="6" t="str">
        <f t="shared" si="231"/>
        <v>Sp-2022/BSCS/078SPRING 2023</v>
      </c>
      <c r="P4993" s="7" t="str">
        <f t="shared" si="232"/>
        <v>SPRING 2023</v>
      </c>
      <c r="Q4993" s="7" t="str">
        <f t="shared" si="233"/>
        <v>ENROLLED</v>
      </c>
    </row>
    <row r="4994" spans="2:17" hidden="1" x14ac:dyDescent="0.3">
      <c r="B4994" s="6" t="s">
        <v>22</v>
      </c>
      <c r="C4994" s="5" t="s">
        <v>1840</v>
      </c>
      <c r="D4994" s="5" t="s">
        <v>1841</v>
      </c>
      <c r="E4994" s="6">
        <v>107948</v>
      </c>
      <c r="F4994" s="5" t="s">
        <v>1813</v>
      </c>
      <c r="G4994" s="5" t="s">
        <v>1814</v>
      </c>
      <c r="H4994" s="6">
        <v>3</v>
      </c>
      <c r="I4994" s="6">
        <v>52</v>
      </c>
      <c r="J4994" s="6" t="s">
        <v>13</v>
      </c>
      <c r="K4994" s="6" t="s">
        <v>1735</v>
      </c>
      <c r="L4994" s="7" t="s">
        <v>21</v>
      </c>
      <c r="M4994" s="7" t="str">
        <f>IFERROR(VLOOKUP(C4994,'MASTER ENROLLMENT'!$B$4:$D$14094,3,0),"")</f>
        <v>B</v>
      </c>
      <c r="O4994" s="6" t="str">
        <f t="shared" ref="O4994:O5057" si="234">_xlfn.CONCAT(C4994,P4994)</f>
        <v>Sp-2022/BSCS/082SPRING 2023</v>
      </c>
      <c r="P4994" s="7" t="str">
        <f t="shared" si="232"/>
        <v>SPRING 2023</v>
      </c>
      <c r="Q4994" s="7" t="str">
        <f t="shared" si="233"/>
        <v>ENROLLED</v>
      </c>
    </row>
    <row r="4995" spans="2:17" hidden="1" x14ac:dyDescent="0.3">
      <c r="B4995" s="6" t="s">
        <v>22</v>
      </c>
      <c r="C4995" s="5" t="s">
        <v>1840</v>
      </c>
      <c r="D4995" s="5" t="s">
        <v>1841</v>
      </c>
      <c r="E4995" s="6">
        <v>108270</v>
      </c>
      <c r="F4995" s="5" t="s">
        <v>1676</v>
      </c>
      <c r="G4995" s="5" t="s">
        <v>1810</v>
      </c>
      <c r="H4995" s="6">
        <v>4</v>
      </c>
      <c r="I4995" s="6">
        <v>46.33</v>
      </c>
      <c r="J4995" s="6" t="s">
        <v>13</v>
      </c>
      <c r="K4995" s="6" t="s">
        <v>1735</v>
      </c>
      <c r="L4995" s="7" t="s">
        <v>21</v>
      </c>
      <c r="M4995" s="7" t="str">
        <f>IFERROR(VLOOKUP(C4995,'MASTER ENROLLMENT'!$B$4:$D$14094,3,0),"")</f>
        <v>B</v>
      </c>
      <c r="O4995" s="6" t="str">
        <f t="shared" si="234"/>
        <v>Sp-2022/BSCS/082SPRING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2:17" hidden="1" x14ac:dyDescent="0.3">
      <c r="B4996" s="6" t="s">
        <v>22</v>
      </c>
      <c r="C4996" s="5" t="s">
        <v>1840</v>
      </c>
      <c r="D4996" s="5" t="s">
        <v>1841</v>
      </c>
      <c r="E4996" s="6">
        <v>107881</v>
      </c>
      <c r="F4996" s="5" t="s">
        <v>1326</v>
      </c>
      <c r="G4996" s="5" t="s">
        <v>179</v>
      </c>
      <c r="H4996" s="6">
        <v>4</v>
      </c>
      <c r="I4996" s="6">
        <v>46</v>
      </c>
      <c r="J4996" s="6" t="s">
        <v>13</v>
      </c>
      <c r="K4996" s="6" t="s">
        <v>1735</v>
      </c>
      <c r="L4996" s="7" t="s">
        <v>21</v>
      </c>
      <c r="M4996" s="7" t="str">
        <f>IFERROR(VLOOKUP(C4996,'MASTER ENROLLMENT'!$B$4:$D$14094,3,0),"")</f>
        <v>B</v>
      </c>
      <c r="O4996" s="6" t="str">
        <f t="shared" si="234"/>
        <v>Sp-2022/BSCS/082SPRING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2:17" hidden="1" x14ac:dyDescent="0.3">
      <c r="B4997" s="6" t="s">
        <v>22</v>
      </c>
      <c r="C4997" s="5" t="s">
        <v>1840</v>
      </c>
      <c r="D4997" s="5" t="s">
        <v>1841</v>
      </c>
      <c r="E4997" s="6">
        <v>107953</v>
      </c>
      <c r="F4997" s="5" t="s">
        <v>1811</v>
      </c>
      <c r="G4997" s="5" t="s">
        <v>1812</v>
      </c>
      <c r="H4997" s="6">
        <v>3</v>
      </c>
      <c r="I4997" s="6">
        <v>50.5</v>
      </c>
      <c r="J4997" s="6" t="s">
        <v>13</v>
      </c>
      <c r="K4997" s="6" t="s">
        <v>1735</v>
      </c>
      <c r="L4997" s="7" t="s">
        <v>21</v>
      </c>
      <c r="M4997" s="7" t="str">
        <f>IFERROR(VLOOKUP(C4997,'MASTER ENROLLMENT'!$B$4:$D$14094,3,0),"")</f>
        <v>B</v>
      </c>
      <c r="O4997" s="6" t="str">
        <f t="shared" si="234"/>
        <v>Sp-2022/BSCS/082SPRING 2023</v>
      </c>
      <c r="P4997" s="7" t="str">
        <f t="shared" si="235"/>
        <v>SPRING 2023</v>
      </c>
      <c r="Q4997" s="7" t="str">
        <f t="shared" si="236"/>
        <v>ENROLLED</v>
      </c>
    </row>
    <row r="4998" spans="2:17" hidden="1" x14ac:dyDescent="0.3">
      <c r="B4998" s="6" t="s">
        <v>22</v>
      </c>
      <c r="C4998" s="5" t="s">
        <v>1842</v>
      </c>
      <c r="D4998" s="5" t="s">
        <v>1843</v>
      </c>
      <c r="E4998" s="6">
        <v>108270</v>
      </c>
      <c r="F4998" s="5" t="s">
        <v>1676</v>
      </c>
      <c r="G4998" s="5" t="s">
        <v>1810</v>
      </c>
      <c r="H4998" s="6">
        <v>4</v>
      </c>
      <c r="I4998" s="6">
        <v>46.35</v>
      </c>
      <c r="J4998" s="6" t="s">
        <v>13</v>
      </c>
      <c r="K4998" s="6" t="s">
        <v>1735</v>
      </c>
      <c r="L4998" s="7" t="s">
        <v>21</v>
      </c>
      <c r="M4998" s="7" t="str">
        <f>IFERROR(VLOOKUP(C4998,'MASTER ENROLLMENT'!$B$4:$D$14094,3,0),"")</f>
        <v>B</v>
      </c>
      <c r="O4998" s="6" t="str">
        <f t="shared" si="234"/>
        <v>Sp-2022/BSCS/084SPRING 2023</v>
      </c>
      <c r="P4998" s="7" t="str">
        <f t="shared" si="235"/>
        <v>SPRING 2023</v>
      </c>
      <c r="Q4998" s="7" t="str">
        <f t="shared" si="236"/>
        <v>ENROLLED</v>
      </c>
    </row>
    <row r="4999" spans="2:17" hidden="1" x14ac:dyDescent="0.3">
      <c r="B4999" s="6" t="s">
        <v>22</v>
      </c>
      <c r="C4999" s="5" t="s">
        <v>1860</v>
      </c>
      <c r="D4999" s="5" t="s">
        <v>1861</v>
      </c>
      <c r="E4999" s="6">
        <v>107948</v>
      </c>
      <c r="F4999" s="5" t="s">
        <v>1813</v>
      </c>
      <c r="G4999" s="5" t="s">
        <v>1814</v>
      </c>
      <c r="H4999" s="6">
        <v>3</v>
      </c>
      <c r="I4999" s="6">
        <v>53</v>
      </c>
      <c r="J4999" s="6" t="s">
        <v>13</v>
      </c>
      <c r="K4999" s="6" t="s">
        <v>1735</v>
      </c>
      <c r="L4999" s="7" t="s">
        <v>21</v>
      </c>
      <c r="M4999" s="7" t="str">
        <f>IFERROR(VLOOKUP(C4999,'MASTER ENROLLMENT'!$B$4:$D$14094,3,0),"")</f>
        <v>B</v>
      </c>
      <c r="O4999" s="6" t="str">
        <f t="shared" si="234"/>
        <v>Sp-2022/BSCS/086SPRING 2023</v>
      </c>
      <c r="P4999" s="7" t="str">
        <f t="shared" si="235"/>
        <v>SPRING 2023</v>
      </c>
      <c r="Q4999" s="7" t="str">
        <f t="shared" si="236"/>
        <v>ENROLLED</v>
      </c>
    </row>
    <row r="5000" spans="2:17" hidden="1" x14ac:dyDescent="0.3">
      <c r="B5000" s="6" t="s">
        <v>22</v>
      </c>
      <c r="C5000" s="5" t="s">
        <v>1846</v>
      </c>
      <c r="D5000" s="5" t="s">
        <v>1847</v>
      </c>
      <c r="E5000" s="6">
        <v>107877</v>
      </c>
      <c r="F5000" s="5" t="s">
        <v>1330</v>
      </c>
      <c r="G5000" s="5" t="s">
        <v>1331</v>
      </c>
      <c r="H5000" s="6">
        <v>3</v>
      </c>
      <c r="I5000" s="6">
        <v>59</v>
      </c>
      <c r="J5000" s="6" t="s">
        <v>13</v>
      </c>
      <c r="K5000" s="6" t="s">
        <v>1735</v>
      </c>
      <c r="L5000" s="7" t="s">
        <v>21</v>
      </c>
      <c r="M5000" s="7" t="str">
        <f>IFERROR(VLOOKUP(C5000,'MASTER ENROLLMENT'!$B$4:$D$14094,3,0),"")</f>
        <v>B</v>
      </c>
      <c r="O5000" s="6" t="str">
        <f t="shared" si="234"/>
        <v>Sp-2022/BSCS/126SPRING 2023</v>
      </c>
      <c r="P5000" s="7" t="str">
        <f t="shared" si="235"/>
        <v>SPRING 2023</v>
      </c>
      <c r="Q5000" s="7" t="str">
        <f t="shared" si="236"/>
        <v>ENROLLED</v>
      </c>
    </row>
    <row r="5001" spans="2:17" hidden="1" x14ac:dyDescent="0.3">
      <c r="B5001" s="6" t="s">
        <v>22</v>
      </c>
      <c r="C5001" s="5" t="s">
        <v>1862</v>
      </c>
      <c r="D5001" s="5" t="s">
        <v>63</v>
      </c>
      <c r="E5001" s="6">
        <v>107877</v>
      </c>
      <c r="F5001" s="5" t="s">
        <v>1330</v>
      </c>
      <c r="G5001" s="5" t="s">
        <v>1331</v>
      </c>
      <c r="H5001" s="6">
        <v>3</v>
      </c>
      <c r="I5001" s="6">
        <v>79.5</v>
      </c>
      <c r="J5001" s="6" t="s">
        <v>14</v>
      </c>
      <c r="K5001" s="6" t="s">
        <v>1735</v>
      </c>
      <c r="L5001" s="7" t="s">
        <v>21</v>
      </c>
      <c r="M5001" s="7" t="str">
        <f>IFERROR(VLOOKUP(C5001,'MASTER ENROLLMENT'!$B$4:$D$14094,3,0),"")</f>
        <v>B</v>
      </c>
      <c r="O5001" s="6" t="str">
        <f t="shared" si="234"/>
        <v>Sp-2022/BSCS/047SPRING 2023</v>
      </c>
      <c r="P5001" s="7" t="str">
        <f t="shared" si="235"/>
        <v>SPRING 2023</v>
      </c>
      <c r="Q5001" s="7" t="str">
        <f t="shared" si="236"/>
        <v>ENROLLED</v>
      </c>
    </row>
    <row r="5002" spans="2:17" hidden="1" x14ac:dyDescent="0.3">
      <c r="B5002" s="6" t="s">
        <v>22</v>
      </c>
      <c r="C5002" s="5" t="s">
        <v>1862</v>
      </c>
      <c r="D5002" s="5" t="s">
        <v>63</v>
      </c>
      <c r="E5002" s="6">
        <v>107953</v>
      </c>
      <c r="F5002" s="5" t="s">
        <v>1811</v>
      </c>
      <c r="G5002" s="5" t="s">
        <v>1812</v>
      </c>
      <c r="H5002" s="6">
        <v>3</v>
      </c>
      <c r="I5002" s="6">
        <v>79</v>
      </c>
      <c r="J5002" s="6" t="s">
        <v>14</v>
      </c>
      <c r="K5002" s="6" t="s">
        <v>1735</v>
      </c>
      <c r="L5002" s="7" t="s">
        <v>21</v>
      </c>
      <c r="M5002" s="7" t="str">
        <f>IFERROR(VLOOKUP(C5002,'MASTER ENROLLMENT'!$B$4:$D$14094,3,0),"")</f>
        <v>B</v>
      </c>
      <c r="O5002" s="6" t="str">
        <f t="shared" si="234"/>
        <v>Sp-2022/BSCS/047SPRING 2023</v>
      </c>
      <c r="P5002" s="7" t="str">
        <f t="shared" si="235"/>
        <v>SPRING 2023</v>
      </c>
      <c r="Q5002" s="7" t="str">
        <f t="shared" si="236"/>
        <v>ENROLLED</v>
      </c>
    </row>
    <row r="5003" spans="2:17" hidden="1" x14ac:dyDescent="0.3">
      <c r="B5003" s="6" t="s">
        <v>22</v>
      </c>
      <c r="C5003" s="5" t="s">
        <v>1863</v>
      </c>
      <c r="D5003" s="5" t="s">
        <v>1864</v>
      </c>
      <c r="E5003" s="6">
        <v>107948</v>
      </c>
      <c r="F5003" s="5" t="s">
        <v>1813</v>
      </c>
      <c r="G5003" s="5" t="s">
        <v>1814</v>
      </c>
      <c r="H5003" s="6">
        <v>3</v>
      </c>
      <c r="I5003" s="6">
        <v>77</v>
      </c>
      <c r="J5003" s="6" t="s">
        <v>14</v>
      </c>
      <c r="K5003" s="6" t="s">
        <v>1735</v>
      </c>
      <c r="L5003" s="7" t="s">
        <v>21</v>
      </c>
      <c r="M5003" s="7" t="str">
        <f>IFERROR(VLOOKUP(C5003,'MASTER ENROLLMENT'!$B$4:$D$14094,3,0),"")</f>
        <v>B</v>
      </c>
      <c r="O5003" s="6" t="str">
        <f t="shared" si="234"/>
        <v>Sp-2022/BSCS/049SPRING 2023</v>
      </c>
      <c r="P5003" s="7" t="str">
        <f t="shared" si="235"/>
        <v>SPRING 2023</v>
      </c>
      <c r="Q5003" s="7" t="str">
        <f t="shared" si="236"/>
        <v>ENROLLED</v>
      </c>
    </row>
    <row r="5004" spans="2:17" hidden="1" x14ac:dyDescent="0.3">
      <c r="B5004" s="6" t="s">
        <v>22</v>
      </c>
      <c r="C5004" s="5" t="s">
        <v>1865</v>
      </c>
      <c r="D5004" s="5" t="s">
        <v>1866</v>
      </c>
      <c r="E5004" s="6">
        <v>107953</v>
      </c>
      <c r="F5004" s="5" t="s">
        <v>1811</v>
      </c>
      <c r="G5004" s="5" t="s">
        <v>1812</v>
      </c>
      <c r="H5004" s="6">
        <v>3</v>
      </c>
      <c r="I5004" s="6">
        <v>73.5</v>
      </c>
      <c r="J5004" s="6" t="s">
        <v>14</v>
      </c>
      <c r="K5004" s="6" t="s">
        <v>1735</v>
      </c>
      <c r="L5004" s="7" t="s">
        <v>21</v>
      </c>
      <c r="M5004" s="7" t="str">
        <f>IFERROR(VLOOKUP(C5004,'MASTER ENROLLMENT'!$B$4:$D$14094,3,0),"")</f>
        <v>B</v>
      </c>
      <c r="O5004" s="6" t="str">
        <f t="shared" si="234"/>
        <v>Sp-2022/BSCS/051SPRING 2023</v>
      </c>
      <c r="P5004" s="7" t="str">
        <f t="shared" si="235"/>
        <v>SPRING 2023</v>
      </c>
      <c r="Q5004" s="7" t="str">
        <f t="shared" si="236"/>
        <v>ENROLLED</v>
      </c>
    </row>
    <row r="5005" spans="2:17" hidden="1" x14ac:dyDescent="0.3">
      <c r="B5005" s="6" t="s">
        <v>22</v>
      </c>
      <c r="C5005" s="5" t="s">
        <v>1848</v>
      </c>
      <c r="D5005" s="5" t="s">
        <v>1849</v>
      </c>
      <c r="E5005" s="6">
        <v>107948</v>
      </c>
      <c r="F5005" s="5" t="s">
        <v>1813</v>
      </c>
      <c r="G5005" s="5" t="s">
        <v>1814</v>
      </c>
      <c r="H5005" s="6">
        <v>3</v>
      </c>
      <c r="I5005" s="6">
        <v>74</v>
      </c>
      <c r="J5005" s="6" t="s">
        <v>14</v>
      </c>
      <c r="K5005" s="6" t="s">
        <v>1735</v>
      </c>
      <c r="L5005" s="7" t="s">
        <v>21</v>
      </c>
      <c r="M5005" s="7" t="str">
        <f>IFERROR(VLOOKUP(C5005,'MASTER ENROLLMENT'!$B$4:$D$14094,3,0),"")</f>
        <v>B</v>
      </c>
      <c r="O5005" s="6" t="str">
        <f t="shared" si="234"/>
        <v>Sp-2022/BSCS/053SPRING 2023</v>
      </c>
      <c r="P5005" s="7" t="str">
        <f t="shared" si="235"/>
        <v>SPRING 2023</v>
      </c>
      <c r="Q5005" s="7" t="str">
        <f t="shared" si="236"/>
        <v>ENROLLED</v>
      </c>
    </row>
    <row r="5006" spans="2:17" hidden="1" x14ac:dyDescent="0.3">
      <c r="B5006" s="6" t="s">
        <v>22</v>
      </c>
      <c r="C5006" s="5" t="s">
        <v>1848</v>
      </c>
      <c r="D5006" s="5" t="s">
        <v>1849</v>
      </c>
      <c r="E5006" s="6">
        <v>108270</v>
      </c>
      <c r="F5006" s="5" t="s">
        <v>1676</v>
      </c>
      <c r="G5006" s="5" t="s">
        <v>1810</v>
      </c>
      <c r="H5006" s="6">
        <v>4</v>
      </c>
      <c r="I5006" s="6">
        <v>68.16</v>
      </c>
      <c r="J5006" s="6" t="s">
        <v>14</v>
      </c>
      <c r="K5006" s="6" t="s">
        <v>1735</v>
      </c>
      <c r="L5006" s="7" t="s">
        <v>21</v>
      </c>
      <c r="M5006" s="7" t="str">
        <f>IFERROR(VLOOKUP(C5006,'MASTER ENROLLMENT'!$B$4:$D$14094,3,0),"")</f>
        <v>B</v>
      </c>
      <c r="O5006" s="6" t="str">
        <f t="shared" si="234"/>
        <v>Sp-2022/BSCS/053SPRING 2023</v>
      </c>
      <c r="P5006" s="7" t="str">
        <f t="shared" si="235"/>
        <v>SPRING 2023</v>
      </c>
      <c r="Q5006" s="7" t="str">
        <f t="shared" si="236"/>
        <v>ENROLLED</v>
      </c>
    </row>
    <row r="5007" spans="2:17" hidden="1" x14ac:dyDescent="0.3">
      <c r="B5007" s="6" t="s">
        <v>22</v>
      </c>
      <c r="C5007" s="5" t="s">
        <v>1848</v>
      </c>
      <c r="D5007" s="5" t="s">
        <v>1849</v>
      </c>
      <c r="E5007" s="6">
        <v>107877</v>
      </c>
      <c r="F5007" s="5" t="s">
        <v>1330</v>
      </c>
      <c r="G5007" s="5" t="s">
        <v>1331</v>
      </c>
      <c r="H5007" s="6">
        <v>3</v>
      </c>
      <c r="I5007" s="6">
        <v>82.5</v>
      </c>
      <c r="J5007" s="6" t="s">
        <v>14</v>
      </c>
      <c r="K5007" s="6" t="s">
        <v>1735</v>
      </c>
      <c r="L5007" s="7" t="s">
        <v>21</v>
      </c>
      <c r="M5007" s="7" t="str">
        <f>IFERROR(VLOOKUP(C5007,'MASTER ENROLLMENT'!$B$4:$D$14094,3,0),"")</f>
        <v>B</v>
      </c>
      <c r="O5007" s="6" t="str">
        <f t="shared" si="234"/>
        <v>Sp-2022/BSCS/053SPRING 2023</v>
      </c>
      <c r="P5007" s="7" t="str">
        <f t="shared" si="235"/>
        <v>SPRING 2023</v>
      </c>
      <c r="Q5007" s="7" t="str">
        <f t="shared" si="236"/>
        <v>ENROLLED</v>
      </c>
    </row>
    <row r="5008" spans="2:17" hidden="1" x14ac:dyDescent="0.3">
      <c r="B5008" s="6" t="s">
        <v>22</v>
      </c>
      <c r="C5008" s="5" t="s">
        <v>1850</v>
      </c>
      <c r="D5008" s="5" t="s">
        <v>83</v>
      </c>
      <c r="E5008" s="6">
        <v>107877</v>
      </c>
      <c r="F5008" s="5" t="s">
        <v>1330</v>
      </c>
      <c r="G5008" s="5" t="s">
        <v>1331</v>
      </c>
      <c r="H5008" s="6">
        <v>3</v>
      </c>
      <c r="I5008" s="6">
        <v>81</v>
      </c>
      <c r="J5008" s="6" t="s">
        <v>14</v>
      </c>
      <c r="K5008" s="6" t="s">
        <v>1735</v>
      </c>
      <c r="L5008" s="7" t="s">
        <v>21</v>
      </c>
      <c r="M5008" s="7" t="str">
        <f>IFERROR(VLOOKUP(C5008,'MASTER ENROLLMENT'!$B$4:$D$14094,3,0),"")</f>
        <v>B</v>
      </c>
      <c r="O5008" s="6" t="str">
        <f t="shared" si="234"/>
        <v>Sp-2022/BSCS/056SPRING 2023</v>
      </c>
      <c r="P5008" s="7" t="str">
        <f t="shared" si="235"/>
        <v>SPRING 2023</v>
      </c>
      <c r="Q5008" s="7" t="str">
        <f t="shared" si="236"/>
        <v>ENROLLED</v>
      </c>
    </row>
    <row r="5009" spans="2:17" hidden="1" x14ac:dyDescent="0.3">
      <c r="B5009" s="6" t="s">
        <v>22</v>
      </c>
      <c r="C5009" s="5" t="s">
        <v>1850</v>
      </c>
      <c r="D5009" s="5" t="s">
        <v>83</v>
      </c>
      <c r="E5009" s="6">
        <v>107953</v>
      </c>
      <c r="F5009" s="5" t="s">
        <v>1811</v>
      </c>
      <c r="G5009" s="5" t="s">
        <v>1812</v>
      </c>
      <c r="H5009" s="6">
        <v>3</v>
      </c>
      <c r="I5009" s="6">
        <v>72.5</v>
      </c>
      <c r="J5009" s="6" t="s">
        <v>14</v>
      </c>
      <c r="K5009" s="6" t="s">
        <v>1735</v>
      </c>
      <c r="L5009" s="7" t="s">
        <v>21</v>
      </c>
      <c r="M5009" s="7" t="str">
        <f>IFERROR(VLOOKUP(C5009,'MASTER ENROLLMENT'!$B$4:$D$14094,3,0),"")</f>
        <v>B</v>
      </c>
      <c r="O5009" s="6" t="str">
        <f t="shared" si="234"/>
        <v>Sp-2022/BSCS/056SPRING 2023</v>
      </c>
      <c r="P5009" s="7" t="str">
        <f t="shared" si="235"/>
        <v>SPRING 2023</v>
      </c>
      <c r="Q5009" s="7" t="str">
        <f t="shared" si="236"/>
        <v>ENROLLED</v>
      </c>
    </row>
    <row r="5010" spans="2:17" hidden="1" x14ac:dyDescent="0.3">
      <c r="B5010" s="6" t="s">
        <v>22</v>
      </c>
      <c r="C5010" s="5" t="s">
        <v>1867</v>
      </c>
      <c r="D5010" s="5" t="s">
        <v>95</v>
      </c>
      <c r="E5010" s="6">
        <v>107881</v>
      </c>
      <c r="F5010" s="5" t="s">
        <v>1326</v>
      </c>
      <c r="G5010" s="5" t="s">
        <v>179</v>
      </c>
      <c r="H5010" s="6">
        <v>4</v>
      </c>
      <c r="I5010" s="6">
        <v>63.35</v>
      </c>
      <c r="J5010" s="6" t="s">
        <v>14</v>
      </c>
      <c r="K5010" s="6" t="s">
        <v>1735</v>
      </c>
      <c r="L5010" s="7" t="s">
        <v>21</v>
      </c>
      <c r="M5010" s="7" t="str">
        <f>IFERROR(VLOOKUP(C5010,'MASTER ENROLLMENT'!$B$4:$D$14094,3,0),"")</f>
        <v>B</v>
      </c>
      <c r="O5010" s="6" t="str">
        <f t="shared" si="234"/>
        <v>Sp-2022/BSCS/058SPRING 2023</v>
      </c>
      <c r="P5010" s="7" t="str">
        <f t="shared" si="235"/>
        <v>SPRING 2023</v>
      </c>
      <c r="Q5010" s="7" t="str">
        <f t="shared" si="236"/>
        <v>ENROLLED</v>
      </c>
    </row>
    <row r="5011" spans="2:17" hidden="1" x14ac:dyDescent="0.3">
      <c r="B5011" s="6" t="s">
        <v>22</v>
      </c>
      <c r="C5011" s="5" t="s">
        <v>1867</v>
      </c>
      <c r="D5011" s="5" t="s">
        <v>95</v>
      </c>
      <c r="E5011" s="6">
        <v>107953</v>
      </c>
      <c r="F5011" s="5" t="s">
        <v>1811</v>
      </c>
      <c r="G5011" s="5" t="s">
        <v>1812</v>
      </c>
      <c r="H5011" s="6">
        <v>3</v>
      </c>
      <c r="I5011" s="6">
        <v>77</v>
      </c>
      <c r="J5011" s="6" t="s">
        <v>14</v>
      </c>
      <c r="K5011" s="6" t="s">
        <v>1735</v>
      </c>
      <c r="L5011" s="7" t="s">
        <v>21</v>
      </c>
      <c r="M5011" s="7" t="str">
        <f>IFERROR(VLOOKUP(C5011,'MASTER ENROLLMENT'!$B$4:$D$14094,3,0),"")</f>
        <v>B</v>
      </c>
      <c r="O5011" s="6" t="str">
        <f t="shared" si="234"/>
        <v>Sp-2022/BSCS/058SPRING 2023</v>
      </c>
      <c r="P5011" s="7" t="str">
        <f t="shared" si="235"/>
        <v>SPRING 2023</v>
      </c>
      <c r="Q5011" s="7" t="str">
        <f t="shared" si="236"/>
        <v>ENROLLED</v>
      </c>
    </row>
    <row r="5012" spans="2:17" hidden="1" x14ac:dyDescent="0.3">
      <c r="B5012" s="6" t="s">
        <v>22</v>
      </c>
      <c r="C5012" s="5" t="s">
        <v>1851</v>
      </c>
      <c r="D5012" s="5" t="s">
        <v>1852</v>
      </c>
      <c r="E5012" s="6">
        <v>107948</v>
      </c>
      <c r="F5012" s="5" t="s">
        <v>1813</v>
      </c>
      <c r="G5012" s="5" t="s">
        <v>1814</v>
      </c>
      <c r="H5012" s="6">
        <v>3</v>
      </c>
      <c r="I5012" s="6">
        <v>77</v>
      </c>
      <c r="J5012" s="6" t="s">
        <v>14</v>
      </c>
      <c r="K5012" s="6" t="s">
        <v>1735</v>
      </c>
      <c r="L5012" s="7" t="s">
        <v>21</v>
      </c>
      <c r="M5012" s="7" t="str">
        <f>IFERROR(VLOOKUP(C5012,'MASTER ENROLLMENT'!$B$4:$D$14094,3,0),"")</f>
        <v>B</v>
      </c>
      <c r="O5012" s="6" t="str">
        <f t="shared" si="234"/>
        <v>Sp-2022/BSCS/059SPRING 2023</v>
      </c>
      <c r="P5012" s="7" t="str">
        <f t="shared" si="235"/>
        <v>SPRING 2023</v>
      </c>
      <c r="Q5012" s="7" t="str">
        <f t="shared" si="236"/>
        <v>ENROLLED</v>
      </c>
    </row>
    <row r="5013" spans="2:17" hidden="1" x14ac:dyDescent="0.3">
      <c r="B5013" s="6" t="s">
        <v>22</v>
      </c>
      <c r="C5013" s="5" t="s">
        <v>1870</v>
      </c>
      <c r="D5013" s="5" t="s">
        <v>526</v>
      </c>
      <c r="E5013" s="6">
        <v>107948</v>
      </c>
      <c r="F5013" s="5" t="s">
        <v>1813</v>
      </c>
      <c r="G5013" s="5" t="s">
        <v>1814</v>
      </c>
      <c r="H5013" s="6">
        <v>3</v>
      </c>
      <c r="I5013" s="6">
        <v>77</v>
      </c>
      <c r="J5013" s="6" t="s">
        <v>14</v>
      </c>
      <c r="K5013" s="6" t="s">
        <v>1735</v>
      </c>
      <c r="L5013" s="7" t="s">
        <v>21</v>
      </c>
      <c r="M5013" s="7" t="str">
        <f>IFERROR(VLOOKUP(C5013,'MASTER ENROLLMENT'!$B$4:$D$14094,3,0),"")</f>
        <v>B</v>
      </c>
      <c r="O5013" s="6" t="str">
        <f t="shared" si="234"/>
        <v>Sp-2022/BSCS/072SPRING 2023</v>
      </c>
      <c r="P5013" s="7" t="str">
        <f t="shared" si="235"/>
        <v>SPRING 2023</v>
      </c>
      <c r="Q5013" s="7" t="str">
        <f t="shared" si="236"/>
        <v>ENROLLED</v>
      </c>
    </row>
    <row r="5014" spans="2:17" hidden="1" x14ac:dyDescent="0.3">
      <c r="B5014" s="6" t="s">
        <v>22</v>
      </c>
      <c r="C5014" s="5" t="s">
        <v>1870</v>
      </c>
      <c r="D5014" s="5" t="s">
        <v>526</v>
      </c>
      <c r="E5014" s="6">
        <v>108270</v>
      </c>
      <c r="F5014" s="5" t="s">
        <v>1676</v>
      </c>
      <c r="G5014" s="5" t="s">
        <v>1810</v>
      </c>
      <c r="H5014" s="6">
        <v>4</v>
      </c>
      <c r="I5014" s="6">
        <v>68.430000000000007</v>
      </c>
      <c r="J5014" s="6" t="s">
        <v>14</v>
      </c>
      <c r="K5014" s="6" t="s">
        <v>1735</v>
      </c>
      <c r="L5014" s="7" t="s">
        <v>21</v>
      </c>
      <c r="M5014" s="7" t="str">
        <f>IFERROR(VLOOKUP(C5014,'MASTER ENROLLMENT'!$B$4:$D$14094,3,0),"")</f>
        <v>B</v>
      </c>
      <c r="O5014" s="6" t="str">
        <f t="shared" si="234"/>
        <v>Sp-2022/BSCS/072SPRING 2023</v>
      </c>
      <c r="P5014" s="7" t="str">
        <f t="shared" si="235"/>
        <v>SPRING 2023</v>
      </c>
      <c r="Q5014" s="7" t="str">
        <f t="shared" si="236"/>
        <v>ENROLLED</v>
      </c>
    </row>
    <row r="5015" spans="2:17" hidden="1" x14ac:dyDescent="0.3">
      <c r="B5015" s="6" t="s">
        <v>22</v>
      </c>
      <c r="C5015" s="5" t="s">
        <v>1877</v>
      </c>
      <c r="D5015" s="5" t="s">
        <v>1878</v>
      </c>
      <c r="E5015" s="6">
        <v>107881</v>
      </c>
      <c r="F5015" s="5" t="s">
        <v>1326</v>
      </c>
      <c r="G5015" s="5" t="s">
        <v>179</v>
      </c>
      <c r="H5015" s="6">
        <v>4</v>
      </c>
      <c r="I5015" s="6">
        <v>62.2</v>
      </c>
      <c r="J5015" s="6" t="s">
        <v>14</v>
      </c>
      <c r="K5015" s="6" t="s">
        <v>1735</v>
      </c>
      <c r="L5015" s="7" t="s">
        <v>21</v>
      </c>
      <c r="M5015" s="7" t="str">
        <f>IFERROR(VLOOKUP(C5015,'MASTER ENROLLMENT'!$B$4:$D$14094,3,0),"")</f>
        <v>B</v>
      </c>
      <c r="O5015" s="6" t="str">
        <f t="shared" si="234"/>
        <v>Sp-2022/BSCS/075SPRING 2023</v>
      </c>
      <c r="P5015" s="7" t="str">
        <f t="shared" si="235"/>
        <v>SPRING 2023</v>
      </c>
      <c r="Q5015" s="7" t="str">
        <f t="shared" si="236"/>
        <v>ENROLLED</v>
      </c>
    </row>
    <row r="5016" spans="2:17" hidden="1" x14ac:dyDescent="0.3">
      <c r="B5016" s="6" t="s">
        <v>22</v>
      </c>
      <c r="C5016" s="5" t="s">
        <v>1871</v>
      </c>
      <c r="D5016" s="5" t="s">
        <v>162</v>
      </c>
      <c r="E5016" s="6">
        <v>108270</v>
      </c>
      <c r="F5016" s="5" t="s">
        <v>1676</v>
      </c>
      <c r="G5016" s="5" t="s">
        <v>1810</v>
      </c>
      <c r="H5016" s="6">
        <v>4</v>
      </c>
      <c r="I5016" s="6">
        <v>68.239999999999995</v>
      </c>
      <c r="J5016" s="6" t="s">
        <v>14</v>
      </c>
      <c r="K5016" s="6" t="s">
        <v>1735</v>
      </c>
      <c r="L5016" s="7" t="s">
        <v>21</v>
      </c>
      <c r="M5016" s="7" t="str">
        <f>IFERROR(VLOOKUP(C5016,'MASTER ENROLLMENT'!$B$4:$D$14094,3,0),"")</f>
        <v>B</v>
      </c>
      <c r="O5016" s="6" t="str">
        <f t="shared" si="234"/>
        <v>Sp-2022/BSCS/080SPRING 2023</v>
      </c>
      <c r="P5016" s="7" t="str">
        <f t="shared" si="235"/>
        <v>SPRING 2023</v>
      </c>
      <c r="Q5016" s="7" t="str">
        <f t="shared" si="236"/>
        <v>ENROLLED</v>
      </c>
    </row>
    <row r="5017" spans="2:17" hidden="1" x14ac:dyDescent="0.3">
      <c r="B5017" s="6" t="s">
        <v>22</v>
      </c>
      <c r="C5017" s="5" t="s">
        <v>1874</v>
      </c>
      <c r="D5017" s="5" t="s">
        <v>1875</v>
      </c>
      <c r="E5017" s="6">
        <v>108270</v>
      </c>
      <c r="F5017" s="5" t="s">
        <v>1676</v>
      </c>
      <c r="G5017" s="5" t="s">
        <v>1810</v>
      </c>
      <c r="H5017" s="6">
        <v>4</v>
      </c>
      <c r="I5017" s="6">
        <v>68.52</v>
      </c>
      <c r="J5017" s="6" t="s">
        <v>14</v>
      </c>
      <c r="K5017" s="6" t="s">
        <v>1735</v>
      </c>
      <c r="L5017" s="7" t="s">
        <v>21</v>
      </c>
      <c r="M5017" s="7" t="str">
        <f>IFERROR(VLOOKUP(C5017,'MASTER ENROLLMENT'!$B$4:$D$14094,3,0),"")</f>
        <v>B</v>
      </c>
      <c r="O5017" s="6" t="str">
        <f t="shared" si="234"/>
        <v>Sp-2022/BSCS/091SPRING 2023</v>
      </c>
      <c r="P5017" s="7" t="str">
        <f t="shared" si="235"/>
        <v>SPRING 2023</v>
      </c>
      <c r="Q5017" s="7" t="str">
        <f t="shared" si="236"/>
        <v>ENROLLED</v>
      </c>
    </row>
    <row r="5018" spans="2:17" hidden="1" x14ac:dyDescent="0.3">
      <c r="B5018" s="6" t="s">
        <v>22</v>
      </c>
      <c r="C5018" s="5" t="s">
        <v>1874</v>
      </c>
      <c r="D5018" s="5" t="s">
        <v>1875</v>
      </c>
      <c r="E5018" s="6">
        <v>107881</v>
      </c>
      <c r="F5018" s="5" t="s">
        <v>1326</v>
      </c>
      <c r="G5018" s="5" t="s">
        <v>179</v>
      </c>
      <c r="H5018" s="6">
        <v>4</v>
      </c>
      <c r="I5018" s="6">
        <v>61.4</v>
      </c>
      <c r="J5018" s="6" t="s">
        <v>14</v>
      </c>
      <c r="K5018" s="6" t="s">
        <v>1735</v>
      </c>
      <c r="L5018" s="7" t="s">
        <v>21</v>
      </c>
      <c r="M5018" s="7" t="str">
        <f>IFERROR(VLOOKUP(C5018,'MASTER ENROLLMENT'!$B$4:$D$14094,3,0),"")</f>
        <v>B</v>
      </c>
      <c r="O5018" s="6" t="str">
        <f t="shared" si="234"/>
        <v>Sp-2022/BSCS/091SPRING 2023</v>
      </c>
      <c r="P5018" s="7" t="str">
        <f t="shared" si="235"/>
        <v>SPRING 2023</v>
      </c>
      <c r="Q5018" s="7" t="str">
        <f t="shared" si="236"/>
        <v>ENROLLED</v>
      </c>
    </row>
    <row r="5019" spans="2:17" hidden="1" x14ac:dyDescent="0.3">
      <c r="B5019" s="6" t="s">
        <v>22</v>
      </c>
      <c r="C5019" s="5" t="s">
        <v>1863</v>
      </c>
      <c r="D5019" s="5" t="s">
        <v>1864</v>
      </c>
      <c r="E5019" s="6">
        <v>107881</v>
      </c>
      <c r="F5019" s="5" t="s">
        <v>1326</v>
      </c>
      <c r="G5019" s="5" t="s">
        <v>179</v>
      </c>
      <c r="H5019" s="6">
        <v>4</v>
      </c>
      <c r="I5019" s="6">
        <v>50.85</v>
      </c>
      <c r="J5019" s="6" t="s">
        <v>9</v>
      </c>
      <c r="K5019" s="6" t="s">
        <v>1735</v>
      </c>
      <c r="L5019" s="7" t="s">
        <v>21</v>
      </c>
      <c r="M5019" s="7" t="str">
        <f>IFERROR(VLOOKUP(C5019,'MASTER ENROLLMENT'!$B$4:$D$14094,3,0),"")</f>
        <v>B</v>
      </c>
      <c r="O5019" s="6" t="str">
        <f t="shared" si="234"/>
        <v>Sp-2022/BSCS/049SPRING 2023</v>
      </c>
      <c r="P5019" s="7" t="str">
        <f t="shared" si="235"/>
        <v>SPRING 2023</v>
      </c>
      <c r="Q5019" s="7" t="str">
        <f t="shared" si="236"/>
        <v>ENROLLED</v>
      </c>
    </row>
    <row r="5020" spans="2:17" hidden="1" x14ac:dyDescent="0.3">
      <c r="B5020" s="6" t="s">
        <v>22</v>
      </c>
      <c r="C5020" s="5" t="s">
        <v>1865</v>
      </c>
      <c r="D5020" s="5" t="s">
        <v>1866</v>
      </c>
      <c r="E5020" s="6">
        <v>107881</v>
      </c>
      <c r="F5020" s="5" t="s">
        <v>1326</v>
      </c>
      <c r="G5020" s="5" t="s">
        <v>179</v>
      </c>
      <c r="H5020" s="6">
        <v>4</v>
      </c>
      <c r="I5020" s="6">
        <v>51.7</v>
      </c>
      <c r="J5020" s="6" t="s">
        <v>9</v>
      </c>
      <c r="K5020" s="6" t="s">
        <v>1735</v>
      </c>
      <c r="L5020" s="7" t="s">
        <v>21</v>
      </c>
      <c r="M5020" s="7" t="str">
        <f>IFERROR(VLOOKUP(C5020,'MASTER ENROLLMENT'!$B$4:$D$14094,3,0),"")</f>
        <v>B</v>
      </c>
      <c r="O5020" s="6" t="str">
        <f t="shared" si="234"/>
        <v>Sp-2022/BSCS/051SPRING 2023</v>
      </c>
      <c r="P5020" s="7" t="str">
        <f t="shared" si="235"/>
        <v>SPRING 2023</v>
      </c>
      <c r="Q5020" s="7" t="str">
        <f t="shared" si="236"/>
        <v>ENROLLED</v>
      </c>
    </row>
    <row r="5021" spans="2:17" hidden="1" x14ac:dyDescent="0.3">
      <c r="B5021" s="6" t="s">
        <v>22</v>
      </c>
      <c r="C5021" s="5" t="s">
        <v>1821</v>
      </c>
      <c r="D5021" s="5" t="s">
        <v>1822</v>
      </c>
      <c r="E5021" s="6">
        <v>108270</v>
      </c>
      <c r="F5021" s="5" t="s">
        <v>1676</v>
      </c>
      <c r="G5021" s="5" t="s">
        <v>1810</v>
      </c>
      <c r="H5021" s="6">
        <v>4</v>
      </c>
      <c r="I5021" s="6">
        <v>52.04</v>
      </c>
      <c r="J5021" s="6" t="s">
        <v>9</v>
      </c>
      <c r="K5021" s="6" t="s">
        <v>1735</v>
      </c>
      <c r="L5021" s="7" t="s">
        <v>21</v>
      </c>
      <c r="M5021" s="7" t="str">
        <f>IFERROR(VLOOKUP(C5021,'MASTER ENROLLMENT'!$B$4:$D$14094,3,0),"")</f>
        <v>B</v>
      </c>
      <c r="O5021" s="6" t="str">
        <f t="shared" si="234"/>
        <v>Sp-2022/BSCS/057SPRING 2023</v>
      </c>
      <c r="P5021" s="7" t="str">
        <f t="shared" si="235"/>
        <v>SPRING 2023</v>
      </c>
      <c r="Q5021" s="7" t="str">
        <f t="shared" si="236"/>
        <v>ENROLLED</v>
      </c>
    </row>
    <row r="5022" spans="2:17" hidden="1" x14ac:dyDescent="0.3">
      <c r="B5022" s="6" t="s">
        <v>22</v>
      </c>
      <c r="C5022" s="5" t="s">
        <v>1821</v>
      </c>
      <c r="D5022" s="5" t="s">
        <v>1822</v>
      </c>
      <c r="E5022" s="6">
        <v>107953</v>
      </c>
      <c r="F5022" s="5" t="s">
        <v>1811</v>
      </c>
      <c r="G5022" s="5" t="s">
        <v>1812</v>
      </c>
      <c r="H5022" s="6">
        <v>3</v>
      </c>
      <c r="I5022" s="6">
        <v>60.5</v>
      </c>
      <c r="J5022" s="6" t="s">
        <v>9</v>
      </c>
      <c r="K5022" s="6" t="s">
        <v>1735</v>
      </c>
      <c r="L5022" s="7" t="s">
        <v>21</v>
      </c>
      <c r="M5022" s="7" t="str">
        <f>IFERROR(VLOOKUP(C5022,'MASTER ENROLLMENT'!$B$4:$D$14094,3,0),"")</f>
        <v>B</v>
      </c>
      <c r="O5022" s="6" t="str">
        <f t="shared" si="234"/>
        <v>Sp-2022/BSCS/057SPRING 2023</v>
      </c>
      <c r="P5022" s="7" t="str">
        <f t="shared" si="235"/>
        <v>SPRING 2023</v>
      </c>
      <c r="Q5022" s="7" t="str">
        <f t="shared" si="236"/>
        <v>ENROLLED</v>
      </c>
    </row>
    <row r="5023" spans="2:17" hidden="1" x14ac:dyDescent="0.3">
      <c r="B5023" s="6" t="s">
        <v>22</v>
      </c>
      <c r="C5023" s="5" t="s">
        <v>1867</v>
      </c>
      <c r="D5023" s="5" t="s">
        <v>95</v>
      </c>
      <c r="E5023" s="6">
        <v>107948</v>
      </c>
      <c r="F5023" s="5" t="s">
        <v>1813</v>
      </c>
      <c r="G5023" s="5" t="s">
        <v>1814</v>
      </c>
      <c r="H5023" s="6">
        <v>3</v>
      </c>
      <c r="I5023" s="6">
        <v>61</v>
      </c>
      <c r="J5023" s="6" t="s">
        <v>9</v>
      </c>
      <c r="K5023" s="6" t="s">
        <v>1735</v>
      </c>
      <c r="L5023" s="7" t="s">
        <v>21</v>
      </c>
      <c r="M5023" s="7" t="str">
        <f>IFERROR(VLOOKUP(C5023,'MASTER ENROLLMENT'!$B$4:$D$14094,3,0),"")</f>
        <v>B</v>
      </c>
      <c r="O5023" s="6" t="str">
        <f t="shared" si="234"/>
        <v>Sp-2022/BSCS/058SPRING 2023</v>
      </c>
      <c r="P5023" s="7" t="str">
        <f t="shared" si="235"/>
        <v>SPRING 2023</v>
      </c>
      <c r="Q5023" s="7" t="str">
        <f t="shared" si="236"/>
        <v>ENROLLED</v>
      </c>
    </row>
    <row r="5024" spans="2:17" hidden="1" x14ac:dyDescent="0.3">
      <c r="B5024" s="6" t="s">
        <v>22</v>
      </c>
      <c r="C5024" s="5" t="s">
        <v>1867</v>
      </c>
      <c r="D5024" s="5" t="s">
        <v>95</v>
      </c>
      <c r="E5024" s="6">
        <v>108270</v>
      </c>
      <c r="F5024" s="5" t="s">
        <v>1676</v>
      </c>
      <c r="G5024" s="5" t="s">
        <v>1810</v>
      </c>
      <c r="H5024" s="6">
        <v>4</v>
      </c>
      <c r="I5024" s="6">
        <v>57.11</v>
      </c>
      <c r="J5024" s="6" t="s">
        <v>9</v>
      </c>
      <c r="K5024" s="6" t="s">
        <v>1735</v>
      </c>
      <c r="L5024" s="7" t="s">
        <v>21</v>
      </c>
      <c r="M5024" s="7" t="str">
        <f>IFERROR(VLOOKUP(C5024,'MASTER ENROLLMENT'!$B$4:$D$14094,3,0),"")</f>
        <v>B</v>
      </c>
      <c r="O5024" s="6" t="str">
        <f t="shared" si="234"/>
        <v>Sp-2022/BSCS/058SPRING 2023</v>
      </c>
      <c r="P5024" s="7" t="str">
        <f t="shared" si="235"/>
        <v>SPRING 2023</v>
      </c>
      <c r="Q5024" s="7" t="str">
        <f t="shared" si="236"/>
        <v>ENROLLED</v>
      </c>
    </row>
    <row r="5025" spans="2:17" hidden="1" x14ac:dyDescent="0.3">
      <c r="B5025" s="6" t="s">
        <v>22</v>
      </c>
      <c r="C5025" s="5" t="s">
        <v>1851</v>
      </c>
      <c r="D5025" s="5" t="s">
        <v>1852</v>
      </c>
      <c r="E5025" s="6">
        <v>108270</v>
      </c>
      <c r="F5025" s="5" t="s">
        <v>1676</v>
      </c>
      <c r="G5025" s="5" t="s">
        <v>1810</v>
      </c>
      <c r="H5025" s="6">
        <v>4</v>
      </c>
      <c r="I5025" s="6">
        <v>55.3</v>
      </c>
      <c r="J5025" s="6" t="s">
        <v>9</v>
      </c>
      <c r="K5025" s="6" t="s">
        <v>1735</v>
      </c>
      <c r="L5025" s="7" t="s">
        <v>21</v>
      </c>
      <c r="M5025" s="7" t="str">
        <f>IFERROR(VLOOKUP(C5025,'MASTER ENROLLMENT'!$B$4:$D$14094,3,0),"")</f>
        <v>B</v>
      </c>
      <c r="O5025" s="6" t="str">
        <f t="shared" si="234"/>
        <v>Sp-2022/BSCS/059SPRING 2023</v>
      </c>
      <c r="P5025" s="7" t="str">
        <f t="shared" si="235"/>
        <v>SPRING 2023</v>
      </c>
      <c r="Q5025" s="7" t="str">
        <f t="shared" si="236"/>
        <v>ENROLLED</v>
      </c>
    </row>
    <row r="5026" spans="2:17" hidden="1" x14ac:dyDescent="0.3">
      <c r="B5026" s="6" t="s">
        <v>22</v>
      </c>
      <c r="C5026" s="5" t="s">
        <v>1868</v>
      </c>
      <c r="D5026" s="5" t="s">
        <v>1869</v>
      </c>
      <c r="E5026" s="6">
        <v>107877</v>
      </c>
      <c r="F5026" s="5" t="s">
        <v>1330</v>
      </c>
      <c r="G5026" s="5" t="s">
        <v>1331</v>
      </c>
      <c r="H5026" s="6">
        <v>3</v>
      </c>
      <c r="I5026" s="6">
        <v>69</v>
      </c>
      <c r="J5026" s="6" t="s">
        <v>9</v>
      </c>
      <c r="K5026" s="6" t="s">
        <v>1735</v>
      </c>
      <c r="L5026" s="7" t="s">
        <v>21</v>
      </c>
      <c r="M5026" s="7" t="str">
        <f>IFERROR(VLOOKUP(C5026,'MASTER ENROLLMENT'!$B$4:$D$14094,3,0),"")</f>
        <v>B</v>
      </c>
      <c r="O5026" s="6" t="str">
        <f t="shared" si="234"/>
        <v>Sp-2022/BSCS/062SPRING 2023</v>
      </c>
      <c r="P5026" s="7" t="str">
        <f t="shared" si="235"/>
        <v>SPRING 2023</v>
      </c>
      <c r="Q5026" s="7" t="str">
        <f t="shared" si="236"/>
        <v>ENROLLED</v>
      </c>
    </row>
    <row r="5027" spans="2:17" hidden="1" x14ac:dyDescent="0.3">
      <c r="B5027" s="6" t="s">
        <v>22</v>
      </c>
      <c r="C5027" s="5" t="s">
        <v>1868</v>
      </c>
      <c r="D5027" s="5" t="s">
        <v>1869</v>
      </c>
      <c r="E5027" s="6">
        <v>107953</v>
      </c>
      <c r="F5027" s="5" t="s">
        <v>1811</v>
      </c>
      <c r="G5027" s="5" t="s">
        <v>1812</v>
      </c>
      <c r="H5027" s="6">
        <v>3</v>
      </c>
      <c r="I5027" s="6">
        <v>59.5</v>
      </c>
      <c r="J5027" s="6" t="s">
        <v>9</v>
      </c>
      <c r="K5027" s="6" t="s">
        <v>1735</v>
      </c>
      <c r="L5027" s="7" t="s">
        <v>21</v>
      </c>
      <c r="M5027" s="7" t="str">
        <f>IFERROR(VLOOKUP(C5027,'MASTER ENROLLMENT'!$B$4:$D$14094,3,0),"")</f>
        <v>B</v>
      </c>
      <c r="O5027" s="6" t="str">
        <f t="shared" si="234"/>
        <v>Sp-2022/BSCS/062SPRING 2023</v>
      </c>
      <c r="P5027" s="7" t="str">
        <f t="shared" si="235"/>
        <v>SPRING 2023</v>
      </c>
      <c r="Q5027" s="7" t="str">
        <f t="shared" si="236"/>
        <v>ENROLLED</v>
      </c>
    </row>
    <row r="5028" spans="2:17" hidden="1" x14ac:dyDescent="0.3">
      <c r="B5028" s="6" t="s">
        <v>22</v>
      </c>
      <c r="C5028" s="5" t="s">
        <v>1876</v>
      </c>
      <c r="D5028" s="5" t="s">
        <v>1087</v>
      </c>
      <c r="E5028" s="6">
        <v>107948</v>
      </c>
      <c r="F5028" s="5" t="s">
        <v>1813</v>
      </c>
      <c r="G5028" s="5" t="s">
        <v>1814</v>
      </c>
      <c r="H5028" s="6">
        <v>3</v>
      </c>
      <c r="I5028" s="6">
        <v>62</v>
      </c>
      <c r="J5028" s="6" t="s">
        <v>9</v>
      </c>
      <c r="K5028" s="6" t="s">
        <v>1735</v>
      </c>
      <c r="L5028" s="7" t="s">
        <v>21</v>
      </c>
      <c r="M5028" s="7" t="str">
        <f>IFERROR(VLOOKUP(C5028,'MASTER ENROLLMENT'!$B$4:$D$14094,3,0),"")</f>
        <v>B</v>
      </c>
      <c r="O5028" s="6" t="str">
        <f t="shared" si="234"/>
        <v>Sp-2022/BSCS/063SPRING 2023</v>
      </c>
      <c r="P5028" s="7" t="str">
        <f t="shared" si="235"/>
        <v>SPRING 2023</v>
      </c>
      <c r="Q5028" s="7" t="str">
        <f t="shared" si="236"/>
        <v>ENROLLED</v>
      </c>
    </row>
    <row r="5029" spans="2:17" hidden="1" x14ac:dyDescent="0.3">
      <c r="B5029" s="6" t="s">
        <v>22</v>
      </c>
      <c r="C5029" s="5" t="s">
        <v>1876</v>
      </c>
      <c r="D5029" s="5" t="s">
        <v>1087</v>
      </c>
      <c r="E5029" s="6">
        <v>107877</v>
      </c>
      <c r="F5029" s="5" t="s">
        <v>1330</v>
      </c>
      <c r="G5029" s="5" t="s">
        <v>1331</v>
      </c>
      <c r="H5029" s="6">
        <v>3</v>
      </c>
      <c r="I5029" s="6">
        <v>71.5</v>
      </c>
      <c r="J5029" s="6" t="s">
        <v>9</v>
      </c>
      <c r="K5029" s="6" t="s">
        <v>1735</v>
      </c>
      <c r="L5029" s="7" t="s">
        <v>21</v>
      </c>
      <c r="M5029" s="7" t="str">
        <f>IFERROR(VLOOKUP(C5029,'MASTER ENROLLMENT'!$B$4:$D$14094,3,0),"")</f>
        <v>B</v>
      </c>
      <c r="O5029" s="6" t="str">
        <f t="shared" si="234"/>
        <v>Sp-2022/BSCS/063SPRING 2023</v>
      </c>
      <c r="P5029" s="7" t="str">
        <f t="shared" si="235"/>
        <v>SPRING 2023</v>
      </c>
      <c r="Q5029" s="7" t="str">
        <f t="shared" si="236"/>
        <v>ENROLLED</v>
      </c>
    </row>
    <row r="5030" spans="2:17" hidden="1" x14ac:dyDescent="0.3">
      <c r="B5030" s="6" t="s">
        <v>22</v>
      </c>
      <c r="C5030" s="5" t="s">
        <v>1829</v>
      </c>
      <c r="D5030" s="5" t="s">
        <v>167</v>
      </c>
      <c r="E5030" s="6">
        <v>107948</v>
      </c>
      <c r="F5030" s="5" t="s">
        <v>1813</v>
      </c>
      <c r="G5030" s="5" t="s">
        <v>1814</v>
      </c>
      <c r="H5030" s="6">
        <v>3</v>
      </c>
      <c r="I5030" s="6">
        <v>64</v>
      </c>
      <c r="J5030" s="6" t="s">
        <v>9</v>
      </c>
      <c r="K5030" s="6" t="s">
        <v>1735</v>
      </c>
      <c r="L5030" s="7" t="s">
        <v>21</v>
      </c>
      <c r="M5030" s="7" t="str">
        <f>IFERROR(VLOOKUP(C5030,'MASTER ENROLLMENT'!$B$4:$D$14094,3,0),"")</f>
        <v>B</v>
      </c>
      <c r="O5030" s="6" t="str">
        <f t="shared" si="234"/>
        <v>Sp-2022/BSCS/067SPRING 2023</v>
      </c>
      <c r="P5030" s="7" t="str">
        <f t="shared" si="235"/>
        <v>SPRING 2023</v>
      </c>
      <c r="Q5030" s="7" t="str">
        <f t="shared" si="236"/>
        <v>ENROLLED</v>
      </c>
    </row>
    <row r="5031" spans="2:17" hidden="1" x14ac:dyDescent="0.3">
      <c r="B5031" s="6" t="s">
        <v>22</v>
      </c>
      <c r="C5031" s="5" t="s">
        <v>1855</v>
      </c>
      <c r="D5031" s="5" t="s">
        <v>341</v>
      </c>
      <c r="E5031" s="6">
        <v>107948</v>
      </c>
      <c r="F5031" s="5" t="s">
        <v>1813</v>
      </c>
      <c r="G5031" s="5" t="s">
        <v>1814</v>
      </c>
      <c r="H5031" s="6">
        <v>3</v>
      </c>
      <c r="I5031" s="6">
        <v>64</v>
      </c>
      <c r="J5031" s="6" t="s">
        <v>9</v>
      </c>
      <c r="K5031" s="6" t="s">
        <v>1735</v>
      </c>
      <c r="L5031" s="7" t="s">
        <v>21</v>
      </c>
      <c r="M5031" s="7" t="str">
        <f>IFERROR(VLOOKUP(C5031,'MASTER ENROLLMENT'!$B$4:$D$14094,3,0),"")</f>
        <v>B</v>
      </c>
      <c r="O5031" s="6" t="str">
        <f t="shared" si="234"/>
        <v>Sp-2022/BSCS/074SPRING 2023</v>
      </c>
      <c r="P5031" s="7" t="str">
        <f t="shared" si="235"/>
        <v>SPRING 2023</v>
      </c>
      <c r="Q5031" s="7" t="str">
        <f t="shared" si="236"/>
        <v>ENROLLED</v>
      </c>
    </row>
    <row r="5032" spans="2:17" hidden="1" x14ac:dyDescent="0.3">
      <c r="B5032" s="6" t="s">
        <v>22</v>
      </c>
      <c r="C5032" s="5" t="s">
        <v>1855</v>
      </c>
      <c r="D5032" s="5" t="s">
        <v>341</v>
      </c>
      <c r="E5032" s="6">
        <v>108270</v>
      </c>
      <c r="F5032" s="5" t="s">
        <v>1676</v>
      </c>
      <c r="G5032" s="5" t="s">
        <v>1810</v>
      </c>
      <c r="H5032" s="6">
        <v>4</v>
      </c>
      <c r="I5032" s="6">
        <v>51.55</v>
      </c>
      <c r="J5032" s="6" t="s">
        <v>9</v>
      </c>
      <c r="K5032" s="6" t="s">
        <v>1735</v>
      </c>
      <c r="L5032" s="7" t="s">
        <v>21</v>
      </c>
      <c r="M5032" s="7" t="str">
        <f>IFERROR(VLOOKUP(C5032,'MASTER ENROLLMENT'!$B$4:$D$14094,3,0),"")</f>
        <v>B</v>
      </c>
      <c r="O5032" s="6" t="str">
        <f t="shared" si="234"/>
        <v>Sp-2022/BSCS/074SPRING 2023</v>
      </c>
      <c r="P5032" s="7" t="str">
        <f t="shared" si="235"/>
        <v>SPRING 2023</v>
      </c>
      <c r="Q5032" s="7" t="str">
        <f t="shared" si="236"/>
        <v>ENROLLED</v>
      </c>
    </row>
    <row r="5033" spans="2:17" hidden="1" x14ac:dyDescent="0.3">
      <c r="B5033" s="6" t="s">
        <v>22</v>
      </c>
      <c r="C5033" s="5" t="s">
        <v>1877</v>
      </c>
      <c r="D5033" s="5" t="s">
        <v>1878</v>
      </c>
      <c r="E5033" s="6">
        <v>107877</v>
      </c>
      <c r="F5033" s="5" t="s">
        <v>1330</v>
      </c>
      <c r="G5033" s="5" t="s">
        <v>1331</v>
      </c>
      <c r="H5033" s="6">
        <v>3</v>
      </c>
      <c r="I5033" s="6">
        <v>70</v>
      </c>
      <c r="J5033" s="6" t="s">
        <v>9</v>
      </c>
      <c r="K5033" s="6" t="s">
        <v>1735</v>
      </c>
      <c r="L5033" s="7" t="s">
        <v>21</v>
      </c>
      <c r="M5033" s="7" t="str">
        <f>IFERROR(VLOOKUP(C5033,'MASTER ENROLLMENT'!$B$4:$D$14094,3,0),"")</f>
        <v>B</v>
      </c>
      <c r="O5033" s="6" t="str">
        <f t="shared" si="234"/>
        <v>Sp-2022/BSCS/075SPRING 2023</v>
      </c>
      <c r="P5033" s="7" t="str">
        <f t="shared" si="235"/>
        <v>SPRING 2023</v>
      </c>
      <c r="Q5033" s="7" t="str">
        <f t="shared" si="236"/>
        <v>ENROLLED</v>
      </c>
    </row>
    <row r="5034" spans="2:17" hidden="1" x14ac:dyDescent="0.3">
      <c r="B5034" s="6" t="s">
        <v>22</v>
      </c>
      <c r="C5034" s="5" t="s">
        <v>1835</v>
      </c>
      <c r="D5034" s="5" t="s">
        <v>66</v>
      </c>
      <c r="E5034" s="6">
        <v>107948</v>
      </c>
      <c r="F5034" s="5" t="s">
        <v>1813</v>
      </c>
      <c r="G5034" s="5" t="s">
        <v>1814</v>
      </c>
      <c r="H5034" s="6">
        <v>3</v>
      </c>
      <c r="I5034" s="6">
        <v>60.41</v>
      </c>
      <c r="J5034" s="6" t="s">
        <v>9</v>
      </c>
      <c r="K5034" s="6" t="s">
        <v>1735</v>
      </c>
      <c r="L5034" s="7" t="s">
        <v>21</v>
      </c>
      <c r="M5034" s="7" t="str">
        <f>IFERROR(VLOOKUP(C5034,'MASTER ENROLLMENT'!$B$4:$D$14094,3,0),"")</f>
        <v>B</v>
      </c>
      <c r="O5034" s="6" t="str">
        <f t="shared" si="234"/>
        <v>Sp-2022/BSCS/078SPRING 2023</v>
      </c>
      <c r="P5034" s="7" t="str">
        <f t="shared" si="235"/>
        <v>SPRING 2023</v>
      </c>
      <c r="Q5034" s="7" t="str">
        <f t="shared" si="236"/>
        <v>ENROLLED</v>
      </c>
    </row>
    <row r="5035" spans="2:17" hidden="1" x14ac:dyDescent="0.3">
      <c r="B5035" s="6" t="s">
        <v>22</v>
      </c>
      <c r="C5035" s="5" t="s">
        <v>1871</v>
      </c>
      <c r="D5035" s="5" t="s">
        <v>162</v>
      </c>
      <c r="E5035" s="6">
        <v>107877</v>
      </c>
      <c r="F5035" s="5" t="s">
        <v>1330</v>
      </c>
      <c r="G5035" s="5" t="s">
        <v>1331</v>
      </c>
      <c r="H5035" s="6">
        <v>3</v>
      </c>
      <c r="I5035" s="6">
        <v>71</v>
      </c>
      <c r="J5035" s="6" t="s">
        <v>9</v>
      </c>
      <c r="K5035" s="6" t="s">
        <v>1735</v>
      </c>
      <c r="L5035" s="7" t="s">
        <v>21</v>
      </c>
      <c r="M5035" s="7" t="str">
        <f>IFERROR(VLOOKUP(C5035,'MASTER ENROLLMENT'!$B$4:$D$14094,3,0),"")</f>
        <v>B</v>
      </c>
      <c r="O5035" s="6" t="str">
        <f t="shared" si="234"/>
        <v>Sp-2022/BSCS/080SPRING 2023</v>
      </c>
      <c r="P5035" s="7" t="str">
        <f t="shared" si="235"/>
        <v>SPRING 2023</v>
      </c>
      <c r="Q5035" s="7" t="str">
        <f t="shared" si="236"/>
        <v>ENROLLED</v>
      </c>
    </row>
    <row r="5036" spans="2:17" hidden="1" x14ac:dyDescent="0.3">
      <c r="B5036" s="6" t="s">
        <v>22</v>
      </c>
      <c r="C5036" s="5" t="s">
        <v>1840</v>
      </c>
      <c r="D5036" s="5" t="s">
        <v>1841</v>
      </c>
      <c r="E5036" s="6">
        <v>107877</v>
      </c>
      <c r="F5036" s="5" t="s">
        <v>1330</v>
      </c>
      <c r="G5036" s="5" t="s">
        <v>1331</v>
      </c>
      <c r="H5036" s="6">
        <v>3</v>
      </c>
      <c r="I5036" s="6">
        <v>69</v>
      </c>
      <c r="J5036" s="6" t="s">
        <v>9</v>
      </c>
      <c r="K5036" s="6" t="s">
        <v>1735</v>
      </c>
      <c r="L5036" s="7" t="s">
        <v>21</v>
      </c>
      <c r="M5036" s="7" t="str">
        <f>IFERROR(VLOOKUP(C5036,'MASTER ENROLLMENT'!$B$4:$D$14094,3,0),"")</f>
        <v>B</v>
      </c>
      <c r="O5036" s="6" t="str">
        <f t="shared" si="234"/>
        <v>Sp-2022/BSCS/082SPRING 2023</v>
      </c>
      <c r="P5036" s="7" t="str">
        <f t="shared" si="235"/>
        <v>SPRING 2023</v>
      </c>
      <c r="Q5036" s="7" t="str">
        <f t="shared" si="236"/>
        <v>ENROLLED</v>
      </c>
    </row>
    <row r="5037" spans="2:17" hidden="1" x14ac:dyDescent="0.3">
      <c r="B5037" s="6" t="s">
        <v>22</v>
      </c>
      <c r="C5037" s="5" t="s">
        <v>1837</v>
      </c>
      <c r="D5037" s="5" t="s">
        <v>1838</v>
      </c>
      <c r="E5037" s="6">
        <v>108270</v>
      </c>
      <c r="F5037" s="5" t="s">
        <v>1676</v>
      </c>
      <c r="G5037" s="5" t="s">
        <v>1810</v>
      </c>
      <c r="H5037" s="6">
        <v>4</v>
      </c>
      <c r="I5037" s="6">
        <v>52.8</v>
      </c>
      <c r="J5037" s="6" t="s">
        <v>9</v>
      </c>
      <c r="K5037" s="6" t="s">
        <v>1735</v>
      </c>
      <c r="L5037" s="7" t="s">
        <v>21</v>
      </c>
      <c r="M5037" s="7" t="str">
        <f>IFERROR(VLOOKUP(C5037,'MASTER ENROLLMENT'!$B$4:$D$14094,3,0),"")</f>
        <v>B</v>
      </c>
      <c r="O5037" s="6" t="str">
        <f t="shared" si="234"/>
        <v>Sp-2022/BSCS/083SPRING 2023</v>
      </c>
      <c r="P5037" s="7" t="str">
        <f t="shared" si="235"/>
        <v>SPRING 2023</v>
      </c>
      <c r="Q5037" s="7" t="str">
        <f t="shared" si="236"/>
        <v>ENROLLED</v>
      </c>
    </row>
    <row r="5038" spans="2:17" hidden="1" x14ac:dyDescent="0.3">
      <c r="B5038" s="6" t="s">
        <v>22</v>
      </c>
      <c r="C5038" s="5" t="s">
        <v>1856</v>
      </c>
      <c r="D5038" s="5" t="s">
        <v>1857</v>
      </c>
      <c r="E5038" s="6">
        <v>108270</v>
      </c>
      <c r="F5038" s="5" t="s">
        <v>1676</v>
      </c>
      <c r="G5038" s="5" t="s">
        <v>1810</v>
      </c>
      <c r="H5038" s="6">
        <v>4</v>
      </c>
      <c r="I5038" s="6">
        <v>51.28</v>
      </c>
      <c r="J5038" s="6" t="s">
        <v>9</v>
      </c>
      <c r="K5038" s="6" t="s">
        <v>1735</v>
      </c>
      <c r="L5038" s="7" t="s">
        <v>21</v>
      </c>
      <c r="M5038" s="7" t="str">
        <f>IFERROR(VLOOKUP(C5038,'MASTER ENROLLMENT'!$B$4:$D$14094,3,0),"")</f>
        <v>B</v>
      </c>
      <c r="O5038" s="6" t="str">
        <f t="shared" si="234"/>
        <v>Sp-2022/BSCS/088SPRING 2023</v>
      </c>
      <c r="P5038" s="7" t="str">
        <f t="shared" si="235"/>
        <v>SPRING 2023</v>
      </c>
      <c r="Q5038" s="7" t="str">
        <f t="shared" si="236"/>
        <v>ENROLLED</v>
      </c>
    </row>
    <row r="5039" spans="2:17" hidden="1" x14ac:dyDescent="0.3">
      <c r="B5039" s="6" t="s">
        <v>22</v>
      </c>
      <c r="C5039" s="5" t="s">
        <v>1874</v>
      </c>
      <c r="D5039" s="5" t="s">
        <v>1875</v>
      </c>
      <c r="E5039" s="6">
        <v>107877</v>
      </c>
      <c r="F5039" s="5" t="s">
        <v>1330</v>
      </c>
      <c r="G5039" s="5" t="s">
        <v>1331</v>
      </c>
      <c r="H5039" s="6">
        <v>3</v>
      </c>
      <c r="I5039" s="6">
        <v>73</v>
      </c>
      <c r="J5039" s="6" t="s">
        <v>9</v>
      </c>
      <c r="K5039" s="6" t="s">
        <v>1735</v>
      </c>
      <c r="L5039" s="7" t="s">
        <v>21</v>
      </c>
      <c r="M5039" s="7" t="str">
        <f>IFERROR(VLOOKUP(C5039,'MASTER ENROLLMENT'!$B$4:$D$14094,3,0),"")</f>
        <v>B</v>
      </c>
      <c r="O5039" s="6" t="str">
        <f t="shared" si="234"/>
        <v>Sp-2022/BSCS/091SPRING 2023</v>
      </c>
      <c r="P5039" s="7" t="str">
        <f t="shared" si="235"/>
        <v>SPRING 2023</v>
      </c>
      <c r="Q5039" s="7" t="str">
        <f t="shared" si="236"/>
        <v>ENROLLED</v>
      </c>
    </row>
    <row r="5040" spans="2:17" hidden="1" x14ac:dyDescent="0.3">
      <c r="B5040" s="6" t="s">
        <v>22</v>
      </c>
      <c r="C5040" s="5" t="s">
        <v>1815</v>
      </c>
      <c r="D5040" s="5" t="s">
        <v>346</v>
      </c>
      <c r="E5040" s="6">
        <v>107948</v>
      </c>
      <c r="F5040" s="5" t="s">
        <v>1813</v>
      </c>
      <c r="G5040" s="5" t="s">
        <v>1814</v>
      </c>
      <c r="H5040" s="6">
        <v>3</v>
      </c>
      <c r="I5040" s="6">
        <v>64</v>
      </c>
      <c r="J5040" s="6" t="s">
        <v>9</v>
      </c>
      <c r="K5040" s="6" t="s">
        <v>1735</v>
      </c>
      <c r="L5040" s="7" t="s">
        <v>21</v>
      </c>
      <c r="M5040" s="7" t="str">
        <f>IFERROR(VLOOKUP(C5040,'MASTER ENROLLMENT'!$B$4:$D$14094,3,0),"")</f>
        <v>C</v>
      </c>
      <c r="O5040" s="6" t="str">
        <f t="shared" si="234"/>
        <v>Sp-2022/BSCS/180SPRING 2023</v>
      </c>
      <c r="P5040" s="7" t="str">
        <f t="shared" si="235"/>
        <v>SPRING 2023</v>
      </c>
      <c r="Q5040" s="7" t="str">
        <f t="shared" si="236"/>
        <v>ENROLLED</v>
      </c>
    </row>
    <row r="5041" spans="2:17" hidden="1" x14ac:dyDescent="0.3">
      <c r="B5041" s="6" t="s">
        <v>22</v>
      </c>
      <c r="C5041" s="5" t="s">
        <v>1815</v>
      </c>
      <c r="D5041" s="5" t="s">
        <v>346</v>
      </c>
      <c r="E5041" s="6">
        <v>108270</v>
      </c>
      <c r="F5041" s="5" t="s">
        <v>1676</v>
      </c>
      <c r="G5041" s="5" t="s">
        <v>1810</v>
      </c>
      <c r="H5041" s="6">
        <v>4</v>
      </c>
      <c r="I5041" s="6">
        <v>51.53</v>
      </c>
      <c r="J5041" s="6" t="s">
        <v>9</v>
      </c>
      <c r="K5041" s="6" t="s">
        <v>1735</v>
      </c>
      <c r="L5041" s="7" t="s">
        <v>21</v>
      </c>
      <c r="M5041" s="7" t="str">
        <f>IFERROR(VLOOKUP(C5041,'MASTER ENROLLMENT'!$B$4:$D$14094,3,0),"")</f>
        <v>C</v>
      </c>
      <c r="O5041" s="6" t="str">
        <f t="shared" si="234"/>
        <v>Sp-2022/BSCS/180SPRING 2023</v>
      </c>
      <c r="P5041" s="7" t="str">
        <f t="shared" si="235"/>
        <v>SPRING 2023</v>
      </c>
      <c r="Q5041" s="7" t="str">
        <f t="shared" si="236"/>
        <v>ENROLLED</v>
      </c>
    </row>
    <row r="5042" spans="2:17" hidden="1" x14ac:dyDescent="0.3">
      <c r="B5042" s="6" t="s">
        <v>22</v>
      </c>
      <c r="C5042" s="5" t="s">
        <v>1863</v>
      </c>
      <c r="D5042" s="5" t="s">
        <v>1864</v>
      </c>
      <c r="E5042" s="6">
        <v>108270</v>
      </c>
      <c r="F5042" s="5" t="s">
        <v>1676</v>
      </c>
      <c r="G5042" s="5" t="s">
        <v>1810</v>
      </c>
      <c r="H5042" s="6">
        <v>4</v>
      </c>
      <c r="I5042" s="6">
        <v>62.7</v>
      </c>
      <c r="J5042" s="6" t="s">
        <v>11</v>
      </c>
      <c r="K5042" s="6" t="s">
        <v>1735</v>
      </c>
      <c r="L5042" s="7" t="s">
        <v>21</v>
      </c>
      <c r="M5042" s="7" t="str">
        <f>IFERROR(VLOOKUP(C5042,'MASTER ENROLLMENT'!$B$4:$D$14094,3,0),"")</f>
        <v>B</v>
      </c>
      <c r="O5042" s="6" t="str">
        <f t="shared" si="234"/>
        <v>Sp-2022/BSCS/049SPRING 2023</v>
      </c>
      <c r="P5042" s="7" t="str">
        <f t="shared" si="235"/>
        <v>SPRING 2023</v>
      </c>
      <c r="Q5042" s="7" t="str">
        <f t="shared" si="236"/>
        <v>ENROLLED</v>
      </c>
    </row>
    <row r="5043" spans="2:17" hidden="1" x14ac:dyDescent="0.3">
      <c r="B5043" s="6" t="s">
        <v>22</v>
      </c>
      <c r="C5043" s="5" t="s">
        <v>1865</v>
      </c>
      <c r="D5043" s="5" t="s">
        <v>1866</v>
      </c>
      <c r="E5043" s="6">
        <v>107948</v>
      </c>
      <c r="F5043" s="5" t="s">
        <v>1813</v>
      </c>
      <c r="G5043" s="5" t="s">
        <v>1814</v>
      </c>
      <c r="H5043" s="6">
        <v>3</v>
      </c>
      <c r="I5043" s="6">
        <v>67</v>
      </c>
      <c r="J5043" s="6" t="s">
        <v>11</v>
      </c>
      <c r="K5043" s="6" t="s">
        <v>1735</v>
      </c>
      <c r="L5043" s="7" t="s">
        <v>21</v>
      </c>
      <c r="M5043" s="7" t="str">
        <f>IFERROR(VLOOKUP(C5043,'MASTER ENROLLMENT'!$B$4:$D$14094,3,0),"")</f>
        <v>B</v>
      </c>
      <c r="O5043" s="6" t="str">
        <f t="shared" si="234"/>
        <v>Sp-2022/BSCS/051SPRING 2023</v>
      </c>
      <c r="P5043" s="7" t="str">
        <f t="shared" si="235"/>
        <v>SPRING 2023</v>
      </c>
      <c r="Q5043" s="7" t="str">
        <f t="shared" si="236"/>
        <v>ENROLLED</v>
      </c>
    </row>
    <row r="5044" spans="2:17" hidden="1" x14ac:dyDescent="0.3">
      <c r="B5044" s="6" t="s">
        <v>22</v>
      </c>
      <c r="C5044" s="5" t="s">
        <v>1865</v>
      </c>
      <c r="D5044" s="5" t="s">
        <v>1866</v>
      </c>
      <c r="E5044" s="6">
        <v>108270</v>
      </c>
      <c r="F5044" s="5" t="s">
        <v>1676</v>
      </c>
      <c r="G5044" s="5" t="s">
        <v>1810</v>
      </c>
      <c r="H5044" s="6">
        <v>4</v>
      </c>
      <c r="I5044" s="6">
        <v>64.099999999999994</v>
      </c>
      <c r="J5044" s="6" t="s">
        <v>11</v>
      </c>
      <c r="K5044" s="6" t="s">
        <v>1735</v>
      </c>
      <c r="L5044" s="7" t="s">
        <v>21</v>
      </c>
      <c r="M5044" s="7" t="str">
        <f>IFERROR(VLOOKUP(C5044,'MASTER ENROLLMENT'!$B$4:$D$14094,3,0),"")</f>
        <v>B</v>
      </c>
      <c r="O5044" s="6" t="str">
        <f t="shared" si="234"/>
        <v>Sp-2022/BSCS/051SPRING 2023</v>
      </c>
      <c r="P5044" s="7" t="str">
        <f t="shared" si="235"/>
        <v>SPRING 2023</v>
      </c>
      <c r="Q5044" s="7" t="str">
        <f t="shared" si="236"/>
        <v>ENROLLED</v>
      </c>
    </row>
    <row r="5045" spans="2:17" hidden="1" x14ac:dyDescent="0.3">
      <c r="B5045" s="6" t="s">
        <v>22</v>
      </c>
      <c r="C5045" s="5" t="s">
        <v>1865</v>
      </c>
      <c r="D5045" s="5" t="s">
        <v>1866</v>
      </c>
      <c r="E5045" s="6">
        <v>107877</v>
      </c>
      <c r="F5045" s="5" t="s">
        <v>1330</v>
      </c>
      <c r="G5045" s="5" t="s">
        <v>1331</v>
      </c>
      <c r="H5045" s="6">
        <v>3</v>
      </c>
      <c r="I5045" s="6">
        <v>79</v>
      </c>
      <c r="J5045" s="6" t="s">
        <v>11</v>
      </c>
      <c r="K5045" s="6" t="s">
        <v>1735</v>
      </c>
      <c r="L5045" s="7" t="s">
        <v>21</v>
      </c>
      <c r="M5045" s="7" t="str">
        <f>IFERROR(VLOOKUP(C5045,'MASTER ENROLLMENT'!$B$4:$D$14094,3,0),"")</f>
        <v>B</v>
      </c>
      <c r="O5045" s="6" t="str">
        <f t="shared" si="234"/>
        <v>Sp-2022/BSCS/051SPRING 2023</v>
      </c>
      <c r="P5045" s="7" t="str">
        <f t="shared" si="235"/>
        <v>SPRING 2023</v>
      </c>
      <c r="Q5045" s="7" t="str">
        <f t="shared" si="236"/>
        <v>ENROLLED</v>
      </c>
    </row>
    <row r="5046" spans="2:17" hidden="1" x14ac:dyDescent="0.3">
      <c r="B5046" s="6" t="s">
        <v>22</v>
      </c>
      <c r="C5046" s="5" t="s">
        <v>1848</v>
      </c>
      <c r="D5046" s="5" t="s">
        <v>1849</v>
      </c>
      <c r="E5046" s="6">
        <v>107881</v>
      </c>
      <c r="F5046" s="5" t="s">
        <v>1326</v>
      </c>
      <c r="G5046" s="5" t="s">
        <v>179</v>
      </c>
      <c r="H5046" s="6">
        <v>4</v>
      </c>
      <c r="I5046" s="6">
        <v>55.15</v>
      </c>
      <c r="J5046" s="6" t="s">
        <v>11</v>
      </c>
      <c r="K5046" s="6" t="s">
        <v>1735</v>
      </c>
      <c r="L5046" s="7" t="s">
        <v>21</v>
      </c>
      <c r="M5046" s="7" t="str">
        <f>IFERROR(VLOOKUP(C5046,'MASTER ENROLLMENT'!$B$4:$D$14094,3,0),"")</f>
        <v>B</v>
      </c>
      <c r="O5046" s="6" t="str">
        <f t="shared" si="234"/>
        <v>Sp-2022/BSCS/053SPRING 2023</v>
      </c>
      <c r="P5046" s="7" t="str">
        <f t="shared" si="235"/>
        <v>SPRING 2023</v>
      </c>
      <c r="Q5046" s="7" t="str">
        <f t="shared" si="236"/>
        <v>ENROLLED</v>
      </c>
    </row>
    <row r="5047" spans="2:17" hidden="1" x14ac:dyDescent="0.3">
      <c r="B5047" s="6" t="s">
        <v>22</v>
      </c>
      <c r="C5047" s="5" t="s">
        <v>1848</v>
      </c>
      <c r="D5047" s="5" t="s">
        <v>1849</v>
      </c>
      <c r="E5047" s="6">
        <v>107953</v>
      </c>
      <c r="F5047" s="5" t="s">
        <v>1811</v>
      </c>
      <c r="G5047" s="5" t="s">
        <v>1812</v>
      </c>
      <c r="H5047" s="6">
        <v>3</v>
      </c>
      <c r="I5047" s="6">
        <v>67</v>
      </c>
      <c r="J5047" s="6" t="s">
        <v>11</v>
      </c>
      <c r="K5047" s="6" t="s">
        <v>1735</v>
      </c>
      <c r="L5047" s="7" t="s">
        <v>21</v>
      </c>
      <c r="M5047" s="7" t="str">
        <f>IFERROR(VLOOKUP(C5047,'MASTER ENROLLMENT'!$B$4:$D$14094,3,0),"")</f>
        <v>B</v>
      </c>
      <c r="O5047" s="6" t="str">
        <f t="shared" si="234"/>
        <v>Sp-2022/BSCS/053SPRING 2023</v>
      </c>
      <c r="P5047" s="7" t="str">
        <f t="shared" si="235"/>
        <v>SPRING 2023</v>
      </c>
      <c r="Q5047" s="7" t="str">
        <f t="shared" si="236"/>
        <v>ENROLLED</v>
      </c>
    </row>
    <row r="5048" spans="2:17" hidden="1" x14ac:dyDescent="0.3">
      <c r="B5048" s="6" t="s">
        <v>22</v>
      </c>
      <c r="C5048" s="5" t="s">
        <v>1819</v>
      </c>
      <c r="D5048" s="5" t="s">
        <v>1820</v>
      </c>
      <c r="E5048" s="6">
        <v>107948</v>
      </c>
      <c r="F5048" s="5" t="s">
        <v>1813</v>
      </c>
      <c r="G5048" s="5" t="s">
        <v>1814</v>
      </c>
      <c r="H5048" s="6">
        <v>3</v>
      </c>
      <c r="I5048" s="6">
        <v>66</v>
      </c>
      <c r="J5048" s="6" t="s">
        <v>11</v>
      </c>
      <c r="K5048" s="6" t="s">
        <v>1735</v>
      </c>
      <c r="L5048" s="7" t="s">
        <v>21</v>
      </c>
      <c r="M5048" s="7" t="str">
        <f>IFERROR(VLOOKUP(C5048,'MASTER ENROLLMENT'!$B$4:$D$14094,3,0),"")</f>
        <v>B</v>
      </c>
      <c r="O5048" s="6" t="str">
        <f t="shared" si="234"/>
        <v>Sp-2022/BSCS/055SPRING 2023</v>
      </c>
      <c r="P5048" s="7" t="str">
        <f t="shared" si="235"/>
        <v>SPRING 2023</v>
      </c>
      <c r="Q5048" s="7" t="str">
        <f t="shared" si="236"/>
        <v>ENROLLED</v>
      </c>
    </row>
    <row r="5049" spans="2:17" hidden="1" x14ac:dyDescent="0.3">
      <c r="B5049" s="6" t="s">
        <v>22</v>
      </c>
      <c r="C5049" s="5" t="s">
        <v>1867</v>
      </c>
      <c r="D5049" s="5" t="s">
        <v>95</v>
      </c>
      <c r="E5049" s="6">
        <v>107877</v>
      </c>
      <c r="F5049" s="5" t="s">
        <v>1330</v>
      </c>
      <c r="G5049" s="5" t="s">
        <v>1331</v>
      </c>
      <c r="H5049" s="6">
        <v>3</v>
      </c>
      <c r="I5049" s="6">
        <v>76.5</v>
      </c>
      <c r="J5049" s="6" t="s">
        <v>11</v>
      </c>
      <c r="K5049" s="6" t="s">
        <v>1735</v>
      </c>
      <c r="L5049" s="7" t="s">
        <v>21</v>
      </c>
      <c r="M5049" s="7" t="str">
        <f>IFERROR(VLOOKUP(C5049,'MASTER ENROLLMENT'!$B$4:$D$14094,3,0),"")</f>
        <v>B</v>
      </c>
      <c r="O5049" s="6" t="str">
        <f t="shared" si="234"/>
        <v>Sp-2022/BSCS/058SPRING 2023</v>
      </c>
      <c r="P5049" s="7" t="str">
        <f t="shared" si="235"/>
        <v>SPRING 2023</v>
      </c>
      <c r="Q5049" s="7" t="str">
        <f t="shared" si="236"/>
        <v>ENROLLED</v>
      </c>
    </row>
    <row r="5050" spans="2:17" hidden="1" x14ac:dyDescent="0.3">
      <c r="B5050" s="6" t="s">
        <v>22</v>
      </c>
      <c r="C5050" s="5" t="s">
        <v>1851</v>
      </c>
      <c r="D5050" s="5" t="s">
        <v>1852</v>
      </c>
      <c r="E5050" s="6">
        <v>107881</v>
      </c>
      <c r="F5050" s="5" t="s">
        <v>1326</v>
      </c>
      <c r="G5050" s="5" t="s">
        <v>179</v>
      </c>
      <c r="H5050" s="6">
        <v>4</v>
      </c>
      <c r="I5050" s="6">
        <v>55.9</v>
      </c>
      <c r="J5050" s="6" t="s">
        <v>11</v>
      </c>
      <c r="K5050" s="6" t="s">
        <v>1735</v>
      </c>
      <c r="L5050" s="7" t="s">
        <v>21</v>
      </c>
      <c r="M5050" s="7" t="str">
        <f>IFERROR(VLOOKUP(C5050,'MASTER ENROLLMENT'!$B$4:$D$14094,3,0),"")</f>
        <v>B</v>
      </c>
      <c r="O5050" s="6" t="str">
        <f t="shared" si="234"/>
        <v>Sp-2022/BSCS/059SPRING 2023</v>
      </c>
      <c r="P5050" s="7" t="str">
        <f t="shared" si="235"/>
        <v>SPRING 2023</v>
      </c>
      <c r="Q5050" s="7" t="str">
        <f t="shared" si="236"/>
        <v>ENROLLED</v>
      </c>
    </row>
    <row r="5051" spans="2:17" hidden="1" x14ac:dyDescent="0.3">
      <c r="B5051" s="6" t="s">
        <v>22</v>
      </c>
      <c r="C5051" s="5" t="s">
        <v>1868</v>
      </c>
      <c r="D5051" s="5" t="s">
        <v>1869</v>
      </c>
      <c r="E5051" s="6">
        <v>107948</v>
      </c>
      <c r="F5051" s="5" t="s">
        <v>1813</v>
      </c>
      <c r="G5051" s="5" t="s">
        <v>1814</v>
      </c>
      <c r="H5051" s="6">
        <v>3</v>
      </c>
      <c r="I5051" s="6">
        <v>67</v>
      </c>
      <c r="J5051" s="6" t="s">
        <v>11</v>
      </c>
      <c r="K5051" s="6" t="s">
        <v>1735</v>
      </c>
      <c r="L5051" s="7" t="s">
        <v>21</v>
      </c>
      <c r="M5051" s="7" t="str">
        <f>IFERROR(VLOOKUP(C5051,'MASTER ENROLLMENT'!$B$4:$D$14094,3,0),"")</f>
        <v>B</v>
      </c>
      <c r="O5051" s="6" t="str">
        <f t="shared" si="234"/>
        <v>Sp-2022/BSCS/062SPRING 2023</v>
      </c>
      <c r="P5051" s="7" t="str">
        <f t="shared" si="235"/>
        <v>SPRING 2023</v>
      </c>
      <c r="Q5051" s="7" t="str">
        <f t="shared" si="236"/>
        <v>ENROLLED</v>
      </c>
    </row>
    <row r="5052" spans="2:17" hidden="1" x14ac:dyDescent="0.3">
      <c r="B5052" s="6" t="s">
        <v>22</v>
      </c>
      <c r="C5052" s="5" t="s">
        <v>1868</v>
      </c>
      <c r="D5052" s="5" t="s">
        <v>1869</v>
      </c>
      <c r="E5052" s="6">
        <v>108270</v>
      </c>
      <c r="F5052" s="5" t="s">
        <v>1676</v>
      </c>
      <c r="G5052" s="5" t="s">
        <v>1810</v>
      </c>
      <c r="H5052" s="6">
        <v>4</v>
      </c>
      <c r="I5052" s="6">
        <v>60.74</v>
      </c>
      <c r="J5052" s="6" t="s">
        <v>11</v>
      </c>
      <c r="K5052" s="6" t="s">
        <v>1735</v>
      </c>
      <c r="L5052" s="7" t="s">
        <v>21</v>
      </c>
      <c r="M5052" s="7" t="str">
        <f>IFERROR(VLOOKUP(C5052,'MASTER ENROLLMENT'!$B$4:$D$14094,3,0),"")</f>
        <v>B</v>
      </c>
      <c r="O5052" s="6" t="str">
        <f t="shared" si="234"/>
        <v>Sp-2022/BSCS/062SPRING 2023</v>
      </c>
      <c r="P5052" s="7" t="str">
        <f t="shared" si="235"/>
        <v>SPRING 2023</v>
      </c>
      <c r="Q5052" s="7" t="str">
        <f t="shared" si="236"/>
        <v>ENROLLED</v>
      </c>
    </row>
    <row r="5053" spans="2:17" hidden="1" x14ac:dyDescent="0.3">
      <c r="B5053" s="6" t="s">
        <v>22</v>
      </c>
      <c r="C5053" s="5" t="s">
        <v>1858</v>
      </c>
      <c r="D5053" s="5" t="s">
        <v>1859</v>
      </c>
      <c r="E5053" s="6">
        <v>107953</v>
      </c>
      <c r="F5053" s="5" t="s">
        <v>1811</v>
      </c>
      <c r="G5053" s="5" t="s">
        <v>1812</v>
      </c>
      <c r="H5053" s="6">
        <v>3</v>
      </c>
      <c r="I5053" s="6">
        <v>66.5</v>
      </c>
      <c r="J5053" s="6" t="s">
        <v>11</v>
      </c>
      <c r="K5053" s="6" t="s">
        <v>1735</v>
      </c>
      <c r="L5053" s="7" t="s">
        <v>21</v>
      </c>
      <c r="M5053" s="7" t="str">
        <f>IFERROR(VLOOKUP(C5053,'MASTER ENROLLMENT'!$B$4:$D$14094,3,0),"")</f>
        <v>B</v>
      </c>
      <c r="O5053" s="6" t="str">
        <f t="shared" si="234"/>
        <v>Sp-2022/BSCS/065SPRING 2023</v>
      </c>
      <c r="P5053" s="7" t="str">
        <f t="shared" si="235"/>
        <v>SPRING 2023</v>
      </c>
      <c r="Q5053" s="7" t="str">
        <f t="shared" si="236"/>
        <v>ENROLLED</v>
      </c>
    </row>
    <row r="5054" spans="2:17" hidden="1" x14ac:dyDescent="0.3">
      <c r="B5054" s="6" t="s">
        <v>22</v>
      </c>
      <c r="C5054" s="5" t="s">
        <v>1853</v>
      </c>
      <c r="D5054" s="5" t="s">
        <v>1854</v>
      </c>
      <c r="E5054" s="6">
        <v>108270</v>
      </c>
      <c r="F5054" s="5" t="s">
        <v>1676</v>
      </c>
      <c r="G5054" s="5" t="s">
        <v>1810</v>
      </c>
      <c r="H5054" s="6">
        <v>4</v>
      </c>
      <c r="I5054" s="6">
        <v>61.16</v>
      </c>
      <c r="J5054" s="6" t="s">
        <v>11</v>
      </c>
      <c r="K5054" s="6" t="s">
        <v>1735</v>
      </c>
      <c r="L5054" s="7" t="s">
        <v>21</v>
      </c>
      <c r="M5054" s="7" t="str">
        <f>IFERROR(VLOOKUP(C5054,'MASTER ENROLLMENT'!$B$4:$D$14094,3,0),"")</f>
        <v>B</v>
      </c>
      <c r="O5054" s="6" t="str">
        <f t="shared" si="234"/>
        <v>Sp-2022/BSCS/066SPRING 2023</v>
      </c>
      <c r="P5054" s="7" t="str">
        <f t="shared" si="235"/>
        <v>SPRING 2023</v>
      </c>
      <c r="Q5054" s="7" t="str">
        <f t="shared" si="236"/>
        <v>ENROLLED</v>
      </c>
    </row>
    <row r="5055" spans="2:17" hidden="1" x14ac:dyDescent="0.3">
      <c r="B5055" s="6" t="s">
        <v>22</v>
      </c>
      <c r="C5055" s="5" t="s">
        <v>1853</v>
      </c>
      <c r="D5055" s="5" t="s">
        <v>1854</v>
      </c>
      <c r="E5055" s="6">
        <v>107881</v>
      </c>
      <c r="F5055" s="5" t="s">
        <v>1326</v>
      </c>
      <c r="G5055" s="5" t="s">
        <v>179</v>
      </c>
      <c r="H5055" s="6">
        <v>4</v>
      </c>
      <c r="I5055" s="6">
        <v>56.5</v>
      </c>
      <c r="J5055" s="6" t="s">
        <v>11</v>
      </c>
      <c r="K5055" s="6" t="s">
        <v>1735</v>
      </c>
      <c r="L5055" s="7" t="s">
        <v>21</v>
      </c>
      <c r="M5055" s="7" t="str">
        <f>IFERROR(VLOOKUP(C5055,'MASTER ENROLLMENT'!$B$4:$D$14094,3,0),"")</f>
        <v>B</v>
      </c>
      <c r="O5055" s="6" t="str">
        <f t="shared" si="234"/>
        <v>Sp-2022/BSCS/066SPRING 2023</v>
      </c>
      <c r="P5055" s="7" t="str">
        <f t="shared" si="235"/>
        <v>SPRING 2023</v>
      </c>
      <c r="Q5055" s="7" t="str">
        <f t="shared" si="236"/>
        <v>ENROLLED</v>
      </c>
    </row>
    <row r="5056" spans="2:17" hidden="1" x14ac:dyDescent="0.3">
      <c r="B5056" s="6" t="s">
        <v>22</v>
      </c>
      <c r="C5056" s="5" t="s">
        <v>1853</v>
      </c>
      <c r="D5056" s="5" t="s">
        <v>1854</v>
      </c>
      <c r="E5056" s="6">
        <v>107877</v>
      </c>
      <c r="F5056" s="5" t="s">
        <v>1330</v>
      </c>
      <c r="G5056" s="5" t="s">
        <v>1331</v>
      </c>
      <c r="H5056" s="6">
        <v>3</v>
      </c>
      <c r="I5056" s="6">
        <v>77.5</v>
      </c>
      <c r="J5056" s="6" t="s">
        <v>11</v>
      </c>
      <c r="K5056" s="6" t="s">
        <v>1735</v>
      </c>
      <c r="L5056" s="7" t="s">
        <v>21</v>
      </c>
      <c r="M5056" s="7" t="str">
        <f>IFERROR(VLOOKUP(C5056,'MASTER ENROLLMENT'!$B$4:$D$14094,3,0),"")</f>
        <v>B</v>
      </c>
      <c r="O5056" s="6" t="str">
        <f t="shared" si="234"/>
        <v>Sp-2022/BSCS/066SPRING 2023</v>
      </c>
      <c r="P5056" s="7" t="str">
        <f t="shared" si="235"/>
        <v>SPRING 2023</v>
      </c>
      <c r="Q5056" s="7" t="str">
        <f t="shared" si="236"/>
        <v>ENROLLED</v>
      </c>
    </row>
    <row r="5057" spans="2:17" hidden="1" x14ac:dyDescent="0.3">
      <c r="B5057" s="6" t="s">
        <v>22</v>
      </c>
      <c r="C5057" s="5" t="s">
        <v>1853</v>
      </c>
      <c r="D5057" s="5" t="s">
        <v>1854</v>
      </c>
      <c r="E5057" s="6">
        <v>107953</v>
      </c>
      <c r="F5057" s="5" t="s">
        <v>1811</v>
      </c>
      <c r="G5057" s="5" t="s">
        <v>1812</v>
      </c>
      <c r="H5057" s="6">
        <v>3</v>
      </c>
      <c r="I5057" s="6">
        <v>65.5</v>
      </c>
      <c r="J5057" s="6" t="s">
        <v>11</v>
      </c>
      <c r="K5057" s="6" t="s">
        <v>1735</v>
      </c>
      <c r="L5057" s="7" t="s">
        <v>21</v>
      </c>
      <c r="M5057" s="7" t="str">
        <f>IFERROR(VLOOKUP(C5057,'MASTER ENROLLMENT'!$B$4:$D$14094,3,0),"")</f>
        <v>B</v>
      </c>
      <c r="O5057" s="6" t="str">
        <f t="shared" si="234"/>
        <v>Sp-2022/BSCS/066SPRING 2023</v>
      </c>
      <c r="P5057" s="7" t="str">
        <f t="shared" si="235"/>
        <v>SPRING 2023</v>
      </c>
      <c r="Q5057" s="7" t="str">
        <f t="shared" si="236"/>
        <v>ENROLLED</v>
      </c>
    </row>
    <row r="5058" spans="2:17" hidden="1" x14ac:dyDescent="0.3">
      <c r="B5058" s="6" t="s">
        <v>22</v>
      </c>
      <c r="C5058" s="5" t="s">
        <v>1870</v>
      </c>
      <c r="D5058" s="5" t="s">
        <v>526</v>
      </c>
      <c r="E5058" s="6">
        <v>107877</v>
      </c>
      <c r="F5058" s="5" t="s">
        <v>1330</v>
      </c>
      <c r="G5058" s="5" t="s">
        <v>1331</v>
      </c>
      <c r="H5058" s="6">
        <v>3</v>
      </c>
      <c r="I5058" s="6">
        <v>74</v>
      </c>
      <c r="J5058" s="6" t="s">
        <v>11</v>
      </c>
      <c r="K5058" s="6" t="s">
        <v>1735</v>
      </c>
      <c r="L5058" s="7" t="s">
        <v>21</v>
      </c>
      <c r="M5058" s="7" t="str">
        <f>IFERROR(VLOOKUP(C5058,'MASTER ENROLLMENT'!$B$4:$D$14094,3,0),"")</f>
        <v>B</v>
      </c>
      <c r="O5058" s="6" t="str">
        <f t="shared" ref="O5058:O5121" si="237">_xlfn.CONCAT(C5058,P5058)</f>
        <v>Sp-2022/BSCS/072SPRING 2023</v>
      </c>
      <c r="P5058" s="7" t="str">
        <f t="shared" si="235"/>
        <v>SPRING 2023</v>
      </c>
      <c r="Q5058" s="7" t="str">
        <f t="shared" si="236"/>
        <v>ENROLLED</v>
      </c>
    </row>
    <row r="5059" spans="2:17" hidden="1" x14ac:dyDescent="0.3">
      <c r="B5059" s="6" t="s">
        <v>22</v>
      </c>
      <c r="C5059" s="5" t="s">
        <v>1855</v>
      </c>
      <c r="D5059" s="5" t="s">
        <v>341</v>
      </c>
      <c r="E5059" s="6">
        <v>107953</v>
      </c>
      <c r="F5059" s="5" t="s">
        <v>1811</v>
      </c>
      <c r="G5059" s="5" t="s">
        <v>1812</v>
      </c>
      <c r="H5059" s="6">
        <v>3</v>
      </c>
      <c r="I5059" s="6">
        <v>65.5</v>
      </c>
      <c r="J5059" s="6" t="s">
        <v>11</v>
      </c>
      <c r="K5059" s="6" t="s">
        <v>1735</v>
      </c>
      <c r="L5059" s="7" t="s">
        <v>21</v>
      </c>
      <c r="M5059" s="7" t="str">
        <f>IFERROR(VLOOKUP(C5059,'MASTER ENROLLMENT'!$B$4:$D$14094,3,0),"")</f>
        <v>B</v>
      </c>
      <c r="O5059" s="6" t="str">
        <f t="shared" si="237"/>
        <v>Sp-2022/BSCS/074SPRING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2:17" hidden="1" x14ac:dyDescent="0.3">
      <c r="B5060" s="6" t="s">
        <v>22</v>
      </c>
      <c r="C5060" s="5" t="s">
        <v>1877</v>
      </c>
      <c r="D5060" s="5" t="s">
        <v>1878</v>
      </c>
      <c r="E5060" s="6">
        <v>107948</v>
      </c>
      <c r="F5060" s="5" t="s">
        <v>1813</v>
      </c>
      <c r="G5060" s="5" t="s">
        <v>1814</v>
      </c>
      <c r="H5060" s="6">
        <v>3</v>
      </c>
      <c r="I5060" s="6">
        <v>66</v>
      </c>
      <c r="J5060" s="6" t="s">
        <v>11</v>
      </c>
      <c r="K5060" s="6" t="s">
        <v>1735</v>
      </c>
      <c r="L5060" s="7" t="s">
        <v>21</v>
      </c>
      <c r="M5060" s="7" t="str">
        <f>IFERROR(VLOOKUP(C5060,'MASTER ENROLLMENT'!$B$4:$D$14094,3,0),"")</f>
        <v>B</v>
      </c>
      <c r="O5060" s="6" t="str">
        <f t="shared" si="237"/>
        <v>Sp-2022/BSCS/075SPRING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2:17" hidden="1" x14ac:dyDescent="0.3">
      <c r="B5061" s="6" t="s">
        <v>22</v>
      </c>
      <c r="C5061" s="5" t="s">
        <v>1877</v>
      </c>
      <c r="D5061" s="5" t="s">
        <v>1878</v>
      </c>
      <c r="E5061" s="6">
        <v>108270</v>
      </c>
      <c r="F5061" s="5" t="s">
        <v>1676</v>
      </c>
      <c r="G5061" s="5" t="s">
        <v>1810</v>
      </c>
      <c r="H5061" s="6">
        <v>4</v>
      </c>
      <c r="I5061" s="6">
        <v>65.430000000000007</v>
      </c>
      <c r="J5061" s="6" t="s">
        <v>11</v>
      </c>
      <c r="K5061" s="6" t="s">
        <v>1735</v>
      </c>
      <c r="L5061" s="7" t="s">
        <v>21</v>
      </c>
      <c r="M5061" s="7" t="str">
        <f>IFERROR(VLOOKUP(C5061,'MASTER ENROLLMENT'!$B$4:$D$14094,3,0),"")</f>
        <v>B</v>
      </c>
      <c r="O5061" s="6" t="str">
        <f t="shared" si="237"/>
        <v>Sp-2022/BSCS/075SPRING 2023</v>
      </c>
      <c r="P5061" s="7" t="str">
        <f t="shared" si="238"/>
        <v>SPRING 2023</v>
      </c>
      <c r="Q5061" s="7" t="str">
        <f t="shared" si="239"/>
        <v>ENROLLED</v>
      </c>
    </row>
    <row r="5062" spans="2:17" hidden="1" x14ac:dyDescent="0.3">
      <c r="B5062" s="6" t="s">
        <v>22</v>
      </c>
      <c r="C5062" s="5" t="s">
        <v>1842</v>
      </c>
      <c r="D5062" s="5" t="s">
        <v>1843</v>
      </c>
      <c r="E5062" s="6">
        <v>107948</v>
      </c>
      <c r="F5062" s="5" t="s">
        <v>1813</v>
      </c>
      <c r="G5062" s="5" t="s">
        <v>1814</v>
      </c>
      <c r="H5062" s="6">
        <v>3</v>
      </c>
      <c r="I5062" s="6">
        <v>66</v>
      </c>
      <c r="J5062" s="6" t="s">
        <v>11</v>
      </c>
      <c r="K5062" s="6" t="s">
        <v>1735</v>
      </c>
      <c r="L5062" s="7" t="s">
        <v>21</v>
      </c>
      <c r="M5062" s="7" t="str">
        <f>IFERROR(VLOOKUP(C5062,'MASTER ENROLLMENT'!$B$4:$D$14094,3,0),"")</f>
        <v>B</v>
      </c>
      <c r="O5062" s="6" t="str">
        <f t="shared" si="237"/>
        <v>Sp-2022/BSCS/084SPRING 2023</v>
      </c>
      <c r="P5062" s="7" t="str">
        <f t="shared" si="238"/>
        <v>SPRING 2023</v>
      </c>
      <c r="Q5062" s="7" t="str">
        <f t="shared" si="239"/>
        <v>ENROLLED</v>
      </c>
    </row>
    <row r="5063" spans="2:17" hidden="1" x14ac:dyDescent="0.3">
      <c r="B5063" s="6" t="s">
        <v>22</v>
      </c>
      <c r="C5063" s="5" t="s">
        <v>1856</v>
      </c>
      <c r="D5063" s="5" t="s">
        <v>1857</v>
      </c>
      <c r="E5063" s="6">
        <v>107881</v>
      </c>
      <c r="F5063" s="5" t="s">
        <v>1326</v>
      </c>
      <c r="G5063" s="5" t="s">
        <v>179</v>
      </c>
      <c r="H5063" s="6">
        <v>4</v>
      </c>
      <c r="I5063" s="6">
        <v>57</v>
      </c>
      <c r="J5063" s="6" t="s">
        <v>11</v>
      </c>
      <c r="K5063" s="6" t="s">
        <v>1735</v>
      </c>
      <c r="L5063" s="7" t="s">
        <v>21</v>
      </c>
      <c r="M5063" s="7" t="str">
        <f>IFERROR(VLOOKUP(C5063,'MASTER ENROLLMENT'!$B$4:$D$14094,3,0),"")</f>
        <v>B</v>
      </c>
      <c r="O5063" s="6" t="str">
        <f t="shared" si="237"/>
        <v>Sp-2022/BSCS/088SPRING 2023</v>
      </c>
      <c r="P5063" s="7" t="str">
        <f t="shared" si="238"/>
        <v>SPRING 2023</v>
      </c>
      <c r="Q5063" s="7" t="str">
        <f t="shared" si="239"/>
        <v>ENROLLED</v>
      </c>
    </row>
    <row r="5064" spans="2:17" hidden="1" x14ac:dyDescent="0.3">
      <c r="B5064" s="6" t="s">
        <v>22</v>
      </c>
      <c r="C5064" s="5" t="s">
        <v>1856</v>
      </c>
      <c r="D5064" s="5" t="s">
        <v>1857</v>
      </c>
      <c r="E5064" s="6">
        <v>107953</v>
      </c>
      <c r="F5064" s="5" t="s">
        <v>1811</v>
      </c>
      <c r="G5064" s="5" t="s">
        <v>1812</v>
      </c>
      <c r="H5064" s="6">
        <v>3</v>
      </c>
      <c r="I5064" s="6">
        <v>66</v>
      </c>
      <c r="J5064" s="6" t="s">
        <v>11</v>
      </c>
      <c r="K5064" s="6" t="s">
        <v>1735</v>
      </c>
      <c r="L5064" s="7" t="s">
        <v>21</v>
      </c>
      <c r="M5064" s="7" t="str">
        <f>IFERROR(VLOOKUP(C5064,'MASTER ENROLLMENT'!$B$4:$D$14094,3,0),"")</f>
        <v>B</v>
      </c>
      <c r="O5064" s="6" t="str">
        <f t="shared" si="237"/>
        <v>Sp-2022/BSCS/088SPRING 2023</v>
      </c>
      <c r="P5064" s="7" t="str">
        <f t="shared" si="238"/>
        <v>SPRING 2023</v>
      </c>
      <c r="Q5064" s="7" t="str">
        <f t="shared" si="239"/>
        <v>ENROLLED</v>
      </c>
    </row>
    <row r="5065" spans="2:17" hidden="1" x14ac:dyDescent="0.3">
      <c r="B5065" s="6" t="s">
        <v>22</v>
      </c>
      <c r="C5065" s="5" t="s">
        <v>1846</v>
      </c>
      <c r="D5065" s="5" t="s">
        <v>1847</v>
      </c>
      <c r="E5065" s="6">
        <v>107953</v>
      </c>
      <c r="F5065" s="5" t="s">
        <v>1811</v>
      </c>
      <c r="G5065" s="5" t="s">
        <v>1812</v>
      </c>
      <c r="H5065" s="6">
        <v>3</v>
      </c>
      <c r="I5065" s="6">
        <v>67.5</v>
      </c>
      <c r="J5065" s="6" t="s">
        <v>11</v>
      </c>
      <c r="K5065" s="6" t="s">
        <v>1735</v>
      </c>
      <c r="L5065" s="7" t="s">
        <v>21</v>
      </c>
      <c r="M5065" s="7" t="str">
        <f>IFERROR(VLOOKUP(C5065,'MASTER ENROLLMENT'!$B$4:$D$14094,3,0),"")</f>
        <v>B</v>
      </c>
      <c r="O5065" s="6" t="str">
        <f t="shared" si="237"/>
        <v>Sp-2022/BSCS/126SPRING 2023</v>
      </c>
      <c r="P5065" s="7" t="str">
        <f t="shared" si="238"/>
        <v>SPRING 2023</v>
      </c>
      <c r="Q5065" s="7" t="str">
        <f t="shared" si="239"/>
        <v>ENROLLED</v>
      </c>
    </row>
    <row r="5066" spans="2:17" hidden="1" x14ac:dyDescent="0.3">
      <c r="B5066" s="6" t="s">
        <v>22</v>
      </c>
      <c r="C5066" s="5" t="s">
        <v>1862</v>
      </c>
      <c r="D5066" s="5" t="s">
        <v>63</v>
      </c>
      <c r="E5066" s="6">
        <v>108270</v>
      </c>
      <c r="F5066" s="5" t="s">
        <v>1676</v>
      </c>
      <c r="G5066" s="5" t="s">
        <v>1810</v>
      </c>
      <c r="H5066" s="6">
        <v>4</v>
      </c>
      <c r="I5066" s="6">
        <v>76.319999999999993</v>
      </c>
      <c r="J5066" s="6" t="s">
        <v>15</v>
      </c>
      <c r="K5066" s="6" t="s">
        <v>1735</v>
      </c>
      <c r="L5066" s="7" t="s">
        <v>21</v>
      </c>
      <c r="M5066" s="7" t="str">
        <f>IFERROR(VLOOKUP(C5066,'MASTER ENROLLMENT'!$B$4:$D$14094,3,0),"")</f>
        <v>B</v>
      </c>
      <c r="O5066" s="6" t="str">
        <f t="shared" si="237"/>
        <v>Sp-2022/BSCS/047SPRING 2023</v>
      </c>
      <c r="P5066" s="7" t="str">
        <f t="shared" si="238"/>
        <v>SPRING 2023</v>
      </c>
      <c r="Q5066" s="7" t="str">
        <f t="shared" si="239"/>
        <v>ENROLLED</v>
      </c>
    </row>
    <row r="5067" spans="2:17" hidden="1" x14ac:dyDescent="0.3">
      <c r="B5067" s="6" t="s">
        <v>22</v>
      </c>
      <c r="C5067" s="5" t="s">
        <v>1862</v>
      </c>
      <c r="D5067" s="5" t="s">
        <v>63</v>
      </c>
      <c r="E5067" s="6">
        <v>107881</v>
      </c>
      <c r="F5067" s="5" t="s">
        <v>1326</v>
      </c>
      <c r="G5067" s="5" t="s">
        <v>179</v>
      </c>
      <c r="H5067" s="6">
        <v>4</v>
      </c>
      <c r="I5067" s="6">
        <v>68.650000000000006</v>
      </c>
      <c r="J5067" s="6" t="s">
        <v>15</v>
      </c>
      <c r="K5067" s="6" t="s">
        <v>1735</v>
      </c>
      <c r="L5067" s="7" t="s">
        <v>21</v>
      </c>
      <c r="M5067" s="7" t="str">
        <f>IFERROR(VLOOKUP(C5067,'MASTER ENROLLMENT'!$B$4:$D$14094,3,0),"")</f>
        <v>B</v>
      </c>
      <c r="O5067" s="6" t="str">
        <f t="shared" si="237"/>
        <v>Sp-2022/BSCS/047SPRING 2023</v>
      </c>
      <c r="P5067" s="7" t="str">
        <f t="shared" si="238"/>
        <v>SPRING 2023</v>
      </c>
      <c r="Q5067" s="7" t="str">
        <f t="shared" si="239"/>
        <v>ENROLLED</v>
      </c>
    </row>
    <row r="5068" spans="2:17" hidden="1" x14ac:dyDescent="0.3">
      <c r="B5068" s="6" t="s">
        <v>22</v>
      </c>
      <c r="C5068" s="5" t="s">
        <v>1863</v>
      </c>
      <c r="D5068" s="5" t="s">
        <v>1864</v>
      </c>
      <c r="E5068" s="6">
        <v>107877</v>
      </c>
      <c r="F5068" s="5" t="s">
        <v>1330</v>
      </c>
      <c r="G5068" s="5" t="s">
        <v>1331</v>
      </c>
      <c r="H5068" s="6">
        <v>3</v>
      </c>
      <c r="I5068" s="6">
        <v>85</v>
      </c>
      <c r="J5068" s="6" t="s">
        <v>15</v>
      </c>
      <c r="K5068" s="6" t="s">
        <v>1735</v>
      </c>
      <c r="L5068" s="7" t="s">
        <v>21</v>
      </c>
      <c r="M5068" s="7" t="str">
        <f>IFERROR(VLOOKUP(C5068,'MASTER ENROLLMENT'!$B$4:$D$14094,3,0),"")</f>
        <v>B</v>
      </c>
      <c r="O5068" s="6" t="str">
        <f t="shared" si="237"/>
        <v>Sp-2022/BSCS/049SPRING 2023</v>
      </c>
      <c r="P5068" s="7" t="str">
        <f t="shared" si="238"/>
        <v>SPRING 2023</v>
      </c>
      <c r="Q5068" s="7" t="str">
        <f t="shared" si="239"/>
        <v>ENROLLED</v>
      </c>
    </row>
    <row r="5069" spans="2:17" hidden="1" x14ac:dyDescent="0.3">
      <c r="B5069" s="6" t="s">
        <v>22</v>
      </c>
      <c r="C5069" s="5" t="s">
        <v>1863</v>
      </c>
      <c r="D5069" s="5" t="s">
        <v>1864</v>
      </c>
      <c r="E5069" s="6">
        <v>107953</v>
      </c>
      <c r="F5069" s="5" t="s">
        <v>1811</v>
      </c>
      <c r="G5069" s="5" t="s">
        <v>1812</v>
      </c>
      <c r="H5069" s="6">
        <v>3</v>
      </c>
      <c r="I5069" s="6">
        <v>81.5</v>
      </c>
      <c r="J5069" s="6" t="s">
        <v>15</v>
      </c>
      <c r="K5069" s="6" t="s">
        <v>1735</v>
      </c>
      <c r="L5069" s="7" t="s">
        <v>21</v>
      </c>
      <c r="M5069" s="7" t="str">
        <f>IFERROR(VLOOKUP(C5069,'MASTER ENROLLMENT'!$B$4:$D$14094,3,0),"")</f>
        <v>B</v>
      </c>
      <c r="O5069" s="6" t="str">
        <f t="shared" si="237"/>
        <v>Sp-2022/BSCS/049SPRING 2023</v>
      </c>
      <c r="P5069" s="7" t="str">
        <f t="shared" si="238"/>
        <v>SPRING 2023</v>
      </c>
      <c r="Q5069" s="7" t="str">
        <f t="shared" si="239"/>
        <v>ENROLLED</v>
      </c>
    </row>
    <row r="5070" spans="2:17" hidden="1" x14ac:dyDescent="0.3">
      <c r="B5070" s="6" t="s">
        <v>22</v>
      </c>
      <c r="C5070" s="5" t="s">
        <v>1850</v>
      </c>
      <c r="D5070" s="5" t="s">
        <v>83</v>
      </c>
      <c r="E5070" s="6">
        <v>107948</v>
      </c>
      <c r="F5070" s="5" t="s">
        <v>1813</v>
      </c>
      <c r="G5070" s="5" t="s">
        <v>1814</v>
      </c>
      <c r="H5070" s="6">
        <v>3</v>
      </c>
      <c r="I5070" s="6">
        <v>80</v>
      </c>
      <c r="J5070" s="6" t="s">
        <v>15</v>
      </c>
      <c r="K5070" s="6" t="s">
        <v>1735</v>
      </c>
      <c r="L5070" s="7" t="s">
        <v>21</v>
      </c>
      <c r="M5070" s="7" t="str">
        <f>IFERROR(VLOOKUP(C5070,'MASTER ENROLLMENT'!$B$4:$D$14094,3,0),"")</f>
        <v>B</v>
      </c>
      <c r="O5070" s="6" t="str">
        <f t="shared" si="237"/>
        <v>Sp-2022/BSCS/056SPRING 2023</v>
      </c>
      <c r="P5070" s="7" t="str">
        <f t="shared" si="238"/>
        <v>SPRING 2023</v>
      </c>
      <c r="Q5070" s="7" t="str">
        <f t="shared" si="239"/>
        <v>ENROLLED</v>
      </c>
    </row>
    <row r="5071" spans="2:17" hidden="1" x14ac:dyDescent="0.3">
      <c r="B5071" s="6" t="s">
        <v>22</v>
      </c>
      <c r="C5071" s="5" t="s">
        <v>1850</v>
      </c>
      <c r="D5071" s="5" t="s">
        <v>83</v>
      </c>
      <c r="E5071" s="6">
        <v>108270</v>
      </c>
      <c r="F5071" s="5" t="s">
        <v>1676</v>
      </c>
      <c r="G5071" s="5" t="s">
        <v>1810</v>
      </c>
      <c r="H5071" s="6">
        <v>4</v>
      </c>
      <c r="I5071" s="6">
        <v>76.400000000000006</v>
      </c>
      <c r="J5071" s="6" t="s">
        <v>15</v>
      </c>
      <c r="K5071" s="6" t="s">
        <v>1735</v>
      </c>
      <c r="L5071" s="7" t="s">
        <v>21</v>
      </c>
      <c r="M5071" s="7" t="str">
        <f>IFERROR(VLOOKUP(C5071,'MASTER ENROLLMENT'!$B$4:$D$14094,3,0),"")</f>
        <v>B</v>
      </c>
      <c r="O5071" s="6" t="str">
        <f t="shared" si="237"/>
        <v>Sp-2022/BSCS/056SPRING 2023</v>
      </c>
      <c r="P5071" s="7" t="str">
        <f t="shared" si="238"/>
        <v>SPRING 2023</v>
      </c>
      <c r="Q5071" s="7" t="str">
        <f t="shared" si="239"/>
        <v>ENROLLED</v>
      </c>
    </row>
    <row r="5072" spans="2:17" hidden="1" x14ac:dyDescent="0.3">
      <c r="B5072" s="6" t="s">
        <v>22</v>
      </c>
      <c r="C5072" s="5" t="s">
        <v>1850</v>
      </c>
      <c r="D5072" s="5" t="s">
        <v>83</v>
      </c>
      <c r="E5072" s="6">
        <v>107881</v>
      </c>
      <c r="F5072" s="5" t="s">
        <v>1326</v>
      </c>
      <c r="G5072" s="5" t="s">
        <v>179</v>
      </c>
      <c r="H5072" s="6">
        <v>4</v>
      </c>
      <c r="I5072" s="6">
        <v>66.349999999999994</v>
      </c>
      <c r="J5072" s="6" t="s">
        <v>15</v>
      </c>
      <c r="K5072" s="6" t="s">
        <v>1735</v>
      </c>
      <c r="L5072" s="7" t="s">
        <v>21</v>
      </c>
      <c r="M5072" s="7" t="str">
        <f>IFERROR(VLOOKUP(C5072,'MASTER ENROLLMENT'!$B$4:$D$14094,3,0),"")</f>
        <v>B</v>
      </c>
      <c r="O5072" s="6" t="str">
        <f t="shared" si="237"/>
        <v>Sp-2022/BSCS/056SPRING 2023</v>
      </c>
      <c r="P5072" s="7" t="str">
        <f t="shared" si="238"/>
        <v>SPRING 2023</v>
      </c>
      <c r="Q5072" s="7" t="str">
        <f t="shared" si="239"/>
        <v>ENROLLED</v>
      </c>
    </row>
    <row r="5073" spans="2:17" hidden="1" x14ac:dyDescent="0.3">
      <c r="B5073" s="6" t="s">
        <v>22</v>
      </c>
      <c r="C5073" s="5" t="s">
        <v>1851</v>
      </c>
      <c r="D5073" s="5" t="s">
        <v>1852</v>
      </c>
      <c r="E5073" s="6">
        <v>107877</v>
      </c>
      <c r="F5073" s="5" t="s">
        <v>1330</v>
      </c>
      <c r="G5073" s="5" t="s">
        <v>1331</v>
      </c>
      <c r="H5073" s="6">
        <v>3</v>
      </c>
      <c r="I5073" s="6">
        <v>90</v>
      </c>
      <c r="J5073" s="6" t="s">
        <v>15</v>
      </c>
      <c r="K5073" s="6" t="s">
        <v>1735</v>
      </c>
      <c r="L5073" s="7" t="s">
        <v>21</v>
      </c>
      <c r="M5073" s="7" t="str">
        <f>IFERROR(VLOOKUP(C5073,'MASTER ENROLLMENT'!$B$4:$D$14094,3,0),"")</f>
        <v>B</v>
      </c>
      <c r="O5073" s="6" t="str">
        <f t="shared" si="237"/>
        <v>Sp-2022/BSCS/059SPRING 2023</v>
      </c>
      <c r="P5073" s="7" t="str">
        <f t="shared" si="238"/>
        <v>SPRING 2023</v>
      </c>
      <c r="Q5073" s="7" t="str">
        <f t="shared" si="239"/>
        <v>ENROLLED</v>
      </c>
    </row>
    <row r="5074" spans="2:17" hidden="1" x14ac:dyDescent="0.3">
      <c r="B5074" s="6" t="s">
        <v>22</v>
      </c>
      <c r="C5074" s="5" t="s">
        <v>1870</v>
      </c>
      <c r="D5074" s="5" t="s">
        <v>526</v>
      </c>
      <c r="E5074" s="6">
        <v>107953</v>
      </c>
      <c r="F5074" s="5" t="s">
        <v>1811</v>
      </c>
      <c r="G5074" s="5" t="s">
        <v>1812</v>
      </c>
      <c r="H5074" s="6">
        <v>3</v>
      </c>
      <c r="I5074" s="6">
        <v>84.5</v>
      </c>
      <c r="J5074" s="6" t="s">
        <v>15</v>
      </c>
      <c r="K5074" s="6" t="s">
        <v>1735</v>
      </c>
      <c r="L5074" s="7" t="s">
        <v>21</v>
      </c>
      <c r="M5074" s="7" t="str">
        <f>IFERROR(VLOOKUP(C5074,'MASTER ENROLLMENT'!$B$4:$D$14094,3,0),"")</f>
        <v>B</v>
      </c>
      <c r="O5074" s="6" t="str">
        <f t="shared" si="237"/>
        <v>Sp-2022/BSCS/072SPRING 2023</v>
      </c>
      <c r="P5074" s="7" t="str">
        <f t="shared" si="238"/>
        <v>SPRING 2023</v>
      </c>
      <c r="Q5074" s="7" t="str">
        <f t="shared" si="239"/>
        <v>ENROLLED</v>
      </c>
    </row>
    <row r="5075" spans="2:17" hidden="1" x14ac:dyDescent="0.3">
      <c r="B5075" s="6" t="s">
        <v>22</v>
      </c>
      <c r="C5075" s="5" t="s">
        <v>1871</v>
      </c>
      <c r="D5075" s="5" t="s">
        <v>162</v>
      </c>
      <c r="E5075" s="6">
        <v>107948</v>
      </c>
      <c r="F5075" s="5" t="s">
        <v>1813</v>
      </c>
      <c r="G5075" s="5" t="s">
        <v>1814</v>
      </c>
      <c r="H5075" s="6">
        <v>3</v>
      </c>
      <c r="I5075" s="6">
        <v>82</v>
      </c>
      <c r="J5075" s="6" t="s">
        <v>15</v>
      </c>
      <c r="K5075" s="6" t="s">
        <v>1735</v>
      </c>
      <c r="L5075" s="7" t="s">
        <v>21</v>
      </c>
      <c r="M5075" s="7" t="str">
        <f>IFERROR(VLOOKUP(C5075,'MASTER ENROLLMENT'!$B$4:$D$14094,3,0),"")</f>
        <v>B</v>
      </c>
      <c r="O5075" s="6" t="str">
        <f t="shared" si="237"/>
        <v>Sp-2022/BSCS/080SPRING 2023</v>
      </c>
      <c r="P5075" s="7" t="str">
        <f t="shared" si="238"/>
        <v>SPRING 2023</v>
      </c>
      <c r="Q5075" s="7" t="str">
        <f t="shared" si="239"/>
        <v>ENROLLED</v>
      </c>
    </row>
    <row r="5076" spans="2:17" hidden="1" x14ac:dyDescent="0.3">
      <c r="B5076" s="6" t="s">
        <v>22</v>
      </c>
      <c r="C5076" s="5" t="s">
        <v>1871</v>
      </c>
      <c r="D5076" s="5" t="s">
        <v>162</v>
      </c>
      <c r="E5076" s="6">
        <v>107881</v>
      </c>
      <c r="F5076" s="5" t="s">
        <v>1326</v>
      </c>
      <c r="G5076" s="5" t="s">
        <v>179</v>
      </c>
      <c r="H5076" s="6">
        <v>4</v>
      </c>
      <c r="I5076" s="6">
        <v>67.8</v>
      </c>
      <c r="J5076" s="6" t="s">
        <v>15</v>
      </c>
      <c r="K5076" s="6" t="s">
        <v>1735</v>
      </c>
      <c r="L5076" s="7" t="s">
        <v>21</v>
      </c>
      <c r="M5076" s="7" t="str">
        <f>IFERROR(VLOOKUP(C5076,'MASTER ENROLLMENT'!$B$4:$D$14094,3,0),"")</f>
        <v>B</v>
      </c>
      <c r="O5076" s="6" t="str">
        <f t="shared" si="237"/>
        <v>Sp-2022/BSCS/080SPRING 2023</v>
      </c>
      <c r="P5076" s="7" t="str">
        <f t="shared" si="238"/>
        <v>SPRING 2023</v>
      </c>
      <c r="Q5076" s="7" t="str">
        <f t="shared" si="239"/>
        <v>ENROLLED</v>
      </c>
    </row>
    <row r="5077" spans="2:17" hidden="1" x14ac:dyDescent="0.3">
      <c r="B5077" s="6" t="s">
        <v>22</v>
      </c>
      <c r="C5077" s="5" t="s">
        <v>1871</v>
      </c>
      <c r="D5077" s="5" t="s">
        <v>162</v>
      </c>
      <c r="E5077" s="6">
        <v>107953</v>
      </c>
      <c r="F5077" s="5" t="s">
        <v>1811</v>
      </c>
      <c r="G5077" s="5" t="s">
        <v>1812</v>
      </c>
      <c r="H5077" s="6">
        <v>3</v>
      </c>
      <c r="I5077" s="6">
        <v>86</v>
      </c>
      <c r="J5077" s="6" t="s">
        <v>15</v>
      </c>
      <c r="K5077" s="6" t="s">
        <v>1735</v>
      </c>
      <c r="L5077" s="7" t="s">
        <v>21</v>
      </c>
      <c r="M5077" s="7" t="str">
        <f>IFERROR(VLOOKUP(C5077,'MASTER ENROLLMENT'!$B$4:$D$14094,3,0),"")</f>
        <v>B</v>
      </c>
      <c r="O5077" s="6" t="str">
        <f t="shared" si="237"/>
        <v>Sp-2022/BSCS/080SPRING 2023</v>
      </c>
      <c r="P5077" s="7" t="str">
        <f t="shared" si="238"/>
        <v>SPRING 2023</v>
      </c>
      <c r="Q5077" s="7" t="str">
        <f t="shared" si="239"/>
        <v>ENROLLED</v>
      </c>
    </row>
    <row r="5078" spans="2:17" hidden="1" x14ac:dyDescent="0.3">
      <c r="B5078" s="6" t="s">
        <v>22</v>
      </c>
      <c r="C5078" s="5" t="s">
        <v>1874</v>
      </c>
      <c r="D5078" s="5" t="s">
        <v>1875</v>
      </c>
      <c r="E5078" s="6">
        <v>107948</v>
      </c>
      <c r="F5078" s="5" t="s">
        <v>1813</v>
      </c>
      <c r="G5078" s="5" t="s">
        <v>1814</v>
      </c>
      <c r="H5078" s="6">
        <v>3</v>
      </c>
      <c r="I5078" s="6">
        <v>80</v>
      </c>
      <c r="J5078" s="6" t="s">
        <v>15</v>
      </c>
      <c r="K5078" s="6" t="s">
        <v>1735</v>
      </c>
      <c r="L5078" s="7" t="s">
        <v>21</v>
      </c>
      <c r="M5078" s="7" t="str">
        <f>IFERROR(VLOOKUP(C5078,'MASTER ENROLLMENT'!$B$4:$D$14094,3,0),"")</f>
        <v>B</v>
      </c>
      <c r="O5078" s="6" t="str">
        <f t="shared" si="237"/>
        <v>Sp-2022/BSCS/091SPRING 2023</v>
      </c>
      <c r="P5078" s="7" t="str">
        <f t="shared" si="238"/>
        <v>SPRING 2023</v>
      </c>
      <c r="Q5078" s="7" t="str">
        <f t="shared" si="239"/>
        <v>ENROLLED</v>
      </c>
    </row>
    <row r="5079" spans="2:17" hidden="1" x14ac:dyDescent="0.3">
      <c r="B5079" s="6" t="s">
        <v>22</v>
      </c>
      <c r="C5079" s="5" t="s">
        <v>1874</v>
      </c>
      <c r="D5079" s="5" t="s">
        <v>1875</v>
      </c>
      <c r="E5079" s="6">
        <v>107953</v>
      </c>
      <c r="F5079" s="5" t="s">
        <v>1811</v>
      </c>
      <c r="G5079" s="5" t="s">
        <v>1812</v>
      </c>
      <c r="H5079" s="6">
        <v>3</v>
      </c>
      <c r="I5079" s="6">
        <v>79.5</v>
      </c>
      <c r="J5079" s="6" t="s">
        <v>15</v>
      </c>
      <c r="K5079" s="6" t="s">
        <v>1735</v>
      </c>
      <c r="L5079" s="7" t="s">
        <v>21</v>
      </c>
      <c r="M5079" s="7" t="str">
        <f>IFERROR(VLOOKUP(C5079,'MASTER ENROLLMENT'!$B$4:$D$14094,3,0),"")</f>
        <v>B</v>
      </c>
      <c r="O5079" s="6" t="str">
        <f t="shared" si="237"/>
        <v>Sp-2022/BSCS/091SPRING 2023</v>
      </c>
      <c r="P5079" s="7" t="str">
        <f t="shared" si="238"/>
        <v>SPRING 2023</v>
      </c>
      <c r="Q5079" s="7" t="str">
        <f t="shared" si="239"/>
        <v>ENROLLED</v>
      </c>
    </row>
    <row r="5080" spans="2:17" hidden="1" x14ac:dyDescent="0.3">
      <c r="B5080" s="6" t="s">
        <v>22</v>
      </c>
      <c r="C5080" s="5" t="s">
        <v>1862</v>
      </c>
      <c r="D5080" s="5" t="s">
        <v>63</v>
      </c>
      <c r="E5080" s="6">
        <v>107948</v>
      </c>
      <c r="F5080" s="5" t="s">
        <v>1813</v>
      </c>
      <c r="G5080" s="5" t="s">
        <v>1814</v>
      </c>
      <c r="H5080" s="6">
        <v>3</v>
      </c>
      <c r="I5080" s="6">
        <v>83</v>
      </c>
      <c r="J5080" s="6" t="s">
        <v>16</v>
      </c>
      <c r="K5080" s="6" t="s">
        <v>1735</v>
      </c>
      <c r="L5080" s="7" t="s">
        <v>21</v>
      </c>
      <c r="M5080" s="7" t="str">
        <f>IFERROR(VLOOKUP(C5080,'MASTER ENROLLMENT'!$B$4:$D$14094,3,0),"")</f>
        <v>B</v>
      </c>
      <c r="O5080" s="6" t="str">
        <f t="shared" si="237"/>
        <v>Sp-2022/BSCS/047SPRING 2023</v>
      </c>
      <c r="P5080" s="7" t="str">
        <f t="shared" si="238"/>
        <v>SPRING 2023</v>
      </c>
      <c r="Q5080" s="7" t="str">
        <f t="shared" si="239"/>
        <v>ENROLLED</v>
      </c>
    </row>
    <row r="5081" spans="2:17" hidden="1" x14ac:dyDescent="0.3">
      <c r="B5081" s="6" t="s">
        <v>22</v>
      </c>
      <c r="C5081" s="5" t="s">
        <v>1879</v>
      </c>
      <c r="D5081" s="5" t="s">
        <v>1880</v>
      </c>
      <c r="E5081" s="6">
        <v>107948</v>
      </c>
      <c r="F5081" s="5" t="s">
        <v>1813</v>
      </c>
      <c r="G5081" s="5" t="s">
        <v>1814</v>
      </c>
      <c r="H5081" s="6">
        <v>3</v>
      </c>
      <c r="I5081" s="6">
        <v>87</v>
      </c>
      <c r="J5081" s="6" t="s">
        <v>16</v>
      </c>
      <c r="K5081" s="6" t="s">
        <v>1735</v>
      </c>
      <c r="L5081" s="7" t="s">
        <v>21</v>
      </c>
      <c r="M5081" s="7" t="str">
        <f>IFERROR(VLOOKUP(C5081,'MASTER ENROLLMENT'!$B$4:$D$14094,3,0),"")</f>
        <v>B</v>
      </c>
      <c r="O5081" s="6" t="str">
        <f t="shared" si="237"/>
        <v>Sp-2022/BSCS/048SPRING 2023</v>
      </c>
      <c r="P5081" s="7" t="str">
        <f t="shared" si="238"/>
        <v>SPRING 2023</v>
      </c>
      <c r="Q5081" s="7" t="str">
        <f t="shared" si="239"/>
        <v>ENROLLED</v>
      </c>
    </row>
    <row r="5082" spans="2:17" hidden="1" x14ac:dyDescent="0.3">
      <c r="B5082" s="6" t="s">
        <v>22</v>
      </c>
      <c r="C5082" s="5" t="s">
        <v>1879</v>
      </c>
      <c r="D5082" s="5" t="s">
        <v>1880</v>
      </c>
      <c r="E5082" s="6">
        <v>108270</v>
      </c>
      <c r="F5082" s="5" t="s">
        <v>1676</v>
      </c>
      <c r="G5082" s="5" t="s">
        <v>1810</v>
      </c>
      <c r="H5082" s="6">
        <v>4</v>
      </c>
      <c r="I5082" s="6">
        <v>85.05</v>
      </c>
      <c r="J5082" s="6" t="s">
        <v>16</v>
      </c>
      <c r="K5082" s="6" t="s">
        <v>1735</v>
      </c>
      <c r="L5082" s="7" t="s">
        <v>21</v>
      </c>
      <c r="M5082" s="7" t="str">
        <f>IFERROR(VLOOKUP(C5082,'MASTER ENROLLMENT'!$B$4:$D$14094,3,0),"")</f>
        <v>B</v>
      </c>
      <c r="O5082" s="6" t="str">
        <f t="shared" si="237"/>
        <v>Sp-2022/BSCS/048SPRING 2023</v>
      </c>
      <c r="P5082" s="7" t="str">
        <f t="shared" si="238"/>
        <v>SPRING 2023</v>
      </c>
      <c r="Q5082" s="7" t="str">
        <f t="shared" si="239"/>
        <v>ENROLLED</v>
      </c>
    </row>
    <row r="5083" spans="2:17" hidden="1" x14ac:dyDescent="0.3">
      <c r="B5083" s="6" t="s">
        <v>22</v>
      </c>
      <c r="C5083" s="5" t="s">
        <v>1879</v>
      </c>
      <c r="D5083" s="5" t="s">
        <v>1880</v>
      </c>
      <c r="E5083" s="6">
        <v>107881</v>
      </c>
      <c r="F5083" s="5" t="s">
        <v>1326</v>
      </c>
      <c r="G5083" s="5" t="s">
        <v>179</v>
      </c>
      <c r="H5083" s="6">
        <v>4</v>
      </c>
      <c r="I5083" s="6">
        <v>69.3</v>
      </c>
      <c r="J5083" s="6" t="s">
        <v>16</v>
      </c>
      <c r="K5083" s="6" t="s">
        <v>1735</v>
      </c>
      <c r="L5083" s="7" t="s">
        <v>21</v>
      </c>
      <c r="M5083" s="7" t="str">
        <f>IFERROR(VLOOKUP(C5083,'MASTER ENROLLMENT'!$B$4:$D$14094,3,0),"")</f>
        <v>B</v>
      </c>
      <c r="O5083" s="6" t="str">
        <f t="shared" si="237"/>
        <v>Sp-2022/BSCS/048SPRING 2023</v>
      </c>
      <c r="P5083" s="7" t="str">
        <f t="shared" si="238"/>
        <v>SPRING 2023</v>
      </c>
      <c r="Q5083" s="7" t="str">
        <f t="shared" si="239"/>
        <v>ENROLLED</v>
      </c>
    </row>
    <row r="5084" spans="2:17" hidden="1" x14ac:dyDescent="0.3">
      <c r="B5084" s="6" t="s">
        <v>22</v>
      </c>
      <c r="C5084" s="5" t="s">
        <v>1879</v>
      </c>
      <c r="D5084" s="5" t="s">
        <v>1880</v>
      </c>
      <c r="E5084" s="6">
        <v>107877</v>
      </c>
      <c r="F5084" s="5" t="s">
        <v>1330</v>
      </c>
      <c r="G5084" s="5" t="s">
        <v>1331</v>
      </c>
      <c r="H5084" s="6">
        <v>3</v>
      </c>
      <c r="I5084" s="6">
        <v>93</v>
      </c>
      <c r="J5084" s="6" t="s">
        <v>16</v>
      </c>
      <c r="K5084" s="6" t="s">
        <v>1735</v>
      </c>
      <c r="L5084" s="7" t="s">
        <v>21</v>
      </c>
      <c r="M5084" s="7" t="str">
        <f>IFERROR(VLOOKUP(C5084,'MASTER ENROLLMENT'!$B$4:$D$14094,3,0),"")</f>
        <v>B</v>
      </c>
      <c r="O5084" s="6" t="str">
        <f t="shared" si="237"/>
        <v>Sp-2022/BSCS/048SPRING 2023</v>
      </c>
      <c r="P5084" s="7" t="str">
        <f t="shared" si="238"/>
        <v>SPRING 2023</v>
      </c>
      <c r="Q5084" s="7" t="str">
        <f t="shared" si="239"/>
        <v>ENROLLED</v>
      </c>
    </row>
    <row r="5085" spans="2:17" hidden="1" x14ac:dyDescent="0.3">
      <c r="B5085" s="6" t="s">
        <v>22</v>
      </c>
      <c r="C5085" s="5" t="s">
        <v>1879</v>
      </c>
      <c r="D5085" s="5" t="s">
        <v>1880</v>
      </c>
      <c r="E5085" s="6">
        <v>107953</v>
      </c>
      <c r="F5085" s="5" t="s">
        <v>1811</v>
      </c>
      <c r="G5085" s="5" t="s">
        <v>1812</v>
      </c>
      <c r="H5085" s="6">
        <v>3</v>
      </c>
      <c r="I5085" s="6">
        <v>87</v>
      </c>
      <c r="J5085" s="6" t="s">
        <v>16</v>
      </c>
      <c r="K5085" s="6" t="s">
        <v>1735</v>
      </c>
      <c r="L5085" s="7" t="s">
        <v>21</v>
      </c>
      <c r="M5085" s="7" t="str">
        <f>IFERROR(VLOOKUP(C5085,'MASTER ENROLLMENT'!$B$4:$D$14094,3,0),"")</f>
        <v>B</v>
      </c>
      <c r="O5085" s="6" t="str">
        <f t="shared" si="237"/>
        <v>Sp-2022/BSCS/048SPRING 2023</v>
      </c>
      <c r="P5085" s="7" t="str">
        <f t="shared" si="238"/>
        <v>SPRING 2023</v>
      </c>
      <c r="Q5085" s="7" t="str">
        <f t="shared" si="239"/>
        <v>ENROLLED</v>
      </c>
    </row>
    <row r="5086" spans="2:17" hidden="1" x14ac:dyDescent="0.3">
      <c r="B5086" s="6" t="s">
        <v>22</v>
      </c>
      <c r="C5086" s="5" t="s">
        <v>1853</v>
      </c>
      <c r="D5086" s="5" t="s">
        <v>1854</v>
      </c>
      <c r="E5086" s="6">
        <v>107948</v>
      </c>
      <c r="F5086" s="5" t="s">
        <v>1813</v>
      </c>
      <c r="G5086" s="5" t="s">
        <v>1814</v>
      </c>
      <c r="H5086" s="6">
        <v>3</v>
      </c>
      <c r="I5086" s="6">
        <v>83</v>
      </c>
      <c r="J5086" s="6" t="s">
        <v>16</v>
      </c>
      <c r="K5086" s="6" t="s">
        <v>1735</v>
      </c>
      <c r="L5086" s="7" t="s">
        <v>21</v>
      </c>
      <c r="M5086" s="7" t="str">
        <f>IFERROR(VLOOKUP(C5086,'MASTER ENROLLMENT'!$B$4:$D$14094,3,0),"")</f>
        <v>B</v>
      </c>
      <c r="O5086" s="6" t="str">
        <f t="shared" si="237"/>
        <v>Sp-2022/BSCS/066SPRING 2023</v>
      </c>
      <c r="P5086" s="7" t="str">
        <f t="shared" si="238"/>
        <v>SPRING 2023</v>
      </c>
      <c r="Q5086" s="7" t="str">
        <f t="shared" si="239"/>
        <v>ENROLLED</v>
      </c>
    </row>
    <row r="5087" spans="2:17" hidden="1" x14ac:dyDescent="0.3">
      <c r="B5087" s="6" t="s">
        <v>22</v>
      </c>
      <c r="C5087" s="5" t="s">
        <v>1870</v>
      </c>
      <c r="D5087" s="5" t="s">
        <v>526</v>
      </c>
      <c r="E5087" s="6">
        <v>107881</v>
      </c>
      <c r="F5087" s="5" t="s">
        <v>1326</v>
      </c>
      <c r="G5087" s="5" t="s">
        <v>179</v>
      </c>
      <c r="H5087" s="6">
        <v>4</v>
      </c>
      <c r="I5087" s="6">
        <v>74.349999999999994</v>
      </c>
      <c r="J5087" s="6" t="s">
        <v>16</v>
      </c>
      <c r="K5087" s="6" t="s">
        <v>1735</v>
      </c>
      <c r="L5087" s="7" t="s">
        <v>21</v>
      </c>
      <c r="M5087" s="7" t="str">
        <f>IFERROR(VLOOKUP(C5087,'MASTER ENROLLMENT'!$B$4:$D$14094,3,0),"")</f>
        <v>B</v>
      </c>
      <c r="O5087" s="6" t="str">
        <f t="shared" si="237"/>
        <v>Sp-2022/BSCS/072SPRING 2023</v>
      </c>
      <c r="P5087" s="7" t="str">
        <f t="shared" si="238"/>
        <v>SPRING 2023</v>
      </c>
      <c r="Q5087" s="7" t="str">
        <f t="shared" si="239"/>
        <v>ENROLLED</v>
      </c>
    </row>
    <row r="5088" spans="2:17" hidden="1" x14ac:dyDescent="0.3">
      <c r="B5088" s="6" t="s">
        <v>22</v>
      </c>
      <c r="C5088" s="5" t="s">
        <v>1877</v>
      </c>
      <c r="D5088" s="5" t="s">
        <v>1878</v>
      </c>
      <c r="E5088" s="6">
        <v>107953</v>
      </c>
      <c r="F5088" s="5" t="s">
        <v>1811</v>
      </c>
      <c r="G5088" s="5" t="s">
        <v>1812</v>
      </c>
      <c r="H5088" s="6">
        <v>3</v>
      </c>
      <c r="I5088" s="6">
        <v>87</v>
      </c>
      <c r="J5088" s="6" t="s">
        <v>16</v>
      </c>
      <c r="K5088" s="6" t="s">
        <v>1735</v>
      </c>
      <c r="L5088" s="7" t="s">
        <v>21</v>
      </c>
      <c r="M5088" s="7" t="str">
        <f>IFERROR(VLOOKUP(C5088,'MASTER ENROLLMENT'!$B$4:$D$14094,3,0),"")</f>
        <v>B</v>
      </c>
      <c r="O5088" s="6" t="str">
        <f t="shared" si="237"/>
        <v>Sp-2022/BSCS/075SPRING 2023</v>
      </c>
      <c r="P5088" s="7" t="str">
        <f t="shared" si="238"/>
        <v>SPRING 2023</v>
      </c>
      <c r="Q5088" s="7" t="str">
        <f t="shared" si="239"/>
        <v>ENROLLED</v>
      </c>
    </row>
    <row r="5089" spans="2:17" hidden="1" x14ac:dyDescent="0.3">
      <c r="B5089" s="6" t="s">
        <v>22</v>
      </c>
      <c r="C5089" s="5" t="s">
        <v>1837</v>
      </c>
      <c r="D5089" s="5" t="s">
        <v>1838</v>
      </c>
      <c r="E5089" s="6">
        <v>118756</v>
      </c>
      <c r="F5089" s="5" t="s">
        <v>10</v>
      </c>
      <c r="G5089" s="5" t="s">
        <v>25</v>
      </c>
      <c r="H5089" s="6">
        <v>3</v>
      </c>
      <c r="I5089" s="6">
        <v>31</v>
      </c>
      <c r="J5089" s="6" t="s">
        <v>18</v>
      </c>
      <c r="K5089" s="6" t="s">
        <v>1735</v>
      </c>
      <c r="L5089" s="7" t="s">
        <v>1060</v>
      </c>
      <c r="M5089" s="7" t="str">
        <f>IFERROR(VLOOKUP(C5089,'MASTER ENROLLMENT'!$B$4:$D$14094,3,0),"")</f>
        <v>B</v>
      </c>
      <c r="O5089" s="6" t="str">
        <f t="shared" si="237"/>
        <v>Sp-2022/BSCS/083SPRING 2023</v>
      </c>
      <c r="P5089" s="7" t="str">
        <f t="shared" si="238"/>
        <v>SPRING 2023</v>
      </c>
      <c r="Q5089" s="7" t="str">
        <f t="shared" si="239"/>
        <v>ENROLLED</v>
      </c>
    </row>
    <row r="5090" spans="2:17" hidden="1" x14ac:dyDescent="0.3">
      <c r="B5090" s="6" t="s">
        <v>22</v>
      </c>
      <c r="C5090" s="5" t="s">
        <v>1837</v>
      </c>
      <c r="D5090" s="5" t="s">
        <v>1838</v>
      </c>
      <c r="E5090" s="6">
        <v>118785</v>
      </c>
      <c r="F5090" s="5" t="s">
        <v>1813</v>
      </c>
      <c r="G5090" s="5" t="s">
        <v>1814</v>
      </c>
      <c r="H5090" s="6">
        <v>3</v>
      </c>
      <c r="I5090" s="6">
        <v>15</v>
      </c>
      <c r="J5090" s="6" t="s">
        <v>18</v>
      </c>
      <c r="K5090" s="6" t="s">
        <v>1735</v>
      </c>
      <c r="L5090" s="7" t="s">
        <v>1060</v>
      </c>
      <c r="M5090" s="7" t="str">
        <f>IFERROR(VLOOKUP(C5090,'MASTER ENROLLMENT'!$B$4:$D$14094,3,0),"")</f>
        <v>B</v>
      </c>
      <c r="O5090" s="6" t="str">
        <f t="shared" si="237"/>
        <v>Sp-2022/BSCS/083SPRING 2023</v>
      </c>
      <c r="P5090" s="7" t="str">
        <f t="shared" si="238"/>
        <v>SPRING 2023</v>
      </c>
      <c r="Q5090" s="7" t="str">
        <f t="shared" si="239"/>
        <v>ENROLLED</v>
      </c>
    </row>
    <row r="5091" spans="2:17" hidden="1" x14ac:dyDescent="0.3">
      <c r="B5091" s="6" t="s">
        <v>22</v>
      </c>
      <c r="C5091" s="5" t="s">
        <v>1819</v>
      </c>
      <c r="D5091" s="5" t="s">
        <v>1820</v>
      </c>
      <c r="E5091" s="6">
        <v>118756</v>
      </c>
      <c r="F5091" s="5" t="s">
        <v>10</v>
      </c>
      <c r="G5091" s="5" t="s">
        <v>25</v>
      </c>
      <c r="H5091" s="6">
        <v>3</v>
      </c>
      <c r="I5091" s="6">
        <v>55.83</v>
      </c>
      <c r="J5091" s="6" t="s">
        <v>12</v>
      </c>
      <c r="K5091" s="6" t="s">
        <v>1735</v>
      </c>
      <c r="L5091" s="7" t="s">
        <v>1060</v>
      </c>
      <c r="M5091" s="7" t="str">
        <f>IFERROR(VLOOKUP(C5091,'MASTER ENROLLMENT'!$B$4:$D$14094,3,0),"")</f>
        <v>B</v>
      </c>
      <c r="O5091" s="6" t="str">
        <f t="shared" si="237"/>
        <v>Sp-2022/BSCS/055SPRING 2023</v>
      </c>
      <c r="P5091" s="7" t="str">
        <f t="shared" si="238"/>
        <v>SPRING 2023</v>
      </c>
      <c r="Q5091" s="7" t="str">
        <f t="shared" si="239"/>
        <v>ENROLLED</v>
      </c>
    </row>
    <row r="5092" spans="2:17" hidden="1" x14ac:dyDescent="0.3">
      <c r="B5092" s="6" t="s">
        <v>22</v>
      </c>
      <c r="C5092" s="5" t="s">
        <v>1844</v>
      </c>
      <c r="D5092" s="5" t="s">
        <v>1845</v>
      </c>
      <c r="E5092" s="6">
        <v>118784</v>
      </c>
      <c r="F5092" s="5" t="s">
        <v>1326</v>
      </c>
      <c r="G5092" s="5" t="s">
        <v>179</v>
      </c>
      <c r="H5092" s="6">
        <v>4</v>
      </c>
      <c r="I5092" s="6">
        <v>47.88</v>
      </c>
      <c r="J5092" s="6" t="s">
        <v>12</v>
      </c>
      <c r="K5092" s="6" t="s">
        <v>1735</v>
      </c>
      <c r="L5092" s="7" t="s">
        <v>1060</v>
      </c>
      <c r="M5092" s="7" t="str">
        <f>IFERROR(VLOOKUP(C5092,'MASTER ENROLLMENT'!$B$4:$D$14094,3,0),"")</f>
        <v>B</v>
      </c>
      <c r="O5092" s="6" t="str">
        <f t="shared" si="237"/>
        <v>Sp-2022/BSCS/087SPRING 2023</v>
      </c>
      <c r="P5092" s="7" t="str">
        <f t="shared" si="238"/>
        <v>SPRING 2023</v>
      </c>
      <c r="Q5092" s="7" t="str">
        <f t="shared" si="239"/>
        <v>ENROLLED</v>
      </c>
    </row>
    <row r="5093" spans="2:17" hidden="1" x14ac:dyDescent="0.3">
      <c r="B5093" s="6" t="s">
        <v>22</v>
      </c>
      <c r="C5093" s="5" t="s">
        <v>1860</v>
      </c>
      <c r="D5093" s="5" t="s">
        <v>1861</v>
      </c>
      <c r="E5093" s="6">
        <v>118786</v>
      </c>
      <c r="F5093" s="5" t="s">
        <v>1676</v>
      </c>
      <c r="G5093" s="5" t="s">
        <v>1810</v>
      </c>
      <c r="H5093" s="6">
        <v>4</v>
      </c>
      <c r="I5093" s="6">
        <v>55</v>
      </c>
      <c r="J5093" s="6" t="s">
        <v>17</v>
      </c>
      <c r="K5093" s="6" t="s">
        <v>1735</v>
      </c>
      <c r="L5093" s="7" t="s">
        <v>1060</v>
      </c>
      <c r="M5093" s="7" t="str">
        <f>IFERROR(VLOOKUP(C5093,'MASTER ENROLLMENT'!$B$4:$D$14094,3,0),"")</f>
        <v>B</v>
      </c>
      <c r="O5093" s="6" t="str">
        <f t="shared" si="237"/>
        <v>Sp-2022/BSCS/086SPRING 2023</v>
      </c>
      <c r="P5093" s="7" t="str">
        <f t="shared" si="238"/>
        <v>SPRING 2023</v>
      </c>
      <c r="Q5093" s="7" t="str">
        <f t="shared" si="239"/>
        <v>ENROLLED</v>
      </c>
    </row>
    <row r="5094" spans="2:17" hidden="1" x14ac:dyDescent="0.3">
      <c r="B5094" s="6" t="s">
        <v>22</v>
      </c>
      <c r="C5094" s="5" t="s">
        <v>1819</v>
      </c>
      <c r="D5094" s="5" t="s">
        <v>1820</v>
      </c>
      <c r="E5094" s="6">
        <v>118752</v>
      </c>
      <c r="F5094" s="5" t="s">
        <v>23</v>
      </c>
      <c r="G5094" s="5" t="s">
        <v>24</v>
      </c>
      <c r="H5094" s="6">
        <v>3</v>
      </c>
      <c r="I5094" s="6">
        <v>59</v>
      </c>
      <c r="J5094" s="6" t="s">
        <v>13</v>
      </c>
      <c r="K5094" s="6" t="s">
        <v>1735</v>
      </c>
      <c r="L5094" s="7" t="s">
        <v>1060</v>
      </c>
      <c r="M5094" s="7" t="str">
        <f>IFERROR(VLOOKUP(C5094,'MASTER ENROLLMENT'!$B$4:$D$14094,3,0),"")</f>
        <v>B</v>
      </c>
      <c r="O5094" s="6" t="str">
        <f t="shared" si="237"/>
        <v>Sp-2022/BSCS/055SPRING 2023</v>
      </c>
      <c r="P5094" s="7" t="str">
        <f t="shared" si="238"/>
        <v>SPRING 2023</v>
      </c>
      <c r="Q5094" s="7" t="str">
        <f t="shared" si="239"/>
        <v>ENROLLED</v>
      </c>
    </row>
    <row r="5095" spans="2:17" hidden="1" x14ac:dyDescent="0.3">
      <c r="B5095" s="6" t="s">
        <v>22</v>
      </c>
      <c r="C5095" s="5" t="s">
        <v>1860</v>
      </c>
      <c r="D5095" s="5" t="s">
        <v>1861</v>
      </c>
      <c r="E5095" s="6">
        <v>118784</v>
      </c>
      <c r="F5095" s="5" t="s">
        <v>1326</v>
      </c>
      <c r="G5095" s="5" t="s">
        <v>179</v>
      </c>
      <c r="H5095" s="6">
        <v>4</v>
      </c>
      <c r="I5095" s="6">
        <v>45.38</v>
      </c>
      <c r="J5095" s="6" t="s">
        <v>13</v>
      </c>
      <c r="K5095" s="6" t="s">
        <v>1735</v>
      </c>
      <c r="L5095" s="7" t="s">
        <v>1060</v>
      </c>
      <c r="M5095" s="7" t="str">
        <f>IFERROR(VLOOKUP(C5095,'MASTER ENROLLMENT'!$B$4:$D$14094,3,0),"")</f>
        <v>B</v>
      </c>
      <c r="O5095" s="6" t="str">
        <f t="shared" si="237"/>
        <v>Sp-2022/BSCS/086SPRING 2023</v>
      </c>
      <c r="P5095" s="7" t="str">
        <f t="shared" si="238"/>
        <v>SPRING 2023</v>
      </c>
      <c r="Q5095" s="7" t="str">
        <f t="shared" si="239"/>
        <v>ENROLLED</v>
      </c>
    </row>
    <row r="5096" spans="2:17" hidden="1" x14ac:dyDescent="0.3">
      <c r="B5096" s="6" t="s">
        <v>22</v>
      </c>
      <c r="C5096" s="5" t="s">
        <v>1842</v>
      </c>
      <c r="D5096" s="5" t="s">
        <v>1843</v>
      </c>
      <c r="E5096" s="6">
        <v>118761</v>
      </c>
      <c r="F5096" s="5" t="s">
        <v>49</v>
      </c>
      <c r="G5096" s="5" t="s">
        <v>37</v>
      </c>
      <c r="H5096" s="6">
        <v>3</v>
      </c>
      <c r="I5096" s="6">
        <v>51</v>
      </c>
      <c r="J5096" s="6" t="s">
        <v>9</v>
      </c>
      <c r="K5096" s="6" t="s">
        <v>1735</v>
      </c>
      <c r="L5096" s="7" t="s">
        <v>1060</v>
      </c>
      <c r="M5096" s="7" t="str">
        <f>IFERROR(VLOOKUP(C5096,'MASTER ENROLLMENT'!$B$4:$D$14094,3,0),"")</f>
        <v>B</v>
      </c>
      <c r="O5096" s="6" t="str">
        <f t="shared" si="237"/>
        <v>Sp-2022/BSCS/084SPRING 2023</v>
      </c>
      <c r="P5096" s="7" t="str">
        <f t="shared" si="238"/>
        <v>SPRING 2023</v>
      </c>
      <c r="Q5096" s="7" t="str">
        <f t="shared" si="239"/>
        <v>ENROLLED</v>
      </c>
    </row>
    <row r="5097" spans="2:17" hidden="1" x14ac:dyDescent="0.3">
      <c r="B5097" s="6" t="s">
        <v>22</v>
      </c>
      <c r="C5097" s="5" t="s">
        <v>1842</v>
      </c>
      <c r="D5097" s="5" t="s">
        <v>1843</v>
      </c>
      <c r="E5097" s="6">
        <v>118762</v>
      </c>
      <c r="F5097" s="5" t="s">
        <v>35</v>
      </c>
      <c r="G5097" s="5" t="s">
        <v>36</v>
      </c>
      <c r="H5097" s="6">
        <v>3</v>
      </c>
      <c r="I5097" s="6">
        <v>62</v>
      </c>
      <c r="J5097" s="6" t="s">
        <v>9</v>
      </c>
      <c r="K5097" s="6" t="s">
        <v>1735</v>
      </c>
      <c r="L5097" s="7" t="s">
        <v>1060</v>
      </c>
      <c r="M5097" s="7" t="str">
        <f>IFERROR(VLOOKUP(C5097,'MASTER ENROLLMENT'!$B$4:$D$14094,3,0),"")</f>
        <v>B</v>
      </c>
      <c r="O5097" s="6" t="str">
        <f t="shared" si="237"/>
        <v>Sp-2022/BSCS/084SPRING 2023</v>
      </c>
      <c r="P5097" s="7" t="str">
        <f t="shared" si="238"/>
        <v>SPRING 2023</v>
      </c>
      <c r="Q5097" s="7" t="str">
        <f t="shared" si="239"/>
        <v>ENROLLED</v>
      </c>
    </row>
    <row r="5098" spans="2:17" hidden="1" x14ac:dyDescent="0.3">
      <c r="B5098" s="6" t="s">
        <v>1033</v>
      </c>
      <c r="C5098" s="5" t="s">
        <v>1881</v>
      </c>
      <c r="D5098" s="5" t="s">
        <v>1882</v>
      </c>
      <c r="E5098" s="6">
        <v>25022</v>
      </c>
      <c r="F5098" s="5" t="s">
        <v>33</v>
      </c>
      <c r="G5098" s="5" t="s">
        <v>39</v>
      </c>
      <c r="H5098" s="6">
        <v>0</v>
      </c>
      <c r="I5098" s="6">
        <v>210</v>
      </c>
      <c r="J5098" s="6" t="s">
        <v>20</v>
      </c>
      <c r="K5098" s="6" t="s">
        <v>1735</v>
      </c>
      <c r="L5098" s="7" t="s">
        <v>1035</v>
      </c>
      <c r="M5098" s="7" t="str">
        <f>IFERROR(VLOOKUP(C5098,'MASTER ENROLLMENT'!$B$4:$D$14094,3,0),"")</f>
        <v>B</v>
      </c>
      <c r="O5098" s="6" t="str">
        <f t="shared" si="237"/>
        <v>Sp-2022/BSCS/089SPRING 2022</v>
      </c>
      <c r="P5098" s="7" t="str">
        <f t="shared" si="238"/>
        <v>SPRING 2022</v>
      </c>
      <c r="Q5098" s="7" t="str">
        <f t="shared" si="239"/>
        <v>ENROLLED</v>
      </c>
    </row>
    <row r="5099" spans="2:17" hidden="1" x14ac:dyDescent="0.3">
      <c r="B5099" s="6" t="s">
        <v>1033</v>
      </c>
      <c r="C5099" s="5" t="s">
        <v>1883</v>
      </c>
      <c r="D5099" s="5" t="s">
        <v>1884</v>
      </c>
      <c r="E5099" s="6">
        <v>25022</v>
      </c>
      <c r="F5099" s="5" t="s">
        <v>33</v>
      </c>
      <c r="G5099" s="5" t="s">
        <v>39</v>
      </c>
      <c r="H5099" s="6">
        <v>0</v>
      </c>
      <c r="I5099" s="6">
        <v>210</v>
      </c>
      <c r="J5099" s="6" t="s">
        <v>20</v>
      </c>
      <c r="K5099" s="6" t="s">
        <v>1735</v>
      </c>
      <c r="L5099" s="7" t="s">
        <v>1035</v>
      </c>
      <c r="M5099" s="7" t="str">
        <f>IFERROR(VLOOKUP(C5099,'MASTER ENROLLMENT'!$B$4:$D$14094,3,0),"")</f>
        <v>B</v>
      </c>
      <c r="O5099" s="6" t="str">
        <f t="shared" si="237"/>
        <v>Sp-2022/BSCS/093SPRING 2022</v>
      </c>
      <c r="P5099" s="7" t="str">
        <f t="shared" si="238"/>
        <v>SPRING 2022</v>
      </c>
      <c r="Q5099" s="7" t="str">
        <f t="shared" si="239"/>
        <v>ENROLLED</v>
      </c>
    </row>
    <row r="5100" spans="2:17" hidden="1" x14ac:dyDescent="0.3">
      <c r="B5100" s="6" t="s">
        <v>1033</v>
      </c>
      <c r="C5100" s="5" t="s">
        <v>1885</v>
      </c>
      <c r="D5100" s="5" t="s">
        <v>1886</v>
      </c>
      <c r="E5100" s="6">
        <v>25022</v>
      </c>
      <c r="F5100" s="5" t="s">
        <v>33</v>
      </c>
      <c r="G5100" s="5" t="s">
        <v>39</v>
      </c>
      <c r="H5100" s="6">
        <v>0</v>
      </c>
      <c r="I5100" s="6">
        <v>210</v>
      </c>
      <c r="J5100" s="6" t="s">
        <v>20</v>
      </c>
      <c r="K5100" s="6" t="s">
        <v>1735</v>
      </c>
      <c r="L5100" s="7" t="s">
        <v>1035</v>
      </c>
      <c r="M5100" s="7" t="str">
        <f>IFERROR(VLOOKUP(C5100,'MASTER ENROLLMENT'!$B$4:$D$14094,3,0),"")</f>
        <v>B</v>
      </c>
      <c r="O5100" s="6" t="str">
        <f t="shared" si="237"/>
        <v>Sp-2022/BSCS/096SPRING 2022</v>
      </c>
      <c r="P5100" s="7" t="str">
        <f t="shared" si="238"/>
        <v>SPRING 2022</v>
      </c>
      <c r="Q5100" s="7" t="str">
        <f t="shared" si="239"/>
        <v>ENROLLED</v>
      </c>
    </row>
    <row r="5101" spans="2:17" hidden="1" x14ac:dyDescent="0.3">
      <c r="B5101" s="6" t="s">
        <v>1033</v>
      </c>
      <c r="C5101" s="5" t="s">
        <v>1887</v>
      </c>
      <c r="D5101" s="5" t="s">
        <v>1888</v>
      </c>
      <c r="E5101" s="6">
        <v>25022</v>
      </c>
      <c r="F5101" s="5" t="s">
        <v>33</v>
      </c>
      <c r="G5101" s="5" t="s">
        <v>39</v>
      </c>
      <c r="H5101" s="6">
        <v>0</v>
      </c>
      <c r="I5101" s="6">
        <v>210</v>
      </c>
      <c r="J5101" s="6" t="s">
        <v>20</v>
      </c>
      <c r="K5101" s="6" t="s">
        <v>1735</v>
      </c>
      <c r="L5101" s="7" t="s">
        <v>1035</v>
      </c>
      <c r="M5101" s="7" t="str">
        <f>IFERROR(VLOOKUP(C5101,'MASTER ENROLLMENT'!$B$4:$D$14094,3,0),"")</f>
        <v>B</v>
      </c>
      <c r="O5101" s="6" t="str">
        <f t="shared" si="237"/>
        <v>Sp-2022/BSCS/101SPRING 2022</v>
      </c>
      <c r="P5101" s="7" t="str">
        <f t="shared" si="238"/>
        <v>SPRING 2022</v>
      </c>
      <c r="Q5101" s="7" t="str">
        <f t="shared" si="239"/>
        <v>ENROLLED</v>
      </c>
    </row>
    <row r="5102" spans="2:17" hidden="1" x14ac:dyDescent="0.3">
      <c r="B5102" s="6" t="s">
        <v>1033</v>
      </c>
      <c r="C5102" s="5" t="s">
        <v>1889</v>
      </c>
      <c r="D5102" s="5" t="s">
        <v>40</v>
      </c>
      <c r="E5102" s="6">
        <v>25022</v>
      </c>
      <c r="F5102" s="5" t="s">
        <v>33</v>
      </c>
      <c r="G5102" s="5" t="s">
        <v>39</v>
      </c>
      <c r="H5102" s="6">
        <v>0</v>
      </c>
      <c r="I5102" s="6">
        <v>210</v>
      </c>
      <c r="J5102" s="6" t="s">
        <v>20</v>
      </c>
      <c r="K5102" s="6" t="s">
        <v>1735</v>
      </c>
      <c r="L5102" s="7" t="s">
        <v>1035</v>
      </c>
      <c r="M5102" s="7" t="str">
        <f>IFERROR(VLOOKUP(C5102,'MASTER ENROLLMENT'!$B$4:$D$14094,3,0),"")</f>
        <v>B</v>
      </c>
      <c r="O5102" s="6" t="str">
        <f t="shared" si="237"/>
        <v>Sp-2022/BSCS/103SPRING 2022</v>
      </c>
      <c r="P5102" s="7" t="str">
        <f t="shared" si="238"/>
        <v>SPRING 2022</v>
      </c>
      <c r="Q5102" s="7" t="str">
        <f t="shared" si="239"/>
        <v>ENROLLED</v>
      </c>
    </row>
    <row r="5103" spans="2:17" hidden="1" x14ac:dyDescent="0.3">
      <c r="B5103" s="6" t="s">
        <v>1033</v>
      </c>
      <c r="C5103" s="5" t="s">
        <v>1890</v>
      </c>
      <c r="D5103" s="5" t="s">
        <v>1891</v>
      </c>
      <c r="E5103" s="6">
        <v>25022</v>
      </c>
      <c r="F5103" s="5" t="s">
        <v>33</v>
      </c>
      <c r="G5103" s="5" t="s">
        <v>39</v>
      </c>
      <c r="H5103" s="6">
        <v>0</v>
      </c>
      <c r="I5103" s="6">
        <v>210</v>
      </c>
      <c r="J5103" s="6" t="s">
        <v>20</v>
      </c>
      <c r="K5103" s="6" t="s">
        <v>1735</v>
      </c>
      <c r="L5103" s="7" t="s">
        <v>1035</v>
      </c>
      <c r="M5103" s="7" t="str">
        <f>IFERROR(VLOOKUP(C5103,'MASTER ENROLLMENT'!$B$4:$D$14094,3,0),"")</f>
        <v>B</v>
      </c>
      <c r="O5103" s="6" t="str">
        <f t="shared" si="237"/>
        <v>Sp-2022/BSCS/123SPRING 2022</v>
      </c>
      <c r="P5103" s="7" t="str">
        <f t="shared" si="238"/>
        <v>SPRING 2022</v>
      </c>
      <c r="Q5103" s="7" t="str">
        <f t="shared" si="239"/>
        <v>ENROLLED</v>
      </c>
    </row>
    <row r="5104" spans="2:17" hidden="1" x14ac:dyDescent="0.3">
      <c r="B5104" s="6" t="s">
        <v>1033</v>
      </c>
      <c r="C5104" s="5" t="s">
        <v>1892</v>
      </c>
      <c r="D5104" s="5" t="s">
        <v>1893</v>
      </c>
      <c r="E5104" s="6">
        <v>25022</v>
      </c>
      <c r="F5104" s="5" t="s">
        <v>33</v>
      </c>
      <c r="G5104" s="5" t="s">
        <v>39</v>
      </c>
      <c r="H5104" s="6">
        <v>0</v>
      </c>
      <c r="I5104" s="6">
        <v>210</v>
      </c>
      <c r="J5104" s="6" t="s">
        <v>20</v>
      </c>
      <c r="K5104" s="6" t="s">
        <v>1735</v>
      </c>
      <c r="L5104" s="7" t="s">
        <v>1035</v>
      </c>
      <c r="M5104" s="7" t="str">
        <f>IFERROR(VLOOKUP(C5104,'MASTER ENROLLMENT'!$B$4:$D$14094,3,0),"")</f>
        <v>C</v>
      </c>
      <c r="O5104" s="6" t="str">
        <f t="shared" si="237"/>
        <v>Sp-2022/BSCS/156SPRING 2022</v>
      </c>
      <c r="P5104" s="7" t="str">
        <f t="shared" si="238"/>
        <v>SPRING 2022</v>
      </c>
      <c r="Q5104" s="7" t="str">
        <f t="shared" si="239"/>
        <v>ENROLLED</v>
      </c>
    </row>
    <row r="5105" spans="2:17" hidden="1" x14ac:dyDescent="0.3">
      <c r="B5105" s="6" t="s">
        <v>1033</v>
      </c>
      <c r="C5105" s="5" t="s">
        <v>1894</v>
      </c>
      <c r="D5105" s="5" t="s">
        <v>1895</v>
      </c>
      <c r="E5105" s="6">
        <v>25359</v>
      </c>
      <c r="F5105" s="5" t="s">
        <v>30</v>
      </c>
      <c r="G5105" s="5" t="s">
        <v>31</v>
      </c>
      <c r="H5105" s="6">
        <v>4</v>
      </c>
      <c r="I5105" s="6">
        <v>0</v>
      </c>
      <c r="J5105" s="6" t="s">
        <v>18</v>
      </c>
      <c r="K5105" s="6" t="s">
        <v>1735</v>
      </c>
      <c r="L5105" s="7" t="s">
        <v>1035</v>
      </c>
      <c r="M5105" s="7" t="str">
        <f>IFERROR(VLOOKUP(C5105,'MASTER ENROLLMENT'!$B$4:$D$14094,3,0),"")</f>
        <v>B</v>
      </c>
      <c r="O5105" s="6" t="str">
        <f t="shared" si="237"/>
        <v>Sp-2022/BSCS/098SPRING 2022</v>
      </c>
      <c r="P5105" s="7" t="str">
        <f t="shared" si="238"/>
        <v>SPRING 2022</v>
      </c>
      <c r="Q5105" s="7" t="str">
        <f t="shared" si="239"/>
        <v>ENROLLED</v>
      </c>
    </row>
    <row r="5106" spans="2:17" hidden="1" x14ac:dyDescent="0.3">
      <c r="B5106" s="6" t="s">
        <v>1033</v>
      </c>
      <c r="C5106" s="5" t="s">
        <v>1894</v>
      </c>
      <c r="D5106" s="5" t="s">
        <v>1895</v>
      </c>
      <c r="E5106" s="6">
        <v>25370</v>
      </c>
      <c r="F5106" s="5" t="s">
        <v>28</v>
      </c>
      <c r="G5106" s="5" t="s">
        <v>29</v>
      </c>
      <c r="H5106" s="6">
        <v>3</v>
      </c>
      <c r="I5106" s="6">
        <v>0</v>
      </c>
      <c r="J5106" s="6" t="s">
        <v>18</v>
      </c>
      <c r="K5106" s="6" t="s">
        <v>1735</v>
      </c>
      <c r="L5106" s="7" t="s">
        <v>1035</v>
      </c>
      <c r="M5106" s="7" t="str">
        <f>IFERROR(VLOOKUP(C5106,'MASTER ENROLLMENT'!$B$4:$D$14094,3,0),"")</f>
        <v>B</v>
      </c>
      <c r="O5106" s="6" t="str">
        <f t="shared" si="237"/>
        <v>Sp-2022/BSCS/098SPRING 2022</v>
      </c>
      <c r="P5106" s="7" t="str">
        <f t="shared" si="238"/>
        <v>SPRING 2022</v>
      </c>
      <c r="Q5106" s="7" t="str">
        <f t="shared" si="239"/>
        <v>ENROLLED</v>
      </c>
    </row>
    <row r="5107" spans="2:17" hidden="1" x14ac:dyDescent="0.3">
      <c r="B5107" s="6" t="s">
        <v>1033</v>
      </c>
      <c r="C5107" s="5" t="s">
        <v>1894</v>
      </c>
      <c r="D5107" s="5" t="s">
        <v>1895</v>
      </c>
      <c r="E5107" s="6">
        <v>25372</v>
      </c>
      <c r="F5107" s="5" t="s">
        <v>26</v>
      </c>
      <c r="G5107" s="5" t="s">
        <v>27</v>
      </c>
      <c r="H5107" s="6">
        <v>3</v>
      </c>
      <c r="I5107" s="6">
        <v>0</v>
      </c>
      <c r="J5107" s="6" t="s">
        <v>18</v>
      </c>
      <c r="K5107" s="6" t="s">
        <v>1735</v>
      </c>
      <c r="L5107" s="7" t="s">
        <v>1035</v>
      </c>
      <c r="M5107" s="7" t="str">
        <f>IFERROR(VLOOKUP(C5107,'MASTER ENROLLMENT'!$B$4:$D$14094,3,0),"")</f>
        <v>B</v>
      </c>
      <c r="O5107" s="6" t="str">
        <f t="shared" si="237"/>
        <v>Sp-2022/BSCS/098SPRING 2022</v>
      </c>
      <c r="P5107" s="7" t="str">
        <f t="shared" si="238"/>
        <v>SPRING 2022</v>
      </c>
      <c r="Q5107" s="7" t="str">
        <f t="shared" si="239"/>
        <v>ENROLLED</v>
      </c>
    </row>
    <row r="5108" spans="2:17" hidden="1" x14ac:dyDescent="0.3">
      <c r="B5108" s="6" t="s">
        <v>1033</v>
      </c>
      <c r="C5108" s="5" t="s">
        <v>1894</v>
      </c>
      <c r="D5108" s="5" t="s">
        <v>1895</v>
      </c>
      <c r="E5108" s="6">
        <v>25377</v>
      </c>
      <c r="F5108" s="5" t="s">
        <v>23</v>
      </c>
      <c r="G5108" s="5" t="s">
        <v>24</v>
      </c>
      <c r="H5108" s="6">
        <v>3</v>
      </c>
      <c r="I5108" s="6">
        <v>0</v>
      </c>
      <c r="J5108" s="6" t="s">
        <v>18</v>
      </c>
      <c r="K5108" s="6" t="s">
        <v>1735</v>
      </c>
      <c r="L5108" s="7" t="s">
        <v>1035</v>
      </c>
      <c r="M5108" s="7" t="str">
        <f>IFERROR(VLOOKUP(C5108,'MASTER ENROLLMENT'!$B$4:$D$14094,3,0),"")</f>
        <v>B</v>
      </c>
      <c r="O5108" s="6" t="str">
        <f t="shared" si="237"/>
        <v>Sp-2022/BSCS/098SPRING 2022</v>
      </c>
      <c r="P5108" s="7" t="str">
        <f t="shared" si="238"/>
        <v>SPRING 2022</v>
      </c>
      <c r="Q5108" s="7" t="str">
        <f t="shared" si="239"/>
        <v>ENROLLED</v>
      </c>
    </row>
    <row r="5109" spans="2:17" hidden="1" x14ac:dyDescent="0.3">
      <c r="B5109" s="6" t="s">
        <v>1033</v>
      </c>
      <c r="C5109" s="5" t="s">
        <v>1894</v>
      </c>
      <c r="D5109" s="5" t="s">
        <v>1895</v>
      </c>
      <c r="E5109" s="6">
        <v>25374</v>
      </c>
      <c r="F5109" s="5" t="s">
        <v>10</v>
      </c>
      <c r="G5109" s="5" t="s">
        <v>25</v>
      </c>
      <c r="H5109" s="6">
        <v>3</v>
      </c>
      <c r="I5109" s="6">
        <v>0</v>
      </c>
      <c r="J5109" s="6" t="s">
        <v>18</v>
      </c>
      <c r="K5109" s="6" t="s">
        <v>1735</v>
      </c>
      <c r="L5109" s="7" t="s">
        <v>1035</v>
      </c>
      <c r="M5109" s="7" t="str">
        <f>IFERROR(VLOOKUP(C5109,'MASTER ENROLLMENT'!$B$4:$D$14094,3,0),"")</f>
        <v>B</v>
      </c>
      <c r="O5109" s="6" t="str">
        <f t="shared" si="237"/>
        <v>Sp-2022/BSCS/098SPRING 2022</v>
      </c>
      <c r="P5109" s="7" t="str">
        <f t="shared" si="238"/>
        <v>SPRING 2022</v>
      </c>
      <c r="Q5109" s="7" t="str">
        <f t="shared" si="239"/>
        <v>ENROLLED</v>
      </c>
    </row>
    <row r="5110" spans="2:17" hidden="1" x14ac:dyDescent="0.3">
      <c r="B5110" s="6" t="s">
        <v>1033</v>
      </c>
      <c r="C5110" s="5" t="s">
        <v>1896</v>
      </c>
      <c r="D5110" s="5" t="s">
        <v>1897</v>
      </c>
      <c r="E5110" s="6">
        <v>25374</v>
      </c>
      <c r="F5110" s="5" t="s">
        <v>10</v>
      </c>
      <c r="G5110" s="5" t="s">
        <v>25</v>
      </c>
      <c r="H5110" s="6">
        <v>3</v>
      </c>
      <c r="I5110" s="6">
        <v>33</v>
      </c>
      <c r="J5110" s="6" t="s">
        <v>18</v>
      </c>
      <c r="K5110" s="6" t="s">
        <v>1735</v>
      </c>
      <c r="L5110" s="7" t="s">
        <v>1035</v>
      </c>
      <c r="M5110" s="7" t="str">
        <f>IFERROR(VLOOKUP(C5110,'MASTER ENROLLMENT'!$B$4:$D$14094,3,0),"")</f>
        <v>B</v>
      </c>
      <c r="O5110" s="6" t="str">
        <f t="shared" si="237"/>
        <v>Sp-2022/BSCS/100SPRING 2022</v>
      </c>
      <c r="P5110" s="7" t="str">
        <f t="shared" si="238"/>
        <v>SPRING 2022</v>
      </c>
      <c r="Q5110" s="7" t="str">
        <f t="shared" si="239"/>
        <v>ENROLLED</v>
      </c>
    </row>
    <row r="5111" spans="2:17" hidden="1" x14ac:dyDescent="0.3">
      <c r="B5111" s="6" t="s">
        <v>1033</v>
      </c>
      <c r="C5111" s="5" t="s">
        <v>1898</v>
      </c>
      <c r="D5111" s="5" t="s">
        <v>1899</v>
      </c>
      <c r="E5111" s="6">
        <v>25359</v>
      </c>
      <c r="F5111" s="5" t="s">
        <v>30</v>
      </c>
      <c r="G5111" s="5" t="s">
        <v>31</v>
      </c>
      <c r="H5111" s="6">
        <v>4</v>
      </c>
      <c r="I5111" s="6">
        <v>0</v>
      </c>
      <c r="J5111" s="6" t="s">
        <v>18</v>
      </c>
      <c r="K5111" s="6" t="s">
        <v>1735</v>
      </c>
      <c r="L5111" s="7" t="s">
        <v>1035</v>
      </c>
      <c r="M5111" s="7" t="str">
        <f>IFERROR(VLOOKUP(C5111,'MASTER ENROLLMENT'!$B$4:$D$14094,3,0),"")</f>
        <v>B</v>
      </c>
      <c r="O5111" s="6" t="str">
        <f t="shared" si="237"/>
        <v>Sp-2022/BSCS/115SPRING 2022</v>
      </c>
      <c r="P5111" s="7" t="str">
        <f t="shared" si="238"/>
        <v>SPRING 2022</v>
      </c>
      <c r="Q5111" s="7" t="str">
        <f t="shared" si="239"/>
        <v>ENROLLED</v>
      </c>
    </row>
    <row r="5112" spans="2:17" hidden="1" x14ac:dyDescent="0.3">
      <c r="B5112" s="6" t="s">
        <v>1033</v>
      </c>
      <c r="C5112" s="5" t="s">
        <v>1898</v>
      </c>
      <c r="D5112" s="5" t="s">
        <v>1899</v>
      </c>
      <c r="E5112" s="6">
        <v>25370</v>
      </c>
      <c r="F5112" s="5" t="s">
        <v>28</v>
      </c>
      <c r="G5112" s="5" t="s">
        <v>29</v>
      </c>
      <c r="H5112" s="6">
        <v>3</v>
      </c>
      <c r="I5112" s="6">
        <v>10</v>
      </c>
      <c r="J5112" s="6" t="s">
        <v>18</v>
      </c>
      <c r="K5112" s="6" t="s">
        <v>1735</v>
      </c>
      <c r="L5112" s="7" t="s">
        <v>1035</v>
      </c>
      <c r="M5112" s="7" t="str">
        <f>IFERROR(VLOOKUP(C5112,'MASTER ENROLLMENT'!$B$4:$D$14094,3,0),"")</f>
        <v>B</v>
      </c>
      <c r="O5112" s="6" t="str">
        <f t="shared" si="237"/>
        <v>Sp-2022/BSCS/115SPRING 2022</v>
      </c>
      <c r="P5112" s="7" t="str">
        <f t="shared" si="238"/>
        <v>SPRING 2022</v>
      </c>
      <c r="Q5112" s="7" t="str">
        <f t="shared" si="239"/>
        <v>ENROLLED</v>
      </c>
    </row>
    <row r="5113" spans="2:17" hidden="1" x14ac:dyDescent="0.3">
      <c r="B5113" s="6" t="s">
        <v>1033</v>
      </c>
      <c r="C5113" s="5" t="s">
        <v>1898</v>
      </c>
      <c r="D5113" s="5" t="s">
        <v>1899</v>
      </c>
      <c r="E5113" s="6">
        <v>25372</v>
      </c>
      <c r="F5113" s="5" t="s">
        <v>26</v>
      </c>
      <c r="G5113" s="5" t="s">
        <v>27</v>
      </c>
      <c r="H5113" s="6">
        <v>3</v>
      </c>
      <c r="I5113" s="6">
        <v>4</v>
      </c>
      <c r="J5113" s="6" t="s">
        <v>18</v>
      </c>
      <c r="K5113" s="6" t="s">
        <v>1735</v>
      </c>
      <c r="L5113" s="7" t="s">
        <v>1035</v>
      </c>
      <c r="M5113" s="7" t="str">
        <f>IFERROR(VLOOKUP(C5113,'MASTER ENROLLMENT'!$B$4:$D$14094,3,0),"")</f>
        <v>B</v>
      </c>
      <c r="O5113" s="6" t="str">
        <f t="shared" si="237"/>
        <v>Sp-2022/BSCS/115SPRING 2022</v>
      </c>
      <c r="P5113" s="7" t="str">
        <f t="shared" si="238"/>
        <v>SPRING 2022</v>
      </c>
      <c r="Q5113" s="7" t="str">
        <f t="shared" si="239"/>
        <v>ENROLLED</v>
      </c>
    </row>
    <row r="5114" spans="2:17" hidden="1" x14ac:dyDescent="0.3">
      <c r="B5114" s="6" t="s">
        <v>1033</v>
      </c>
      <c r="C5114" s="5" t="s">
        <v>1898</v>
      </c>
      <c r="D5114" s="5" t="s">
        <v>1899</v>
      </c>
      <c r="E5114" s="6">
        <v>25377</v>
      </c>
      <c r="F5114" s="5" t="s">
        <v>23</v>
      </c>
      <c r="G5114" s="5" t="s">
        <v>24</v>
      </c>
      <c r="H5114" s="6">
        <v>3</v>
      </c>
      <c r="I5114" s="6">
        <v>0</v>
      </c>
      <c r="J5114" s="6" t="s">
        <v>18</v>
      </c>
      <c r="K5114" s="6" t="s">
        <v>1735</v>
      </c>
      <c r="L5114" s="7" t="s">
        <v>1035</v>
      </c>
      <c r="M5114" s="7" t="str">
        <f>IFERROR(VLOOKUP(C5114,'MASTER ENROLLMENT'!$B$4:$D$14094,3,0),"")</f>
        <v>B</v>
      </c>
      <c r="O5114" s="6" t="str">
        <f t="shared" si="237"/>
        <v>Sp-2022/BSCS/115SPRING 2022</v>
      </c>
      <c r="P5114" s="7" t="str">
        <f t="shared" si="238"/>
        <v>SPRING 2022</v>
      </c>
      <c r="Q5114" s="7" t="str">
        <f t="shared" si="239"/>
        <v>ENROLLED</v>
      </c>
    </row>
    <row r="5115" spans="2:17" hidden="1" x14ac:dyDescent="0.3">
      <c r="B5115" s="6" t="s">
        <v>1033</v>
      </c>
      <c r="C5115" s="5" t="s">
        <v>1898</v>
      </c>
      <c r="D5115" s="5" t="s">
        <v>1899</v>
      </c>
      <c r="E5115" s="6">
        <v>25374</v>
      </c>
      <c r="F5115" s="5" t="s">
        <v>10</v>
      </c>
      <c r="G5115" s="5" t="s">
        <v>25</v>
      </c>
      <c r="H5115" s="6">
        <v>3</v>
      </c>
      <c r="I5115" s="6">
        <v>0</v>
      </c>
      <c r="J5115" s="6" t="s">
        <v>18</v>
      </c>
      <c r="K5115" s="6" t="s">
        <v>1735</v>
      </c>
      <c r="L5115" s="7" t="s">
        <v>1035</v>
      </c>
      <c r="M5115" s="7" t="str">
        <f>IFERROR(VLOOKUP(C5115,'MASTER ENROLLMENT'!$B$4:$D$14094,3,0),"")</f>
        <v>B</v>
      </c>
      <c r="O5115" s="6" t="str">
        <f t="shared" si="237"/>
        <v>Sp-2022/BSCS/115SPRING 2022</v>
      </c>
      <c r="P5115" s="7" t="str">
        <f t="shared" si="238"/>
        <v>SPRING 2022</v>
      </c>
      <c r="Q5115" s="7" t="str">
        <f t="shared" si="239"/>
        <v>ENROLLED</v>
      </c>
    </row>
    <row r="5116" spans="2:17" hidden="1" x14ac:dyDescent="0.3">
      <c r="B5116" s="6" t="s">
        <v>1033</v>
      </c>
      <c r="C5116" s="5" t="s">
        <v>1900</v>
      </c>
      <c r="D5116" s="5" t="s">
        <v>1901</v>
      </c>
      <c r="E5116" s="6">
        <v>25359</v>
      </c>
      <c r="F5116" s="5" t="s">
        <v>30</v>
      </c>
      <c r="G5116" s="5" t="s">
        <v>31</v>
      </c>
      <c r="H5116" s="6">
        <v>4</v>
      </c>
      <c r="I5116" s="6">
        <v>20.5</v>
      </c>
      <c r="J5116" s="6" t="s">
        <v>18</v>
      </c>
      <c r="K5116" s="6" t="s">
        <v>1735</v>
      </c>
      <c r="L5116" s="7" t="s">
        <v>1035</v>
      </c>
      <c r="M5116" s="7" t="str">
        <f>IFERROR(VLOOKUP(C5116,'MASTER ENROLLMENT'!$B$4:$D$14094,3,0),"")</f>
        <v>B</v>
      </c>
      <c r="O5116" s="6" t="str">
        <f t="shared" si="237"/>
        <v>Sp-2022/BSCS/116SPRING 2022</v>
      </c>
      <c r="P5116" s="7" t="str">
        <f t="shared" si="238"/>
        <v>SPRING 2022</v>
      </c>
      <c r="Q5116" s="7" t="str">
        <f t="shared" si="239"/>
        <v>ENROLLED</v>
      </c>
    </row>
    <row r="5117" spans="2:17" hidden="1" x14ac:dyDescent="0.3">
      <c r="B5117" s="6" t="s">
        <v>1033</v>
      </c>
      <c r="C5117" s="5" t="s">
        <v>1900</v>
      </c>
      <c r="D5117" s="5" t="s">
        <v>1901</v>
      </c>
      <c r="E5117" s="6">
        <v>25370</v>
      </c>
      <c r="F5117" s="5" t="s">
        <v>28</v>
      </c>
      <c r="G5117" s="5" t="s">
        <v>29</v>
      </c>
      <c r="H5117" s="6">
        <v>3</v>
      </c>
      <c r="I5117" s="6">
        <v>13.56</v>
      </c>
      <c r="J5117" s="6" t="s">
        <v>18</v>
      </c>
      <c r="K5117" s="6" t="s">
        <v>1735</v>
      </c>
      <c r="L5117" s="7" t="s">
        <v>1035</v>
      </c>
      <c r="M5117" s="7" t="str">
        <f>IFERROR(VLOOKUP(C5117,'MASTER ENROLLMENT'!$B$4:$D$14094,3,0),"")</f>
        <v>B</v>
      </c>
      <c r="O5117" s="6" t="str">
        <f t="shared" si="237"/>
        <v>Sp-2022/BSCS/116SPRING 2022</v>
      </c>
      <c r="P5117" s="7" t="str">
        <f t="shared" si="238"/>
        <v>SPRING 2022</v>
      </c>
      <c r="Q5117" s="7" t="str">
        <f t="shared" si="239"/>
        <v>ENROLLED</v>
      </c>
    </row>
    <row r="5118" spans="2:17" hidden="1" x14ac:dyDescent="0.3">
      <c r="B5118" s="6" t="s">
        <v>1033</v>
      </c>
      <c r="C5118" s="5" t="s">
        <v>1900</v>
      </c>
      <c r="D5118" s="5" t="s">
        <v>1901</v>
      </c>
      <c r="E5118" s="6">
        <v>25372</v>
      </c>
      <c r="F5118" s="5" t="s">
        <v>26</v>
      </c>
      <c r="G5118" s="5" t="s">
        <v>27</v>
      </c>
      <c r="H5118" s="6">
        <v>3</v>
      </c>
      <c r="I5118" s="6">
        <v>7</v>
      </c>
      <c r="J5118" s="6" t="s">
        <v>18</v>
      </c>
      <c r="K5118" s="6" t="s">
        <v>1735</v>
      </c>
      <c r="L5118" s="7" t="s">
        <v>1035</v>
      </c>
      <c r="M5118" s="7" t="str">
        <f>IFERROR(VLOOKUP(C5118,'MASTER ENROLLMENT'!$B$4:$D$14094,3,0),"")</f>
        <v>B</v>
      </c>
      <c r="O5118" s="6" t="str">
        <f t="shared" si="237"/>
        <v>Sp-2022/BSCS/116SPRING 2022</v>
      </c>
      <c r="P5118" s="7" t="str">
        <f t="shared" si="238"/>
        <v>SPRING 2022</v>
      </c>
      <c r="Q5118" s="7" t="str">
        <f t="shared" si="239"/>
        <v>ENROLLED</v>
      </c>
    </row>
    <row r="5119" spans="2:17" hidden="1" x14ac:dyDescent="0.3">
      <c r="B5119" s="6" t="s">
        <v>1033</v>
      </c>
      <c r="C5119" s="5" t="s">
        <v>1900</v>
      </c>
      <c r="D5119" s="5" t="s">
        <v>1901</v>
      </c>
      <c r="E5119" s="6">
        <v>25377</v>
      </c>
      <c r="F5119" s="5" t="s">
        <v>23</v>
      </c>
      <c r="G5119" s="5" t="s">
        <v>24</v>
      </c>
      <c r="H5119" s="6">
        <v>3</v>
      </c>
      <c r="I5119" s="6">
        <v>18</v>
      </c>
      <c r="J5119" s="6" t="s">
        <v>18</v>
      </c>
      <c r="K5119" s="6" t="s">
        <v>1735</v>
      </c>
      <c r="L5119" s="7" t="s">
        <v>1035</v>
      </c>
      <c r="M5119" s="7" t="str">
        <f>IFERROR(VLOOKUP(C5119,'MASTER ENROLLMENT'!$B$4:$D$14094,3,0),"")</f>
        <v>B</v>
      </c>
      <c r="O5119" s="6" t="str">
        <f t="shared" si="237"/>
        <v>Sp-2022/BSCS/116SPRING 2022</v>
      </c>
      <c r="P5119" s="7" t="str">
        <f t="shared" si="238"/>
        <v>SPRING 2022</v>
      </c>
      <c r="Q5119" s="7" t="str">
        <f t="shared" si="239"/>
        <v>ENROLLED</v>
      </c>
    </row>
    <row r="5120" spans="2:17" hidden="1" x14ac:dyDescent="0.3">
      <c r="B5120" s="6" t="s">
        <v>1033</v>
      </c>
      <c r="C5120" s="5" t="s">
        <v>1900</v>
      </c>
      <c r="D5120" s="5" t="s">
        <v>1901</v>
      </c>
      <c r="E5120" s="6">
        <v>25374</v>
      </c>
      <c r="F5120" s="5" t="s">
        <v>10</v>
      </c>
      <c r="G5120" s="5" t="s">
        <v>25</v>
      </c>
      <c r="H5120" s="6">
        <v>3</v>
      </c>
      <c r="I5120" s="6">
        <v>26</v>
      </c>
      <c r="J5120" s="6" t="s">
        <v>18</v>
      </c>
      <c r="K5120" s="6" t="s">
        <v>1735</v>
      </c>
      <c r="L5120" s="7" t="s">
        <v>1035</v>
      </c>
      <c r="M5120" s="7" t="str">
        <f>IFERROR(VLOOKUP(C5120,'MASTER ENROLLMENT'!$B$4:$D$14094,3,0),"")</f>
        <v>B</v>
      </c>
      <c r="O5120" s="6" t="str">
        <f t="shared" si="237"/>
        <v>Sp-2022/BSCS/116SPRING 2022</v>
      </c>
      <c r="P5120" s="7" t="str">
        <f t="shared" si="238"/>
        <v>SPRING 2022</v>
      </c>
      <c r="Q5120" s="7" t="str">
        <f t="shared" si="239"/>
        <v>ENROLLED</v>
      </c>
    </row>
    <row r="5121" spans="2:17" hidden="1" x14ac:dyDescent="0.3">
      <c r="B5121" s="6" t="s">
        <v>1033</v>
      </c>
      <c r="C5121" s="5" t="s">
        <v>1902</v>
      </c>
      <c r="D5121" s="5" t="s">
        <v>64</v>
      </c>
      <c r="E5121" s="6">
        <v>25359</v>
      </c>
      <c r="F5121" s="5" t="s">
        <v>30</v>
      </c>
      <c r="G5121" s="5" t="s">
        <v>31</v>
      </c>
      <c r="H5121" s="6">
        <v>4</v>
      </c>
      <c r="I5121" s="6">
        <v>26.5</v>
      </c>
      <c r="J5121" s="6" t="s">
        <v>18</v>
      </c>
      <c r="K5121" s="6" t="s">
        <v>1735</v>
      </c>
      <c r="L5121" s="7" t="s">
        <v>1035</v>
      </c>
      <c r="M5121" s="7" t="str">
        <f>IFERROR(VLOOKUP(C5121,'MASTER ENROLLMENT'!$B$4:$D$14094,3,0),"")</f>
        <v>B</v>
      </c>
      <c r="O5121" s="6" t="str">
        <f t="shared" si="237"/>
        <v>Sp-2022/BSCS/122SPRING 2022</v>
      </c>
      <c r="P5121" s="7" t="str">
        <f t="shared" si="238"/>
        <v>SPRING 2022</v>
      </c>
      <c r="Q5121" s="7" t="str">
        <f t="shared" si="239"/>
        <v>ENROLLED</v>
      </c>
    </row>
    <row r="5122" spans="2:17" hidden="1" x14ac:dyDescent="0.3">
      <c r="B5122" s="6" t="s">
        <v>1033</v>
      </c>
      <c r="C5122" s="5" t="s">
        <v>1902</v>
      </c>
      <c r="D5122" s="5" t="s">
        <v>64</v>
      </c>
      <c r="E5122" s="6">
        <v>25370</v>
      </c>
      <c r="F5122" s="5" t="s">
        <v>28</v>
      </c>
      <c r="G5122" s="5" t="s">
        <v>29</v>
      </c>
      <c r="H5122" s="6">
        <v>3</v>
      </c>
      <c r="I5122" s="6">
        <v>3.22</v>
      </c>
      <c r="J5122" s="6" t="s">
        <v>18</v>
      </c>
      <c r="K5122" s="6" t="s">
        <v>1735</v>
      </c>
      <c r="L5122" s="7" t="s">
        <v>1035</v>
      </c>
      <c r="M5122" s="7" t="str">
        <f>IFERROR(VLOOKUP(C5122,'MASTER ENROLLMENT'!$B$4:$D$14094,3,0),"")</f>
        <v>B</v>
      </c>
      <c r="O5122" s="6" t="str">
        <f t="shared" ref="O5122:O5185" si="240">_xlfn.CONCAT(C5122,P5122)</f>
        <v>Sp-2022/BSCS/122SPRING 2022</v>
      </c>
      <c r="P5122" s="7" t="str">
        <f t="shared" si="238"/>
        <v>SPRING 2022</v>
      </c>
      <c r="Q5122" s="7" t="str">
        <f t="shared" si="239"/>
        <v>ENROLLED</v>
      </c>
    </row>
    <row r="5123" spans="2:17" hidden="1" x14ac:dyDescent="0.3">
      <c r="B5123" s="6" t="s">
        <v>1033</v>
      </c>
      <c r="C5123" s="5" t="s">
        <v>1902</v>
      </c>
      <c r="D5123" s="5" t="s">
        <v>64</v>
      </c>
      <c r="E5123" s="6">
        <v>25372</v>
      </c>
      <c r="F5123" s="5" t="s">
        <v>26</v>
      </c>
      <c r="G5123" s="5" t="s">
        <v>27</v>
      </c>
      <c r="H5123" s="6">
        <v>3</v>
      </c>
      <c r="I5123" s="6">
        <v>14</v>
      </c>
      <c r="J5123" s="6" t="s">
        <v>18</v>
      </c>
      <c r="K5123" s="6" t="s">
        <v>1735</v>
      </c>
      <c r="L5123" s="7" t="s">
        <v>1035</v>
      </c>
      <c r="M5123" s="7" t="str">
        <f>IFERROR(VLOOKUP(C5123,'MASTER ENROLLMENT'!$B$4:$D$14094,3,0),"")</f>
        <v>B</v>
      </c>
      <c r="O5123" s="6" t="str">
        <f t="shared" si="240"/>
        <v>Sp-2022/BSCS/122SPRING 2022</v>
      </c>
      <c r="P5123" s="7" t="str">
        <f t="shared" ref="P5123:P5186" si="241">+B5123</f>
        <v>SPRING 2022</v>
      </c>
      <c r="Q5123" s="7" t="str">
        <f t="shared" si="239"/>
        <v>ENROLLED</v>
      </c>
    </row>
    <row r="5124" spans="2:17" hidden="1" x14ac:dyDescent="0.3">
      <c r="B5124" s="6" t="s">
        <v>1033</v>
      </c>
      <c r="C5124" s="5" t="s">
        <v>1902</v>
      </c>
      <c r="D5124" s="5" t="s">
        <v>64</v>
      </c>
      <c r="E5124" s="6">
        <v>25377</v>
      </c>
      <c r="F5124" s="5" t="s">
        <v>23</v>
      </c>
      <c r="G5124" s="5" t="s">
        <v>24</v>
      </c>
      <c r="H5124" s="6">
        <v>3</v>
      </c>
      <c r="I5124" s="6">
        <v>14.5</v>
      </c>
      <c r="J5124" s="6" t="s">
        <v>18</v>
      </c>
      <c r="K5124" s="6" t="s">
        <v>1735</v>
      </c>
      <c r="L5124" s="7" t="s">
        <v>1035</v>
      </c>
      <c r="M5124" s="7" t="str">
        <f>IFERROR(VLOOKUP(C5124,'MASTER ENROLLMENT'!$B$4:$D$14094,3,0),"")</f>
        <v>B</v>
      </c>
      <c r="O5124" s="6" t="str">
        <f t="shared" si="240"/>
        <v>Sp-2022/BSCS/122SPRING 2022</v>
      </c>
      <c r="P5124" s="7" t="str">
        <f t="shared" si="241"/>
        <v>SPRING 2022</v>
      </c>
      <c r="Q5124" s="7" t="str">
        <f t="shared" ref="Q5124:Q5187" si="242">+Q5123</f>
        <v>ENROLLED</v>
      </c>
    </row>
    <row r="5125" spans="2:17" hidden="1" x14ac:dyDescent="0.3">
      <c r="B5125" s="6" t="s">
        <v>1033</v>
      </c>
      <c r="C5125" s="5" t="s">
        <v>1902</v>
      </c>
      <c r="D5125" s="5" t="s">
        <v>64</v>
      </c>
      <c r="E5125" s="6">
        <v>25374</v>
      </c>
      <c r="F5125" s="5" t="s">
        <v>10</v>
      </c>
      <c r="G5125" s="5" t="s">
        <v>25</v>
      </c>
      <c r="H5125" s="6">
        <v>3</v>
      </c>
      <c r="I5125" s="6">
        <v>0</v>
      </c>
      <c r="J5125" s="6" t="s">
        <v>18</v>
      </c>
      <c r="K5125" s="6" t="s">
        <v>1735</v>
      </c>
      <c r="L5125" s="7" t="s">
        <v>1035</v>
      </c>
      <c r="M5125" s="7" t="str">
        <f>IFERROR(VLOOKUP(C5125,'MASTER ENROLLMENT'!$B$4:$D$14094,3,0),"")</f>
        <v>B</v>
      </c>
      <c r="O5125" s="6" t="str">
        <f t="shared" si="240"/>
        <v>Sp-2022/BSCS/122SPRING 2022</v>
      </c>
      <c r="P5125" s="7" t="str">
        <f t="shared" si="241"/>
        <v>SPRING 2022</v>
      </c>
      <c r="Q5125" s="7" t="str">
        <f t="shared" si="242"/>
        <v>ENROLLED</v>
      </c>
    </row>
    <row r="5126" spans="2:17" hidden="1" x14ac:dyDescent="0.3">
      <c r="B5126" s="6" t="s">
        <v>1033</v>
      </c>
      <c r="C5126" s="5" t="s">
        <v>1903</v>
      </c>
      <c r="D5126" s="5" t="s">
        <v>1904</v>
      </c>
      <c r="E5126" s="6">
        <v>25359</v>
      </c>
      <c r="F5126" s="5" t="s">
        <v>30</v>
      </c>
      <c r="G5126" s="5" t="s">
        <v>31</v>
      </c>
      <c r="H5126" s="6">
        <v>4</v>
      </c>
      <c r="I5126" s="6">
        <v>0</v>
      </c>
      <c r="J5126" s="6" t="s">
        <v>18</v>
      </c>
      <c r="K5126" s="6" t="s">
        <v>1735</v>
      </c>
      <c r="L5126" s="7" t="s">
        <v>1035</v>
      </c>
      <c r="M5126" s="7" t="str">
        <f>IFERROR(VLOOKUP(C5126,'MASTER ENROLLMENT'!$B$4:$D$14094,3,0),"")</f>
        <v>B</v>
      </c>
      <c r="O5126" s="6" t="str">
        <f t="shared" si="240"/>
        <v>Sp-2022/BSCS/136SPRING 2022</v>
      </c>
      <c r="P5126" s="7" t="str">
        <f t="shared" si="241"/>
        <v>SPRING 2022</v>
      </c>
      <c r="Q5126" s="7" t="str">
        <f t="shared" si="242"/>
        <v>ENROLLED</v>
      </c>
    </row>
    <row r="5127" spans="2:17" hidden="1" x14ac:dyDescent="0.3">
      <c r="B5127" s="6" t="s">
        <v>1033</v>
      </c>
      <c r="C5127" s="5" t="s">
        <v>1903</v>
      </c>
      <c r="D5127" s="5" t="s">
        <v>1904</v>
      </c>
      <c r="E5127" s="6">
        <v>25370</v>
      </c>
      <c r="F5127" s="5" t="s">
        <v>28</v>
      </c>
      <c r="G5127" s="5" t="s">
        <v>29</v>
      </c>
      <c r="H5127" s="6">
        <v>3</v>
      </c>
      <c r="I5127" s="6">
        <v>2.2200000000000002</v>
      </c>
      <c r="J5127" s="6" t="s">
        <v>18</v>
      </c>
      <c r="K5127" s="6" t="s">
        <v>1735</v>
      </c>
      <c r="L5127" s="7" t="s">
        <v>1035</v>
      </c>
      <c r="M5127" s="7" t="str">
        <f>IFERROR(VLOOKUP(C5127,'MASTER ENROLLMENT'!$B$4:$D$14094,3,0),"")</f>
        <v>B</v>
      </c>
      <c r="O5127" s="6" t="str">
        <f t="shared" si="240"/>
        <v>Sp-2022/BSCS/136SPRING 2022</v>
      </c>
      <c r="P5127" s="7" t="str">
        <f t="shared" si="241"/>
        <v>SPRING 2022</v>
      </c>
      <c r="Q5127" s="7" t="str">
        <f t="shared" si="242"/>
        <v>ENROLLED</v>
      </c>
    </row>
    <row r="5128" spans="2:17" hidden="1" x14ac:dyDescent="0.3">
      <c r="B5128" s="6" t="s">
        <v>1033</v>
      </c>
      <c r="C5128" s="5" t="s">
        <v>1903</v>
      </c>
      <c r="D5128" s="5" t="s">
        <v>1904</v>
      </c>
      <c r="E5128" s="6">
        <v>25372</v>
      </c>
      <c r="F5128" s="5" t="s">
        <v>26</v>
      </c>
      <c r="G5128" s="5" t="s">
        <v>27</v>
      </c>
      <c r="H5128" s="6">
        <v>3</v>
      </c>
      <c r="I5128" s="6">
        <v>0</v>
      </c>
      <c r="J5128" s="6" t="s">
        <v>18</v>
      </c>
      <c r="K5128" s="6" t="s">
        <v>1735</v>
      </c>
      <c r="L5128" s="7" t="s">
        <v>1035</v>
      </c>
      <c r="M5128" s="7" t="str">
        <f>IFERROR(VLOOKUP(C5128,'MASTER ENROLLMENT'!$B$4:$D$14094,3,0),"")</f>
        <v>B</v>
      </c>
      <c r="O5128" s="6" t="str">
        <f t="shared" si="240"/>
        <v>Sp-2022/BSCS/136SPRING 2022</v>
      </c>
      <c r="P5128" s="7" t="str">
        <f t="shared" si="241"/>
        <v>SPRING 2022</v>
      </c>
      <c r="Q5128" s="7" t="str">
        <f t="shared" si="242"/>
        <v>ENROLLED</v>
      </c>
    </row>
    <row r="5129" spans="2:17" hidden="1" x14ac:dyDescent="0.3">
      <c r="B5129" s="6" t="s">
        <v>1033</v>
      </c>
      <c r="C5129" s="5" t="s">
        <v>1903</v>
      </c>
      <c r="D5129" s="5" t="s">
        <v>1904</v>
      </c>
      <c r="E5129" s="6">
        <v>25377</v>
      </c>
      <c r="F5129" s="5" t="s">
        <v>23</v>
      </c>
      <c r="G5129" s="5" t="s">
        <v>24</v>
      </c>
      <c r="H5129" s="6">
        <v>3</v>
      </c>
      <c r="I5129" s="6">
        <v>0</v>
      </c>
      <c r="J5129" s="6" t="s">
        <v>18</v>
      </c>
      <c r="K5129" s="6" t="s">
        <v>1735</v>
      </c>
      <c r="L5129" s="7" t="s">
        <v>1035</v>
      </c>
      <c r="M5129" s="7" t="str">
        <f>IFERROR(VLOOKUP(C5129,'MASTER ENROLLMENT'!$B$4:$D$14094,3,0),"")</f>
        <v>B</v>
      </c>
      <c r="O5129" s="6" t="str">
        <f t="shared" si="240"/>
        <v>Sp-2022/BSCS/136SPRING 2022</v>
      </c>
      <c r="P5129" s="7" t="str">
        <f t="shared" si="241"/>
        <v>SPRING 2022</v>
      </c>
      <c r="Q5129" s="7" t="str">
        <f t="shared" si="242"/>
        <v>ENROLLED</v>
      </c>
    </row>
    <row r="5130" spans="2:17" hidden="1" x14ac:dyDescent="0.3">
      <c r="B5130" s="6" t="s">
        <v>1033</v>
      </c>
      <c r="C5130" s="5" t="s">
        <v>1903</v>
      </c>
      <c r="D5130" s="5" t="s">
        <v>1904</v>
      </c>
      <c r="E5130" s="6">
        <v>25374</v>
      </c>
      <c r="F5130" s="5" t="s">
        <v>10</v>
      </c>
      <c r="G5130" s="5" t="s">
        <v>25</v>
      </c>
      <c r="H5130" s="6">
        <v>3</v>
      </c>
      <c r="I5130" s="6">
        <v>0</v>
      </c>
      <c r="J5130" s="6" t="s">
        <v>18</v>
      </c>
      <c r="K5130" s="6" t="s">
        <v>1735</v>
      </c>
      <c r="L5130" s="7" t="s">
        <v>1035</v>
      </c>
      <c r="M5130" s="7" t="str">
        <f>IFERROR(VLOOKUP(C5130,'MASTER ENROLLMENT'!$B$4:$D$14094,3,0),"")</f>
        <v>B</v>
      </c>
      <c r="O5130" s="6" t="str">
        <f t="shared" si="240"/>
        <v>Sp-2022/BSCS/136SPRING 2022</v>
      </c>
      <c r="P5130" s="7" t="str">
        <f t="shared" si="241"/>
        <v>SPRING 2022</v>
      </c>
      <c r="Q5130" s="7" t="str">
        <f t="shared" si="242"/>
        <v>ENROLLED</v>
      </c>
    </row>
    <row r="5131" spans="2:17" hidden="1" x14ac:dyDescent="0.3">
      <c r="B5131" s="6" t="s">
        <v>1033</v>
      </c>
      <c r="C5131" s="5" t="s">
        <v>1905</v>
      </c>
      <c r="D5131" s="5" t="s">
        <v>1906</v>
      </c>
      <c r="E5131" s="6">
        <v>25377</v>
      </c>
      <c r="F5131" s="5" t="s">
        <v>23</v>
      </c>
      <c r="G5131" s="5" t="s">
        <v>24</v>
      </c>
      <c r="H5131" s="6">
        <v>3</v>
      </c>
      <c r="I5131" s="6">
        <v>43</v>
      </c>
      <c r="J5131" s="6" t="s">
        <v>19</v>
      </c>
      <c r="K5131" s="6" t="s">
        <v>1735</v>
      </c>
      <c r="L5131" s="7" t="s">
        <v>1035</v>
      </c>
      <c r="M5131" s="7" t="str">
        <f>IFERROR(VLOOKUP(C5131,'MASTER ENROLLMENT'!$B$4:$D$14094,3,0),"")</f>
        <v>B</v>
      </c>
      <c r="O5131" s="6" t="str">
        <f t="shared" si="240"/>
        <v>Sp-2022/BSCS/094SPRING 2022</v>
      </c>
      <c r="P5131" s="7" t="str">
        <f t="shared" si="241"/>
        <v>SPRING 2022</v>
      </c>
      <c r="Q5131" s="7" t="str">
        <f t="shared" si="242"/>
        <v>ENROLLED</v>
      </c>
    </row>
    <row r="5132" spans="2:17" hidden="1" x14ac:dyDescent="0.3">
      <c r="B5132" s="6" t="s">
        <v>1033</v>
      </c>
      <c r="C5132" s="5" t="s">
        <v>1896</v>
      </c>
      <c r="D5132" s="5" t="s">
        <v>1897</v>
      </c>
      <c r="E5132" s="6">
        <v>25377</v>
      </c>
      <c r="F5132" s="5" t="s">
        <v>23</v>
      </c>
      <c r="G5132" s="5" t="s">
        <v>24</v>
      </c>
      <c r="H5132" s="6">
        <v>3</v>
      </c>
      <c r="I5132" s="6">
        <v>43</v>
      </c>
      <c r="J5132" s="6" t="s">
        <v>19</v>
      </c>
      <c r="K5132" s="6" t="s">
        <v>1735</v>
      </c>
      <c r="L5132" s="7" t="s">
        <v>1035</v>
      </c>
      <c r="M5132" s="7" t="str">
        <f>IFERROR(VLOOKUP(C5132,'MASTER ENROLLMENT'!$B$4:$D$14094,3,0),"")</f>
        <v>B</v>
      </c>
      <c r="O5132" s="6" t="str">
        <f t="shared" si="240"/>
        <v>Sp-2022/BSCS/100SPRING 2022</v>
      </c>
      <c r="P5132" s="7" t="str">
        <f t="shared" si="241"/>
        <v>SPRING 2022</v>
      </c>
      <c r="Q5132" s="7" t="str">
        <f t="shared" si="242"/>
        <v>ENROLLED</v>
      </c>
    </row>
    <row r="5133" spans="2:17" hidden="1" x14ac:dyDescent="0.3">
      <c r="B5133" s="6" t="s">
        <v>1033</v>
      </c>
      <c r="C5133" s="5" t="s">
        <v>1907</v>
      </c>
      <c r="D5133" s="5" t="s">
        <v>1908</v>
      </c>
      <c r="E5133" s="6">
        <v>25374</v>
      </c>
      <c r="F5133" s="5" t="s">
        <v>10</v>
      </c>
      <c r="G5133" s="5" t="s">
        <v>25</v>
      </c>
      <c r="H5133" s="6">
        <v>3</v>
      </c>
      <c r="I5133" s="6">
        <v>43</v>
      </c>
      <c r="J5133" s="6" t="s">
        <v>19</v>
      </c>
      <c r="K5133" s="6" t="s">
        <v>1735</v>
      </c>
      <c r="L5133" s="7" t="s">
        <v>1035</v>
      </c>
      <c r="M5133" s="7" t="str">
        <f>IFERROR(VLOOKUP(C5133,'MASTER ENROLLMENT'!$B$4:$D$14094,3,0),"")</f>
        <v>B</v>
      </c>
      <c r="O5133" s="6" t="str">
        <f t="shared" si="240"/>
        <v>Sp-2022/BSCS/111SPRING 2022</v>
      </c>
      <c r="P5133" s="7" t="str">
        <f t="shared" si="241"/>
        <v>SPRING 2022</v>
      </c>
      <c r="Q5133" s="7" t="str">
        <f t="shared" si="242"/>
        <v>ENROLLED</v>
      </c>
    </row>
    <row r="5134" spans="2:17" hidden="1" x14ac:dyDescent="0.3">
      <c r="B5134" s="6" t="s">
        <v>1033</v>
      </c>
      <c r="C5134" s="5" t="s">
        <v>1909</v>
      </c>
      <c r="D5134" s="5" t="s">
        <v>1910</v>
      </c>
      <c r="E5134" s="6">
        <v>25374</v>
      </c>
      <c r="F5134" s="5" t="s">
        <v>10</v>
      </c>
      <c r="G5134" s="5" t="s">
        <v>25</v>
      </c>
      <c r="H5134" s="6">
        <v>3</v>
      </c>
      <c r="I5134" s="6">
        <v>43</v>
      </c>
      <c r="J5134" s="6" t="s">
        <v>19</v>
      </c>
      <c r="K5134" s="6" t="s">
        <v>1735</v>
      </c>
      <c r="L5134" s="7" t="s">
        <v>1035</v>
      </c>
      <c r="M5134" s="7" t="str">
        <f>IFERROR(VLOOKUP(C5134,'MASTER ENROLLMENT'!$B$4:$D$14094,3,0),"")</f>
        <v>B</v>
      </c>
      <c r="O5134" s="6" t="str">
        <f t="shared" si="240"/>
        <v>Sp-2022/BSCS/112SPRING 2022</v>
      </c>
      <c r="P5134" s="7" t="str">
        <f t="shared" si="241"/>
        <v>SPRING 2022</v>
      </c>
      <c r="Q5134" s="7" t="str">
        <f t="shared" si="242"/>
        <v>ENROLLED</v>
      </c>
    </row>
    <row r="5135" spans="2:17" hidden="1" x14ac:dyDescent="0.3">
      <c r="B5135" s="6" t="s">
        <v>1033</v>
      </c>
      <c r="C5135" s="5" t="s">
        <v>1911</v>
      </c>
      <c r="D5135" s="5" t="s">
        <v>1912</v>
      </c>
      <c r="E5135" s="6">
        <v>25374</v>
      </c>
      <c r="F5135" s="5" t="s">
        <v>10</v>
      </c>
      <c r="G5135" s="5" t="s">
        <v>25</v>
      </c>
      <c r="H5135" s="6">
        <v>3</v>
      </c>
      <c r="I5135" s="6">
        <v>42</v>
      </c>
      <c r="J5135" s="6" t="s">
        <v>19</v>
      </c>
      <c r="K5135" s="6" t="s">
        <v>1735</v>
      </c>
      <c r="L5135" s="7" t="s">
        <v>1035</v>
      </c>
      <c r="M5135" s="7" t="str">
        <f>IFERROR(VLOOKUP(C5135,'MASTER ENROLLMENT'!$B$4:$D$14094,3,0),"")</f>
        <v>C</v>
      </c>
      <c r="O5135" s="6" t="str">
        <f t="shared" si="240"/>
        <v>Sp-2022/BSCS/158SPRING 2022</v>
      </c>
      <c r="P5135" s="7" t="str">
        <f t="shared" si="241"/>
        <v>SPRING 2022</v>
      </c>
      <c r="Q5135" s="7" t="str">
        <f t="shared" si="242"/>
        <v>ENROLLED</v>
      </c>
    </row>
    <row r="5136" spans="2:17" hidden="1" x14ac:dyDescent="0.3">
      <c r="B5136" s="6" t="s">
        <v>1033</v>
      </c>
      <c r="C5136" s="5" t="s">
        <v>1913</v>
      </c>
      <c r="D5136" s="5" t="s">
        <v>1914</v>
      </c>
      <c r="E5136" s="6">
        <v>25370</v>
      </c>
      <c r="F5136" s="5" t="s">
        <v>28</v>
      </c>
      <c r="G5136" s="5" t="s">
        <v>29</v>
      </c>
      <c r="H5136" s="6">
        <v>3</v>
      </c>
      <c r="I5136" s="6">
        <v>65.27</v>
      </c>
      <c r="J5136" s="6" t="s">
        <v>12</v>
      </c>
      <c r="K5136" s="6" t="s">
        <v>1735</v>
      </c>
      <c r="L5136" s="7" t="s">
        <v>1035</v>
      </c>
      <c r="M5136" s="7" t="str">
        <f>IFERROR(VLOOKUP(C5136,'MASTER ENROLLMENT'!$B$4:$D$14094,3,0),"")</f>
        <v>B</v>
      </c>
      <c r="O5136" s="6" t="str">
        <f t="shared" si="240"/>
        <v>Sp-2022/BSCS/077SPRING 2022</v>
      </c>
      <c r="P5136" s="7" t="str">
        <f t="shared" si="241"/>
        <v>SPRING 2022</v>
      </c>
      <c r="Q5136" s="7" t="str">
        <f t="shared" si="242"/>
        <v>ENROLLED</v>
      </c>
    </row>
    <row r="5137" spans="2:17" hidden="1" x14ac:dyDescent="0.3">
      <c r="B5137" s="6" t="s">
        <v>1033</v>
      </c>
      <c r="C5137" s="5" t="s">
        <v>1913</v>
      </c>
      <c r="D5137" s="5" t="s">
        <v>1914</v>
      </c>
      <c r="E5137" s="6">
        <v>25377</v>
      </c>
      <c r="F5137" s="5" t="s">
        <v>23</v>
      </c>
      <c r="G5137" s="5" t="s">
        <v>24</v>
      </c>
      <c r="H5137" s="6">
        <v>3</v>
      </c>
      <c r="I5137" s="6">
        <v>54</v>
      </c>
      <c r="J5137" s="6" t="s">
        <v>12</v>
      </c>
      <c r="K5137" s="6" t="s">
        <v>1735</v>
      </c>
      <c r="L5137" s="7" t="s">
        <v>1035</v>
      </c>
      <c r="M5137" s="7" t="str">
        <f>IFERROR(VLOOKUP(C5137,'MASTER ENROLLMENT'!$B$4:$D$14094,3,0),"")</f>
        <v>B</v>
      </c>
      <c r="O5137" s="6" t="str">
        <f t="shared" si="240"/>
        <v>Sp-2022/BSCS/077SPRING 2022</v>
      </c>
      <c r="P5137" s="7" t="str">
        <f t="shared" si="241"/>
        <v>SPRING 2022</v>
      </c>
      <c r="Q5137" s="7" t="str">
        <f t="shared" si="242"/>
        <v>ENROLLED</v>
      </c>
    </row>
    <row r="5138" spans="2:17" hidden="1" x14ac:dyDescent="0.3">
      <c r="B5138" s="6" t="s">
        <v>1033</v>
      </c>
      <c r="C5138" s="5" t="s">
        <v>1885</v>
      </c>
      <c r="D5138" s="5" t="s">
        <v>1886</v>
      </c>
      <c r="E5138" s="6">
        <v>25372</v>
      </c>
      <c r="F5138" s="5" t="s">
        <v>26</v>
      </c>
      <c r="G5138" s="5" t="s">
        <v>27</v>
      </c>
      <c r="H5138" s="6">
        <v>3</v>
      </c>
      <c r="I5138" s="6">
        <v>59</v>
      </c>
      <c r="J5138" s="6" t="s">
        <v>12</v>
      </c>
      <c r="K5138" s="6" t="s">
        <v>1735</v>
      </c>
      <c r="L5138" s="7" t="s">
        <v>1035</v>
      </c>
      <c r="M5138" s="7" t="str">
        <f>IFERROR(VLOOKUP(C5138,'MASTER ENROLLMENT'!$B$4:$D$14094,3,0),"")</f>
        <v>B</v>
      </c>
      <c r="O5138" s="6" t="str">
        <f t="shared" si="240"/>
        <v>Sp-2022/BSCS/096SPRING 2022</v>
      </c>
      <c r="P5138" s="7" t="str">
        <f t="shared" si="241"/>
        <v>SPRING 2022</v>
      </c>
      <c r="Q5138" s="7" t="str">
        <f t="shared" si="242"/>
        <v>ENROLLED</v>
      </c>
    </row>
    <row r="5139" spans="2:17" hidden="1" x14ac:dyDescent="0.3">
      <c r="B5139" s="6" t="s">
        <v>1033</v>
      </c>
      <c r="C5139" s="5" t="s">
        <v>1887</v>
      </c>
      <c r="D5139" s="5" t="s">
        <v>1888</v>
      </c>
      <c r="E5139" s="6">
        <v>25359</v>
      </c>
      <c r="F5139" s="5" t="s">
        <v>30</v>
      </c>
      <c r="G5139" s="5" t="s">
        <v>31</v>
      </c>
      <c r="H5139" s="6">
        <v>4</v>
      </c>
      <c r="I5139" s="6">
        <v>60.01</v>
      </c>
      <c r="J5139" s="6" t="s">
        <v>12</v>
      </c>
      <c r="K5139" s="6" t="s">
        <v>1735</v>
      </c>
      <c r="L5139" s="7" t="s">
        <v>1035</v>
      </c>
      <c r="M5139" s="7" t="str">
        <f>IFERROR(VLOOKUP(C5139,'MASTER ENROLLMENT'!$B$4:$D$14094,3,0),"")</f>
        <v>B</v>
      </c>
      <c r="O5139" s="6" t="str">
        <f t="shared" si="240"/>
        <v>Sp-2022/BSCS/101SPRING 2022</v>
      </c>
      <c r="P5139" s="7" t="str">
        <f t="shared" si="241"/>
        <v>SPRING 2022</v>
      </c>
      <c r="Q5139" s="7" t="str">
        <f t="shared" si="242"/>
        <v>ENROLLED</v>
      </c>
    </row>
    <row r="5140" spans="2:17" hidden="1" x14ac:dyDescent="0.3">
      <c r="B5140" s="6" t="s">
        <v>1033</v>
      </c>
      <c r="C5140" s="5" t="s">
        <v>1915</v>
      </c>
      <c r="D5140" s="5" t="s">
        <v>1916</v>
      </c>
      <c r="E5140" s="6">
        <v>25374</v>
      </c>
      <c r="F5140" s="5" t="s">
        <v>10</v>
      </c>
      <c r="G5140" s="5" t="s">
        <v>25</v>
      </c>
      <c r="H5140" s="6">
        <v>3</v>
      </c>
      <c r="I5140" s="6">
        <v>52</v>
      </c>
      <c r="J5140" s="6" t="s">
        <v>12</v>
      </c>
      <c r="K5140" s="6" t="s">
        <v>1735</v>
      </c>
      <c r="L5140" s="7" t="s">
        <v>1035</v>
      </c>
      <c r="M5140" s="7" t="str">
        <f>IFERROR(VLOOKUP(C5140,'MASTER ENROLLMENT'!$B$4:$D$14094,3,0),"")</f>
        <v>B</v>
      </c>
      <c r="O5140" s="6" t="str">
        <f t="shared" si="240"/>
        <v>Sp-2022/BSCS/105SPRING 2022</v>
      </c>
      <c r="P5140" s="7" t="str">
        <f t="shared" si="241"/>
        <v>SPRING 2022</v>
      </c>
      <c r="Q5140" s="7" t="str">
        <f t="shared" si="242"/>
        <v>ENROLLED</v>
      </c>
    </row>
    <row r="5141" spans="2:17" hidden="1" x14ac:dyDescent="0.3">
      <c r="B5141" s="6" t="s">
        <v>1033</v>
      </c>
      <c r="C5141" s="5" t="s">
        <v>1917</v>
      </c>
      <c r="D5141" s="5" t="s">
        <v>1918</v>
      </c>
      <c r="E5141" s="6">
        <v>25359</v>
      </c>
      <c r="F5141" s="5" t="s">
        <v>30</v>
      </c>
      <c r="G5141" s="5" t="s">
        <v>31</v>
      </c>
      <c r="H5141" s="6">
        <v>4</v>
      </c>
      <c r="I5141" s="6">
        <v>60.13</v>
      </c>
      <c r="J5141" s="6" t="s">
        <v>12</v>
      </c>
      <c r="K5141" s="6" t="s">
        <v>1735</v>
      </c>
      <c r="L5141" s="7" t="s">
        <v>1035</v>
      </c>
      <c r="M5141" s="7" t="str">
        <f>IFERROR(VLOOKUP(C5141,'MASTER ENROLLMENT'!$B$4:$D$14094,3,0),"")</f>
        <v>B</v>
      </c>
      <c r="O5141" s="6" t="str">
        <f t="shared" si="240"/>
        <v>Sp-2022/BSCS/106SPRING 2022</v>
      </c>
      <c r="P5141" s="7" t="str">
        <f t="shared" si="241"/>
        <v>SPRING 2022</v>
      </c>
      <c r="Q5141" s="7" t="str">
        <f t="shared" si="242"/>
        <v>ENROLLED</v>
      </c>
    </row>
    <row r="5142" spans="2:17" hidden="1" x14ac:dyDescent="0.3">
      <c r="B5142" s="6" t="s">
        <v>1033</v>
      </c>
      <c r="C5142" s="5" t="s">
        <v>1919</v>
      </c>
      <c r="D5142" s="5" t="s">
        <v>1920</v>
      </c>
      <c r="E5142" s="6">
        <v>25359</v>
      </c>
      <c r="F5142" s="5" t="s">
        <v>30</v>
      </c>
      <c r="G5142" s="5" t="s">
        <v>31</v>
      </c>
      <c r="H5142" s="6">
        <v>4</v>
      </c>
      <c r="I5142" s="6">
        <v>58.63</v>
      </c>
      <c r="J5142" s="6" t="s">
        <v>12</v>
      </c>
      <c r="K5142" s="6" t="s">
        <v>1735</v>
      </c>
      <c r="L5142" s="7" t="s">
        <v>1035</v>
      </c>
      <c r="M5142" s="7" t="str">
        <f>IFERROR(VLOOKUP(C5142,'MASTER ENROLLMENT'!$B$4:$D$14094,3,0),"")</f>
        <v>B</v>
      </c>
      <c r="O5142" s="6" t="str">
        <f t="shared" si="240"/>
        <v>Sp-2022/BSCS/108SPRING 2022</v>
      </c>
      <c r="P5142" s="7" t="str">
        <f t="shared" si="241"/>
        <v>SPRING 2022</v>
      </c>
      <c r="Q5142" s="7" t="str">
        <f t="shared" si="242"/>
        <v>ENROLLED</v>
      </c>
    </row>
    <row r="5143" spans="2:17" hidden="1" x14ac:dyDescent="0.3">
      <c r="B5143" s="6" t="s">
        <v>1033</v>
      </c>
      <c r="C5143" s="5" t="s">
        <v>1919</v>
      </c>
      <c r="D5143" s="5" t="s">
        <v>1920</v>
      </c>
      <c r="E5143" s="6">
        <v>25377</v>
      </c>
      <c r="F5143" s="5" t="s">
        <v>23</v>
      </c>
      <c r="G5143" s="5" t="s">
        <v>24</v>
      </c>
      <c r="H5143" s="6">
        <v>3</v>
      </c>
      <c r="I5143" s="6">
        <v>54.5</v>
      </c>
      <c r="J5143" s="6" t="s">
        <v>12</v>
      </c>
      <c r="K5143" s="6" t="s">
        <v>1735</v>
      </c>
      <c r="L5143" s="7" t="s">
        <v>1035</v>
      </c>
      <c r="M5143" s="7" t="str">
        <f>IFERROR(VLOOKUP(C5143,'MASTER ENROLLMENT'!$B$4:$D$14094,3,0),"")</f>
        <v>B</v>
      </c>
      <c r="O5143" s="6" t="str">
        <f t="shared" si="240"/>
        <v>Sp-2022/BSCS/108SPRING 2022</v>
      </c>
      <c r="P5143" s="7" t="str">
        <f t="shared" si="241"/>
        <v>SPRING 2022</v>
      </c>
      <c r="Q5143" s="7" t="str">
        <f t="shared" si="242"/>
        <v>ENROLLED</v>
      </c>
    </row>
    <row r="5144" spans="2:17" hidden="1" x14ac:dyDescent="0.3">
      <c r="B5144" s="6" t="s">
        <v>1033</v>
      </c>
      <c r="C5144" s="5" t="s">
        <v>1907</v>
      </c>
      <c r="D5144" s="5" t="s">
        <v>1908</v>
      </c>
      <c r="E5144" s="6">
        <v>25377</v>
      </c>
      <c r="F5144" s="5" t="s">
        <v>23</v>
      </c>
      <c r="G5144" s="5" t="s">
        <v>24</v>
      </c>
      <c r="H5144" s="6">
        <v>3</v>
      </c>
      <c r="I5144" s="6">
        <v>52</v>
      </c>
      <c r="J5144" s="6" t="s">
        <v>12</v>
      </c>
      <c r="K5144" s="6" t="s">
        <v>1735</v>
      </c>
      <c r="L5144" s="7" t="s">
        <v>1035</v>
      </c>
      <c r="M5144" s="7" t="str">
        <f>IFERROR(VLOOKUP(C5144,'MASTER ENROLLMENT'!$B$4:$D$14094,3,0),"")</f>
        <v>B</v>
      </c>
      <c r="O5144" s="6" t="str">
        <f t="shared" si="240"/>
        <v>Sp-2022/BSCS/111SPRING 2022</v>
      </c>
      <c r="P5144" s="7" t="str">
        <f t="shared" si="241"/>
        <v>SPRING 2022</v>
      </c>
      <c r="Q5144" s="7" t="str">
        <f t="shared" si="242"/>
        <v>ENROLLED</v>
      </c>
    </row>
    <row r="5145" spans="2:17" hidden="1" x14ac:dyDescent="0.3">
      <c r="B5145" s="6" t="s">
        <v>1033</v>
      </c>
      <c r="C5145" s="5" t="s">
        <v>1921</v>
      </c>
      <c r="D5145" s="5" t="s">
        <v>158</v>
      </c>
      <c r="E5145" s="6">
        <v>25359</v>
      </c>
      <c r="F5145" s="5" t="s">
        <v>30</v>
      </c>
      <c r="G5145" s="5" t="s">
        <v>31</v>
      </c>
      <c r="H5145" s="6">
        <v>4</v>
      </c>
      <c r="I5145" s="6">
        <v>58.13</v>
      </c>
      <c r="J5145" s="6" t="s">
        <v>12</v>
      </c>
      <c r="K5145" s="6" t="s">
        <v>1735</v>
      </c>
      <c r="L5145" s="7" t="s">
        <v>1035</v>
      </c>
      <c r="M5145" s="7" t="str">
        <f>IFERROR(VLOOKUP(C5145,'MASTER ENROLLMENT'!$B$4:$D$14094,3,0),"")</f>
        <v>B</v>
      </c>
      <c r="O5145" s="6" t="str">
        <f t="shared" si="240"/>
        <v>Sp-2022/BSCS/114SPRING 2022</v>
      </c>
      <c r="P5145" s="7" t="str">
        <f t="shared" si="241"/>
        <v>SPRING 2022</v>
      </c>
      <c r="Q5145" s="7" t="str">
        <f t="shared" si="242"/>
        <v>ENROLLED</v>
      </c>
    </row>
    <row r="5146" spans="2:17" hidden="1" x14ac:dyDescent="0.3">
      <c r="B5146" s="6" t="s">
        <v>1033</v>
      </c>
      <c r="C5146" s="5" t="s">
        <v>1921</v>
      </c>
      <c r="D5146" s="5" t="s">
        <v>158</v>
      </c>
      <c r="E5146" s="6">
        <v>25372</v>
      </c>
      <c r="F5146" s="5" t="s">
        <v>26</v>
      </c>
      <c r="G5146" s="5" t="s">
        <v>27</v>
      </c>
      <c r="H5146" s="6">
        <v>3</v>
      </c>
      <c r="I5146" s="6">
        <v>59</v>
      </c>
      <c r="J5146" s="6" t="s">
        <v>12</v>
      </c>
      <c r="K5146" s="6" t="s">
        <v>1735</v>
      </c>
      <c r="L5146" s="7" t="s">
        <v>1035</v>
      </c>
      <c r="M5146" s="7" t="str">
        <f>IFERROR(VLOOKUP(C5146,'MASTER ENROLLMENT'!$B$4:$D$14094,3,0),"")</f>
        <v>B</v>
      </c>
      <c r="O5146" s="6" t="str">
        <f t="shared" si="240"/>
        <v>Sp-2022/BSCS/114SPRING 2022</v>
      </c>
      <c r="P5146" s="7" t="str">
        <f t="shared" si="241"/>
        <v>SPRING 2022</v>
      </c>
      <c r="Q5146" s="7" t="str">
        <f t="shared" si="242"/>
        <v>ENROLLED</v>
      </c>
    </row>
    <row r="5147" spans="2:17" hidden="1" x14ac:dyDescent="0.3">
      <c r="B5147" s="6" t="s">
        <v>1033</v>
      </c>
      <c r="C5147" s="5" t="s">
        <v>1922</v>
      </c>
      <c r="D5147" s="5" t="s">
        <v>1923</v>
      </c>
      <c r="E5147" s="6">
        <v>25370</v>
      </c>
      <c r="F5147" s="5" t="s">
        <v>28</v>
      </c>
      <c r="G5147" s="5" t="s">
        <v>29</v>
      </c>
      <c r="H5147" s="6">
        <v>3</v>
      </c>
      <c r="I5147" s="6">
        <v>62.61</v>
      </c>
      <c r="J5147" s="6" t="s">
        <v>12</v>
      </c>
      <c r="K5147" s="6" t="s">
        <v>1735</v>
      </c>
      <c r="L5147" s="7" t="s">
        <v>1035</v>
      </c>
      <c r="M5147" s="7" t="str">
        <f>IFERROR(VLOOKUP(C5147,'MASTER ENROLLMENT'!$B$4:$D$14094,3,0),"")</f>
        <v>B</v>
      </c>
      <c r="O5147" s="6" t="str">
        <f t="shared" si="240"/>
        <v>Sp-2022/BSCS/117SPRING 2022</v>
      </c>
      <c r="P5147" s="7" t="str">
        <f t="shared" si="241"/>
        <v>SPRING 2022</v>
      </c>
      <c r="Q5147" s="7" t="str">
        <f t="shared" si="242"/>
        <v>ENROLLED</v>
      </c>
    </row>
    <row r="5148" spans="2:17" hidden="1" x14ac:dyDescent="0.3">
      <c r="B5148" s="6" t="s">
        <v>1033</v>
      </c>
      <c r="C5148" s="5" t="s">
        <v>1924</v>
      </c>
      <c r="D5148" s="5" t="s">
        <v>1925</v>
      </c>
      <c r="E5148" s="6">
        <v>25372</v>
      </c>
      <c r="F5148" s="5" t="s">
        <v>26</v>
      </c>
      <c r="G5148" s="5" t="s">
        <v>27</v>
      </c>
      <c r="H5148" s="6">
        <v>3</v>
      </c>
      <c r="I5148" s="6">
        <v>58</v>
      </c>
      <c r="J5148" s="6" t="s">
        <v>12</v>
      </c>
      <c r="K5148" s="6" t="s">
        <v>1735</v>
      </c>
      <c r="L5148" s="7" t="s">
        <v>1035</v>
      </c>
      <c r="M5148" s="7" t="str">
        <f>IFERROR(VLOOKUP(C5148,'MASTER ENROLLMENT'!$B$4:$D$14094,3,0),"")</f>
        <v>B</v>
      </c>
      <c r="O5148" s="6" t="str">
        <f t="shared" si="240"/>
        <v>Sp-2022/BSCS/125SPRING 2022</v>
      </c>
      <c r="P5148" s="7" t="str">
        <f t="shared" si="241"/>
        <v>SPRING 2022</v>
      </c>
      <c r="Q5148" s="7" t="str">
        <f t="shared" si="242"/>
        <v>ENROLLED</v>
      </c>
    </row>
    <row r="5149" spans="2:17" hidden="1" x14ac:dyDescent="0.3">
      <c r="B5149" s="6" t="s">
        <v>1033</v>
      </c>
      <c r="C5149" s="5" t="s">
        <v>1926</v>
      </c>
      <c r="D5149" s="5" t="s">
        <v>1927</v>
      </c>
      <c r="E5149" s="6">
        <v>25374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1735</v>
      </c>
      <c r="L5149" s="7" t="s">
        <v>1035</v>
      </c>
      <c r="M5149" s="7" t="str">
        <f>IFERROR(VLOOKUP(C5149,'MASTER ENROLLMENT'!$B$4:$D$14094,3,0),"")</f>
        <v>B</v>
      </c>
      <c r="O5149" s="6" t="str">
        <f t="shared" si="240"/>
        <v>Sp-2022/BSCS/127SPRING 2022</v>
      </c>
      <c r="P5149" s="7" t="str">
        <f t="shared" si="241"/>
        <v>SPRING 2022</v>
      </c>
      <c r="Q5149" s="7" t="str">
        <f t="shared" si="242"/>
        <v>ENROLLED</v>
      </c>
    </row>
    <row r="5150" spans="2:17" hidden="1" x14ac:dyDescent="0.3">
      <c r="B5150" s="6" t="s">
        <v>1033</v>
      </c>
      <c r="C5150" s="5" t="s">
        <v>1928</v>
      </c>
      <c r="D5150" s="5" t="s">
        <v>1929</v>
      </c>
      <c r="E5150" s="6">
        <v>25374</v>
      </c>
      <c r="F5150" s="5" t="s">
        <v>10</v>
      </c>
      <c r="G5150" s="5" t="s">
        <v>25</v>
      </c>
      <c r="H5150" s="6">
        <v>3</v>
      </c>
      <c r="I5150" s="6">
        <v>50</v>
      </c>
      <c r="J5150" s="6" t="s">
        <v>12</v>
      </c>
      <c r="K5150" s="6" t="s">
        <v>1735</v>
      </c>
      <c r="L5150" s="7" t="s">
        <v>1035</v>
      </c>
      <c r="M5150" s="7" t="str">
        <f>IFERROR(VLOOKUP(C5150,'MASTER ENROLLMENT'!$B$4:$D$14094,3,0),"")</f>
        <v>B</v>
      </c>
      <c r="O5150" s="6" t="str">
        <f t="shared" si="240"/>
        <v>Sp-2022/BSCS/130SPRING 2022</v>
      </c>
      <c r="P5150" s="7" t="str">
        <f t="shared" si="241"/>
        <v>SPRING 2022</v>
      </c>
      <c r="Q5150" s="7" t="str">
        <f t="shared" si="242"/>
        <v>ENROLLED</v>
      </c>
    </row>
    <row r="5151" spans="2:17" hidden="1" x14ac:dyDescent="0.3">
      <c r="B5151" s="6" t="s">
        <v>1033</v>
      </c>
      <c r="C5151" s="5" t="s">
        <v>1930</v>
      </c>
      <c r="D5151" s="5" t="s">
        <v>1931</v>
      </c>
      <c r="E5151" s="6">
        <v>25374</v>
      </c>
      <c r="F5151" s="5" t="s">
        <v>10</v>
      </c>
      <c r="G5151" s="5" t="s">
        <v>25</v>
      </c>
      <c r="H5151" s="6">
        <v>3</v>
      </c>
      <c r="I5151" s="6">
        <v>50</v>
      </c>
      <c r="J5151" s="6" t="s">
        <v>12</v>
      </c>
      <c r="K5151" s="6" t="s">
        <v>1735</v>
      </c>
      <c r="L5151" s="7" t="s">
        <v>1035</v>
      </c>
      <c r="M5151" s="7" t="str">
        <f>IFERROR(VLOOKUP(C5151,'MASTER ENROLLMENT'!$B$4:$D$14094,3,0),"")</f>
        <v>B</v>
      </c>
      <c r="O5151" s="6" t="str">
        <f t="shared" si="240"/>
        <v>Sp-2022/BSCS/132SPRING 2022</v>
      </c>
      <c r="P5151" s="7" t="str">
        <f t="shared" si="241"/>
        <v>SPRING 2022</v>
      </c>
      <c r="Q5151" s="7" t="str">
        <f t="shared" si="242"/>
        <v>ENROLLED</v>
      </c>
    </row>
    <row r="5152" spans="2:17" hidden="1" x14ac:dyDescent="0.3">
      <c r="B5152" s="6" t="s">
        <v>1033</v>
      </c>
      <c r="C5152" s="5" t="s">
        <v>1932</v>
      </c>
      <c r="D5152" s="5" t="s">
        <v>1933</v>
      </c>
      <c r="E5152" s="6">
        <v>25374</v>
      </c>
      <c r="F5152" s="5" t="s">
        <v>10</v>
      </c>
      <c r="G5152" s="5" t="s">
        <v>25</v>
      </c>
      <c r="H5152" s="6">
        <v>3</v>
      </c>
      <c r="I5152" s="6">
        <v>51</v>
      </c>
      <c r="J5152" s="6" t="s">
        <v>12</v>
      </c>
      <c r="K5152" s="6" t="s">
        <v>1735</v>
      </c>
      <c r="L5152" s="7" t="s">
        <v>1035</v>
      </c>
      <c r="M5152" s="7" t="str">
        <f>IFERROR(VLOOKUP(C5152,'MASTER ENROLLMENT'!$B$4:$D$14094,3,0),"")</f>
        <v>B</v>
      </c>
      <c r="O5152" s="6" t="str">
        <f t="shared" si="240"/>
        <v>Sp-2022/BSCS/138SPRING 2022</v>
      </c>
      <c r="P5152" s="7" t="str">
        <f t="shared" si="241"/>
        <v>SPRING 2022</v>
      </c>
      <c r="Q5152" s="7" t="str">
        <f t="shared" si="242"/>
        <v>ENROLLED</v>
      </c>
    </row>
    <row r="5153" spans="2:17" hidden="1" x14ac:dyDescent="0.3">
      <c r="B5153" s="6" t="s">
        <v>1033</v>
      </c>
      <c r="C5153" s="5" t="s">
        <v>1934</v>
      </c>
      <c r="D5153" s="5" t="s">
        <v>1935</v>
      </c>
      <c r="E5153" s="6">
        <v>25377</v>
      </c>
      <c r="F5153" s="5" t="s">
        <v>23</v>
      </c>
      <c r="G5153" s="5" t="s">
        <v>24</v>
      </c>
      <c r="H5153" s="6">
        <v>3</v>
      </c>
      <c r="I5153" s="6">
        <v>52</v>
      </c>
      <c r="J5153" s="6" t="s">
        <v>12</v>
      </c>
      <c r="K5153" s="6" t="s">
        <v>1735</v>
      </c>
      <c r="L5153" s="7" t="s">
        <v>1035</v>
      </c>
      <c r="M5153" s="7" t="str">
        <f>IFERROR(VLOOKUP(C5153,'MASTER ENROLLMENT'!$B$4:$D$14094,3,0),"")</f>
        <v>B</v>
      </c>
      <c r="O5153" s="6" t="str">
        <f t="shared" si="240"/>
        <v>Sp-2022/BSCS/140SPRING 2022</v>
      </c>
      <c r="P5153" s="7" t="str">
        <f t="shared" si="241"/>
        <v>SPRING 2022</v>
      </c>
      <c r="Q5153" s="7" t="str">
        <f t="shared" si="242"/>
        <v>ENROLLED</v>
      </c>
    </row>
    <row r="5154" spans="2:17" hidden="1" x14ac:dyDescent="0.3">
      <c r="B5154" s="6" t="s">
        <v>1033</v>
      </c>
      <c r="C5154" s="5" t="s">
        <v>1911</v>
      </c>
      <c r="D5154" s="5" t="s">
        <v>1912</v>
      </c>
      <c r="E5154" s="6">
        <v>25372</v>
      </c>
      <c r="F5154" s="5" t="s">
        <v>26</v>
      </c>
      <c r="G5154" s="5" t="s">
        <v>27</v>
      </c>
      <c r="H5154" s="6">
        <v>3</v>
      </c>
      <c r="I5154" s="6">
        <v>59</v>
      </c>
      <c r="J5154" s="6" t="s">
        <v>12</v>
      </c>
      <c r="K5154" s="6" t="s">
        <v>1735</v>
      </c>
      <c r="L5154" s="7" t="s">
        <v>1035</v>
      </c>
      <c r="M5154" s="7" t="str">
        <f>IFERROR(VLOOKUP(C5154,'MASTER ENROLLMENT'!$B$4:$D$14094,3,0),"")</f>
        <v>C</v>
      </c>
      <c r="O5154" s="6" t="str">
        <f t="shared" si="240"/>
        <v>Sp-2022/BSCS/158SPRING 2022</v>
      </c>
      <c r="P5154" s="7" t="str">
        <f t="shared" si="241"/>
        <v>SPRING 2022</v>
      </c>
      <c r="Q5154" s="7" t="str">
        <f t="shared" si="242"/>
        <v>ENROLLED</v>
      </c>
    </row>
    <row r="5155" spans="2:17" hidden="1" x14ac:dyDescent="0.3">
      <c r="B5155" s="6" t="s">
        <v>1033</v>
      </c>
      <c r="C5155" s="5" t="s">
        <v>1913</v>
      </c>
      <c r="D5155" s="5" t="s">
        <v>1914</v>
      </c>
      <c r="E5155" s="6">
        <v>25374</v>
      </c>
      <c r="F5155" s="5" t="s">
        <v>10</v>
      </c>
      <c r="G5155" s="5" t="s">
        <v>25</v>
      </c>
      <c r="H5155" s="6">
        <v>3</v>
      </c>
      <c r="I5155" s="6">
        <v>46</v>
      </c>
      <c r="J5155" s="6" t="s">
        <v>17</v>
      </c>
      <c r="K5155" s="6" t="s">
        <v>1735</v>
      </c>
      <c r="L5155" s="7" t="s">
        <v>1035</v>
      </c>
      <c r="M5155" s="7" t="str">
        <f>IFERROR(VLOOKUP(C5155,'MASTER ENROLLMENT'!$B$4:$D$14094,3,0),"")</f>
        <v>B</v>
      </c>
      <c r="O5155" s="6" t="str">
        <f t="shared" si="240"/>
        <v>Sp-2022/BSCS/077SPRING 2022</v>
      </c>
      <c r="P5155" s="7" t="str">
        <f t="shared" si="241"/>
        <v>SPRING 2022</v>
      </c>
      <c r="Q5155" s="7" t="str">
        <f t="shared" si="242"/>
        <v>ENROLLED</v>
      </c>
    </row>
    <row r="5156" spans="2:17" hidden="1" x14ac:dyDescent="0.3">
      <c r="B5156" s="6" t="s">
        <v>1033</v>
      </c>
      <c r="C5156" s="5" t="s">
        <v>1905</v>
      </c>
      <c r="D5156" s="5" t="s">
        <v>1906</v>
      </c>
      <c r="E5156" s="6">
        <v>25370</v>
      </c>
      <c r="F5156" s="5" t="s">
        <v>28</v>
      </c>
      <c r="G5156" s="5" t="s">
        <v>29</v>
      </c>
      <c r="H5156" s="6">
        <v>3</v>
      </c>
      <c r="I5156" s="6">
        <v>53.77</v>
      </c>
      <c r="J5156" s="6" t="s">
        <v>17</v>
      </c>
      <c r="K5156" s="6" t="s">
        <v>1735</v>
      </c>
      <c r="L5156" s="7" t="s">
        <v>1035</v>
      </c>
      <c r="M5156" s="7" t="str">
        <f>IFERROR(VLOOKUP(C5156,'MASTER ENROLLMENT'!$B$4:$D$14094,3,0),"")</f>
        <v>B</v>
      </c>
      <c r="O5156" s="6" t="str">
        <f t="shared" si="240"/>
        <v>Sp-2022/BSCS/094SPRING 2022</v>
      </c>
      <c r="P5156" s="7" t="str">
        <f t="shared" si="241"/>
        <v>SPRING 2022</v>
      </c>
      <c r="Q5156" s="7" t="str">
        <f t="shared" si="242"/>
        <v>ENROLLED</v>
      </c>
    </row>
    <row r="5157" spans="2:17" hidden="1" x14ac:dyDescent="0.3">
      <c r="B5157" s="6" t="s">
        <v>1033</v>
      </c>
      <c r="C5157" s="5" t="s">
        <v>1896</v>
      </c>
      <c r="D5157" s="5" t="s">
        <v>1897</v>
      </c>
      <c r="E5157" s="6">
        <v>25359</v>
      </c>
      <c r="F5157" s="5" t="s">
        <v>30</v>
      </c>
      <c r="G5157" s="5" t="s">
        <v>31</v>
      </c>
      <c r="H5157" s="6">
        <v>4</v>
      </c>
      <c r="I5157" s="6">
        <v>50.13</v>
      </c>
      <c r="J5157" s="6" t="s">
        <v>17</v>
      </c>
      <c r="K5157" s="6" t="s">
        <v>1735</v>
      </c>
      <c r="L5157" s="7" t="s">
        <v>1035</v>
      </c>
      <c r="M5157" s="7" t="str">
        <f>IFERROR(VLOOKUP(C5157,'MASTER ENROLLMENT'!$B$4:$D$14094,3,0),"")</f>
        <v>B</v>
      </c>
      <c r="O5157" s="6" t="str">
        <f t="shared" si="240"/>
        <v>Sp-2022/BSCS/100SPRING 2022</v>
      </c>
      <c r="P5157" s="7" t="str">
        <f t="shared" si="241"/>
        <v>SPRING 2022</v>
      </c>
      <c r="Q5157" s="7" t="str">
        <f t="shared" si="242"/>
        <v>ENROLLED</v>
      </c>
    </row>
    <row r="5158" spans="2:17" hidden="1" x14ac:dyDescent="0.3">
      <c r="B5158" s="6" t="s">
        <v>1033</v>
      </c>
      <c r="C5158" s="5" t="s">
        <v>1936</v>
      </c>
      <c r="D5158" s="5" t="s">
        <v>1937</v>
      </c>
      <c r="E5158" s="6">
        <v>25372</v>
      </c>
      <c r="F5158" s="5" t="s">
        <v>26</v>
      </c>
      <c r="G5158" s="5" t="s">
        <v>27</v>
      </c>
      <c r="H5158" s="6">
        <v>3</v>
      </c>
      <c r="I5158" s="6">
        <v>50</v>
      </c>
      <c r="J5158" s="6" t="s">
        <v>17</v>
      </c>
      <c r="K5158" s="6" t="s">
        <v>1735</v>
      </c>
      <c r="L5158" s="7" t="s">
        <v>1035</v>
      </c>
      <c r="M5158" s="7" t="str">
        <f>IFERROR(VLOOKUP(C5158,'MASTER ENROLLMENT'!$B$4:$D$14094,3,0),"")</f>
        <v>B</v>
      </c>
      <c r="O5158" s="6" t="str">
        <f t="shared" si="240"/>
        <v>Sp-2022/BSCS/104SPRING 2022</v>
      </c>
      <c r="P5158" s="7" t="str">
        <f t="shared" si="241"/>
        <v>SPRING 2022</v>
      </c>
      <c r="Q5158" s="7" t="str">
        <f t="shared" si="242"/>
        <v>ENROLLED</v>
      </c>
    </row>
    <row r="5159" spans="2:17" hidden="1" x14ac:dyDescent="0.3">
      <c r="B5159" s="6" t="s">
        <v>1033</v>
      </c>
      <c r="C5159" s="5" t="s">
        <v>1919</v>
      </c>
      <c r="D5159" s="5" t="s">
        <v>1920</v>
      </c>
      <c r="E5159" s="6">
        <v>25374</v>
      </c>
      <c r="F5159" s="5" t="s">
        <v>10</v>
      </c>
      <c r="G5159" s="5" t="s">
        <v>25</v>
      </c>
      <c r="H5159" s="6">
        <v>3</v>
      </c>
      <c r="I5159" s="6">
        <v>44</v>
      </c>
      <c r="J5159" s="6" t="s">
        <v>17</v>
      </c>
      <c r="K5159" s="6" t="s">
        <v>1735</v>
      </c>
      <c r="L5159" s="7" t="s">
        <v>1035</v>
      </c>
      <c r="M5159" s="7" t="str">
        <f>IFERROR(VLOOKUP(C5159,'MASTER ENROLLMENT'!$B$4:$D$14094,3,0),"")</f>
        <v>B</v>
      </c>
      <c r="O5159" s="6" t="str">
        <f t="shared" si="240"/>
        <v>Sp-2022/BSCS/108SPRING 2022</v>
      </c>
      <c r="P5159" s="7" t="str">
        <f t="shared" si="241"/>
        <v>SPRING 2022</v>
      </c>
      <c r="Q5159" s="7" t="str">
        <f t="shared" si="242"/>
        <v>ENROLLED</v>
      </c>
    </row>
    <row r="5160" spans="2:17" hidden="1" x14ac:dyDescent="0.3">
      <c r="B5160" s="6" t="s">
        <v>1033</v>
      </c>
      <c r="C5160" s="5" t="s">
        <v>1921</v>
      </c>
      <c r="D5160" s="5" t="s">
        <v>158</v>
      </c>
      <c r="E5160" s="6">
        <v>25374</v>
      </c>
      <c r="F5160" s="5" t="s">
        <v>10</v>
      </c>
      <c r="G5160" s="5" t="s">
        <v>25</v>
      </c>
      <c r="H5160" s="6">
        <v>3</v>
      </c>
      <c r="I5160" s="6">
        <v>46</v>
      </c>
      <c r="J5160" s="6" t="s">
        <v>17</v>
      </c>
      <c r="K5160" s="6" t="s">
        <v>1735</v>
      </c>
      <c r="L5160" s="7" t="s">
        <v>1035</v>
      </c>
      <c r="M5160" s="7" t="str">
        <f>IFERROR(VLOOKUP(C5160,'MASTER ENROLLMENT'!$B$4:$D$14094,3,0),"")</f>
        <v>B</v>
      </c>
      <c r="O5160" s="6" t="str">
        <f t="shared" si="240"/>
        <v>Sp-2022/BSCS/114SPRING 2022</v>
      </c>
      <c r="P5160" s="7" t="str">
        <f t="shared" si="241"/>
        <v>SPRING 2022</v>
      </c>
      <c r="Q5160" s="7" t="str">
        <f t="shared" si="242"/>
        <v>ENROLLED</v>
      </c>
    </row>
    <row r="5161" spans="2:17" hidden="1" x14ac:dyDescent="0.3">
      <c r="B5161" s="6" t="s">
        <v>1033</v>
      </c>
      <c r="C5161" s="5" t="s">
        <v>1890</v>
      </c>
      <c r="D5161" s="5" t="s">
        <v>1891</v>
      </c>
      <c r="E5161" s="6">
        <v>25377</v>
      </c>
      <c r="F5161" s="5" t="s">
        <v>23</v>
      </c>
      <c r="G5161" s="5" t="s">
        <v>24</v>
      </c>
      <c r="H5161" s="6">
        <v>3</v>
      </c>
      <c r="I5161" s="6">
        <v>47</v>
      </c>
      <c r="J5161" s="6" t="s">
        <v>17</v>
      </c>
      <c r="K5161" s="6" t="s">
        <v>1735</v>
      </c>
      <c r="L5161" s="7" t="s">
        <v>1035</v>
      </c>
      <c r="M5161" s="7" t="str">
        <f>IFERROR(VLOOKUP(C5161,'MASTER ENROLLMENT'!$B$4:$D$14094,3,0),"")</f>
        <v>B</v>
      </c>
      <c r="O5161" s="6" t="str">
        <f t="shared" si="240"/>
        <v>Sp-2022/BSCS/123SPRING 2022</v>
      </c>
      <c r="P5161" s="7" t="str">
        <f t="shared" si="241"/>
        <v>SPRING 2022</v>
      </c>
      <c r="Q5161" s="7" t="str">
        <f t="shared" si="242"/>
        <v>ENROLLED</v>
      </c>
    </row>
    <row r="5162" spans="2:17" hidden="1" x14ac:dyDescent="0.3">
      <c r="B5162" s="6" t="s">
        <v>1033</v>
      </c>
      <c r="C5162" s="5" t="s">
        <v>1926</v>
      </c>
      <c r="D5162" s="5" t="s">
        <v>1927</v>
      </c>
      <c r="E5162" s="6">
        <v>25377</v>
      </c>
      <c r="F5162" s="5" t="s">
        <v>23</v>
      </c>
      <c r="G5162" s="5" t="s">
        <v>24</v>
      </c>
      <c r="H5162" s="6">
        <v>3</v>
      </c>
      <c r="I5162" s="6">
        <v>44.5</v>
      </c>
      <c r="J5162" s="6" t="s">
        <v>17</v>
      </c>
      <c r="K5162" s="6" t="s">
        <v>1735</v>
      </c>
      <c r="L5162" s="7" t="s">
        <v>1035</v>
      </c>
      <c r="M5162" s="7" t="str">
        <f>IFERROR(VLOOKUP(C5162,'MASTER ENROLLMENT'!$B$4:$D$14094,3,0),"")</f>
        <v>B</v>
      </c>
      <c r="O5162" s="6" t="str">
        <f t="shared" si="240"/>
        <v>Sp-2022/BSCS/127SPRING 2022</v>
      </c>
      <c r="P5162" s="7" t="str">
        <f t="shared" si="241"/>
        <v>SPRING 2022</v>
      </c>
      <c r="Q5162" s="7" t="str">
        <f t="shared" si="242"/>
        <v>ENROLLED</v>
      </c>
    </row>
    <row r="5163" spans="2:17" hidden="1" x14ac:dyDescent="0.3">
      <c r="B5163" s="6" t="s">
        <v>1033</v>
      </c>
      <c r="C5163" s="5" t="s">
        <v>1905</v>
      </c>
      <c r="D5163" s="5" t="s">
        <v>1906</v>
      </c>
      <c r="E5163" s="6">
        <v>25359</v>
      </c>
      <c r="F5163" s="5" t="s">
        <v>30</v>
      </c>
      <c r="G5163" s="5" t="s">
        <v>31</v>
      </c>
      <c r="H5163" s="6">
        <v>4</v>
      </c>
      <c r="I5163" s="6">
        <v>53.95</v>
      </c>
      <c r="J5163" s="6" t="s">
        <v>13</v>
      </c>
      <c r="K5163" s="6" t="s">
        <v>1735</v>
      </c>
      <c r="L5163" s="7" t="s">
        <v>1035</v>
      </c>
      <c r="M5163" s="7" t="str">
        <f>IFERROR(VLOOKUP(C5163,'MASTER ENROLLMENT'!$B$4:$D$14094,3,0),"")</f>
        <v>B</v>
      </c>
      <c r="O5163" s="6" t="str">
        <f t="shared" si="240"/>
        <v>Sp-2022/BSCS/094SPRING 2022</v>
      </c>
      <c r="P5163" s="7" t="str">
        <f t="shared" si="241"/>
        <v>SPRING 2022</v>
      </c>
      <c r="Q5163" s="7" t="str">
        <f t="shared" si="242"/>
        <v>ENROLLED</v>
      </c>
    </row>
    <row r="5164" spans="2:17" hidden="1" x14ac:dyDescent="0.3">
      <c r="B5164" s="6" t="s">
        <v>1033</v>
      </c>
      <c r="C5164" s="5" t="s">
        <v>1905</v>
      </c>
      <c r="D5164" s="5" t="s">
        <v>1906</v>
      </c>
      <c r="E5164" s="6">
        <v>25374</v>
      </c>
      <c r="F5164" s="5" t="s">
        <v>10</v>
      </c>
      <c r="G5164" s="5" t="s">
        <v>25</v>
      </c>
      <c r="H5164" s="6">
        <v>3</v>
      </c>
      <c r="I5164" s="6">
        <v>49</v>
      </c>
      <c r="J5164" s="6" t="s">
        <v>13</v>
      </c>
      <c r="K5164" s="6" t="s">
        <v>1735</v>
      </c>
      <c r="L5164" s="7" t="s">
        <v>1035</v>
      </c>
      <c r="M5164" s="7" t="str">
        <f>IFERROR(VLOOKUP(C5164,'MASTER ENROLLMENT'!$B$4:$D$14094,3,0),"")</f>
        <v>B</v>
      </c>
      <c r="O5164" s="6" t="str">
        <f t="shared" si="240"/>
        <v>Sp-2022/BSCS/094SPRING 2022</v>
      </c>
      <c r="P5164" s="7" t="str">
        <f t="shared" si="241"/>
        <v>SPRING 2022</v>
      </c>
      <c r="Q5164" s="7" t="str">
        <f t="shared" si="242"/>
        <v>ENROLLED</v>
      </c>
    </row>
    <row r="5165" spans="2:17" hidden="1" x14ac:dyDescent="0.3">
      <c r="B5165" s="6" t="s">
        <v>1033</v>
      </c>
      <c r="C5165" s="5" t="s">
        <v>1938</v>
      </c>
      <c r="D5165" s="5" t="s">
        <v>1939</v>
      </c>
      <c r="E5165" s="6">
        <v>25359</v>
      </c>
      <c r="F5165" s="5" t="s">
        <v>30</v>
      </c>
      <c r="G5165" s="5" t="s">
        <v>31</v>
      </c>
      <c r="H5165" s="6">
        <v>4</v>
      </c>
      <c r="I5165" s="6">
        <v>53.51</v>
      </c>
      <c r="J5165" s="6" t="s">
        <v>13</v>
      </c>
      <c r="K5165" s="6" t="s">
        <v>1735</v>
      </c>
      <c r="L5165" s="7" t="s">
        <v>1035</v>
      </c>
      <c r="M5165" s="7" t="str">
        <f>IFERROR(VLOOKUP(C5165,'MASTER ENROLLMENT'!$B$4:$D$14094,3,0),"")</f>
        <v>B</v>
      </c>
      <c r="O5165" s="6" t="str">
        <f t="shared" si="240"/>
        <v>Sp-2022/BSCS/097SPRING 2022</v>
      </c>
      <c r="P5165" s="7" t="str">
        <f t="shared" si="241"/>
        <v>SPRING 2022</v>
      </c>
      <c r="Q5165" s="7" t="str">
        <f t="shared" si="242"/>
        <v>ENROLLED</v>
      </c>
    </row>
    <row r="5166" spans="2:17" hidden="1" x14ac:dyDescent="0.3">
      <c r="B5166" s="6" t="s">
        <v>1033</v>
      </c>
      <c r="C5166" s="5" t="s">
        <v>1938</v>
      </c>
      <c r="D5166" s="5" t="s">
        <v>1939</v>
      </c>
      <c r="E5166" s="6">
        <v>25374</v>
      </c>
      <c r="F5166" s="5" t="s">
        <v>10</v>
      </c>
      <c r="G5166" s="5" t="s">
        <v>25</v>
      </c>
      <c r="H5166" s="6">
        <v>3</v>
      </c>
      <c r="I5166" s="6">
        <v>48</v>
      </c>
      <c r="J5166" s="6" t="s">
        <v>13</v>
      </c>
      <c r="K5166" s="6" t="s">
        <v>1735</v>
      </c>
      <c r="L5166" s="7" t="s">
        <v>1035</v>
      </c>
      <c r="M5166" s="7" t="str">
        <f>IFERROR(VLOOKUP(C5166,'MASTER ENROLLMENT'!$B$4:$D$14094,3,0),"")</f>
        <v>B</v>
      </c>
      <c r="O5166" s="6" t="str">
        <f t="shared" si="240"/>
        <v>Sp-2022/BSCS/097SPRING 2022</v>
      </c>
      <c r="P5166" s="7" t="str">
        <f t="shared" si="241"/>
        <v>SPRING 2022</v>
      </c>
      <c r="Q5166" s="7" t="str">
        <f t="shared" si="242"/>
        <v>ENROLLED</v>
      </c>
    </row>
    <row r="5167" spans="2:17" hidden="1" x14ac:dyDescent="0.3">
      <c r="B5167" s="6" t="s">
        <v>1033</v>
      </c>
      <c r="C5167" s="5" t="s">
        <v>1936</v>
      </c>
      <c r="D5167" s="5" t="s">
        <v>1937</v>
      </c>
      <c r="E5167" s="6">
        <v>25370</v>
      </c>
      <c r="F5167" s="5" t="s">
        <v>28</v>
      </c>
      <c r="G5167" s="5" t="s">
        <v>29</v>
      </c>
      <c r="H5167" s="6">
        <v>3</v>
      </c>
      <c r="I5167" s="6">
        <v>56.66</v>
      </c>
      <c r="J5167" s="6" t="s">
        <v>13</v>
      </c>
      <c r="K5167" s="6" t="s">
        <v>1735</v>
      </c>
      <c r="L5167" s="7" t="s">
        <v>1035</v>
      </c>
      <c r="M5167" s="7" t="str">
        <f>IFERROR(VLOOKUP(C5167,'MASTER ENROLLMENT'!$B$4:$D$14094,3,0),"")</f>
        <v>B</v>
      </c>
      <c r="O5167" s="6" t="str">
        <f t="shared" si="240"/>
        <v>Sp-2022/BSCS/104SPRING 2022</v>
      </c>
      <c r="P5167" s="7" t="str">
        <f t="shared" si="241"/>
        <v>SPRING 2022</v>
      </c>
      <c r="Q5167" s="7" t="str">
        <f t="shared" si="242"/>
        <v>ENROLLED</v>
      </c>
    </row>
    <row r="5168" spans="2:17" hidden="1" x14ac:dyDescent="0.3">
      <c r="B5168" s="6" t="s">
        <v>1033</v>
      </c>
      <c r="C5168" s="5" t="s">
        <v>1917</v>
      </c>
      <c r="D5168" s="5" t="s">
        <v>1918</v>
      </c>
      <c r="E5168" s="6">
        <v>25372</v>
      </c>
      <c r="F5168" s="5" t="s">
        <v>26</v>
      </c>
      <c r="G5168" s="5" t="s">
        <v>27</v>
      </c>
      <c r="H5168" s="6">
        <v>3</v>
      </c>
      <c r="I5168" s="6">
        <v>53</v>
      </c>
      <c r="J5168" s="6" t="s">
        <v>13</v>
      </c>
      <c r="K5168" s="6" t="s">
        <v>1735</v>
      </c>
      <c r="L5168" s="7" t="s">
        <v>1035</v>
      </c>
      <c r="M5168" s="7" t="str">
        <f>IFERROR(VLOOKUP(C5168,'MASTER ENROLLMENT'!$B$4:$D$14094,3,0),"")</f>
        <v>B</v>
      </c>
      <c r="O5168" s="6" t="str">
        <f t="shared" si="240"/>
        <v>Sp-2022/BSCS/106SPRING 2022</v>
      </c>
      <c r="P5168" s="7" t="str">
        <f t="shared" si="241"/>
        <v>SPRING 2022</v>
      </c>
      <c r="Q5168" s="7" t="str">
        <f t="shared" si="242"/>
        <v>ENROLLED</v>
      </c>
    </row>
    <row r="5169" spans="2:17" hidden="1" x14ac:dyDescent="0.3">
      <c r="B5169" s="6" t="s">
        <v>1033</v>
      </c>
      <c r="C5169" s="5" t="s">
        <v>1917</v>
      </c>
      <c r="D5169" s="5" t="s">
        <v>1918</v>
      </c>
      <c r="E5169" s="6">
        <v>25374</v>
      </c>
      <c r="F5169" s="5" t="s">
        <v>10</v>
      </c>
      <c r="G5169" s="5" t="s">
        <v>25</v>
      </c>
      <c r="H5169" s="6">
        <v>3</v>
      </c>
      <c r="I5169" s="6">
        <v>48</v>
      </c>
      <c r="J5169" s="6" t="s">
        <v>13</v>
      </c>
      <c r="K5169" s="6" t="s">
        <v>1735</v>
      </c>
      <c r="L5169" s="7" t="s">
        <v>1035</v>
      </c>
      <c r="M5169" s="7" t="str">
        <f>IFERROR(VLOOKUP(C5169,'MASTER ENROLLMENT'!$B$4:$D$14094,3,0),"")</f>
        <v>B</v>
      </c>
      <c r="O5169" s="6" t="str">
        <f t="shared" si="240"/>
        <v>Sp-2022/BSCS/106SPRING 2022</v>
      </c>
      <c r="P5169" s="7" t="str">
        <f t="shared" si="241"/>
        <v>SPRING 2022</v>
      </c>
      <c r="Q5169" s="7" t="str">
        <f t="shared" si="242"/>
        <v>ENROLLED</v>
      </c>
    </row>
    <row r="5170" spans="2:17" hidden="1" x14ac:dyDescent="0.3">
      <c r="B5170" s="6" t="s">
        <v>1033</v>
      </c>
      <c r="C5170" s="5" t="s">
        <v>1909</v>
      </c>
      <c r="D5170" s="5" t="s">
        <v>1910</v>
      </c>
      <c r="E5170" s="6">
        <v>25372</v>
      </c>
      <c r="F5170" s="5" t="s">
        <v>26</v>
      </c>
      <c r="G5170" s="5" t="s">
        <v>27</v>
      </c>
      <c r="H5170" s="6">
        <v>3</v>
      </c>
      <c r="I5170" s="6">
        <v>55</v>
      </c>
      <c r="J5170" s="6" t="s">
        <v>13</v>
      </c>
      <c r="K5170" s="6" t="s">
        <v>1735</v>
      </c>
      <c r="L5170" s="7" t="s">
        <v>1035</v>
      </c>
      <c r="M5170" s="7" t="str">
        <f>IFERROR(VLOOKUP(C5170,'MASTER ENROLLMENT'!$B$4:$D$14094,3,0),"")</f>
        <v>B</v>
      </c>
      <c r="O5170" s="6" t="str">
        <f t="shared" si="240"/>
        <v>Sp-2022/BSCS/112SPRING 2022</v>
      </c>
      <c r="P5170" s="7" t="str">
        <f t="shared" si="241"/>
        <v>SPRING 2022</v>
      </c>
      <c r="Q5170" s="7" t="str">
        <f t="shared" si="242"/>
        <v>ENROLLED</v>
      </c>
    </row>
    <row r="5171" spans="2:17" hidden="1" x14ac:dyDescent="0.3">
      <c r="B5171" s="6" t="s">
        <v>1033</v>
      </c>
      <c r="C5171" s="5" t="s">
        <v>1921</v>
      </c>
      <c r="D5171" s="5" t="s">
        <v>158</v>
      </c>
      <c r="E5171" s="6">
        <v>25370</v>
      </c>
      <c r="F5171" s="5" t="s">
        <v>28</v>
      </c>
      <c r="G5171" s="5" t="s">
        <v>29</v>
      </c>
      <c r="H5171" s="6">
        <v>3</v>
      </c>
      <c r="I5171" s="6">
        <v>61</v>
      </c>
      <c r="J5171" s="6" t="s">
        <v>13</v>
      </c>
      <c r="K5171" s="6" t="s">
        <v>1735</v>
      </c>
      <c r="L5171" s="7" t="s">
        <v>1035</v>
      </c>
      <c r="M5171" s="7" t="str">
        <f>IFERROR(VLOOKUP(C5171,'MASTER ENROLLMENT'!$B$4:$D$14094,3,0),"")</f>
        <v>B</v>
      </c>
      <c r="O5171" s="6" t="str">
        <f t="shared" si="240"/>
        <v>Sp-2022/BSCS/114SPRING 2022</v>
      </c>
      <c r="P5171" s="7" t="str">
        <f t="shared" si="241"/>
        <v>SPRING 2022</v>
      </c>
      <c r="Q5171" s="7" t="str">
        <f t="shared" si="242"/>
        <v>ENROLLED</v>
      </c>
    </row>
    <row r="5172" spans="2:17" hidden="1" x14ac:dyDescent="0.3">
      <c r="B5172" s="6" t="s">
        <v>1033</v>
      </c>
      <c r="C5172" s="5" t="s">
        <v>1922</v>
      </c>
      <c r="D5172" s="5" t="s">
        <v>1923</v>
      </c>
      <c r="E5172" s="6">
        <v>25359</v>
      </c>
      <c r="F5172" s="5" t="s">
        <v>30</v>
      </c>
      <c r="G5172" s="5" t="s">
        <v>31</v>
      </c>
      <c r="H5172" s="6">
        <v>4</v>
      </c>
      <c r="I5172" s="6">
        <v>53.08</v>
      </c>
      <c r="J5172" s="6" t="s">
        <v>13</v>
      </c>
      <c r="K5172" s="6" t="s">
        <v>1735</v>
      </c>
      <c r="L5172" s="7" t="s">
        <v>1035</v>
      </c>
      <c r="M5172" s="7" t="str">
        <f>IFERROR(VLOOKUP(C5172,'MASTER ENROLLMENT'!$B$4:$D$14094,3,0),"")</f>
        <v>B</v>
      </c>
      <c r="O5172" s="6" t="str">
        <f t="shared" si="240"/>
        <v>Sp-2022/BSCS/117SPRING 2022</v>
      </c>
      <c r="P5172" s="7" t="str">
        <f t="shared" si="241"/>
        <v>SPRING 2022</v>
      </c>
      <c r="Q5172" s="7" t="str">
        <f t="shared" si="242"/>
        <v>ENROLLED</v>
      </c>
    </row>
    <row r="5173" spans="2:17" hidden="1" x14ac:dyDescent="0.3">
      <c r="B5173" s="6" t="s">
        <v>1033</v>
      </c>
      <c r="C5173" s="5" t="s">
        <v>1924</v>
      </c>
      <c r="D5173" s="5" t="s">
        <v>1925</v>
      </c>
      <c r="E5173" s="6">
        <v>25359</v>
      </c>
      <c r="F5173" s="5" t="s">
        <v>30</v>
      </c>
      <c r="G5173" s="5" t="s">
        <v>31</v>
      </c>
      <c r="H5173" s="6">
        <v>4</v>
      </c>
      <c r="I5173" s="6">
        <v>54</v>
      </c>
      <c r="J5173" s="6" t="s">
        <v>13</v>
      </c>
      <c r="K5173" s="6" t="s">
        <v>1735</v>
      </c>
      <c r="L5173" s="7" t="s">
        <v>1035</v>
      </c>
      <c r="M5173" s="7" t="str">
        <f>IFERROR(VLOOKUP(C5173,'MASTER ENROLLMENT'!$B$4:$D$14094,3,0),"")</f>
        <v>B</v>
      </c>
      <c r="O5173" s="6" t="str">
        <f t="shared" si="240"/>
        <v>Sp-2022/BSCS/125SPRING 2022</v>
      </c>
      <c r="P5173" s="7" t="str">
        <f t="shared" si="241"/>
        <v>SPRING 2022</v>
      </c>
      <c r="Q5173" s="7" t="str">
        <f t="shared" si="242"/>
        <v>ENROLLED</v>
      </c>
    </row>
    <row r="5174" spans="2:17" hidden="1" x14ac:dyDescent="0.3">
      <c r="B5174" s="6" t="s">
        <v>1033</v>
      </c>
      <c r="C5174" s="5" t="s">
        <v>1924</v>
      </c>
      <c r="D5174" s="5" t="s">
        <v>1925</v>
      </c>
      <c r="E5174" s="6">
        <v>25370</v>
      </c>
      <c r="F5174" s="5" t="s">
        <v>28</v>
      </c>
      <c r="G5174" s="5" t="s">
        <v>29</v>
      </c>
      <c r="H5174" s="6">
        <v>3</v>
      </c>
      <c r="I5174" s="6">
        <v>58.77</v>
      </c>
      <c r="J5174" s="6" t="s">
        <v>13</v>
      </c>
      <c r="K5174" s="6" t="s">
        <v>1735</v>
      </c>
      <c r="L5174" s="7" t="s">
        <v>1035</v>
      </c>
      <c r="M5174" s="7" t="str">
        <f>IFERROR(VLOOKUP(C5174,'MASTER ENROLLMENT'!$B$4:$D$14094,3,0),"")</f>
        <v>B</v>
      </c>
      <c r="O5174" s="6" t="str">
        <f t="shared" si="240"/>
        <v>Sp-2022/BSCS/125SPRING 2022</v>
      </c>
      <c r="P5174" s="7" t="str">
        <f t="shared" si="241"/>
        <v>SPRING 2022</v>
      </c>
      <c r="Q5174" s="7" t="str">
        <f t="shared" si="242"/>
        <v>ENROLLED</v>
      </c>
    </row>
    <row r="5175" spans="2:17" hidden="1" x14ac:dyDescent="0.3">
      <c r="B5175" s="6" t="s">
        <v>1033</v>
      </c>
      <c r="C5175" s="5" t="s">
        <v>1924</v>
      </c>
      <c r="D5175" s="5" t="s">
        <v>1925</v>
      </c>
      <c r="E5175" s="6">
        <v>25374</v>
      </c>
      <c r="F5175" s="5" t="s">
        <v>10</v>
      </c>
      <c r="G5175" s="5" t="s">
        <v>25</v>
      </c>
      <c r="H5175" s="6">
        <v>3</v>
      </c>
      <c r="I5175" s="6">
        <v>49</v>
      </c>
      <c r="J5175" s="6" t="s">
        <v>13</v>
      </c>
      <c r="K5175" s="6" t="s">
        <v>1735</v>
      </c>
      <c r="L5175" s="7" t="s">
        <v>1035</v>
      </c>
      <c r="M5175" s="7" t="str">
        <f>IFERROR(VLOOKUP(C5175,'MASTER ENROLLMENT'!$B$4:$D$14094,3,0),"")</f>
        <v>B</v>
      </c>
      <c r="O5175" s="6" t="str">
        <f t="shared" si="240"/>
        <v>Sp-2022/BSCS/125SPRING 2022</v>
      </c>
      <c r="P5175" s="7" t="str">
        <f t="shared" si="241"/>
        <v>SPRING 2022</v>
      </c>
      <c r="Q5175" s="7" t="str">
        <f t="shared" si="242"/>
        <v>ENROLLED</v>
      </c>
    </row>
    <row r="5176" spans="2:17" hidden="1" x14ac:dyDescent="0.3">
      <c r="B5176" s="6" t="s">
        <v>1033</v>
      </c>
      <c r="C5176" s="5" t="s">
        <v>1940</v>
      </c>
      <c r="D5176" s="5" t="s">
        <v>1941</v>
      </c>
      <c r="E5176" s="6">
        <v>25377</v>
      </c>
      <c r="F5176" s="5" t="s">
        <v>23</v>
      </c>
      <c r="G5176" s="5" t="s">
        <v>24</v>
      </c>
      <c r="H5176" s="6">
        <v>3</v>
      </c>
      <c r="I5176" s="6">
        <v>48.5</v>
      </c>
      <c r="J5176" s="6" t="s">
        <v>13</v>
      </c>
      <c r="K5176" s="6" t="s">
        <v>1735</v>
      </c>
      <c r="L5176" s="7" t="s">
        <v>1035</v>
      </c>
      <c r="M5176" s="7" t="str">
        <f>IFERROR(VLOOKUP(C5176,'MASTER ENROLLMENT'!$B$4:$D$14094,3,0),"")</f>
        <v>B</v>
      </c>
      <c r="O5176" s="6" t="str">
        <f t="shared" si="240"/>
        <v>Sp-2022/BSCS/137SPRING 2022</v>
      </c>
      <c r="P5176" s="7" t="str">
        <f t="shared" si="241"/>
        <v>SPRING 2022</v>
      </c>
      <c r="Q5176" s="7" t="str">
        <f t="shared" si="242"/>
        <v>ENROLLED</v>
      </c>
    </row>
    <row r="5177" spans="2:17" hidden="1" x14ac:dyDescent="0.3">
      <c r="B5177" s="6" t="s">
        <v>1033</v>
      </c>
      <c r="C5177" s="5" t="s">
        <v>1932</v>
      </c>
      <c r="D5177" s="5" t="s">
        <v>1933</v>
      </c>
      <c r="E5177" s="6">
        <v>25377</v>
      </c>
      <c r="F5177" s="5" t="s">
        <v>23</v>
      </c>
      <c r="G5177" s="5" t="s">
        <v>24</v>
      </c>
      <c r="H5177" s="6">
        <v>3</v>
      </c>
      <c r="I5177" s="6">
        <v>51</v>
      </c>
      <c r="J5177" s="6" t="s">
        <v>13</v>
      </c>
      <c r="K5177" s="6" t="s">
        <v>1735</v>
      </c>
      <c r="L5177" s="7" t="s">
        <v>1035</v>
      </c>
      <c r="M5177" s="7" t="str">
        <f>IFERROR(VLOOKUP(C5177,'MASTER ENROLLMENT'!$B$4:$D$14094,3,0),"")</f>
        <v>B</v>
      </c>
      <c r="O5177" s="6" t="str">
        <f t="shared" si="240"/>
        <v>Sp-2022/BSCS/138SPRING 2022</v>
      </c>
      <c r="P5177" s="7" t="str">
        <f t="shared" si="241"/>
        <v>SPRING 2022</v>
      </c>
      <c r="Q5177" s="7" t="str">
        <f t="shared" si="242"/>
        <v>ENROLLED</v>
      </c>
    </row>
    <row r="5178" spans="2:17" hidden="1" x14ac:dyDescent="0.3">
      <c r="B5178" s="6" t="s">
        <v>1033</v>
      </c>
      <c r="C5178" s="5" t="s">
        <v>1913</v>
      </c>
      <c r="D5178" s="5" t="s">
        <v>1914</v>
      </c>
      <c r="E5178" s="6">
        <v>25372</v>
      </c>
      <c r="F5178" s="5" t="s">
        <v>26</v>
      </c>
      <c r="G5178" s="5" t="s">
        <v>27</v>
      </c>
      <c r="H5178" s="6">
        <v>3</v>
      </c>
      <c r="I5178" s="6">
        <v>73</v>
      </c>
      <c r="J5178" s="6" t="s">
        <v>14</v>
      </c>
      <c r="K5178" s="6" t="s">
        <v>1735</v>
      </c>
      <c r="L5178" s="7" t="s">
        <v>1035</v>
      </c>
      <c r="M5178" s="7" t="str">
        <f>IFERROR(VLOOKUP(C5178,'MASTER ENROLLMENT'!$B$4:$D$14094,3,0),"")</f>
        <v>B</v>
      </c>
      <c r="O5178" s="6" t="str">
        <f t="shared" si="240"/>
        <v>Sp-2022/BSCS/077SPRING 2022</v>
      </c>
      <c r="P5178" s="7" t="str">
        <f t="shared" si="241"/>
        <v>SPRING 2022</v>
      </c>
      <c r="Q5178" s="7" t="str">
        <f t="shared" si="242"/>
        <v>ENROLLED</v>
      </c>
    </row>
    <row r="5179" spans="2:17" hidden="1" x14ac:dyDescent="0.3">
      <c r="B5179" s="6" t="s">
        <v>1033</v>
      </c>
      <c r="C5179" s="5" t="s">
        <v>1881</v>
      </c>
      <c r="D5179" s="5" t="s">
        <v>1882</v>
      </c>
      <c r="E5179" s="6">
        <v>25370</v>
      </c>
      <c r="F5179" s="5" t="s">
        <v>28</v>
      </c>
      <c r="G5179" s="5" t="s">
        <v>29</v>
      </c>
      <c r="H5179" s="6">
        <v>3</v>
      </c>
      <c r="I5179" s="6">
        <v>79.77</v>
      </c>
      <c r="J5179" s="6" t="s">
        <v>14</v>
      </c>
      <c r="K5179" s="6" t="s">
        <v>1735</v>
      </c>
      <c r="L5179" s="7" t="s">
        <v>1035</v>
      </c>
      <c r="M5179" s="7" t="str">
        <f>IFERROR(VLOOKUP(C5179,'MASTER ENROLLMENT'!$B$4:$D$14094,3,0),"")</f>
        <v>B</v>
      </c>
      <c r="O5179" s="6" t="str">
        <f t="shared" si="240"/>
        <v>Sp-2022/BSCS/089SPRING 2022</v>
      </c>
      <c r="P5179" s="7" t="str">
        <f t="shared" si="241"/>
        <v>SPRING 2022</v>
      </c>
      <c r="Q5179" s="7" t="str">
        <f t="shared" si="242"/>
        <v>ENROLLED</v>
      </c>
    </row>
    <row r="5180" spans="2:17" hidden="1" x14ac:dyDescent="0.3">
      <c r="B5180" s="6" t="s">
        <v>1033</v>
      </c>
      <c r="C5180" s="5" t="s">
        <v>1881</v>
      </c>
      <c r="D5180" s="5" t="s">
        <v>1882</v>
      </c>
      <c r="E5180" s="6">
        <v>25377</v>
      </c>
      <c r="F5180" s="5" t="s">
        <v>23</v>
      </c>
      <c r="G5180" s="5" t="s">
        <v>24</v>
      </c>
      <c r="H5180" s="6">
        <v>3</v>
      </c>
      <c r="I5180" s="6">
        <v>76</v>
      </c>
      <c r="J5180" s="6" t="s">
        <v>14</v>
      </c>
      <c r="K5180" s="6" t="s">
        <v>1735</v>
      </c>
      <c r="L5180" s="7" t="s">
        <v>1035</v>
      </c>
      <c r="M5180" s="7" t="str">
        <f>IFERROR(VLOOKUP(C5180,'MASTER ENROLLMENT'!$B$4:$D$14094,3,0),"")</f>
        <v>B</v>
      </c>
      <c r="O5180" s="6" t="str">
        <f t="shared" si="240"/>
        <v>Sp-2022/BSCS/089SPRING 2022</v>
      </c>
      <c r="P5180" s="7" t="str">
        <f t="shared" si="241"/>
        <v>SPRING 2022</v>
      </c>
      <c r="Q5180" s="7" t="str">
        <f t="shared" si="242"/>
        <v>ENROLLED</v>
      </c>
    </row>
    <row r="5181" spans="2:17" hidden="1" x14ac:dyDescent="0.3">
      <c r="B5181" s="6" t="s">
        <v>1033</v>
      </c>
      <c r="C5181" s="5" t="s">
        <v>1942</v>
      </c>
      <c r="D5181" s="5" t="s">
        <v>54</v>
      </c>
      <c r="E5181" s="6">
        <v>25359</v>
      </c>
      <c r="F5181" s="5" t="s">
        <v>30</v>
      </c>
      <c r="G5181" s="5" t="s">
        <v>31</v>
      </c>
      <c r="H5181" s="6">
        <v>4</v>
      </c>
      <c r="I5181" s="6">
        <v>73.760000000000005</v>
      </c>
      <c r="J5181" s="6" t="s">
        <v>14</v>
      </c>
      <c r="K5181" s="6" t="s">
        <v>1735</v>
      </c>
      <c r="L5181" s="7" t="s">
        <v>1035</v>
      </c>
      <c r="M5181" s="7" t="str">
        <f>IFERROR(VLOOKUP(C5181,'MASTER ENROLLMENT'!$B$4:$D$14094,3,0),"")</f>
        <v>B</v>
      </c>
      <c r="O5181" s="6" t="str">
        <f t="shared" si="240"/>
        <v>Sp-2022/BSCS/090SPRING 2022</v>
      </c>
      <c r="P5181" s="7" t="str">
        <f t="shared" si="241"/>
        <v>SPRING 2022</v>
      </c>
      <c r="Q5181" s="7" t="str">
        <f t="shared" si="242"/>
        <v>ENROLLED</v>
      </c>
    </row>
    <row r="5182" spans="2:17" hidden="1" x14ac:dyDescent="0.3">
      <c r="B5182" s="6" t="s">
        <v>1033</v>
      </c>
      <c r="C5182" s="5" t="s">
        <v>1942</v>
      </c>
      <c r="D5182" s="5" t="s">
        <v>54</v>
      </c>
      <c r="E5182" s="6">
        <v>25370</v>
      </c>
      <c r="F5182" s="5" t="s">
        <v>28</v>
      </c>
      <c r="G5182" s="5" t="s">
        <v>29</v>
      </c>
      <c r="H5182" s="6">
        <v>3</v>
      </c>
      <c r="I5182" s="6">
        <v>77.05</v>
      </c>
      <c r="J5182" s="6" t="s">
        <v>14</v>
      </c>
      <c r="K5182" s="6" t="s">
        <v>1735</v>
      </c>
      <c r="L5182" s="7" t="s">
        <v>1035</v>
      </c>
      <c r="M5182" s="7" t="str">
        <f>IFERROR(VLOOKUP(C5182,'MASTER ENROLLMENT'!$B$4:$D$14094,3,0),"")</f>
        <v>B</v>
      </c>
      <c r="O5182" s="6" t="str">
        <f t="shared" si="240"/>
        <v>Sp-2022/BSCS/090SPRING 2022</v>
      </c>
      <c r="P5182" s="7" t="str">
        <f t="shared" si="241"/>
        <v>SPRING 2022</v>
      </c>
      <c r="Q5182" s="7" t="str">
        <f t="shared" si="242"/>
        <v>ENROLLED</v>
      </c>
    </row>
    <row r="5183" spans="2:17" hidden="1" x14ac:dyDescent="0.3">
      <c r="B5183" s="6" t="s">
        <v>1033</v>
      </c>
      <c r="C5183" s="5" t="s">
        <v>1942</v>
      </c>
      <c r="D5183" s="5" t="s">
        <v>54</v>
      </c>
      <c r="E5183" s="6">
        <v>25372</v>
      </c>
      <c r="F5183" s="5" t="s">
        <v>26</v>
      </c>
      <c r="G5183" s="5" t="s">
        <v>27</v>
      </c>
      <c r="H5183" s="6">
        <v>3</v>
      </c>
      <c r="I5183" s="6">
        <v>71</v>
      </c>
      <c r="J5183" s="6" t="s">
        <v>14</v>
      </c>
      <c r="K5183" s="6" t="s">
        <v>1735</v>
      </c>
      <c r="L5183" s="7" t="s">
        <v>1035</v>
      </c>
      <c r="M5183" s="7" t="str">
        <f>IFERROR(VLOOKUP(C5183,'MASTER ENROLLMENT'!$B$4:$D$14094,3,0),"")</f>
        <v>B</v>
      </c>
      <c r="O5183" s="6" t="str">
        <f t="shared" si="240"/>
        <v>Sp-2022/BSCS/090SPRING 2022</v>
      </c>
      <c r="P5183" s="7" t="str">
        <f t="shared" si="241"/>
        <v>SPRING 2022</v>
      </c>
      <c r="Q5183" s="7" t="str">
        <f t="shared" si="242"/>
        <v>ENROLLED</v>
      </c>
    </row>
    <row r="5184" spans="2:17" hidden="1" x14ac:dyDescent="0.3">
      <c r="B5184" s="6" t="s">
        <v>1033</v>
      </c>
      <c r="C5184" s="5" t="s">
        <v>1905</v>
      </c>
      <c r="D5184" s="5" t="s">
        <v>1906</v>
      </c>
      <c r="E5184" s="6">
        <v>25372</v>
      </c>
      <c r="F5184" s="5" t="s">
        <v>26</v>
      </c>
      <c r="G5184" s="5" t="s">
        <v>27</v>
      </c>
      <c r="H5184" s="6">
        <v>3</v>
      </c>
      <c r="I5184" s="6">
        <v>74</v>
      </c>
      <c r="J5184" s="6" t="s">
        <v>14</v>
      </c>
      <c r="K5184" s="6" t="s">
        <v>1735</v>
      </c>
      <c r="L5184" s="7" t="s">
        <v>1035</v>
      </c>
      <c r="M5184" s="7" t="str">
        <f>IFERROR(VLOOKUP(C5184,'MASTER ENROLLMENT'!$B$4:$D$14094,3,0),"")</f>
        <v>B</v>
      </c>
      <c r="O5184" s="6" t="str">
        <f t="shared" si="240"/>
        <v>Sp-2022/BSCS/094SPRING 2022</v>
      </c>
      <c r="P5184" s="7" t="str">
        <f t="shared" si="241"/>
        <v>SPRING 2022</v>
      </c>
      <c r="Q5184" s="7" t="str">
        <f t="shared" si="242"/>
        <v>ENROLLED</v>
      </c>
    </row>
    <row r="5185" spans="2:17" hidden="1" x14ac:dyDescent="0.3">
      <c r="B5185" s="6" t="s">
        <v>1033</v>
      </c>
      <c r="C5185" s="5" t="s">
        <v>1943</v>
      </c>
      <c r="D5185" s="5" t="s">
        <v>1944</v>
      </c>
      <c r="E5185" s="6">
        <v>25370</v>
      </c>
      <c r="F5185" s="5" t="s">
        <v>28</v>
      </c>
      <c r="G5185" s="5" t="s">
        <v>29</v>
      </c>
      <c r="H5185" s="6">
        <v>3</v>
      </c>
      <c r="I5185" s="6">
        <v>76.72</v>
      </c>
      <c r="J5185" s="6" t="s">
        <v>14</v>
      </c>
      <c r="K5185" s="6" t="s">
        <v>1735</v>
      </c>
      <c r="L5185" s="7" t="s">
        <v>1035</v>
      </c>
      <c r="M5185" s="7" t="str">
        <f>IFERROR(VLOOKUP(C5185,'MASTER ENROLLMENT'!$B$4:$D$14094,3,0),"")</f>
        <v>B</v>
      </c>
      <c r="O5185" s="6" t="str">
        <f t="shared" si="240"/>
        <v>Sp-2022/BSCS/095SPRING 2022</v>
      </c>
      <c r="P5185" s="7" t="str">
        <f t="shared" si="241"/>
        <v>SPRING 2022</v>
      </c>
      <c r="Q5185" s="7" t="str">
        <f t="shared" si="242"/>
        <v>ENROLLED</v>
      </c>
    </row>
    <row r="5186" spans="2:17" hidden="1" x14ac:dyDescent="0.3">
      <c r="B5186" s="6" t="s">
        <v>1033</v>
      </c>
      <c r="C5186" s="5" t="s">
        <v>1885</v>
      </c>
      <c r="D5186" s="5" t="s">
        <v>1886</v>
      </c>
      <c r="E5186" s="6">
        <v>25370</v>
      </c>
      <c r="F5186" s="5" t="s">
        <v>28</v>
      </c>
      <c r="G5186" s="5" t="s">
        <v>29</v>
      </c>
      <c r="H5186" s="6">
        <v>3</v>
      </c>
      <c r="I5186" s="6">
        <v>79.22</v>
      </c>
      <c r="J5186" s="6" t="s">
        <v>14</v>
      </c>
      <c r="K5186" s="6" t="s">
        <v>1735</v>
      </c>
      <c r="L5186" s="7" t="s">
        <v>1035</v>
      </c>
      <c r="M5186" s="7" t="str">
        <f>IFERROR(VLOOKUP(C5186,'MASTER ENROLLMENT'!$B$4:$D$14094,3,0),"")</f>
        <v>B</v>
      </c>
      <c r="O5186" s="6" t="str">
        <f t="shared" ref="O5186:O5249" si="243">_xlfn.CONCAT(C5186,P5186)</f>
        <v>Sp-2022/BSCS/096SPRING 2022</v>
      </c>
      <c r="P5186" s="7" t="str">
        <f t="shared" si="241"/>
        <v>SPRING 2022</v>
      </c>
      <c r="Q5186" s="7" t="str">
        <f t="shared" si="242"/>
        <v>ENROLLED</v>
      </c>
    </row>
    <row r="5187" spans="2:17" hidden="1" x14ac:dyDescent="0.3">
      <c r="B5187" s="6" t="s">
        <v>1033</v>
      </c>
      <c r="C5187" s="5" t="s">
        <v>1945</v>
      </c>
      <c r="D5187" s="5" t="s">
        <v>1946</v>
      </c>
      <c r="E5187" s="6">
        <v>25359</v>
      </c>
      <c r="F5187" s="5" t="s">
        <v>30</v>
      </c>
      <c r="G5187" s="5" t="s">
        <v>31</v>
      </c>
      <c r="H5187" s="6">
        <v>4</v>
      </c>
      <c r="I5187" s="6">
        <v>73.45</v>
      </c>
      <c r="J5187" s="6" t="s">
        <v>14</v>
      </c>
      <c r="K5187" s="6" t="s">
        <v>1735</v>
      </c>
      <c r="L5187" s="7" t="s">
        <v>1035</v>
      </c>
      <c r="M5187" s="7" t="str">
        <f>IFERROR(VLOOKUP(C5187,'MASTER ENROLLMENT'!$B$4:$D$14094,3,0),"")</f>
        <v>B</v>
      </c>
      <c r="O5187" s="6" t="str">
        <f t="shared" si="243"/>
        <v>Sp-2022/BSCS/099SPRING 2022</v>
      </c>
      <c r="P5187" s="7" t="str">
        <f t="shared" ref="P5187:P5250" si="244">+B5187</f>
        <v>SPRING 2022</v>
      </c>
      <c r="Q5187" s="7" t="str">
        <f t="shared" si="242"/>
        <v>ENROLLED</v>
      </c>
    </row>
    <row r="5188" spans="2:17" hidden="1" x14ac:dyDescent="0.3">
      <c r="B5188" s="6" t="s">
        <v>1033</v>
      </c>
      <c r="C5188" s="5" t="s">
        <v>1945</v>
      </c>
      <c r="D5188" s="5" t="s">
        <v>1946</v>
      </c>
      <c r="E5188" s="6">
        <v>25372</v>
      </c>
      <c r="F5188" s="5" t="s">
        <v>26</v>
      </c>
      <c r="G5188" s="5" t="s">
        <v>27</v>
      </c>
      <c r="H5188" s="6">
        <v>3</v>
      </c>
      <c r="I5188" s="6">
        <v>71</v>
      </c>
      <c r="J5188" s="6" t="s">
        <v>14</v>
      </c>
      <c r="K5188" s="6" t="s">
        <v>1735</v>
      </c>
      <c r="L5188" s="7" t="s">
        <v>1035</v>
      </c>
      <c r="M5188" s="7" t="str">
        <f>IFERROR(VLOOKUP(C5188,'MASTER ENROLLMENT'!$B$4:$D$14094,3,0),"")</f>
        <v>B</v>
      </c>
      <c r="O5188" s="6" t="str">
        <f t="shared" si="243"/>
        <v>Sp-2022/BSCS/099SPRING 2022</v>
      </c>
      <c r="P5188" s="7" t="str">
        <f t="shared" si="244"/>
        <v>SPRING 2022</v>
      </c>
      <c r="Q5188" s="7" t="str">
        <f t="shared" ref="Q5188:Q5251" si="245">+Q5187</f>
        <v>ENROLLED</v>
      </c>
    </row>
    <row r="5189" spans="2:17" hidden="1" x14ac:dyDescent="0.3">
      <c r="B5189" s="6" t="s">
        <v>1033</v>
      </c>
      <c r="C5189" s="5" t="s">
        <v>1896</v>
      </c>
      <c r="D5189" s="5" t="s">
        <v>1897</v>
      </c>
      <c r="E5189" s="6">
        <v>25372</v>
      </c>
      <c r="F5189" s="5" t="s">
        <v>26</v>
      </c>
      <c r="G5189" s="5" t="s">
        <v>27</v>
      </c>
      <c r="H5189" s="6">
        <v>3</v>
      </c>
      <c r="I5189" s="6">
        <v>72</v>
      </c>
      <c r="J5189" s="6" t="s">
        <v>14</v>
      </c>
      <c r="K5189" s="6" t="s">
        <v>1735</v>
      </c>
      <c r="L5189" s="7" t="s">
        <v>1035</v>
      </c>
      <c r="M5189" s="7" t="str">
        <f>IFERROR(VLOOKUP(C5189,'MASTER ENROLLMENT'!$B$4:$D$14094,3,0),"")</f>
        <v>B</v>
      </c>
      <c r="O5189" s="6" t="str">
        <f t="shared" si="243"/>
        <v>Sp-2022/BSCS/100SPRING 2022</v>
      </c>
      <c r="P5189" s="7" t="str">
        <f t="shared" si="244"/>
        <v>SPRING 2022</v>
      </c>
      <c r="Q5189" s="7" t="str">
        <f t="shared" si="245"/>
        <v>ENROLLED</v>
      </c>
    </row>
    <row r="5190" spans="2:17" hidden="1" x14ac:dyDescent="0.3">
      <c r="B5190" s="6" t="s">
        <v>1033</v>
      </c>
      <c r="C5190" s="5" t="s">
        <v>1887</v>
      </c>
      <c r="D5190" s="5" t="s">
        <v>1888</v>
      </c>
      <c r="E5190" s="6">
        <v>25372</v>
      </c>
      <c r="F5190" s="5" t="s">
        <v>26</v>
      </c>
      <c r="G5190" s="5" t="s">
        <v>27</v>
      </c>
      <c r="H5190" s="6">
        <v>3</v>
      </c>
      <c r="I5190" s="6">
        <v>75</v>
      </c>
      <c r="J5190" s="6" t="s">
        <v>14</v>
      </c>
      <c r="K5190" s="6" t="s">
        <v>1735</v>
      </c>
      <c r="L5190" s="7" t="s">
        <v>1035</v>
      </c>
      <c r="M5190" s="7" t="str">
        <f>IFERROR(VLOOKUP(C5190,'MASTER ENROLLMENT'!$B$4:$D$14094,3,0),"")</f>
        <v>B</v>
      </c>
      <c r="O5190" s="6" t="str">
        <f t="shared" si="243"/>
        <v>Sp-2022/BSCS/101SPRING 2022</v>
      </c>
      <c r="P5190" s="7" t="str">
        <f t="shared" si="244"/>
        <v>SPRING 2022</v>
      </c>
      <c r="Q5190" s="7" t="str">
        <f t="shared" si="245"/>
        <v>ENROLLED</v>
      </c>
    </row>
    <row r="5191" spans="2:17" hidden="1" x14ac:dyDescent="0.3">
      <c r="B5191" s="6" t="s">
        <v>1033</v>
      </c>
      <c r="C5191" s="5" t="s">
        <v>1947</v>
      </c>
      <c r="D5191" s="5" t="s">
        <v>1948</v>
      </c>
      <c r="E5191" s="6">
        <v>25377</v>
      </c>
      <c r="F5191" s="5" t="s">
        <v>23</v>
      </c>
      <c r="G5191" s="5" t="s">
        <v>24</v>
      </c>
      <c r="H5191" s="6">
        <v>3</v>
      </c>
      <c r="I5191" s="6">
        <v>74</v>
      </c>
      <c r="J5191" s="6" t="s">
        <v>14</v>
      </c>
      <c r="K5191" s="6" t="s">
        <v>1735</v>
      </c>
      <c r="L5191" s="7" t="s">
        <v>1035</v>
      </c>
      <c r="M5191" s="7" t="str">
        <f>IFERROR(VLOOKUP(C5191,'MASTER ENROLLMENT'!$B$4:$D$14094,3,0),"")</f>
        <v>B</v>
      </c>
      <c r="O5191" s="6" t="str">
        <f t="shared" si="243"/>
        <v>Sp-2022/BSCS/102SPRING 2022</v>
      </c>
      <c r="P5191" s="7" t="str">
        <f t="shared" si="244"/>
        <v>SPRING 2022</v>
      </c>
      <c r="Q5191" s="7" t="str">
        <f t="shared" si="245"/>
        <v>ENROLLED</v>
      </c>
    </row>
    <row r="5192" spans="2:17" hidden="1" x14ac:dyDescent="0.3">
      <c r="B5192" s="6" t="s">
        <v>1033</v>
      </c>
      <c r="C5192" s="5" t="s">
        <v>1947</v>
      </c>
      <c r="D5192" s="5" t="s">
        <v>1948</v>
      </c>
      <c r="E5192" s="6">
        <v>25374</v>
      </c>
      <c r="F5192" s="5" t="s">
        <v>10</v>
      </c>
      <c r="G5192" s="5" t="s">
        <v>25</v>
      </c>
      <c r="H5192" s="6">
        <v>3</v>
      </c>
      <c r="I5192" s="6">
        <v>73</v>
      </c>
      <c r="J5192" s="6" t="s">
        <v>14</v>
      </c>
      <c r="K5192" s="6" t="s">
        <v>1735</v>
      </c>
      <c r="L5192" s="7" t="s">
        <v>1035</v>
      </c>
      <c r="M5192" s="7" t="str">
        <f>IFERROR(VLOOKUP(C5192,'MASTER ENROLLMENT'!$B$4:$D$14094,3,0),"")</f>
        <v>B</v>
      </c>
      <c r="O5192" s="6" t="str">
        <f t="shared" si="243"/>
        <v>Sp-2022/BSCS/102SPRING 2022</v>
      </c>
      <c r="P5192" s="7" t="str">
        <f t="shared" si="244"/>
        <v>SPRING 2022</v>
      </c>
      <c r="Q5192" s="7" t="str">
        <f t="shared" si="245"/>
        <v>ENROLLED</v>
      </c>
    </row>
    <row r="5193" spans="2:17" hidden="1" x14ac:dyDescent="0.3">
      <c r="B5193" s="6" t="s">
        <v>1033</v>
      </c>
      <c r="C5193" s="5" t="s">
        <v>1889</v>
      </c>
      <c r="D5193" s="5" t="s">
        <v>40</v>
      </c>
      <c r="E5193" s="6">
        <v>25359</v>
      </c>
      <c r="F5193" s="5" t="s">
        <v>30</v>
      </c>
      <c r="G5193" s="5" t="s">
        <v>31</v>
      </c>
      <c r="H5193" s="6">
        <v>4</v>
      </c>
      <c r="I5193" s="6">
        <v>72.25</v>
      </c>
      <c r="J5193" s="6" t="s">
        <v>14</v>
      </c>
      <c r="K5193" s="6" t="s">
        <v>1735</v>
      </c>
      <c r="L5193" s="7" t="s">
        <v>1035</v>
      </c>
      <c r="M5193" s="7" t="str">
        <f>IFERROR(VLOOKUP(C5193,'MASTER ENROLLMENT'!$B$4:$D$14094,3,0),"")</f>
        <v>B</v>
      </c>
      <c r="O5193" s="6" t="str">
        <f t="shared" si="243"/>
        <v>Sp-2022/BSCS/103SPRING 2022</v>
      </c>
      <c r="P5193" s="7" t="str">
        <f t="shared" si="244"/>
        <v>SPRING 2022</v>
      </c>
      <c r="Q5193" s="7" t="str">
        <f t="shared" si="245"/>
        <v>ENROLLED</v>
      </c>
    </row>
    <row r="5194" spans="2:17" hidden="1" x14ac:dyDescent="0.3">
      <c r="B5194" s="6" t="s">
        <v>1033</v>
      </c>
      <c r="C5194" s="5" t="s">
        <v>1936</v>
      </c>
      <c r="D5194" s="5" t="s">
        <v>1937</v>
      </c>
      <c r="E5194" s="6">
        <v>25377</v>
      </c>
      <c r="F5194" s="5" t="s">
        <v>23</v>
      </c>
      <c r="G5194" s="5" t="s">
        <v>24</v>
      </c>
      <c r="H5194" s="6">
        <v>3</v>
      </c>
      <c r="I5194" s="6">
        <v>69.5</v>
      </c>
      <c r="J5194" s="6" t="s">
        <v>14</v>
      </c>
      <c r="K5194" s="6" t="s">
        <v>1735</v>
      </c>
      <c r="L5194" s="7" t="s">
        <v>1035</v>
      </c>
      <c r="M5194" s="7" t="str">
        <f>IFERROR(VLOOKUP(C5194,'MASTER ENROLLMENT'!$B$4:$D$14094,3,0),"")</f>
        <v>B</v>
      </c>
      <c r="O5194" s="6" t="str">
        <f t="shared" si="243"/>
        <v>Sp-2022/BSCS/104SPRING 2022</v>
      </c>
      <c r="P5194" s="7" t="str">
        <f t="shared" si="244"/>
        <v>SPRING 2022</v>
      </c>
      <c r="Q5194" s="7" t="str">
        <f t="shared" si="245"/>
        <v>ENROLLED</v>
      </c>
    </row>
    <row r="5195" spans="2:17" hidden="1" x14ac:dyDescent="0.3">
      <c r="B5195" s="6" t="s">
        <v>1033</v>
      </c>
      <c r="C5195" s="5" t="s">
        <v>1915</v>
      </c>
      <c r="D5195" s="5" t="s">
        <v>1916</v>
      </c>
      <c r="E5195" s="6">
        <v>25372</v>
      </c>
      <c r="F5195" s="5" t="s">
        <v>26</v>
      </c>
      <c r="G5195" s="5" t="s">
        <v>27</v>
      </c>
      <c r="H5195" s="6">
        <v>3</v>
      </c>
      <c r="I5195" s="6">
        <v>72</v>
      </c>
      <c r="J5195" s="6" t="s">
        <v>14</v>
      </c>
      <c r="K5195" s="6" t="s">
        <v>1735</v>
      </c>
      <c r="L5195" s="7" t="s">
        <v>1035</v>
      </c>
      <c r="M5195" s="7" t="str">
        <f>IFERROR(VLOOKUP(C5195,'MASTER ENROLLMENT'!$B$4:$D$14094,3,0),"")</f>
        <v>B</v>
      </c>
      <c r="O5195" s="6" t="str">
        <f t="shared" si="243"/>
        <v>Sp-2022/BSCS/105SPRING 2022</v>
      </c>
      <c r="P5195" s="7" t="str">
        <f t="shared" si="244"/>
        <v>SPRING 2022</v>
      </c>
      <c r="Q5195" s="7" t="str">
        <f t="shared" si="245"/>
        <v>ENROLLED</v>
      </c>
    </row>
    <row r="5196" spans="2:17" hidden="1" x14ac:dyDescent="0.3">
      <c r="B5196" s="6" t="s">
        <v>1033</v>
      </c>
      <c r="C5196" s="5" t="s">
        <v>1949</v>
      </c>
      <c r="D5196" s="5" t="s">
        <v>54</v>
      </c>
      <c r="E5196" s="6">
        <v>25377</v>
      </c>
      <c r="F5196" s="5" t="s">
        <v>23</v>
      </c>
      <c r="G5196" s="5" t="s">
        <v>24</v>
      </c>
      <c r="H5196" s="6">
        <v>3</v>
      </c>
      <c r="I5196" s="6">
        <v>74.5</v>
      </c>
      <c r="J5196" s="6" t="s">
        <v>14</v>
      </c>
      <c r="K5196" s="6" t="s">
        <v>1735</v>
      </c>
      <c r="L5196" s="7" t="s">
        <v>1035</v>
      </c>
      <c r="M5196" s="7" t="str">
        <f>IFERROR(VLOOKUP(C5196,'MASTER ENROLLMENT'!$B$4:$D$14094,3,0),"")</f>
        <v>B</v>
      </c>
      <c r="O5196" s="6" t="str">
        <f t="shared" si="243"/>
        <v>Sp-2022/BSCS/107SPRING 2022</v>
      </c>
      <c r="P5196" s="7" t="str">
        <f t="shared" si="244"/>
        <v>SPRING 2022</v>
      </c>
      <c r="Q5196" s="7" t="str">
        <f t="shared" si="245"/>
        <v>ENROLLED</v>
      </c>
    </row>
    <row r="5197" spans="2:17" hidden="1" x14ac:dyDescent="0.3">
      <c r="B5197" s="6" t="s">
        <v>1033</v>
      </c>
      <c r="C5197" s="5" t="s">
        <v>1949</v>
      </c>
      <c r="D5197" s="5" t="s">
        <v>54</v>
      </c>
      <c r="E5197" s="6">
        <v>25374</v>
      </c>
      <c r="F5197" s="5" t="s">
        <v>10</v>
      </c>
      <c r="G5197" s="5" t="s">
        <v>25</v>
      </c>
      <c r="H5197" s="6">
        <v>3</v>
      </c>
      <c r="I5197" s="6">
        <v>78</v>
      </c>
      <c r="J5197" s="6" t="s">
        <v>14</v>
      </c>
      <c r="K5197" s="6" t="s">
        <v>1735</v>
      </c>
      <c r="L5197" s="7" t="s">
        <v>1035</v>
      </c>
      <c r="M5197" s="7" t="str">
        <f>IFERROR(VLOOKUP(C5197,'MASTER ENROLLMENT'!$B$4:$D$14094,3,0),"")</f>
        <v>B</v>
      </c>
      <c r="O5197" s="6" t="str">
        <f t="shared" si="243"/>
        <v>Sp-2022/BSCS/107SPRING 2022</v>
      </c>
      <c r="P5197" s="7" t="str">
        <f t="shared" si="244"/>
        <v>SPRING 2022</v>
      </c>
      <c r="Q5197" s="7" t="str">
        <f t="shared" si="245"/>
        <v>ENROLLED</v>
      </c>
    </row>
    <row r="5198" spans="2:17" hidden="1" x14ac:dyDescent="0.3">
      <c r="B5198" s="6" t="s">
        <v>1033</v>
      </c>
      <c r="C5198" s="5" t="s">
        <v>1907</v>
      </c>
      <c r="D5198" s="5" t="s">
        <v>1908</v>
      </c>
      <c r="E5198" s="6">
        <v>25370</v>
      </c>
      <c r="F5198" s="5" t="s">
        <v>28</v>
      </c>
      <c r="G5198" s="5" t="s">
        <v>29</v>
      </c>
      <c r="H5198" s="6">
        <v>3</v>
      </c>
      <c r="I5198" s="6">
        <v>79</v>
      </c>
      <c r="J5198" s="6" t="s">
        <v>14</v>
      </c>
      <c r="K5198" s="6" t="s">
        <v>1735</v>
      </c>
      <c r="L5198" s="7" t="s">
        <v>1035</v>
      </c>
      <c r="M5198" s="7" t="str">
        <f>IFERROR(VLOOKUP(C5198,'MASTER ENROLLMENT'!$B$4:$D$14094,3,0),"")</f>
        <v>B</v>
      </c>
      <c r="O5198" s="6" t="str">
        <f t="shared" si="243"/>
        <v>Sp-2022/BSCS/111SPRING 2022</v>
      </c>
      <c r="P5198" s="7" t="str">
        <f t="shared" si="244"/>
        <v>SPRING 2022</v>
      </c>
      <c r="Q5198" s="7" t="str">
        <f t="shared" si="245"/>
        <v>ENROLLED</v>
      </c>
    </row>
    <row r="5199" spans="2:17" hidden="1" x14ac:dyDescent="0.3">
      <c r="B5199" s="6" t="s">
        <v>1033</v>
      </c>
      <c r="C5199" s="5" t="s">
        <v>1909</v>
      </c>
      <c r="D5199" s="5" t="s">
        <v>1910</v>
      </c>
      <c r="E5199" s="6">
        <v>25370</v>
      </c>
      <c r="F5199" s="5" t="s">
        <v>28</v>
      </c>
      <c r="G5199" s="5" t="s">
        <v>29</v>
      </c>
      <c r="H5199" s="6">
        <v>3</v>
      </c>
      <c r="I5199" s="6">
        <v>76.16</v>
      </c>
      <c r="J5199" s="6" t="s">
        <v>14</v>
      </c>
      <c r="K5199" s="6" t="s">
        <v>1735</v>
      </c>
      <c r="L5199" s="7" t="s">
        <v>1035</v>
      </c>
      <c r="M5199" s="7" t="str">
        <f>IFERROR(VLOOKUP(C5199,'MASTER ENROLLMENT'!$B$4:$D$14094,3,0),"")</f>
        <v>B</v>
      </c>
      <c r="O5199" s="6" t="str">
        <f t="shared" si="243"/>
        <v>Sp-2022/BSCS/112SPRING 2022</v>
      </c>
      <c r="P5199" s="7" t="str">
        <f t="shared" si="244"/>
        <v>SPRING 2022</v>
      </c>
      <c r="Q5199" s="7" t="str">
        <f t="shared" si="245"/>
        <v>ENROLLED</v>
      </c>
    </row>
    <row r="5200" spans="2:17" hidden="1" x14ac:dyDescent="0.3">
      <c r="B5200" s="6" t="s">
        <v>1033</v>
      </c>
      <c r="C5200" s="5" t="s">
        <v>1922</v>
      </c>
      <c r="D5200" s="5" t="s">
        <v>1923</v>
      </c>
      <c r="E5200" s="6">
        <v>25372</v>
      </c>
      <c r="F5200" s="5" t="s">
        <v>26</v>
      </c>
      <c r="G5200" s="5" t="s">
        <v>27</v>
      </c>
      <c r="H5200" s="6">
        <v>3</v>
      </c>
      <c r="I5200" s="6">
        <v>74</v>
      </c>
      <c r="J5200" s="6" t="s">
        <v>14</v>
      </c>
      <c r="K5200" s="6" t="s">
        <v>1735</v>
      </c>
      <c r="L5200" s="7" t="s">
        <v>1035</v>
      </c>
      <c r="M5200" s="7" t="str">
        <f>IFERROR(VLOOKUP(C5200,'MASTER ENROLLMENT'!$B$4:$D$14094,3,0),"")</f>
        <v>B</v>
      </c>
      <c r="O5200" s="6" t="str">
        <f t="shared" si="243"/>
        <v>Sp-2022/BSCS/117SPRING 2022</v>
      </c>
      <c r="P5200" s="7" t="str">
        <f t="shared" si="244"/>
        <v>SPRING 2022</v>
      </c>
      <c r="Q5200" s="7" t="str">
        <f t="shared" si="245"/>
        <v>ENROLLED</v>
      </c>
    </row>
    <row r="5201" spans="2:17" hidden="1" x14ac:dyDescent="0.3">
      <c r="B5201" s="6" t="s">
        <v>1033</v>
      </c>
      <c r="C5201" s="5" t="s">
        <v>1950</v>
      </c>
      <c r="D5201" s="5" t="s">
        <v>1951</v>
      </c>
      <c r="E5201" s="6">
        <v>25370</v>
      </c>
      <c r="F5201" s="5" t="s">
        <v>28</v>
      </c>
      <c r="G5201" s="5" t="s">
        <v>29</v>
      </c>
      <c r="H5201" s="6">
        <v>3</v>
      </c>
      <c r="I5201" s="6">
        <v>77.11</v>
      </c>
      <c r="J5201" s="6" t="s">
        <v>14</v>
      </c>
      <c r="K5201" s="6" t="s">
        <v>1735</v>
      </c>
      <c r="L5201" s="7" t="s">
        <v>1035</v>
      </c>
      <c r="M5201" s="7" t="str">
        <f>IFERROR(VLOOKUP(C5201,'MASTER ENROLLMENT'!$B$4:$D$14094,3,0),"")</f>
        <v>B</v>
      </c>
      <c r="O5201" s="6" t="str">
        <f t="shared" si="243"/>
        <v>Sp-2022/BSCS/121SPRING 2022</v>
      </c>
      <c r="P5201" s="7" t="str">
        <f t="shared" si="244"/>
        <v>SPRING 2022</v>
      </c>
      <c r="Q5201" s="7" t="str">
        <f t="shared" si="245"/>
        <v>ENROLLED</v>
      </c>
    </row>
    <row r="5202" spans="2:17" hidden="1" x14ac:dyDescent="0.3">
      <c r="B5202" s="6" t="s">
        <v>1033</v>
      </c>
      <c r="C5202" s="5" t="s">
        <v>1952</v>
      </c>
      <c r="D5202" s="5" t="s">
        <v>1953</v>
      </c>
      <c r="E5202" s="6">
        <v>25377</v>
      </c>
      <c r="F5202" s="5" t="s">
        <v>23</v>
      </c>
      <c r="G5202" s="5" t="s">
        <v>24</v>
      </c>
      <c r="H5202" s="6">
        <v>3</v>
      </c>
      <c r="I5202" s="6">
        <v>71.5</v>
      </c>
      <c r="J5202" s="6" t="s">
        <v>14</v>
      </c>
      <c r="K5202" s="6" t="s">
        <v>1735</v>
      </c>
      <c r="L5202" s="7" t="s">
        <v>1035</v>
      </c>
      <c r="M5202" s="7" t="str">
        <f>IFERROR(VLOOKUP(C5202,'MASTER ENROLLMENT'!$B$4:$D$14094,3,0),"")</f>
        <v>B</v>
      </c>
      <c r="O5202" s="6" t="str">
        <f t="shared" si="243"/>
        <v>Sp-2022/BSCS/124SPRING 2022</v>
      </c>
      <c r="P5202" s="7" t="str">
        <f t="shared" si="244"/>
        <v>SPRING 2022</v>
      </c>
      <c r="Q5202" s="7" t="str">
        <f t="shared" si="245"/>
        <v>ENROLLED</v>
      </c>
    </row>
    <row r="5203" spans="2:17" hidden="1" x14ac:dyDescent="0.3">
      <c r="B5203" s="6" t="s">
        <v>1033</v>
      </c>
      <c r="C5203" s="5" t="s">
        <v>1926</v>
      </c>
      <c r="D5203" s="5" t="s">
        <v>1927</v>
      </c>
      <c r="E5203" s="6">
        <v>25359</v>
      </c>
      <c r="F5203" s="5" t="s">
        <v>30</v>
      </c>
      <c r="G5203" s="5" t="s">
        <v>31</v>
      </c>
      <c r="H5203" s="6">
        <v>4</v>
      </c>
      <c r="I5203" s="6">
        <v>74.88</v>
      </c>
      <c r="J5203" s="6" t="s">
        <v>14</v>
      </c>
      <c r="K5203" s="6" t="s">
        <v>1735</v>
      </c>
      <c r="L5203" s="7" t="s">
        <v>1035</v>
      </c>
      <c r="M5203" s="7" t="str">
        <f>IFERROR(VLOOKUP(C5203,'MASTER ENROLLMENT'!$B$4:$D$14094,3,0),"")</f>
        <v>B</v>
      </c>
      <c r="O5203" s="6" t="str">
        <f t="shared" si="243"/>
        <v>Sp-2022/BSCS/127SPRING 2022</v>
      </c>
      <c r="P5203" s="7" t="str">
        <f t="shared" si="244"/>
        <v>SPRING 2022</v>
      </c>
      <c r="Q5203" s="7" t="str">
        <f t="shared" si="245"/>
        <v>ENROLLED</v>
      </c>
    </row>
    <row r="5204" spans="2:17" hidden="1" x14ac:dyDescent="0.3">
      <c r="B5204" s="6" t="s">
        <v>1033</v>
      </c>
      <c r="C5204" s="5" t="s">
        <v>1954</v>
      </c>
      <c r="D5204" s="5" t="s">
        <v>1955</v>
      </c>
      <c r="E5204" s="6">
        <v>25370</v>
      </c>
      <c r="F5204" s="5" t="s">
        <v>28</v>
      </c>
      <c r="G5204" s="5" t="s">
        <v>29</v>
      </c>
      <c r="H5204" s="6">
        <v>3</v>
      </c>
      <c r="I5204" s="6">
        <v>78.34</v>
      </c>
      <c r="J5204" s="6" t="s">
        <v>14</v>
      </c>
      <c r="K5204" s="6" t="s">
        <v>1735</v>
      </c>
      <c r="L5204" s="7" t="s">
        <v>1035</v>
      </c>
      <c r="M5204" s="7" t="str">
        <f>IFERROR(VLOOKUP(C5204,'MASTER ENROLLMENT'!$B$4:$D$14094,3,0),"")</f>
        <v>B</v>
      </c>
      <c r="O5204" s="6" t="str">
        <f t="shared" si="243"/>
        <v>Sp-2022/BSCS/129SPRING 2022</v>
      </c>
      <c r="P5204" s="7" t="str">
        <f t="shared" si="244"/>
        <v>SPRING 2022</v>
      </c>
      <c r="Q5204" s="7" t="str">
        <f t="shared" si="245"/>
        <v>ENROLLED</v>
      </c>
    </row>
    <row r="5205" spans="2:17" hidden="1" x14ac:dyDescent="0.3">
      <c r="B5205" s="6" t="s">
        <v>1033</v>
      </c>
      <c r="C5205" s="5" t="s">
        <v>1954</v>
      </c>
      <c r="D5205" s="5" t="s">
        <v>1955</v>
      </c>
      <c r="E5205" s="6">
        <v>25377</v>
      </c>
      <c r="F5205" s="5" t="s">
        <v>23</v>
      </c>
      <c r="G5205" s="5" t="s">
        <v>24</v>
      </c>
      <c r="H5205" s="6">
        <v>3</v>
      </c>
      <c r="I5205" s="6">
        <v>70.5</v>
      </c>
      <c r="J5205" s="6" t="s">
        <v>14</v>
      </c>
      <c r="K5205" s="6" t="s">
        <v>1735</v>
      </c>
      <c r="L5205" s="7" t="s">
        <v>1035</v>
      </c>
      <c r="M5205" s="7" t="str">
        <f>IFERROR(VLOOKUP(C5205,'MASTER ENROLLMENT'!$B$4:$D$14094,3,0),"")</f>
        <v>B</v>
      </c>
      <c r="O5205" s="6" t="str">
        <f t="shared" si="243"/>
        <v>Sp-2022/BSCS/129SPRING 2022</v>
      </c>
      <c r="P5205" s="7" t="str">
        <f t="shared" si="244"/>
        <v>SPRING 2022</v>
      </c>
      <c r="Q5205" s="7" t="str">
        <f t="shared" si="245"/>
        <v>ENROLLED</v>
      </c>
    </row>
    <row r="5206" spans="2:17" hidden="1" x14ac:dyDescent="0.3">
      <c r="B5206" s="6" t="s">
        <v>1033</v>
      </c>
      <c r="C5206" s="5" t="s">
        <v>1928</v>
      </c>
      <c r="D5206" s="5" t="s">
        <v>1929</v>
      </c>
      <c r="E5206" s="6">
        <v>25370</v>
      </c>
      <c r="F5206" s="5" t="s">
        <v>28</v>
      </c>
      <c r="G5206" s="5" t="s">
        <v>29</v>
      </c>
      <c r="H5206" s="6">
        <v>3</v>
      </c>
      <c r="I5206" s="6">
        <v>78.55</v>
      </c>
      <c r="J5206" s="6" t="s">
        <v>14</v>
      </c>
      <c r="K5206" s="6" t="s">
        <v>1735</v>
      </c>
      <c r="L5206" s="7" t="s">
        <v>1035</v>
      </c>
      <c r="M5206" s="7" t="str">
        <f>IFERROR(VLOOKUP(C5206,'MASTER ENROLLMENT'!$B$4:$D$14094,3,0),"")</f>
        <v>B</v>
      </c>
      <c r="O5206" s="6" t="str">
        <f t="shared" si="243"/>
        <v>Sp-2022/BSCS/130SPRING 2022</v>
      </c>
      <c r="P5206" s="7" t="str">
        <f t="shared" si="244"/>
        <v>SPRING 2022</v>
      </c>
      <c r="Q5206" s="7" t="str">
        <f t="shared" si="245"/>
        <v>ENROLLED</v>
      </c>
    </row>
    <row r="5207" spans="2:17" hidden="1" x14ac:dyDescent="0.3">
      <c r="B5207" s="6" t="s">
        <v>1033</v>
      </c>
      <c r="C5207" s="5" t="s">
        <v>1956</v>
      </c>
      <c r="D5207" s="5" t="s">
        <v>1957</v>
      </c>
      <c r="E5207" s="6">
        <v>25370</v>
      </c>
      <c r="F5207" s="5" t="s">
        <v>28</v>
      </c>
      <c r="G5207" s="5" t="s">
        <v>29</v>
      </c>
      <c r="H5207" s="6">
        <v>3</v>
      </c>
      <c r="I5207" s="6">
        <v>78.78</v>
      </c>
      <c r="J5207" s="6" t="s">
        <v>14</v>
      </c>
      <c r="K5207" s="6" t="s">
        <v>1735</v>
      </c>
      <c r="L5207" s="7" t="s">
        <v>1035</v>
      </c>
      <c r="M5207" s="7" t="str">
        <f>IFERROR(VLOOKUP(C5207,'MASTER ENROLLMENT'!$B$4:$D$14094,3,0),"")</f>
        <v>B</v>
      </c>
      <c r="O5207" s="6" t="str">
        <f t="shared" si="243"/>
        <v>Sp-2022/BSCS/131SPRING 2022</v>
      </c>
      <c r="P5207" s="7" t="str">
        <f t="shared" si="244"/>
        <v>SPRING 2022</v>
      </c>
      <c r="Q5207" s="7" t="str">
        <f t="shared" si="245"/>
        <v>ENROLLED</v>
      </c>
    </row>
    <row r="5208" spans="2:17" hidden="1" x14ac:dyDescent="0.3">
      <c r="B5208" s="6" t="s">
        <v>1033</v>
      </c>
      <c r="C5208" s="5" t="s">
        <v>1956</v>
      </c>
      <c r="D5208" s="5" t="s">
        <v>1957</v>
      </c>
      <c r="E5208" s="6">
        <v>25372</v>
      </c>
      <c r="F5208" s="5" t="s">
        <v>26</v>
      </c>
      <c r="G5208" s="5" t="s">
        <v>27</v>
      </c>
      <c r="H5208" s="6">
        <v>3</v>
      </c>
      <c r="I5208" s="6">
        <v>72</v>
      </c>
      <c r="J5208" s="6" t="s">
        <v>14</v>
      </c>
      <c r="K5208" s="6" t="s">
        <v>1735</v>
      </c>
      <c r="L5208" s="7" t="s">
        <v>1035</v>
      </c>
      <c r="M5208" s="7" t="str">
        <f>IFERROR(VLOOKUP(C5208,'MASTER ENROLLMENT'!$B$4:$D$14094,3,0),"")</f>
        <v>B</v>
      </c>
      <c r="O5208" s="6" t="str">
        <f t="shared" si="243"/>
        <v>Sp-2022/BSCS/131SPRING 2022</v>
      </c>
      <c r="P5208" s="7" t="str">
        <f t="shared" si="244"/>
        <v>SPRING 2022</v>
      </c>
      <c r="Q5208" s="7" t="str">
        <f t="shared" si="245"/>
        <v>ENROLLED</v>
      </c>
    </row>
    <row r="5209" spans="2:17" hidden="1" x14ac:dyDescent="0.3">
      <c r="B5209" s="6" t="s">
        <v>1033</v>
      </c>
      <c r="C5209" s="5" t="s">
        <v>1958</v>
      </c>
      <c r="D5209" s="5" t="s">
        <v>1959</v>
      </c>
      <c r="E5209" s="6">
        <v>25374</v>
      </c>
      <c r="F5209" s="5" t="s">
        <v>10</v>
      </c>
      <c r="G5209" s="5" t="s">
        <v>25</v>
      </c>
      <c r="H5209" s="6">
        <v>3</v>
      </c>
      <c r="I5209" s="6">
        <v>78</v>
      </c>
      <c r="J5209" s="6" t="s">
        <v>14</v>
      </c>
      <c r="K5209" s="6" t="s">
        <v>1735</v>
      </c>
      <c r="L5209" s="7" t="s">
        <v>1035</v>
      </c>
      <c r="M5209" s="7" t="str">
        <f>IFERROR(VLOOKUP(C5209,'MASTER ENROLLMENT'!$B$4:$D$14094,3,0),"")</f>
        <v>B</v>
      </c>
      <c r="O5209" s="6" t="str">
        <f t="shared" si="243"/>
        <v>Sp-2022/BSCS/133SPRING 2022</v>
      </c>
      <c r="P5209" s="7" t="str">
        <f t="shared" si="244"/>
        <v>SPRING 2022</v>
      </c>
      <c r="Q5209" s="7" t="str">
        <f t="shared" si="245"/>
        <v>ENROLLED</v>
      </c>
    </row>
    <row r="5210" spans="2:17" hidden="1" x14ac:dyDescent="0.3">
      <c r="B5210" s="6" t="s">
        <v>1033</v>
      </c>
      <c r="C5210" s="5" t="s">
        <v>1960</v>
      </c>
      <c r="D5210" s="5" t="s">
        <v>1961</v>
      </c>
      <c r="E5210" s="6">
        <v>25359</v>
      </c>
      <c r="F5210" s="5" t="s">
        <v>30</v>
      </c>
      <c r="G5210" s="5" t="s">
        <v>31</v>
      </c>
      <c r="H5210" s="6">
        <v>4</v>
      </c>
      <c r="I5210" s="6">
        <v>75.2</v>
      </c>
      <c r="J5210" s="6" t="s">
        <v>14</v>
      </c>
      <c r="K5210" s="6" t="s">
        <v>1735</v>
      </c>
      <c r="L5210" s="7" t="s">
        <v>1035</v>
      </c>
      <c r="M5210" s="7" t="str">
        <f>IFERROR(VLOOKUP(C5210,'MASTER ENROLLMENT'!$B$4:$D$14094,3,0),"")</f>
        <v>B</v>
      </c>
      <c r="O5210" s="6" t="str">
        <f t="shared" si="243"/>
        <v>Sp-2022/BSCS/134SPRING 2022</v>
      </c>
      <c r="P5210" s="7" t="str">
        <f t="shared" si="244"/>
        <v>SPRING 2022</v>
      </c>
      <c r="Q5210" s="7" t="str">
        <f t="shared" si="245"/>
        <v>ENROLLED</v>
      </c>
    </row>
    <row r="5211" spans="2:17" hidden="1" x14ac:dyDescent="0.3">
      <c r="B5211" s="6" t="s">
        <v>1033</v>
      </c>
      <c r="C5211" s="5" t="s">
        <v>1940</v>
      </c>
      <c r="D5211" s="5" t="s">
        <v>1941</v>
      </c>
      <c r="E5211" s="6">
        <v>25359</v>
      </c>
      <c r="F5211" s="5" t="s">
        <v>30</v>
      </c>
      <c r="G5211" s="5" t="s">
        <v>31</v>
      </c>
      <c r="H5211" s="6">
        <v>4</v>
      </c>
      <c r="I5211" s="6">
        <v>72.069999999999993</v>
      </c>
      <c r="J5211" s="6" t="s">
        <v>14</v>
      </c>
      <c r="K5211" s="6" t="s">
        <v>1735</v>
      </c>
      <c r="L5211" s="7" t="s">
        <v>1035</v>
      </c>
      <c r="M5211" s="7" t="str">
        <f>IFERROR(VLOOKUP(C5211,'MASTER ENROLLMENT'!$B$4:$D$14094,3,0),"")</f>
        <v>B</v>
      </c>
      <c r="O5211" s="6" t="str">
        <f t="shared" si="243"/>
        <v>Sp-2022/BSCS/137SPRING 2022</v>
      </c>
      <c r="P5211" s="7" t="str">
        <f t="shared" si="244"/>
        <v>SPRING 2022</v>
      </c>
      <c r="Q5211" s="7" t="str">
        <f t="shared" si="245"/>
        <v>ENROLLED</v>
      </c>
    </row>
    <row r="5212" spans="2:17" hidden="1" x14ac:dyDescent="0.3">
      <c r="B5212" s="6" t="s">
        <v>1033</v>
      </c>
      <c r="C5212" s="5" t="s">
        <v>1962</v>
      </c>
      <c r="D5212" s="5" t="s">
        <v>1791</v>
      </c>
      <c r="E5212" s="6">
        <v>25374</v>
      </c>
      <c r="F5212" s="5" t="s">
        <v>10</v>
      </c>
      <c r="G5212" s="5" t="s">
        <v>25</v>
      </c>
      <c r="H5212" s="6">
        <v>3</v>
      </c>
      <c r="I5212" s="6">
        <v>75</v>
      </c>
      <c r="J5212" s="6" t="s">
        <v>14</v>
      </c>
      <c r="K5212" s="6" t="s">
        <v>1735</v>
      </c>
      <c r="L5212" s="7" t="s">
        <v>1035</v>
      </c>
      <c r="M5212" s="7" t="str">
        <f>IFERROR(VLOOKUP(C5212,'MASTER ENROLLMENT'!$B$4:$D$14094,3,0),"")</f>
        <v>B</v>
      </c>
      <c r="O5212" s="6" t="str">
        <f t="shared" si="243"/>
        <v>Sp-2022/BSCS/139SPRING 2022</v>
      </c>
      <c r="P5212" s="7" t="str">
        <f t="shared" si="244"/>
        <v>SPRING 2022</v>
      </c>
      <c r="Q5212" s="7" t="str">
        <f t="shared" si="245"/>
        <v>ENROLLED</v>
      </c>
    </row>
    <row r="5213" spans="2:17" hidden="1" x14ac:dyDescent="0.3">
      <c r="B5213" s="6" t="s">
        <v>1033</v>
      </c>
      <c r="C5213" s="5" t="s">
        <v>1934</v>
      </c>
      <c r="D5213" s="5" t="s">
        <v>1935</v>
      </c>
      <c r="E5213" s="6">
        <v>25359</v>
      </c>
      <c r="F5213" s="5" t="s">
        <v>30</v>
      </c>
      <c r="G5213" s="5" t="s">
        <v>31</v>
      </c>
      <c r="H5213" s="6">
        <v>4</v>
      </c>
      <c r="I5213" s="6">
        <v>73.75</v>
      </c>
      <c r="J5213" s="6" t="s">
        <v>14</v>
      </c>
      <c r="K5213" s="6" t="s">
        <v>1735</v>
      </c>
      <c r="L5213" s="7" t="s">
        <v>1035</v>
      </c>
      <c r="M5213" s="7" t="str">
        <f>IFERROR(VLOOKUP(C5213,'MASTER ENROLLMENT'!$B$4:$D$14094,3,0),"")</f>
        <v>B</v>
      </c>
      <c r="O5213" s="6" t="str">
        <f t="shared" si="243"/>
        <v>Sp-2022/BSCS/140SPRING 2022</v>
      </c>
      <c r="P5213" s="7" t="str">
        <f t="shared" si="244"/>
        <v>SPRING 2022</v>
      </c>
      <c r="Q5213" s="7" t="str">
        <f t="shared" si="245"/>
        <v>ENROLLED</v>
      </c>
    </row>
    <row r="5214" spans="2:17" hidden="1" x14ac:dyDescent="0.3">
      <c r="B5214" s="6" t="s">
        <v>1033</v>
      </c>
      <c r="C5214" s="5" t="s">
        <v>1892</v>
      </c>
      <c r="D5214" s="5" t="s">
        <v>1893</v>
      </c>
      <c r="E5214" s="6">
        <v>25377</v>
      </c>
      <c r="F5214" s="5" t="s">
        <v>23</v>
      </c>
      <c r="G5214" s="5" t="s">
        <v>24</v>
      </c>
      <c r="H5214" s="6">
        <v>3</v>
      </c>
      <c r="I5214" s="6">
        <v>75.5</v>
      </c>
      <c r="J5214" s="6" t="s">
        <v>14</v>
      </c>
      <c r="K5214" s="6" t="s">
        <v>1735</v>
      </c>
      <c r="L5214" s="7" t="s">
        <v>1035</v>
      </c>
      <c r="M5214" s="7" t="str">
        <f>IFERROR(VLOOKUP(C5214,'MASTER ENROLLMENT'!$B$4:$D$14094,3,0),"")</f>
        <v>C</v>
      </c>
      <c r="O5214" s="6" t="str">
        <f t="shared" si="243"/>
        <v>Sp-2022/BSCS/156SPRING 2022</v>
      </c>
      <c r="P5214" s="7" t="str">
        <f t="shared" si="244"/>
        <v>SPRING 2022</v>
      </c>
      <c r="Q5214" s="7" t="str">
        <f t="shared" si="245"/>
        <v>ENROLLED</v>
      </c>
    </row>
    <row r="5215" spans="2:17" hidden="1" x14ac:dyDescent="0.3">
      <c r="B5215" s="6" t="s">
        <v>1033</v>
      </c>
      <c r="C5215" s="5" t="s">
        <v>1963</v>
      </c>
      <c r="D5215" s="5" t="s">
        <v>1964</v>
      </c>
      <c r="E5215" s="6">
        <v>25377</v>
      </c>
      <c r="F5215" s="5" t="s">
        <v>23</v>
      </c>
      <c r="G5215" s="5" t="s">
        <v>24</v>
      </c>
      <c r="H5215" s="6">
        <v>3</v>
      </c>
      <c r="I5215" s="6">
        <v>73</v>
      </c>
      <c r="J5215" s="6" t="s">
        <v>14</v>
      </c>
      <c r="K5215" s="6" t="s">
        <v>1735</v>
      </c>
      <c r="L5215" s="7" t="s">
        <v>1035</v>
      </c>
      <c r="M5215" s="7" t="str">
        <f>IFERROR(VLOOKUP(C5215,'MASTER ENROLLMENT'!$B$4:$D$14094,3,0),"")</f>
        <v>C</v>
      </c>
      <c r="O5215" s="6" t="str">
        <f t="shared" si="243"/>
        <v>Sp-2022/BSCS/170SPRING 2022</v>
      </c>
      <c r="P5215" s="7" t="str">
        <f t="shared" si="244"/>
        <v>SPRING 2022</v>
      </c>
      <c r="Q5215" s="7" t="str">
        <f t="shared" si="245"/>
        <v>ENROLLED</v>
      </c>
    </row>
    <row r="5216" spans="2:17" hidden="1" x14ac:dyDescent="0.3">
      <c r="B5216" s="6" t="s">
        <v>1033</v>
      </c>
      <c r="C5216" s="5" t="s">
        <v>1913</v>
      </c>
      <c r="D5216" s="5" t="s">
        <v>1914</v>
      </c>
      <c r="E5216" s="6">
        <v>25359</v>
      </c>
      <c r="F5216" s="5" t="s">
        <v>30</v>
      </c>
      <c r="G5216" s="5" t="s">
        <v>31</v>
      </c>
      <c r="H5216" s="6">
        <v>4</v>
      </c>
      <c r="I5216" s="6">
        <v>61.76</v>
      </c>
      <c r="J5216" s="6" t="s">
        <v>9</v>
      </c>
      <c r="K5216" s="6" t="s">
        <v>1735</v>
      </c>
      <c r="L5216" s="7" t="s">
        <v>1035</v>
      </c>
      <c r="M5216" s="7" t="str">
        <f>IFERROR(VLOOKUP(C5216,'MASTER ENROLLMENT'!$B$4:$D$14094,3,0),"")</f>
        <v>B</v>
      </c>
      <c r="O5216" s="6" t="str">
        <f t="shared" si="243"/>
        <v>Sp-2022/BSCS/077SPRING 2022</v>
      </c>
      <c r="P5216" s="7" t="str">
        <f t="shared" si="244"/>
        <v>SPRING 2022</v>
      </c>
      <c r="Q5216" s="7" t="str">
        <f t="shared" si="245"/>
        <v>ENROLLED</v>
      </c>
    </row>
    <row r="5217" spans="2:17" hidden="1" x14ac:dyDescent="0.3">
      <c r="B5217" s="6" t="s">
        <v>1033</v>
      </c>
      <c r="C5217" s="5" t="s">
        <v>1942</v>
      </c>
      <c r="D5217" s="5" t="s">
        <v>54</v>
      </c>
      <c r="E5217" s="6">
        <v>25377</v>
      </c>
      <c r="F5217" s="5" t="s">
        <v>23</v>
      </c>
      <c r="G5217" s="5" t="s">
        <v>24</v>
      </c>
      <c r="H5217" s="6">
        <v>3</v>
      </c>
      <c r="I5217" s="6">
        <v>55</v>
      </c>
      <c r="J5217" s="6" t="s">
        <v>9</v>
      </c>
      <c r="K5217" s="6" t="s">
        <v>1735</v>
      </c>
      <c r="L5217" s="7" t="s">
        <v>1035</v>
      </c>
      <c r="M5217" s="7" t="str">
        <f>IFERROR(VLOOKUP(C5217,'MASTER ENROLLMENT'!$B$4:$D$14094,3,0),"")</f>
        <v>B</v>
      </c>
      <c r="O5217" s="6" t="str">
        <f t="shared" si="243"/>
        <v>Sp-2022/BSCS/090SPRING 2022</v>
      </c>
      <c r="P5217" s="7" t="str">
        <f t="shared" si="244"/>
        <v>SPRING 2022</v>
      </c>
      <c r="Q5217" s="7" t="str">
        <f t="shared" si="245"/>
        <v>ENROLLED</v>
      </c>
    </row>
    <row r="5218" spans="2:17" hidden="1" x14ac:dyDescent="0.3">
      <c r="B5218" s="6" t="s">
        <v>1033</v>
      </c>
      <c r="C5218" s="5" t="s">
        <v>1943</v>
      </c>
      <c r="D5218" s="5" t="s">
        <v>1944</v>
      </c>
      <c r="E5218" s="6">
        <v>25374</v>
      </c>
      <c r="F5218" s="5" t="s">
        <v>10</v>
      </c>
      <c r="G5218" s="5" t="s">
        <v>25</v>
      </c>
      <c r="H5218" s="6">
        <v>3</v>
      </c>
      <c r="I5218" s="6">
        <v>54</v>
      </c>
      <c r="J5218" s="6" t="s">
        <v>9</v>
      </c>
      <c r="K5218" s="6" t="s">
        <v>1735</v>
      </c>
      <c r="L5218" s="7" t="s">
        <v>1035</v>
      </c>
      <c r="M5218" s="7" t="str">
        <f>IFERROR(VLOOKUP(C5218,'MASTER ENROLLMENT'!$B$4:$D$14094,3,0),"")</f>
        <v>B</v>
      </c>
      <c r="O5218" s="6" t="str">
        <f t="shared" si="243"/>
        <v>Sp-2022/BSCS/095SPRING 2022</v>
      </c>
      <c r="P5218" s="7" t="str">
        <f t="shared" si="244"/>
        <v>SPRING 2022</v>
      </c>
      <c r="Q5218" s="7" t="str">
        <f t="shared" si="245"/>
        <v>ENROLLED</v>
      </c>
    </row>
    <row r="5219" spans="2:17" hidden="1" x14ac:dyDescent="0.3">
      <c r="B5219" s="6" t="s">
        <v>1033</v>
      </c>
      <c r="C5219" s="5" t="s">
        <v>1885</v>
      </c>
      <c r="D5219" s="5" t="s">
        <v>1886</v>
      </c>
      <c r="E5219" s="6">
        <v>25359</v>
      </c>
      <c r="F5219" s="5" t="s">
        <v>30</v>
      </c>
      <c r="G5219" s="5" t="s">
        <v>31</v>
      </c>
      <c r="H5219" s="6">
        <v>4</v>
      </c>
      <c r="I5219" s="6">
        <v>60.92</v>
      </c>
      <c r="J5219" s="6" t="s">
        <v>9</v>
      </c>
      <c r="K5219" s="6" t="s">
        <v>1735</v>
      </c>
      <c r="L5219" s="7" t="s">
        <v>1035</v>
      </c>
      <c r="M5219" s="7" t="str">
        <f>IFERROR(VLOOKUP(C5219,'MASTER ENROLLMENT'!$B$4:$D$14094,3,0),"")</f>
        <v>B</v>
      </c>
      <c r="O5219" s="6" t="str">
        <f t="shared" si="243"/>
        <v>Sp-2022/BSCS/096SPRING 2022</v>
      </c>
      <c r="P5219" s="7" t="str">
        <f t="shared" si="244"/>
        <v>SPRING 2022</v>
      </c>
      <c r="Q5219" s="7" t="str">
        <f t="shared" si="245"/>
        <v>ENROLLED</v>
      </c>
    </row>
    <row r="5220" spans="2:17" hidden="1" x14ac:dyDescent="0.3">
      <c r="B5220" s="6" t="s">
        <v>1033</v>
      </c>
      <c r="C5220" s="5" t="s">
        <v>1938</v>
      </c>
      <c r="D5220" s="5" t="s">
        <v>1939</v>
      </c>
      <c r="E5220" s="6">
        <v>25377</v>
      </c>
      <c r="F5220" s="5" t="s">
        <v>23</v>
      </c>
      <c r="G5220" s="5" t="s">
        <v>24</v>
      </c>
      <c r="H5220" s="6">
        <v>3</v>
      </c>
      <c r="I5220" s="6">
        <v>56.5</v>
      </c>
      <c r="J5220" s="6" t="s">
        <v>9</v>
      </c>
      <c r="K5220" s="6" t="s">
        <v>1735</v>
      </c>
      <c r="L5220" s="7" t="s">
        <v>1035</v>
      </c>
      <c r="M5220" s="7" t="str">
        <f>IFERROR(VLOOKUP(C5220,'MASTER ENROLLMENT'!$B$4:$D$14094,3,0),"")</f>
        <v>B</v>
      </c>
      <c r="O5220" s="6" t="str">
        <f t="shared" si="243"/>
        <v>Sp-2022/BSCS/097SPRING 2022</v>
      </c>
      <c r="P5220" s="7" t="str">
        <f t="shared" si="244"/>
        <v>SPRING 2022</v>
      </c>
      <c r="Q5220" s="7" t="str">
        <f t="shared" si="245"/>
        <v>ENROLLED</v>
      </c>
    </row>
    <row r="5221" spans="2:17" hidden="1" x14ac:dyDescent="0.3">
      <c r="B5221" s="6" t="s">
        <v>1033</v>
      </c>
      <c r="C5221" s="5" t="s">
        <v>1896</v>
      </c>
      <c r="D5221" s="5" t="s">
        <v>1897</v>
      </c>
      <c r="E5221" s="6">
        <v>25370</v>
      </c>
      <c r="F5221" s="5" t="s">
        <v>28</v>
      </c>
      <c r="G5221" s="5" t="s">
        <v>29</v>
      </c>
      <c r="H5221" s="6">
        <v>3</v>
      </c>
      <c r="I5221" s="6">
        <v>69.67</v>
      </c>
      <c r="J5221" s="6" t="s">
        <v>9</v>
      </c>
      <c r="K5221" s="6" t="s">
        <v>1735</v>
      </c>
      <c r="L5221" s="7" t="s">
        <v>1035</v>
      </c>
      <c r="M5221" s="7" t="str">
        <f>IFERROR(VLOOKUP(C5221,'MASTER ENROLLMENT'!$B$4:$D$14094,3,0),"")</f>
        <v>B</v>
      </c>
      <c r="O5221" s="6" t="str">
        <f t="shared" si="243"/>
        <v>Sp-2022/BSCS/100SPRING 2022</v>
      </c>
      <c r="P5221" s="7" t="str">
        <f t="shared" si="244"/>
        <v>SPRING 2022</v>
      </c>
      <c r="Q5221" s="7" t="str">
        <f t="shared" si="245"/>
        <v>ENROLLED</v>
      </c>
    </row>
    <row r="5222" spans="2:17" hidden="1" x14ac:dyDescent="0.3">
      <c r="B5222" s="6" t="s">
        <v>1033</v>
      </c>
      <c r="C5222" s="5" t="s">
        <v>1887</v>
      </c>
      <c r="D5222" s="5" t="s">
        <v>1888</v>
      </c>
      <c r="E5222" s="6">
        <v>25370</v>
      </c>
      <c r="F5222" s="5" t="s">
        <v>28</v>
      </c>
      <c r="G5222" s="5" t="s">
        <v>29</v>
      </c>
      <c r="H5222" s="6">
        <v>3</v>
      </c>
      <c r="I5222" s="6">
        <v>68.55</v>
      </c>
      <c r="J5222" s="6" t="s">
        <v>9</v>
      </c>
      <c r="K5222" s="6" t="s">
        <v>1735</v>
      </c>
      <c r="L5222" s="7" t="s">
        <v>1035</v>
      </c>
      <c r="M5222" s="7" t="str">
        <f>IFERROR(VLOOKUP(C5222,'MASTER ENROLLMENT'!$B$4:$D$14094,3,0),"")</f>
        <v>B</v>
      </c>
      <c r="O5222" s="6" t="str">
        <f t="shared" si="243"/>
        <v>Sp-2022/BSCS/101SPRING 2022</v>
      </c>
      <c r="P5222" s="7" t="str">
        <f t="shared" si="244"/>
        <v>SPRING 2022</v>
      </c>
      <c r="Q5222" s="7" t="str">
        <f t="shared" si="245"/>
        <v>ENROLLED</v>
      </c>
    </row>
    <row r="5223" spans="2:17" hidden="1" x14ac:dyDescent="0.3">
      <c r="B5223" s="6" t="s">
        <v>1033</v>
      </c>
      <c r="C5223" s="5" t="s">
        <v>1936</v>
      </c>
      <c r="D5223" s="5" t="s">
        <v>1937</v>
      </c>
      <c r="E5223" s="6">
        <v>25374</v>
      </c>
      <c r="F5223" s="5" t="s">
        <v>10</v>
      </c>
      <c r="G5223" s="5" t="s">
        <v>25</v>
      </c>
      <c r="H5223" s="6">
        <v>3</v>
      </c>
      <c r="I5223" s="6">
        <v>54</v>
      </c>
      <c r="J5223" s="6" t="s">
        <v>9</v>
      </c>
      <c r="K5223" s="6" t="s">
        <v>1735</v>
      </c>
      <c r="L5223" s="7" t="s">
        <v>1035</v>
      </c>
      <c r="M5223" s="7" t="str">
        <f>IFERROR(VLOOKUP(C5223,'MASTER ENROLLMENT'!$B$4:$D$14094,3,0),"")</f>
        <v>B</v>
      </c>
      <c r="O5223" s="6" t="str">
        <f t="shared" si="243"/>
        <v>Sp-2022/BSCS/104SPRING 2022</v>
      </c>
      <c r="P5223" s="7" t="str">
        <f t="shared" si="244"/>
        <v>SPRING 2022</v>
      </c>
      <c r="Q5223" s="7" t="str">
        <f t="shared" si="245"/>
        <v>ENROLLED</v>
      </c>
    </row>
    <row r="5224" spans="2:17" hidden="1" x14ac:dyDescent="0.3">
      <c r="B5224" s="6" t="s">
        <v>1033</v>
      </c>
      <c r="C5224" s="5" t="s">
        <v>1915</v>
      </c>
      <c r="D5224" s="5" t="s">
        <v>1916</v>
      </c>
      <c r="E5224" s="6">
        <v>25359</v>
      </c>
      <c r="F5224" s="5" t="s">
        <v>30</v>
      </c>
      <c r="G5224" s="5" t="s">
        <v>31</v>
      </c>
      <c r="H5224" s="6">
        <v>4</v>
      </c>
      <c r="I5224" s="6">
        <v>64.260000000000005</v>
      </c>
      <c r="J5224" s="6" t="s">
        <v>9</v>
      </c>
      <c r="K5224" s="6" t="s">
        <v>1735</v>
      </c>
      <c r="L5224" s="7" t="s">
        <v>1035</v>
      </c>
      <c r="M5224" s="7" t="str">
        <f>IFERROR(VLOOKUP(C5224,'MASTER ENROLLMENT'!$B$4:$D$14094,3,0),"")</f>
        <v>B</v>
      </c>
      <c r="O5224" s="6" t="str">
        <f t="shared" si="243"/>
        <v>Sp-2022/BSCS/105SPRING 2022</v>
      </c>
      <c r="P5224" s="7" t="str">
        <f t="shared" si="244"/>
        <v>SPRING 2022</v>
      </c>
      <c r="Q5224" s="7" t="str">
        <f t="shared" si="245"/>
        <v>ENROLLED</v>
      </c>
    </row>
    <row r="5225" spans="2:17" hidden="1" x14ac:dyDescent="0.3">
      <c r="B5225" s="6" t="s">
        <v>1033</v>
      </c>
      <c r="C5225" s="5" t="s">
        <v>1915</v>
      </c>
      <c r="D5225" s="5" t="s">
        <v>1916</v>
      </c>
      <c r="E5225" s="6">
        <v>25377</v>
      </c>
      <c r="F5225" s="5" t="s">
        <v>23</v>
      </c>
      <c r="G5225" s="5" t="s">
        <v>24</v>
      </c>
      <c r="H5225" s="6">
        <v>3</v>
      </c>
      <c r="I5225" s="6">
        <v>58.5</v>
      </c>
      <c r="J5225" s="6" t="s">
        <v>9</v>
      </c>
      <c r="K5225" s="6" t="s">
        <v>1735</v>
      </c>
      <c r="L5225" s="7" t="s">
        <v>1035</v>
      </c>
      <c r="M5225" s="7" t="str">
        <f>IFERROR(VLOOKUP(C5225,'MASTER ENROLLMENT'!$B$4:$D$14094,3,0),"")</f>
        <v>B</v>
      </c>
      <c r="O5225" s="6" t="str">
        <f t="shared" si="243"/>
        <v>Sp-2022/BSCS/105SPRING 2022</v>
      </c>
      <c r="P5225" s="7" t="str">
        <f t="shared" si="244"/>
        <v>SPRING 2022</v>
      </c>
      <c r="Q5225" s="7" t="str">
        <f t="shared" si="245"/>
        <v>ENROLLED</v>
      </c>
    </row>
    <row r="5226" spans="2:17" hidden="1" x14ac:dyDescent="0.3">
      <c r="B5226" s="6" t="s">
        <v>1033</v>
      </c>
      <c r="C5226" s="5" t="s">
        <v>1917</v>
      </c>
      <c r="D5226" s="5" t="s">
        <v>1918</v>
      </c>
      <c r="E5226" s="6">
        <v>25370</v>
      </c>
      <c r="F5226" s="5" t="s">
        <v>28</v>
      </c>
      <c r="G5226" s="5" t="s">
        <v>29</v>
      </c>
      <c r="H5226" s="6">
        <v>3</v>
      </c>
      <c r="I5226" s="6">
        <v>68.28</v>
      </c>
      <c r="J5226" s="6" t="s">
        <v>9</v>
      </c>
      <c r="K5226" s="6" t="s">
        <v>1735</v>
      </c>
      <c r="L5226" s="7" t="s">
        <v>1035</v>
      </c>
      <c r="M5226" s="7" t="str">
        <f>IFERROR(VLOOKUP(C5226,'MASTER ENROLLMENT'!$B$4:$D$14094,3,0),"")</f>
        <v>B</v>
      </c>
      <c r="O5226" s="6" t="str">
        <f t="shared" si="243"/>
        <v>Sp-2022/BSCS/106SPRING 2022</v>
      </c>
      <c r="P5226" s="7" t="str">
        <f t="shared" si="244"/>
        <v>SPRING 2022</v>
      </c>
      <c r="Q5226" s="7" t="str">
        <f t="shared" si="245"/>
        <v>ENROLLED</v>
      </c>
    </row>
    <row r="5227" spans="2:17" hidden="1" x14ac:dyDescent="0.3">
      <c r="B5227" s="6" t="s">
        <v>1033</v>
      </c>
      <c r="C5227" s="5" t="s">
        <v>1917</v>
      </c>
      <c r="D5227" s="5" t="s">
        <v>1918</v>
      </c>
      <c r="E5227" s="6">
        <v>25377</v>
      </c>
      <c r="F5227" s="5" t="s">
        <v>23</v>
      </c>
      <c r="G5227" s="5" t="s">
        <v>24</v>
      </c>
      <c r="H5227" s="6">
        <v>3</v>
      </c>
      <c r="I5227" s="6">
        <v>56.5</v>
      </c>
      <c r="J5227" s="6" t="s">
        <v>9</v>
      </c>
      <c r="K5227" s="6" t="s">
        <v>1735</v>
      </c>
      <c r="L5227" s="7" t="s">
        <v>1035</v>
      </c>
      <c r="M5227" s="7" t="str">
        <f>IFERROR(VLOOKUP(C5227,'MASTER ENROLLMENT'!$B$4:$D$14094,3,0),"")</f>
        <v>B</v>
      </c>
      <c r="O5227" s="6" t="str">
        <f t="shared" si="243"/>
        <v>Sp-2022/BSCS/106SPRING 2022</v>
      </c>
      <c r="P5227" s="7" t="str">
        <f t="shared" si="244"/>
        <v>SPRING 2022</v>
      </c>
      <c r="Q5227" s="7" t="str">
        <f t="shared" si="245"/>
        <v>ENROLLED</v>
      </c>
    </row>
    <row r="5228" spans="2:17" hidden="1" x14ac:dyDescent="0.3">
      <c r="B5228" s="6" t="s">
        <v>1033</v>
      </c>
      <c r="C5228" s="5" t="s">
        <v>1919</v>
      </c>
      <c r="D5228" s="5" t="s">
        <v>1920</v>
      </c>
      <c r="E5228" s="6">
        <v>25370</v>
      </c>
      <c r="F5228" s="5" t="s">
        <v>28</v>
      </c>
      <c r="G5228" s="5" t="s">
        <v>29</v>
      </c>
      <c r="H5228" s="6">
        <v>3</v>
      </c>
      <c r="I5228" s="6">
        <v>70.33</v>
      </c>
      <c r="J5228" s="6" t="s">
        <v>9</v>
      </c>
      <c r="K5228" s="6" t="s">
        <v>1735</v>
      </c>
      <c r="L5228" s="7" t="s">
        <v>1035</v>
      </c>
      <c r="M5228" s="7" t="str">
        <f>IFERROR(VLOOKUP(C5228,'MASTER ENROLLMENT'!$B$4:$D$14094,3,0),"")</f>
        <v>B</v>
      </c>
      <c r="O5228" s="6" t="str">
        <f t="shared" si="243"/>
        <v>Sp-2022/BSCS/108SPRING 2022</v>
      </c>
      <c r="P5228" s="7" t="str">
        <f t="shared" si="244"/>
        <v>SPRING 2022</v>
      </c>
      <c r="Q5228" s="7" t="str">
        <f t="shared" si="245"/>
        <v>ENROLLED</v>
      </c>
    </row>
    <row r="5229" spans="2:17" hidden="1" x14ac:dyDescent="0.3">
      <c r="B5229" s="6" t="s">
        <v>1033</v>
      </c>
      <c r="C5229" s="5" t="s">
        <v>1909</v>
      </c>
      <c r="D5229" s="5" t="s">
        <v>1910</v>
      </c>
      <c r="E5229" s="6">
        <v>25359</v>
      </c>
      <c r="F5229" s="5" t="s">
        <v>30</v>
      </c>
      <c r="G5229" s="5" t="s">
        <v>31</v>
      </c>
      <c r="H5229" s="6">
        <v>4</v>
      </c>
      <c r="I5229" s="6">
        <v>64.13</v>
      </c>
      <c r="J5229" s="6" t="s">
        <v>9</v>
      </c>
      <c r="K5229" s="6" t="s">
        <v>1735</v>
      </c>
      <c r="L5229" s="7" t="s">
        <v>1035</v>
      </c>
      <c r="M5229" s="7" t="str">
        <f>IFERROR(VLOOKUP(C5229,'MASTER ENROLLMENT'!$B$4:$D$14094,3,0),"")</f>
        <v>B</v>
      </c>
      <c r="O5229" s="6" t="str">
        <f t="shared" si="243"/>
        <v>Sp-2022/BSCS/112SPRING 2022</v>
      </c>
      <c r="P5229" s="7" t="str">
        <f t="shared" si="244"/>
        <v>SPRING 2022</v>
      </c>
      <c r="Q5229" s="7" t="str">
        <f t="shared" si="245"/>
        <v>ENROLLED</v>
      </c>
    </row>
    <row r="5230" spans="2:17" hidden="1" x14ac:dyDescent="0.3">
      <c r="B5230" s="6" t="s">
        <v>1033</v>
      </c>
      <c r="C5230" s="5" t="s">
        <v>1909</v>
      </c>
      <c r="D5230" s="5" t="s">
        <v>1910</v>
      </c>
      <c r="E5230" s="6">
        <v>25377</v>
      </c>
      <c r="F5230" s="5" t="s">
        <v>23</v>
      </c>
      <c r="G5230" s="5" t="s">
        <v>24</v>
      </c>
      <c r="H5230" s="6">
        <v>3</v>
      </c>
      <c r="I5230" s="6">
        <v>61</v>
      </c>
      <c r="J5230" s="6" t="s">
        <v>9</v>
      </c>
      <c r="K5230" s="6" t="s">
        <v>1735</v>
      </c>
      <c r="L5230" s="7" t="s">
        <v>1035</v>
      </c>
      <c r="M5230" s="7" t="str">
        <f>IFERROR(VLOOKUP(C5230,'MASTER ENROLLMENT'!$B$4:$D$14094,3,0),"")</f>
        <v>B</v>
      </c>
      <c r="O5230" s="6" t="str">
        <f t="shared" si="243"/>
        <v>Sp-2022/BSCS/112SPRING 2022</v>
      </c>
      <c r="P5230" s="7" t="str">
        <f t="shared" si="244"/>
        <v>SPRING 2022</v>
      </c>
      <c r="Q5230" s="7" t="str">
        <f t="shared" si="245"/>
        <v>ENROLLED</v>
      </c>
    </row>
    <row r="5231" spans="2:17" hidden="1" x14ac:dyDescent="0.3">
      <c r="B5231" s="6" t="s">
        <v>1033</v>
      </c>
      <c r="C5231" s="5" t="s">
        <v>1950</v>
      </c>
      <c r="D5231" s="5" t="s">
        <v>1951</v>
      </c>
      <c r="E5231" s="6">
        <v>25374</v>
      </c>
      <c r="F5231" s="5" t="s">
        <v>10</v>
      </c>
      <c r="G5231" s="5" t="s">
        <v>25</v>
      </c>
      <c r="H5231" s="6">
        <v>3</v>
      </c>
      <c r="I5231" s="6">
        <v>53</v>
      </c>
      <c r="J5231" s="6" t="s">
        <v>9</v>
      </c>
      <c r="K5231" s="6" t="s">
        <v>1735</v>
      </c>
      <c r="L5231" s="7" t="s">
        <v>1035</v>
      </c>
      <c r="M5231" s="7" t="str">
        <f>IFERROR(VLOOKUP(C5231,'MASTER ENROLLMENT'!$B$4:$D$14094,3,0),"")</f>
        <v>B</v>
      </c>
      <c r="O5231" s="6" t="str">
        <f t="shared" si="243"/>
        <v>Sp-2022/BSCS/121SPRING 2022</v>
      </c>
      <c r="P5231" s="7" t="str">
        <f t="shared" si="244"/>
        <v>SPRING 2022</v>
      </c>
      <c r="Q5231" s="7" t="str">
        <f t="shared" si="245"/>
        <v>ENROLLED</v>
      </c>
    </row>
    <row r="5232" spans="2:17" hidden="1" x14ac:dyDescent="0.3">
      <c r="B5232" s="6" t="s">
        <v>1033</v>
      </c>
      <c r="C5232" s="5" t="s">
        <v>1890</v>
      </c>
      <c r="D5232" s="5" t="s">
        <v>1891</v>
      </c>
      <c r="E5232" s="6">
        <v>25359</v>
      </c>
      <c r="F5232" s="5" t="s">
        <v>30</v>
      </c>
      <c r="G5232" s="5" t="s">
        <v>31</v>
      </c>
      <c r="H5232" s="6">
        <v>4</v>
      </c>
      <c r="I5232" s="6">
        <v>63.5</v>
      </c>
      <c r="J5232" s="6" t="s">
        <v>9</v>
      </c>
      <c r="K5232" s="6" t="s">
        <v>1735</v>
      </c>
      <c r="L5232" s="7" t="s">
        <v>1035</v>
      </c>
      <c r="M5232" s="7" t="str">
        <f>IFERROR(VLOOKUP(C5232,'MASTER ENROLLMENT'!$B$4:$D$14094,3,0),"")</f>
        <v>B</v>
      </c>
      <c r="O5232" s="6" t="str">
        <f t="shared" si="243"/>
        <v>Sp-2022/BSCS/123SPRING 2022</v>
      </c>
      <c r="P5232" s="7" t="str">
        <f t="shared" si="244"/>
        <v>SPRING 2022</v>
      </c>
      <c r="Q5232" s="7" t="str">
        <f t="shared" si="245"/>
        <v>ENROLLED</v>
      </c>
    </row>
    <row r="5233" spans="2:17" hidden="1" x14ac:dyDescent="0.3">
      <c r="B5233" s="6" t="s">
        <v>1033</v>
      </c>
      <c r="C5233" s="5" t="s">
        <v>1890</v>
      </c>
      <c r="D5233" s="5" t="s">
        <v>1891</v>
      </c>
      <c r="E5233" s="6">
        <v>25370</v>
      </c>
      <c r="F5233" s="5" t="s">
        <v>28</v>
      </c>
      <c r="G5233" s="5" t="s">
        <v>29</v>
      </c>
      <c r="H5233" s="6">
        <v>3</v>
      </c>
      <c r="I5233" s="6">
        <v>71.56</v>
      </c>
      <c r="J5233" s="6" t="s">
        <v>9</v>
      </c>
      <c r="K5233" s="6" t="s">
        <v>1735</v>
      </c>
      <c r="L5233" s="7" t="s">
        <v>1035</v>
      </c>
      <c r="M5233" s="7" t="str">
        <f>IFERROR(VLOOKUP(C5233,'MASTER ENROLLMENT'!$B$4:$D$14094,3,0),"")</f>
        <v>B</v>
      </c>
      <c r="O5233" s="6" t="str">
        <f t="shared" si="243"/>
        <v>Sp-2022/BSCS/123SPRING 2022</v>
      </c>
      <c r="P5233" s="7" t="str">
        <f t="shared" si="244"/>
        <v>SPRING 2022</v>
      </c>
      <c r="Q5233" s="7" t="str">
        <f t="shared" si="245"/>
        <v>ENROLLED</v>
      </c>
    </row>
    <row r="5234" spans="2:17" hidden="1" x14ac:dyDescent="0.3">
      <c r="B5234" s="6" t="s">
        <v>1033</v>
      </c>
      <c r="C5234" s="5" t="s">
        <v>1952</v>
      </c>
      <c r="D5234" s="5" t="s">
        <v>1953</v>
      </c>
      <c r="E5234" s="6">
        <v>25359</v>
      </c>
      <c r="F5234" s="5" t="s">
        <v>30</v>
      </c>
      <c r="G5234" s="5" t="s">
        <v>31</v>
      </c>
      <c r="H5234" s="6">
        <v>4</v>
      </c>
      <c r="I5234" s="6">
        <v>63.75</v>
      </c>
      <c r="J5234" s="6" t="s">
        <v>9</v>
      </c>
      <c r="K5234" s="6" t="s">
        <v>1735</v>
      </c>
      <c r="L5234" s="7" t="s">
        <v>1035</v>
      </c>
      <c r="M5234" s="7" t="str">
        <f>IFERROR(VLOOKUP(C5234,'MASTER ENROLLMENT'!$B$4:$D$14094,3,0),"")</f>
        <v>B</v>
      </c>
      <c r="O5234" s="6" t="str">
        <f t="shared" si="243"/>
        <v>Sp-2022/BSCS/124SPRING 2022</v>
      </c>
      <c r="P5234" s="7" t="str">
        <f t="shared" si="244"/>
        <v>SPRING 2022</v>
      </c>
      <c r="Q5234" s="7" t="str">
        <f t="shared" si="245"/>
        <v>ENROLLED</v>
      </c>
    </row>
    <row r="5235" spans="2:17" hidden="1" x14ac:dyDescent="0.3">
      <c r="B5235" s="6" t="s">
        <v>1033</v>
      </c>
      <c r="C5235" s="5" t="s">
        <v>1952</v>
      </c>
      <c r="D5235" s="5" t="s">
        <v>1953</v>
      </c>
      <c r="E5235" s="6">
        <v>25372</v>
      </c>
      <c r="F5235" s="5" t="s">
        <v>26</v>
      </c>
      <c r="G5235" s="5" t="s">
        <v>27</v>
      </c>
      <c r="H5235" s="6">
        <v>3</v>
      </c>
      <c r="I5235" s="6">
        <v>60</v>
      </c>
      <c r="J5235" s="6" t="s">
        <v>9</v>
      </c>
      <c r="K5235" s="6" t="s">
        <v>1735</v>
      </c>
      <c r="L5235" s="7" t="s">
        <v>1035</v>
      </c>
      <c r="M5235" s="7" t="str">
        <f>IFERROR(VLOOKUP(C5235,'MASTER ENROLLMENT'!$B$4:$D$14094,3,0),"")</f>
        <v>B</v>
      </c>
      <c r="O5235" s="6" t="str">
        <f t="shared" si="243"/>
        <v>Sp-2022/BSCS/124SPRING 2022</v>
      </c>
      <c r="P5235" s="7" t="str">
        <f t="shared" si="244"/>
        <v>SPRING 2022</v>
      </c>
      <c r="Q5235" s="7" t="str">
        <f t="shared" si="245"/>
        <v>ENROLLED</v>
      </c>
    </row>
    <row r="5236" spans="2:17" hidden="1" x14ac:dyDescent="0.3">
      <c r="B5236" s="6" t="s">
        <v>1033</v>
      </c>
      <c r="C5236" s="5" t="s">
        <v>1924</v>
      </c>
      <c r="D5236" s="5" t="s">
        <v>1925</v>
      </c>
      <c r="E5236" s="6">
        <v>25377</v>
      </c>
      <c r="F5236" s="5" t="s">
        <v>23</v>
      </c>
      <c r="G5236" s="5" t="s">
        <v>24</v>
      </c>
      <c r="H5236" s="6">
        <v>3</v>
      </c>
      <c r="I5236" s="6">
        <v>55</v>
      </c>
      <c r="J5236" s="6" t="s">
        <v>9</v>
      </c>
      <c r="K5236" s="6" t="s">
        <v>1735</v>
      </c>
      <c r="L5236" s="7" t="s">
        <v>1035</v>
      </c>
      <c r="M5236" s="7" t="str">
        <f>IFERROR(VLOOKUP(C5236,'MASTER ENROLLMENT'!$B$4:$D$14094,3,0),"")</f>
        <v>B</v>
      </c>
      <c r="O5236" s="6" t="str">
        <f t="shared" si="243"/>
        <v>Sp-2022/BSCS/125SPRING 2022</v>
      </c>
      <c r="P5236" s="7" t="str">
        <f t="shared" si="244"/>
        <v>SPRING 2022</v>
      </c>
      <c r="Q5236" s="7" t="str">
        <f t="shared" si="245"/>
        <v>ENROLLED</v>
      </c>
    </row>
    <row r="5237" spans="2:17" hidden="1" x14ac:dyDescent="0.3">
      <c r="B5237" s="6" t="s">
        <v>1033</v>
      </c>
      <c r="C5237" s="5" t="s">
        <v>1926</v>
      </c>
      <c r="D5237" s="5" t="s">
        <v>1927</v>
      </c>
      <c r="E5237" s="6">
        <v>25370</v>
      </c>
      <c r="F5237" s="5" t="s">
        <v>28</v>
      </c>
      <c r="G5237" s="5" t="s">
        <v>29</v>
      </c>
      <c r="H5237" s="6">
        <v>3</v>
      </c>
      <c r="I5237" s="6">
        <v>71.55</v>
      </c>
      <c r="J5237" s="6" t="s">
        <v>9</v>
      </c>
      <c r="K5237" s="6" t="s">
        <v>1735</v>
      </c>
      <c r="L5237" s="7" t="s">
        <v>1035</v>
      </c>
      <c r="M5237" s="7" t="str">
        <f>IFERROR(VLOOKUP(C5237,'MASTER ENROLLMENT'!$B$4:$D$14094,3,0),"")</f>
        <v>B</v>
      </c>
      <c r="O5237" s="6" t="str">
        <f t="shared" si="243"/>
        <v>Sp-2022/BSCS/127SPRING 2022</v>
      </c>
      <c r="P5237" s="7" t="str">
        <f t="shared" si="244"/>
        <v>SPRING 2022</v>
      </c>
      <c r="Q5237" s="7" t="str">
        <f t="shared" si="245"/>
        <v>ENROLLED</v>
      </c>
    </row>
    <row r="5238" spans="2:17" hidden="1" x14ac:dyDescent="0.3">
      <c r="B5238" s="6" t="s">
        <v>1033</v>
      </c>
      <c r="C5238" s="5" t="s">
        <v>1926</v>
      </c>
      <c r="D5238" s="5" t="s">
        <v>1927</v>
      </c>
      <c r="E5238" s="6">
        <v>25372</v>
      </c>
      <c r="F5238" s="5" t="s">
        <v>26</v>
      </c>
      <c r="G5238" s="5" t="s">
        <v>27</v>
      </c>
      <c r="H5238" s="6">
        <v>3</v>
      </c>
      <c r="I5238" s="6">
        <v>62</v>
      </c>
      <c r="J5238" s="6" t="s">
        <v>9</v>
      </c>
      <c r="K5238" s="6" t="s">
        <v>1735</v>
      </c>
      <c r="L5238" s="7" t="s">
        <v>1035</v>
      </c>
      <c r="M5238" s="7" t="str">
        <f>IFERROR(VLOOKUP(C5238,'MASTER ENROLLMENT'!$B$4:$D$14094,3,0),"")</f>
        <v>B</v>
      </c>
      <c r="O5238" s="6" t="str">
        <f t="shared" si="243"/>
        <v>Sp-2022/BSCS/127SPRING 2022</v>
      </c>
      <c r="P5238" s="7" t="str">
        <f t="shared" si="244"/>
        <v>SPRING 2022</v>
      </c>
      <c r="Q5238" s="7" t="str">
        <f t="shared" si="245"/>
        <v>ENROLLED</v>
      </c>
    </row>
    <row r="5239" spans="2:17" hidden="1" x14ac:dyDescent="0.3">
      <c r="B5239" s="6" t="s">
        <v>1033</v>
      </c>
      <c r="C5239" s="5" t="s">
        <v>1928</v>
      </c>
      <c r="D5239" s="5" t="s">
        <v>1929</v>
      </c>
      <c r="E5239" s="6">
        <v>25359</v>
      </c>
      <c r="F5239" s="5" t="s">
        <v>30</v>
      </c>
      <c r="G5239" s="5" t="s">
        <v>31</v>
      </c>
      <c r="H5239" s="6">
        <v>4</v>
      </c>
      <c r="I5239" s="6">
        <v>65.13</v>
      </c>
      <c r="J5239" s="6" t="s">
        <v>9</v>
      </c>
      <c r="K5239" s="6" t="s">
        <v>1735</v>
      </c>
      <c r="L5239" s="7" t="s">
        <v>1035</v>
      </c>
      <c r="M5239" s="7" t="str">
        <f>IFERROR(VLOOKUP(C5239,'MASTER ENROLLMENT'!$B$4:$D$14094,3,0),"")</f>
        <v>B</v>
      </c>
      <c r="O5239" s="6" t="str">
        <f t="shared" si="243"/>
        <v>Sp-2022/BSCS/130SPRING 2022</v>
      </c>
      <c r="P5239" s="7" t="str">
        <f t="shared" si="244"/>
        <v>SPRING 2022</v>
      </c>
      <c r="Q5239" s="7" t="str">
        <f t="shared" si="245"/>
        <v>ENROLLED</v>
      </c>
    </row>
    <row r="5240" spans="2:17" hidden="1" x14ac:dyDescent="0.3">
      <c r="B5240" s="6" t="s">
        <v>1033</v>
      </c>
      <c r="C5240" s="5" t="s">
        <v>1940</v>
      </c>
      <c r="D5240" s="5" t="s">
        <v>1941</v>
      </c>
      <c r="E5240" s="6">
        <v>25374</v>
      </c>
      <c r="F5240" s="5" t="s">
        <v>10</v>
      </c>
      <c r="G5240" s="5" t="s">
        <v>25</v>
      </c>
      <c r="H5240" s="6">
        <v>3</v>
      </c>
      <c r="I5240" s="6">
        <v>54</v>
      </c>
      <c r="J5240" s="6" t="s">
        <v>9</v>
      </c>
      <c r="K5240" s="6" t="s">
        <v>1735</v>
      </c>
      <c r="L5240" s="7" t="s">
        <v>1035</v>
      </c>
      <c r="M5240" s="7" t="str">
        <f>IFERROR(VLOOKUP(C5240,'MASTER ENROLLMENT'!$B$4:$D$14094,3,0),"")</f>
        <v>B</v>
      </c>
      <c r="O5240" s="6" t="str">
        <f t="shared" si="243"/>
        <v>Sp-2022/BSCS/137SPRING 2022</v>
      </c>
      <c r="P5240" s="7" t="str">
        <f t="shared" si="244"/>
        <v>SPRING 2022</v>
      </c>
      <c r="Q5240" s="7" t="str">
        <f t="shared" si="245"/>
        <v>ENROLLED</v>
      </c>
    </row>
    <row r="5241" spans="2:17" hidden="1" x14ac:dyDescent="0.3">
      <c r="B5241" s="6" t="s">
        <v>1033</v>
      </c>
      <c r="C5241" s="5" t="s">
        <v>1932</v>
      </c>
      <c r="D5241" s="5" t="s">
        <v>1933</v>
      </c>
      <c r="E5241" s="6">
        <v>25359</v>
      </c>
      <c r="F5241" s="5" t="s">
        <v>30</v>
      </c>
      <c r="G5241" s="5" t="s">
        <v>31</v>
      </c>
      <c r="H5241" s="6">
        <v>4</v>
      </c>
      <c r="I5241" s="6">
        <v>64.38</v>
      </c>
      <c r="J5241" s="6" t="s">
        <v>9</v>
      </c>
      <c r="K5241" s="6" t="s">
        <v>1735</v>
      </c>
      <c r="L5241" s="7" t="s">
        <v>1035</v>
      </c>
      <c r="M5241" s="7" t="str">
        <f>IFERROR(VLOOKUP(C5241,'MASTER ENROLLMENT'!$B$4:$D$14094,3,0),"")</f>
        <v>B</v>
      </c>
      <c r="O5241" s="6" t="str">
        <f t="shared" si="243"/>
        <v>Sp-2022/BSCS/138SPRING 2022</v>
      </c>
      <c r="P5241" s="7" t="str">
        <f t="shared" si="244"/>
        <v>SPRING 2022</v>
      </c>
      <c r="Q5241" s="7" t="str">
        <f t="shared" si="245"/>
        <v>ENROLLED</v>
      </c>
    </row>
    <row r="5242" spans="2:17" hidden="1" x14ac:dyDescent="0.3">
      <c r="B5242" s="6" t="s">
        <v>1033</v>
      </c>
      <c r="C5242" s="5" t="s">
        <v>1932</v>
      </c>
      <c r="D5242" s="5" t="s">
        <v>1933</v>
      </c>
      <c r="E5242" s="6">
        <v>25370</v>
      </c>
      <c r="F5242" s="5" t="s">
        <v>28</v>
      </c>
      <c r="G5242" s="5" t="s">
        <v>29</v>
      </c>
      <c r="H5242" s="6">
        <v>3</v>
      </c>
      <c r="I5242" s="6">
        <v>70.22</v>
      </c>
      <c r="J5242" s="6" t="s">
        <v>9</v>
      </c>
      <c r="K5242" s="6" t="s">
        <v>1735</v>
      </c>
      <c r="L5242" s="7" t="s">
        <v>1035</v>
      </c>
      <c r="M5242" s="7" t="str">
        <f>IFERROR(VLOOKUP(C5242,'MASTER ENROLLMENT'!$B$4:$D$14094,3,0),"")</f>
        <v>B</v>
      </c>
      <c r="O5242" s="6" t="str">
        <f t="shared" si="243"/>
        <v>Sp-2022/BSCS/138SPRING 2022</v>
      </c>
      <c r="P5242" s="7" t="str">
        <f t="shared" si="244"/>
        <v>SPRING 2022</v>
      </c>
      <c r="Q5242" s="7" t="str">
        <f t="shared" si="245"/>
        <v>ENROLLED</v>
      </c>
    </row>
    <row r="5243" spans="2:17" hidden="1" x14ac:dyDescent="0.3">
      <c r="B5243" s="6" t="s">
        <v>1033</v>
      </c>
      <c r="C5243" s="5" t="s">
        <v>1932</v>
      </c>
      <c r="D5243" s="5" t="s">
        <v>1933</v>
      </c>
      <c r="E5243" s="6">
        <v>25372</v>
      </c>
      <c r="F5243" s="5" t="s">
        <v>26</v>
      </c>
      <c r="G5243" s="5" t="s">
        <v>27</v>
      </c>
      <c r="H5243" s="6">
        <v>3</v>
      </c>
      <c r="I5243" s="6">
        <v>63</v>
      </c>
      <c r="J5243" s="6" t="s">
        <v>9</v>
      </c>
      <c r="K5243" s="6" t="s">
        <v>1735</v>
      </c>
      <c r="L5243" s="7" t="s">
        <v>1035</v>
      </c>
      <c r="M5243" s="7" t="str">
        <f>IFERROR(VLOOKUP(C5243,'MASTER ENROLLMENT'!$B$4:$D$14094,3,0),"")</f>
        <v>B</v>
      </c>
      <c r="O5243" s="6" t="str">
        <f t="shared" si="243"/>
        <v>Sp-2022/BSCS/138SPRING 2022</v>
      </c>
      <c r="P5243" s="7" t="str">
        <f t="shared" si="244"/>
        <v>SPRING 2022</v>
      </c>
      <c r="Q5243" s="7" t="str">
        <f t="shared" si="245"/>
        <v>ENROLLED</v>
      </c>
    </row>
    <row r="5244" spans="2:17" hidden="1" x14ac:dyDescent="0.3">
      <c r="B5244" s="6" t="s">
        <v>1033</v>
      </c>
      <c r="C5244" s="5" t="s">
        <v>1934</v>
      </c>
      <c r="D5244" s="5" t="s">
        <v>1935</v>
      </c>
      <c r="E5244" s="6">
        <v>25372</v>
      </c>
      <c r="F5244" s="5" t="s">
        <v>26</v>
      </c>
      <c r="G5244" s="5" t="s">
        <v>27</v>
      </c>
      <c r="H5244" s="6">
        <v>3</v>
      </c>
      <c r="I5244" s="6">
        <v>65</v>
      </c>
      <c r="J5244" s="6" t="s">
        <v>9</v>
      </c>
      <c r="K5244" s="6" t="s">
        <v>1735</v>
      </c>
      <c r="L5244" s="7" t="s">
        <v>1035</v>
      </c>
      <c r="M5244" s="7" t="str">
        <f>IFERROR(VLOOKUP(C5244,'MASTER ENROLLMENT'!$B$4:$D$14094,3,0),"")</f>
        <v>B</v>
      </c>
      <c r="O5244" s="6" t="str">
        <f t="shared" si="243"/>
        <v>Sp-2022/BSCS/140SPRING 2022</v>
      </c>
      <c r="P5244" s="7" t="str">
        <f t="shared" si="244"/>
        <v>SPRING 2022</v>
      </c>
      <c r="Q5244" s="7" t="str">
        <f t="shared" si="245"/>
        <v>ENROLLED</v>
      </c>
    </row>
    <row r="5245" spans="2:17" hidden="1" x14ac:dyDescent="0.3">
      <c r="B5245" s="6" t="s">
        <v>1033</v>
      </c>
      <c r="C5245" s="5" t="s">
        <v>1934</v>
      </c>
      <c r="D5245" s="5" t="s">
        <v>1935</v>
      </c>
      <c r="E5245" s="6">
        <v>25374</v>
      </c>
      <c r="F5245" s="5" t="s">
        <v>10</v>
      </c>
      <c r="G5245" s="5" t="s">
        <v>25</v>
      </c>
      <c r="H5245" s="6">
        <v>3</v>
      </c>
      <c r="I5245" s="6">
        <v>55</v>
      </c>
      <c r="J5245" s="6" t="s">
        <v>9</v>
      </c>
      <c r="K5245" s="6" t="s">
        <v>1735</v>
      </c>
      <c r="L5245" s="7" t="s">
        <v>1035</v>
      </c>
      <c r="M5245" s="7" t="str">
        <f>IFERROR(VLOOKUP(C5245,'MASTER ENROLLMENT'!$B$4:$D$14094,3,0),"")</f>
        <v>B</v>
      </c>
      <c r="O5245" s="6" t="str">
        <f t="shared" si="243"/>
        <v>Sp-2022/BSCS/140SPRING 2022</v>
      </c>
      <c r="P5245" s="7" t="str">
        <f t="shared" si="244"/>
        <v>SPRING 2022</v>
      </c>
      <c r="Q5245" s="7" t="str">
        <f t="shared" si="245"/>
        <v>ENROLLED</v>
      </c>
    </row>
    <row r="5246" spans="2:17" hidden="1" x14ac:dyDescent="0.3">
      <c r="B5246" s="6" t="s">
        <v>1033</v>
      </c>
      <c r="C5246" s="5" t="s">
        <v>1911</v>
      </c>
      <c r="D5246" s="5" t="s">
        <v>1912</v>
      </c>
      <c r="E5246" s="6">
        <v>25359</v>
      </c>
      <c r="F5246" s="5" t="s">
        <v>30</v>
      </c>
      <c r="G5246" s="5" t="s">
        <v>31</v>
      </c>
      <c r="H5246" s="6">
        <v>4</v>
      </c>
      <c r="I5246" s="6">
        <v>61.13</v>
      </c>
      <c r="J5246" s="6" t="s">
        <v>9</v>
      </c>
      <c r="K5246" s="6" t="s">
        <v>1735</v>
      </c>
      <c r="L5246" s="7" t="s">
        <v>1035</v>
      </c>
      <c r="M5246" s="7" t="str">
        <f>IFERROR(VLOOKUP(C5246,'MASTER ENROLLMENT'!$B$4:$D$14094,3,0),"")</f>
        <v>C</v>
      </c>
      <c r="O5246" s="6" t="str">
        <f t="shared" si="243"/>
        <v>Sp-2022/BSCS/158SPRING 2022</v>
      </c>
      <c r="P5246" s="7" t="str">
        <f t="shared" si="244"/>
        <v>SPRING 2022</v>
      </c>
      <c r="Q5246" s="7" t="str">
        <f t="shared" si="245"/>
        <v>ENROLLED</v>
      </c>
    </row>
    <row r="5247" spans="2:17" hidden="1" x14ac:dyDescent="0.3">
      <c r="B5247" s="6" t="s">
        <v>1033</v>
      </c>
      <c r="C5247" s="5" t="s">
        <v>1911</v>
      </c>
      <c r="D5247" s="5" t="s">
        <v>1912</v>
      </c>
      <c r="E5247" s="6">
        <v>25377</v>
      </c>
      <c r="F5247" s="5" t="s">
        <v>23</v>
      </c>
      <c r="G5247" s="5" t="s">
        <v>24</v>
      </c>
      <c r="H5247" s="6">
        <v>3</v>
      </c>
      <c r="I5247" s="6">
        <v>56</v>
      </c>
      <c r="J5247" s="6" t="s">
        <v>9</v>
      </c>
      <c r="K5247" s="6" t="s">
        <v>1735</v>
      </c>
      <c r="L5247" s="7" t="s">
        <v>1035</v>
      </c>
      <c r="M5247" s="7" t="str">
        <f>IFERROR(VLOOKUP(C5247,'MASTER ENROLLMENT'!$B$4:$D$14094,3,0),"")</f>
        <v>C</v>
      </c>
      <c r="O5247" s="6" t="str">
        <f t="shared" si="243"/>
        <v>Sp-2022/BSCS/158SPRING 2022</v>
      </c>
      <c r="P5247" s="7" t="str">
        <f t="shared" si="244"/>
        <v>SPRING 2022</v>
      </c>
      <c r="Q5247" s="7" t="str">
        <f t="shared" si="245"/>
        <v>ENROLLED</v>
      </c>
    </row>
    <row r="5248" spans="2:17" hidden="1" x14ac:dyDescent="0.3">
      <c r="B5248" s="6" t="s">
        <v>1033</v>
      </c>
      <c r="C5248" s="5" t="s">
        <v>1963</v>
      </c>
      <c r="D5248" s="5" t="s">
        <v>1964</v>
      </c>
      <c r="E5248" s="6">
        <v>25372</v>
      </c>
      <c r="F5248" s="5" t="s">
        <v>26</v>
      </c>
      <c r="G5248" s="5" t="s">
        <v>27</v>
      </c>
      <c r="H5248" s="6">
        <v>3</v>
      </c>
      <c r="I5248" s="6">
        <v>60</v>
      </c>
      <c r="J5248" s="6" t="s">
        <v>9</v>
      </c>
      <c r="K5248" s="6" t="s">
        <v>1735</v>
      </c>
      <c r="L5248" s="7" t="s">
        <v>1035</v>
      </c>
      <c r="M5248" s="7" t="str">
        <f>IFERROR(VLOOKUP(C5248,'MASTER ENROLLMENT'!$B$4:$D$14094,3,0),"")</f>
        <v>C</v>
      </c>
      <c r="O5248" s="6" t="str">
        <f t="shared" si="243"/>
        <v>Sp-2022/BSCS/170SPRING 2022</v>
      </c>
      <c r="P5248" s="7" t="str">
        <f t="shared" si="244"/>
        <v>SPRING 2022</v>
      </c>
      <c r="Q5248" s="7" t="str">
        <f t="shared" si="245"/>
        <v>ENROLLED</v>
      </c>
    </row>
    <row r="5249" spans="2:17" hidden="1" x14ac:dyDescent="0.3">
      <c r="B5249" s="6" t="s">
        <v>1033</v>
      </c>
      <c r="C5249" s="5" t="s">
        <v>1963</v>
      </c>
      <c r="D5249" s="5" t="s">
        <v>1964</v>
      </c>
      <c r="E5249" s="6">
        <v>25374</v>
      </c>
      <c r="F5249" s="5" t="s">
        <v>10</v>
      </c>
      <c r="G5249" s="5" t="s">
        <v>25</v>
      </c>
      <c r="H5249" s="6">
        <v>3</v>
      </c>
      <c r="I5249" s="6">
        <v>54</v>
      </c>
      <c r="J5249" s="6" t="s">
        <v>9</v>
      </c>
      <c r="K5249" s="6" t="s">
        <v>1735</v>
      </c>
      <c r="L5249" s="7" t="s">
        <v>1035</v>
      </c>
      <c r="M5249" s="7" t="str">
        <f>IFERROR(VLOOKUP(C5249,'MASTER ENROLLMENT'!$B$4:$D$14094,3,0),"")</f>
        <v>C</v>
      </c>
      <c r="O5249" s="6" t="str">
        <f t="shared" si="243"/>
        <v>Sp-2022/BSCS/170SPRING 2022</v>
      </c>
      <c r="P5249" s="7" t="str">
        <f t="shared" si="244"/>
        <v>SPRING 2022</v>
      </c>
      <c r="Q5249" s="7" t="str">
        <f t="shared" si="245"/>
        <v>ENROLLED</v>
      </c>
    </row>
    <row r="5250" spans="2:17" hidden="1" x14ac:dyDescent="0.3">
      <c r="B5250" s="6" t="s">
        <v>1033</v>
      </c>
      <c r="C5250" s="5" t="s">
        <v>1881</v>
      </c>
      <c r="D5250" s="5" t="s">
        <v>1882</v>
      </c>
      <c r="E5250" s="6">
        <v>25359</v>
      </c>
      <c r="F5250" s="5" t="s">
        <v>30</v>
      </c>
      <c r="G5250" s="5" t="s">
        <v>31</v>
      </c>
      <c r="H5250" s="6">
        <v>4</v>
      </c>
      <c r="I5250" s="6">
        <v>68.83</v>
      </c>
      <c r="J5250" s="6" t="s">
        <v>11</v>
      </c>
      <c r="K5250" s="6" t="s">
        <v>1735</v>
      </c>
      <c r="L5250" s="7" t="s">
        <v>1035</v>
      </c>
      <c r="M5250" s="7" t="str">
        <f>IFERROR(VLOOKUP(C5250,'MASTER ENROLLMENT'!$B$4:$D$14094,3,0),"")</f>
        <v>B</v>
      </c>
      <c r="O5250" s="6" t="str">
        <f t="shared" ref="O5250:O5313" si="246">_xlfn.CONCAT(C5250,P5250)</f>
        <v>Sp-2022/BSCS/089SPRING 2022</v>
      </c>
      <c r="P5250" s="7" t="str">
        <f t="shared" si="244"/>
        <v>SPRING 2022</v>
      </c>
      <c r="Q5250" s="7" t="str">
        <f t="shared" si="245"/>
        <v>ENROLLED</v>
      </c>
    </row>
    <row r="5251" spans="2:17" hidden="1" x14ac:dyDescent="0.3">
      <c r="B5251" s="6" t="s">
        <v>1033</v>
      </c>
      <c r="C5251" s="5" t="s">
        <v>1881</v>
      </c>
      <c r="D5251" s="5" t="s">
        <v>1882</v>
      </c>
      <c r="E5251" s="6">
        <v>25372</v>
      </c>
      <c r="F5251" s="5" t="s">
        <v>26</v>
      </c>
      <c r="G5251" s="5" t="s">
        <v>27</v>
      </c>
      <c r="H5251" s="6">
        <v>3</v>
      </c>
      <c r="I5251" s="6">
        <v>69</v>
      </c>
      <c r="J5251" s="6" t="s">
        <v>11</v>
      </c>
      <c r="K5251" s="6" t="s">
        <v>1735</v>
      </c>
      <c r="L5251" s="7" t="s">
        <v>1035</v>
      </c>
      <c r="M5251" s="7" t="str">
        <f>IFERROR(VLOOKUP(C5251,'MASTER ENROLLMENT'!$B$4:$D$14094,3,0),"")</f>
        <v>B</v>
      </c>
      <c r="O5251" s="6" t="str">
        <f t="shared" si="246"/>
        <v>Sp-2022/BSCS/089SPRING 2022</v>
      </c>
      <c r="P5251" s="7" t="str">
        <f t="shared" ref="P5251:P5314" si="247">+B5251</f>
        <v>SPRING 2022</v>
      </c>
      <c r="Q5251" s="7" t="str">
        <f t="shared" si="245"/>
        <v>ENROLLED</v>
      </c>
    </row>
    <row r="5252" spans="2:17" hidden="1" x14ac:dyDescent="0.3">
      <c r="B5252" s="6" t="s">
        <v>1033</v>
      </c>
      <c r="C5252" s="5" t="s">
        <v>1942</v>
      </c>
      <c r="D5252" s="5" t="s">
        <v>54</v>
      </c>
      <c r="E5252" s="6">
        <v>25374</v>
      </c>
      <c r="F5252" s="5" t="s">
        <v>10</v>
      </c>
      <c r="G5252" s="5" t="s">
        <v>25</v>
      </c>
      <c r="H5252" s="6">
        <v>3</v>
      </c>
      <c r="I5252" s="6">
        <v>63</v>
      </c>
      <c r="J5252" s="6" t="s">
        <v>11</v>
      </c>
      <c r="K5252" s="6" t="s">
        <v>1735</v>
      </c>
      <c r="L5252" s="7" t="s">
        <v>1035</v>
      </c>
      <c r="M5252" s="7" t="str">
        <f>IFERROR(VLOOKUP(C5252,'MASTER ENROLLMENT'!$B$4:$D$14094,3,0),"")</f>
        <v>B</v>
      </c>
      <c r="O5252" s="6" t="str">
        <f t="shared" si="246"/>
        <v>Sp-2022/BSCS/090SPRING 2022</v>
      </c>
      <c r="P5252" s="7" t="str">
        <f t="shared" si="247"/>
        <v>SPRING 2022</v>
      </c>
      <c r="Q5252" s="7" t="str">
        <f t="shared" ref="Q5252:Q5315" si="248">+Q5251</f>
        <v>ENROLLED</v>
      </c>
    </row>
    <row r="5253" spans="2:17" hidden="1" x14ac:dyDescent="0.3">
      <c r="B5253" s="6" t="s">
        <v>1033</v>
      </c>
      <c r="C5253" s="5" t="s">
        <v>1943</v>
      </c>
      <c r="D5253" s="5" t="s">
        <v>1944</v>
      </c>
      <c r="E5253" s="6">
        <v>25359</v>
      </c>
      <c r="F5253" s="5" t="s">
        <v>30</v>
      </c>
      <c r="G5253" s="5" t="s">
        <v>31</v>
      </c>
      <c r="H5253" s="6">
        <v>4</v>
      </c>
      <c r="I5253" s="6">
        <v>69.2</v>
      </c>
      <c r="J5253" s="6" t="s">
        <v>11</v>
      </c>
      <c r="K5253" s="6" t="s">
        <v>1735</v>
      </c>
      <c r="L5253" s="7" t="s">
        <v>1035</v>
      </c>
      <c r="M5253" s="7" t="str">
        <f>IFERROR(VLOOKUP(C5253,'MASTER ENROLLMENT'!$B$4:$D$14094,3,0),"")</f>
        <v>B</v>
      </c>
      <c r="O5253" s="6" t="str">
        <f t="shared" si="246"/>
        <v>Sp-2022/BSCS/095SPRING 2022</v>
      </c>
      <c r="P5253" s="7" t="str">
        <f t="shared" si="247"/>
        <v>SPRING 2022</v>
      </c>
      <c r="Q5253" s="7" t="str">
        <f t="shared" si="248"/>
        <v>ENROLLED</v>
      </c>
    </row>
    <row r="5254" spans="2:17" hidden="1" x14ac:dyDescent="0.3">
      <c r="B5254" s="6" t="s">
        <v>1033</v>
      </c>
      <c r="C5254" s="5" t="s">
        <v>1885</v>
      </c>
      <c r="D5254" s="5" t="s">
        <v>1886</v>
      </c>
      <c r="E5254" s="6">
        <v>25377</v>
      </c>
      <c r="F5254" s="5" t="s">
        <v>23</v>
      </c>
      <c r="G5254" s="5" t="s">
        <v>24</v>
      </c>
      <c r="H5254" s="6">
        <v>3</v>
      </c>
      <c r="I5254" s="6">
        <v>64</v>
      </c>
      <c r="J5254" s="6" t="s">
        <v>11</v>
      </c>
      <c r="K5254" s="6" t="s">
        <v>1735</v>
      </c>
      <c r="L5254" s="7" t="s">
        <v>1035</v>
      </c>
      <c r="M5254" s="7" t="str">
        <f>IFERROR(VLOOKUP(C5254,'MASTER ENROLLMENT'!$B$4:$D$14094,3,0),"")</f>
        <v>B</v>
      </c>
      <c r="O5254" s="6" t="str">
        <f t="shared" si="246"/>
        <v>Sp-2022/BSCS/096SPRING 2022</v>
      </c>
      <c r="P5254" s="7" t="str">
        <f t="shared" si="247"/>
        <v>SPRING 2022</v>
      </c>
      <c r="Q5254" s="7" t="str">
        <f t="shared" si="248"/>
        <v>ENROLLED</v>
      </c>
    </row>
    <row r="5255" spans="2:17" hidden="1" x14ac:dyDescent="0.3">
      <c r="B5255" s="6" t="s">
        <v>1033</v>
      </c>
      <c r="C5255" s="5" t="s">
        <v>1938</v>
      </c>
      <c r="D5255" s="5" t="s">
        <v>1939</v>
      </c>
      <c r="E5255" s="6">
        <v>25370</v>
      </c>
      <c r="F5255" s="5" t="s">
        <v>28</v>
      </c>
      <c r="G5255" s="5" t="s">
        <v>29</v>
      </c>
      <c r="H5255" s="6">
        <v>3</v>
      </c>
      <c r="I5255" s="6">
        <v>72.44</v>
      </c>
      <c r="J5255" s="6" t="s">
        <v>11</v>
      </c>
      <c r="K5255" s="6" t="s">
        <v>1735</v>
      </c>
      <c r="L5255" s="7" t="s">
        <v>1035</v>
      </c>
      <c r="M5255" s="7" t="str">
        <f>IFERROR(VLOOKUP(C5255,'MASTER ENROLLMENT'!$B$4:$D$14094,3,0),"")</f>
        <v>B</v>
      </c>
      <c r="O5255" s="6" t="str">
        <f t="shared" si="246"/>
        <v>Sp-2022/BSCS/097SPRING 2022</v>
      </c>
      <c r="P5255" s="7" t="str">
        <f t="shared" si="247"/>
        <v>SPRING 2022</v>
      </c>
      <c r="Q5255" s="7" t="str">
        <f t="shared" si="248"/>
        <v>ENROLLED</v>
      </c>
    </row>
    <row r="5256" spans="2:17" hidden="1" x14ac:dyDescent="0.3">
      <c r="B5256" s="6" t="s">
        <v>1033</v>
      </c>
      <c r="C5256" s="5" t="s">
        <v>1938</v>
      </c>
      <c r="D5256" s="5" t="s">
        <v>1939</v>
      </c>
      <c r="E5256" s="6">
        <v>25372</v>
      </c>
      <c r="F5256" s="5" t="s">
        <v>26</v>
      </c>
      <c r="G5256" s="5" t="s">
        <v>27</v>
      </c>
      <c r="H5256" s="6">
        <v>3</v>
      </c>
      <c r="I5256" s="6">
        <v>69</v>
      </c>
      <c r="J5256" s="6" t="s">
        <v>11</v>
      </c>
      <c r="K5256" s="6" t="s">
        <v>1735</v>
      </c>
      <c r="L5256" s="7" t="s">
        <v>1035</v>
      </c>
      <c r="M5256" s="7" t="str">
        <f>IFERROR(VLOOKUP(C5256,'MASTER ENROLLMENT'!$B$4:$D$14094,3,0),"")</f>
        <v>B</v>
      </c>
      <c r="O5256" s="6" t="str">
        <f t="shared" si="246"/>
        <v>Sp-2022/BSCS/097SPRING 2022</v>
      </c>
      <c r="P5256" s="7" t="str">
        <f t="shared" si="247"/>
        <v>SPRING 2022</v>
      </c>
      <c r="Q5256" s="7" t="str">
        <f t="shared" si="248"/>
        <v>ENROLLED</v>
      </c>
    </row>
    <row r="5257" spans="2:17" hidden="1" x14ac:dyDescent="0.3">
      <c r="B5257" s="6" t="s">
        <v>1033</v>
      </c>
      <c r="C5257" s="5" t="s">
        <v>1887</v>
      </c>
      <c r="D5257" s="5" t="s">
        <v>1888</v>
      </c>
      <c r="E5257" s="6">
        <v>25377</v>
      </c>
      <c r="F5257" s="5" t="s">
        <v>23</v>
      </c>
      <c r="G5257" s="5" t="s">
        <v>24</v>
      </c>
      <c r="H5257" s="6">
        <v>3</v>
      </c>
      <c r="I5257" s="6">
        <v>63</v>
      </c>
      <c r="J5257" s="6" t="s">
        <v>11</v>
      </c>
      <c r="K5257" s="6" t="s">
        <v>1735</v>
      </c>
      <c r="L5257" s="7" t="s">
        <v>1035</v>
      </c>
      <c r="M5257" s="7" t="str">
        <f>IFERROR(VLOOKUP(C5257,'MASTER ENROLLMENT'!$B$4:$D$14094,3,0),"")</f>
        <v>B</v>
      </c>
      <c r="O5257" s="6" t="str">
        <f t="shared" si="246"/>
        <v>Sp-2022/BSCS/101SPRING 2022</v>
      </c>
      <c r="P5257" s="7" t="str">
        <f t="shared" si="247"/>
        <v>SPRING 2022</v>
      </c>
      <c r="Q5257" s="7" t="str">
        <f t="shared" si="248"/>
        <v>ENROLLED</v>
      </c>
    </row>
    <row r="5258" spans="2:17" hidden="1" x14ac:dyDescent="0.3">
      <c r="B5258" s="6" t="s">
        <v>1033</v>
      </c>
      <c r="C5258" s="5" t="s">
        <v>1947</v>
      </c>
      <c r="D5258" s="5" t="s">
        <v>1948</v>
      </c>
      <c r="E5258" s="6">
        <v>25372</v>
      </c>
      <c r="F5258" s="5" t="s">
        <v>26</v>
      </c>
      <c r="G5258" s="5" t="s">
        <v>27</v>
      </c>
      <c r="H5258" s="6">
        <v>3</v>
      </c>
      <c r="I5258" s="6">
        <v>66</v>
      </c>
      <c r="J5258" s="6" t="s">
        <v>11</v>
      </c>
      <c r="K5258" s="6" t="s">
        <v>1735</v>
      </c>
      <c r="L5258" s="7" t="s">
        <v>1035</v>
      </c>
      <c r="M5258" s="7" t="str">
        <f>IFERROR(VLOOKUP(C5258,'MASTER ENROLLMENT'!$B$4:$D$14094,3,0),"")</f>
        <v>B</v>
      </c>
      <c r="O5258" s="6" t="str">
        <f t="shared" si="246"/>
        <v>Sp-2022/BSCS/102SPRING 2022</v>
      </c>
      <c r="P5258" s="7" t="str">
        <f t="shared" si="247"/>
        <v>SPRING 2022</v>
      </c>
      <c r="Q5258" s="7" t="str">
        <f t="shared" si="248"/>
        <v>ENROLLED</v>
      </c>
    </row>
    <row r="5259" spans="2:17" hidden="1" x14ac:dyDescent="0.3">
      <c r="B5259" s="6" t="s">
        <v>1033</v>
      </c>
      <c r="C5259" s="5" t="s">
        <v>1936</v>
      </c>
      <c r="D5259" s="5" t="s">
        <v>1937</v>
      </c>
      <c r="E5259" s="6">
        <v>25359</v>
      </c>
      <c r="F5259" s="5" t="s">
        <v>30</v>
      </c>
      <c r="G5259" s="5" t="s">
        <v>31</v>
      </c>
      <c r="H5259" s="6">
        <v>4</v>
      </c>
      <c r="I5259" s="6">
        <v>66.760000000000005</v>
      </c>
      <c r="J5259" s="6" t="s">
        <v>11</v>
      </c>
      <c r="K5259" s="6" t="s">
        <v>1735</v>
      </c>
      <c r="L5259" s="7" t="s">
        <v>1035</v>
      </c>
      <c r="M5259" s="7" t="str">
        <f>IFERROR(VLOOKUP(C5259,'MASTER ENROLLMENT'!$B$4:$D$14094,3,0),"")</f>
        <v>B</v>
      </c>
      <c r="O5259" s="6" t="str">
        <f t="shared" si="246"/>
        <v>Sp-2022/BSCS/104SPRING 2022</v>
      </c>
      <c r="P5259" s="7" t="str">
        <f t="shared" si="247"/>
        <v>SPRING 2022</v>
      </c>
      <c r="Q5259" s="7" t="str">
        <f t="shared" si="248"/>
        <v>ENROLLED</v>
      </c>
    </row>
    <row r="5260" spans="2:17" hidden="1" x14ac:dyDescent="0.3">
      <c r="B5260" s="6" t="s">
        <v>1033</v>
      </c>
      <c r="C5260" s="5" t="s">
        <v>1919</v>
      </c>
      <c r="D5260" s="5" t="s">
        <v>1920</v>
      </c>
      <c r="E5260" s="6">
        <v>25372</v>
      </c>
      <c r="F5260" s="5" t="s">
        <v>26</v>
      </c>
      <c r="G5260" s="5" t="s">
        <v>27</v>
      </c>
      <c r="H5260" s="6">
        <v>3</v>
      </c>
      <c r="I5260" s="6">
        <v>66</v>
      </c>
      <c r="J5260" s="6" t="s">
        <v>11</v>
      </c>
      <c r="K5260" s="6" t="s">
        <v>1735</v>
      </c>
      <c r="L5260" s="7" t="s">
        <v>1035</v>
      </c>
      <c r="M5260" s="7" t="str">
        <f>IFERROR(VLOOKUP(C5260,'MASTER ENROLLMENT'!$B$4:$D$14094,3,0),"")</f>
        <v>B</v>
      </c>
      <c r="O5260" s="6" t="str">
        <f t="shared" si="246"/>
        <v>Sp-2022/BSCS/108SPRING 2022</v>
      </c>
      <c r="P5260" s="7" t="str">
        <f t="shared" si="247"/>
        <v>SPRING 2022</v>
      </c>
      <c r="Q5260" s="7" t="str">
        <f t="shared" si="248"/>
        <v>ENROLLED</v>
      </c>
    </row>
    <row r="5261" spans="2:17" hidden="1" x14ac:dyDescent="0.3">
      <c r="B5261" s="6" t="s">
        <v>1033</v>
      </c>
      <c r="C5261" s="5" t="s">
        <v>1965</v>
      </c>
      <c r="D5261" s="5" t="s">
        <v>1966</v>
      </c>
      <c r="E5261" s="6">
        <v>25370</v>
      </c>
      <c r="F5261" s="5" t="s">
        <v>28</v>
      </c>
      <c r="G5261" s="5" t="s">
        <v>29</v>
      </c>
      <c r="H5261" s="6">
        <v>3</v>
      </c>
      <c r="I5261" s="6">
        <v>75.33</v>
      </c>
      <c r="J5261" s="6" t="s">
        <v>11</v>
      </c>
      <c r="K5261" s="6" t="s">
        <v>1735</v>
      </c>
      <c r="L5261" s="7" t="s">
        <v>1035</v>
      </c>
      <c r="M5261" s="7" t="str">
        <f>IFERROR(VLOOKUP(C5261,'MASTER ENROLLMENT'!$B$4:$D$14094,3,0),"")</f>
        <v>B</v>
      </c>
      <c r="O5261" s="6" t="str">
        <f t="shared" si="246"/>
        <v>Sp-2022/BSCS/109SPRING 2022</v>
      </c>
      <c r="P5261" s="7" t="str">
        <f t="shared" si="247"/>
        <v>SPRING 2022</v>
      </c>
      <c r="Q5261" s="7" t="str">
        <f t="shared" si="248"/>
        <v>ENROLLED</v>
      </c>
    </row>
    <row r="5262" spans="2:17" hidden="1" x14ac:dyDescent="0.3">
      <c r="B5262" s="6" t="s">
        <v>1033</v>
      </c>
      <c r="C5262" s="5" t="s">
        <v>1965</v>
      </c>
      <c r="D5262" s="5" t="s">
        <v>1966</v>
      </c>
      <c r="E5262" s="6">
        <v>25372</v>
      </c>
      <c r="F5262" s="5" t="s">
        <v>26</v>
      </c>
      <c r="G5262" s="5" t="s">
        <v>27</v>
      </c>
      <c r="H5262" s="6">
        <v>3</v>
      </c>
      <c r="I5262" s="6">
        <v>68</v>
      </c>
      <c r="J5262" s="6" t="s">
        <v>11</v>
      </c>
      <c r="K5262" s="6" t="s">
        <v>1735</v>
      </c>
      <c r="L5262" s="7" t="s">
        <v>1035</v>
      </c>
      <c r="M5262" s="7" t="str">
        <f>IFERROR(VLOOKUP(C5262,'MASTER ENROLLMENT'!$B$4:$D$14094,3,0),"")</f>
        <v>B</v>
      </c>
      <c r="O5262" s="6" t="str">
        <f t="shared" si="246"/>
        <v>Sp-2022/BSCS/109SPRING 2022</v>
      </c>
      <c r="P5262" s="7" t="str">
        <f t="shared" si="247"/>
        <v>SPRING 2022</v>
      </c>
      <c r="Q5262" s="7" t="str">
        <f t="shared" si="248"/>
        <v>ENROLLED</v>
      </c>
    </row>
    <row r="5263" spans="2:17" hidden="1" x14ac:dyDescent="0.3">
      <c r="B5263" s="6" t="s">
        <v>1033</v>
      </c>
      <c r="C5263" s="5" t="s">
        <v>1907</v>
      </c>
      <c r="D5263" s="5" t="s">
        <v>1908</v>
      </c>
      <c r="E5263" s="6">
        <v>25372</v>
      </c>
      <c r="F5263" s="5" t="s">
        <v>26</v>
      </c>
      <c r="G5263" s="5" t="s">
        <v>27</v>
      </c>
      <c r="H5263" s="6">
        <v>3</v>
      </c>
      <c r="I5263" s="6">
        <v>69</v>
      </c>
      <c r="J5263" s="6" t="s">
        <v>11</v>
      </c>
      <c r="K5263" s="6" t="s">
        <v>1735</v>
      </c>
      <c r="L5263" s="7" t="s">
        <v>1035</v>
      </c>
      <c r="M5263" s="7" t="str">
        <f>IFERROR(VLOOKUP(C5263,'MASTER ENROLLMENT'!$B$4:$D$14094,3,0),"")</f>
        <v>B</v>
      </c>
      <c r="O5263" s="6" t="str">
        <f t="shared" si="246"/>
        <v>Sp-2022/BSCS/111SPRING 2022</v>
      </c>
      <c r="P5263" s="7" t="str">
        <f t="shared" si="247"/>
        <v>SPRING 2022</v>
      </c>
      <c r="Q5263" s="7" t="str">
        <f t="shared" si="248"/>
        <v>ENROLLED</v>
      </c>
    </row>
    <row r="5264" spans="2:17" hidden="1" x14ac:dyDescent="0.3">
      <c r="B5264" s="6" t="s">
        <v>1033</v>
      </c>
      <c r="C5264" s="5" t="s">
        <v>1921</v>
      </c>
      <c r="D5264" s="5" t="s">
        <v>158</v>
      </c>
      <c r="E5264" s="6">
        <v>25377</v>
      </c>
      <c r="F5264" s="5" t="s">
        <v>23</v>
      </c>
      <c r="G5264" s="5" t="s">
        <v>24</v>
      </c>
      <c r="H5264" s="6">
        <v>3</v>
      </c>
      <c r="I5264" s="6">
        <v>62</v>
      </c>
      <c r="J5264" s="6" t="s">
        <v>11</v>
      </c>
      <c r="K5264" s="6" t="s">
        <v>1735</v>
      </c>
      <c r="L5264" s="7" t="s">
        <v>1035</v>
      </c>
      <c r="M5264" s="7" t="str">
        <f>IFERROR(VLOOKUP(C5264,'MASTER ENROLLMENT'!$B$4:$D$14094,3,0),"")</f>
        <v>B</v>
      </c>
      <c r="O5264" s="6" t="str">
        <f t="shared" si="246"/>
        <v>Sp-2022/BSCS/114SPRING 2022</v>
      </c>
      <c r="P5264" s="7" t="str">
        <f t="shared" si="247"/>
        <v>SPRING 2022</v>
      </c>
      <c r="Q5264" s="7" t="str">
        <f t="shared" si="248"/>
        <v>ENROLLED</v>
      </c>
    </row>
    <row r="5265" spans="2:17" hidden="1" x14ac:dyDescent="0.3">
      <c r="B5265" s="6" t="s">
        <v>1033</v>
      </c>
      <c r="C5265" s="5" t="s">
        <v>1922</v>
      </c>
      <c r="D5265" s="5" t="s">
        <v>1923</v>
      </c>
      <c r="E5265" s="6">
        <v>25377</v>
      </c>
      <c r="F5265" s="5" t="s">
        <v>23</v>
      </c>
      <c r="G5265" s="5" t="s">
        <v>24</v>
      </c>
      <c r="H5265" s="6">
        <v>3</v>
      </c>
      <c r="I5265" s="6">
        <v>63.5</v>
      </c>
      <c r="J5265" s="6" t="s">
        <v>11</v>
      </c>
      <c r="K5265" s="6" t="s">
        <v>1735</v>
      </c>
      <c r="L5265" s="7" t="s">
        <v>1035</v>
      </c>
      <c r="M5265" s="7" t="str">
        <f>IFERROR(VLOOKUP(C5265,'MASTER ENROLLMENT'!$B$4:$D$14094,3,0),"")</f>
        <v>B</v>
      </c>
      <c r="O5265" s="6" t="str">
        <f t="shared" si="246"/>
        <v>Sp-2022/BSCS/117SPRING 2022</v>
      </c>
      <c r="P5265" s="7" t="str">
        <f t="shared" si="247"/>
        <v>SPRING 2022</v>
      </c>
      <c r="Q5265" s="7" t="str">
        <f t="shared" si="248"/>
        <v>ENROLLED</v>
      </c>
    </row>
    <row r="5266" spans="2:17" hidden="1" x14ac:dyDescent="0.3">
      <c r="B5266" s="6" t="s">
        <v>1033</v>
      </c>
      <c r="C5266" s="5" t="s">
        <v>1922</v>
      </c>
      <c r="D5266" s="5" t="s">
        <v>1923</v>
      </c>
      <c r="E5266" s="6">
        <v>25374</v>
      </c>
      <c r="F5266" s="5" t="s">
        <v>10</v>
      </c>
      <c r="G5266" s="5" t="s">
        <v>25</v>
      </c>
      <c r="H5266" s="6">
        <v>3</v>
      </c>
      <c r="I5266" s="6">
        <v>70</v>
      </c>
      <c r="J5266" s="6" t="s">
        <v>11</v>
      </c>
      <c r="K5266" s="6" t="s">
        <v>1735</v>
      </c>
      <c r="L5266" s="7" t="s">
        <v>1035</v>
      </c>
      <c r="M5266" s="7" t="str">
        <f>IFERROR(VLOOKUP(C5266,'MASTER ENROLLMENT'!$B$4:$D$14094,3,0),"")</f>
        <v>B</v>
      </c>
      <c r="O5266" s="6" t="str">
        <f t="shared" si="246"/>
        <v>Sp-2022/BSCS/117SPRING 2022</v>
      </c>
      <c r="P5266" s="7" t="str">
        <f t="shared" si="247"/>
        <v>SPRING 2022</v>
      </c>
      <c r="Q5266" s="7" t="str">
        <f t="shared" si="248"/>
        <v>ENROLLED</v>
      </c>
    </row>
    <row r="5267" spans="2:17" hidden="1" x14ac:dyDescent="0.3">
      <c r="B5267" s="6" t="s">
        <v>1033</v>
      </c>
      <c r="C5267" s="5" t="s">
        <v>1950</v>
      </c>
      <c r="D5267" s="5" t="s">
        <v>1951</v>
      </c>
      <c r="E5267" s="6">
        <v>25359</v>
      </c>
      <c r="F5267" s="5" t="s">
        <v>30</v>
      </c>
      <c r="G5267" s="5" t="s">
        <v>31</v>
      </c>
      <c r="H5267" s="6">
        <v>4</v>
      </c>
      <c r="I5267" s="6">
        <v>69</v>
      </c>
      <c r="J5267" s="6" t="s">
        <v>11</v>
      </c>
      <c r="K5267" s="6" t="s">
        <v>1735</v>
      </c>
      <c r="L5267" s="7" t="s">
        <v>1035</v>
      </c>
      <c r="M5267" s="7" t="str">
        <f>IFERROR(VLOOKUP(C5267,'MASTER ENROLLMENT'!$B$4:$D$14094,3,0),"")</f>
        <v>B</v>
      </c>
      <c r="O5267" s="6" t="str">
        <f t="shared" si="246"/>
        <v>Sp-2022/BSCS/121SPRING 2022</v>
      </c>
      <c r="P5267" s="7" t="str">
        <f t="shared" si="247"/>
        <v>SPRING 2022</v>
      </c>
      <c r="Q5267" s="7" t="str">
        <f t="shared" si="248"/>
        <v>ENROLLED</v>
      </c>
    </row>
    <row r="5268" spans="2:17" hidden="1" x14ac:dyDescent="0.3">
      <c r="B5268" s="6" t="s">
        <v>1033</v>
      </c>
      <c r="C5268" s="5" t="s">
        <v>1950</v>
      </c>
      <c r="D5268" s="5" t="s">
        <v>1951</v>
      </c>
      <c r="E5268" s="6">
        <v>25377</v>
      </c>
      <c r="F5268" s="5" t="s">
        <v>23</v>
      </c>
      <c r="G5268" s="5" t="s">
        <v>24</v>
      </c>
      <c r="H5268" s="6">
        <v>3</v>
      </c>
      <c r="I5268" s="6">
        <v>67.5</v>
      </c>
      <c r="J5268" s="6" t="s">
        <v>11</v>
      </c>
      <c r="K5268" s="6" t="s">
        <v>1735</v>
      </c>
      <c r="L5268" s="7" t="s">
        <v>1035</v>
      </c>
      <c r="M5268" s="7" t="str">
        <f>IFERROR(VLOOKUP(C5268,'MASTER ENROLLMENT'!$B$4:$D$14094,3,0),"")</f>
        <v>B</v>
      </c>
      <c r="O5268" s="6" t="str">
        <f t="shared" si="246"/>
        <v>Sp-2022/BSCS/121SPRING 2022</v>
      </c>
      <c r="P5268" s="7" t="str">
        <f t="shared" si="247"/>
        <v>SPRING 2022</v>
      </c>
      <c r="Q5268" s="7" t="str">
        <f t="shared" si="248"/>
        <v>ENROLLED</v>
      </c>
    </row>
    <row r="5269" spans="2:17" hidden="1" x14ac:dyDescent="0.3">
      <c r="B5269" s="6" t="s">
        <v>1033</v>
      </c>
      <c r="C5269" s="5" t="s">
        <v>1890</v>
      </c>
      <c r="D5269" s="5" t="s">
        <v>1891</v>
      </c>
      <c r="E5269" s="6">
        <v>25372</v>
      </c>
      <c r="F5269" s="5" t="s">
        <v>26</v>
      </c>
      <c r="G5269" s="5" t="s">
        <v>27</v>
      </c>
      <c r="H5269" s="6">
        <v>3</v>
      </c>
      <c r="I5269" s="6">
        <v>69</v>
      </c>
      <c r="J5269" s="6" t="s">
        <v>11</v>
      </c>
      <c r="K5269" s="6" t="s">
        <v>1735</v>
      </c>
      <c r="L5269" s="7" t="s">
        <v>1035</v>
      </c>
      <c r="M5269" s="7" t="str">
        <f>IFERROR(VLOOKUP(C5269,'MASTER ENROLLMENT'!$B$4:$D$14094,3,0),"")</f>
        <v>B</v>
      </c>
      <c r="O5269" s="6" t="str">
        <f t="shared" si="246"/>
        <v>Sp-2022/BSCS/123SPRING 2022</v>
      </c>
      <c r="P5269" s="7" t="str">
        <f t="shared" si="247"/>
        <v>SPRING 2022</v>
      </c>
      <c r="Q5269" s="7" t="str">
        <f t="shared" si="248"/>
        <v>ENROLLED</v>
      </c>
    </row>
    <row r="5270" spans="2:17" hidden="1" x14ac:dyDescent="0.3">
      <c r="B5270" s="6" t="s">
        <v>1033</v>
      </c>
      <c r="C5270" s="5" t="s">
        <v>1952</v>
      </c>
      <c r="D5270" s="5" t="s">
        <v>1953</v>
      </c>
      <c r="E5270" s="6">
        <v>25374</v>
      </c>
      <c r="F5270" s="5" t="s">
        <v>10</v>
      </c>
      <c r="G5270" s="5" t="s">
        <v>25</v>
      </c>
      <c r="H5270" s="6">
        <v>3</v>
      </c>
      <c r="I5270" s="6">
        <v>64</v>
      </c>
      <c r="J5270" s="6" t="s">
        <v>11</v>
      </c>
      <c r="K5270" s="6" t="s">
        <v>1735</v>
      </c>
      <c r="L5270" s="7" t="s">
        <v>1035</v>
      </c>
      <c r="M5270" s="7" t="str">
        <f>IFERROR(VLOOKUP(C5270,'MASTER ENROLLMENT'!$B$4:$D$14094,3,0),"")</f>
        <v>B</v>
      </c>
      <c r="O5270" s="6" t="str">
        <f t="shared" si="246"/>
        <v>Sp-2022/BSCS/124SPRING 2022</v>
      </c>
      <c r="P5270" s="7" t="str">
        <f t="shared" si="247"/>
        <v>SPRING 2022</v>
      </c>
      <c r="Q5270" s="7" t="str">
        <f t="shared" si="248"/>
        <v>ENROLLED</v>
      </c>
    </row>
    <row r="5271" spans="2:17" hidden="1" x14ac:dyDescent="0.3">
      <c r="B5271" s="6" t="s">
        <v>1033</v>
      </c>
      <c r="C5271" s="5" t="s">
        <v>1954</v>
      </c>
      <c r="D5271" s="5" t="s">
        <v>1955</v>
      </c>
      <c r="E5271" s="6">
        <v>25359</v>
      </c>
      <c r="F5271" s="5" t="s">
        <v>30</v>
      </c>
      <c r="G5271" s="5" t="s">
        <v>31</v>
      </c>
      <c r="H5271" s="6">
        <v>4</v>
      </c>
      <c r="I5271" s="6">
        <v>67.63</v>
      </c>
      <c r="J5271" s="6" t="s">
        <v>11</v>
      </c>
      <c r="K5271" s="6" t="s">
        <v>1735</v>
      </c>
      <c r="L5271" s="7" t="s">
        <v>1035</v>
      </c>
      <c r="M5271" s="7" t="str">
        <f>IFERROR(VLOOKUP(C5271,'MASTER ENROLLMENT'!$B$4:$D$14094,3,0),"")</f>
        <v>B</v>
      </c>
      <c r="O5271" s="6" t="str">
        <f t="shared" si="246"/>
        <v>Sp-2022/BSCS/129SPRING 2022</v>
      </c>
      <c r="P5271" s="7" t="str">
        <f t="shared" si="247"/>
        <v>SPRING 2022</v>
      </c>
      <c r="Q5271" s="7" t="str">
        <f t="shared" si="248"/>
        <v>ENROLLED</v>
      </c>
    </row>
    <row r="5272" spans="2:17" hidden="1" x14ac:dyDescent="0.3">
      <c r="B5272" s="6" t="s">
        <v>1033</v>
      </c>
      <c r="C5272" s="5" t="s">
        <v>1928</v>
      </c>
      <c r="D5272" s="5" t="s">
        <v>1929</v>
      </c>
      <c r="E5272" s="6">
        <v>25372</v>
      </c>
      <c r="F5272" s="5" t="s">
        <v>26</v>
      </c>
      <c r="G5272" s="5" t="s">
        <v>27</v>
      </c>
      <c r="H5272" s="6">
        <v>3</v>
      </c>
      <c r="I5272" s="6">
        <v>70</v>
      </c>
      <c r="J5272" s="6" t="s">
        <v>11</v>
      </c>
      <c r="K5272" s="6" t="s">
        <v>1735</v>
      </c>
      <c r="L5272" s="7" t="s">
        <v>1035</v>
      </c>
      <c r="M5272" s="7" t="str">
        <f>IFERROR(VLOOKUP(C5272,'MASTER ENROLLMENT'!$B$4:$D$14094,3,0),"")</f>
        <v>B</v>
      </c>
      <c r="O5272" s="6" t="str">
        <f t="shared" si="246"/>
        <v>Sp-2022/BSCS/130SPRING 2022</v>
      </c>
      <c r="P5272" s="7" t="str">
        <f t="shared" si="247"/>
        <v>SPRING 2022</v>
      </c>
      <c r="Q5272" s="7" t="str">
        <f t="shared" si="248"/>
        <v>ENROLLED</v>
      </c>
    </row>
    <row r="5273" spans="2:17" hidden="1" x14ac:dyDescent="0.3">
      <c r="B5273" s="6" t="s">
        <v>1033</v>
      </c>
      <c r="C5273" s="5" t="s">
        <v>1928</v>
      </c>
      <c r="D5273" s="5" t="s">
        <v>1929</v>
      </c>
      <c r="E5273" s="6">
        <v>25377</v>
      </c>
      <c r="F5273" s="5" t="s">
        <v>23</v>
      </c>
      <c r="G5273" s="5" t="s">
        <v>24</v>
      </c>
      <c r="H5273" s="6">
        <v>3</v>
      </c>
      <c r="I5273" s="6">
        <v>63</v>
      </c>
      <c r="J5273" s="6" t="s">
        <v>11</v>
      </c>
      <c r="K5273" s="6" t="s">
        <v>1735</v>
      </c>
      <c r="L5273" s="7" t="s">
        <v>1035</v>
      </c>
      <c r="M5273" s="7" t="str">
        <f>IFERROR(VLOOKUP(C5273,'MASTER ENROLLMENT'!$B$4:$D$14094,3,0),"")</f>
        <v>B</v>
      </c>
      <c r="O5273" s="6" t="str">
        <f t="shared" si="246"/>
        <v>Sp-2022/BSCS/130SPRING 2022</v>
      </c>
      <c r="P5273" s="7" t="str">
        <f t="shared" si="247"/>
        <v>SPRING 2022</v>
      </c>
      <c r="Q5273" s="7" t="str">
        <f t="shared" si="248"/>
        <v>ENROLLED</v>
      </c>
    </row>
    <row r="5274" spans="2:17" hidden="1" x14ac:dyDescent="0.3">
      <c r="B5274" s="6" t="s">
        <v>1033</v>
      </c>
      <c r="C5274" s="5" t="s">
        <v>1956</v>
      </c>
      <c r="D5274" s="5" t="s">
        <v>1957</v>
      </c>
      <c r="E5274" s="6">
        <v>25359</v>
      </c>
      <c r="F5274" s="5" t="s">
        <v>30</v>
      </c>
      <c r="G5274" s="5" t="s">
        <v>31</v>
      </c>
      <c r="H5274" s="6">
        <v>4</v>
      </c>
      <c r="I5274" s="6">
        <v>66.38</v>
      </c>
      <c r="J5274" s="6" t="s">
        <v>11</v>
      </c>
      <c r="K5274" s="6" t="s">
        <v>1735</v>
      </c>
      <c r="L5274" s="7" t="s">
        <v>1035</v>
      </c>
      <c r="M5274" s="7" t="str">
        <f>IFERROR(VLOOKUP(C5274,'MASTER ENROLLMENT'!$B$4:$D$14094,3,0),"")</f>
        <v>B</v>
      </c>
      <c r="O5274" s="6" t="str">
        <f t="shared" si="246"/>
        <v>Sp-2022/BSCS/131SPRING 2022</v>
      </c>
      <c r="P5274" s="7" t="str">
        <f t="shared" si="247"/>
        <v>SPRING 2022</v>
      </c>
      <c r="Q5274" s="7" t="str">
        <f t="shared" si="248"/>
        <v>ENROLLED</v>
      </c>
    </row>
    <row r="5275" spans="2:17" hidden="1" x14ac:dyDescent="0.3">
      <c r="B5275" s="6" t="s">
        <v>1033</v>
      </c>
      <c r="C5275" s="5" t="s">
        <v>1956</v>
      </c>
      <c r="D5275" s="5" t="s">
        <v>1957</v>
      </c>
      <c r="E5275" s="6">
        <v>25377</v>
      </c>
      <c r="F5275" s="5" t="s">
        <v>23</v>
      </c>
      <c r="G5275" s="5" t="s">
        <v>24</v>
      </c>
      <c r="H5275" s="6">
        <v>3</v>
      </c>
      <c r="I5275" s="6">
        <v>64.5</v>
      </c>
      <c r="J5275" s="6" t="s">
        <v>11</v>
      </c>
      <c r="K5275" s="6" t="s">
        <v>1735</v>
      </c>
      <c r="L5275" s="7" t="s">
        <v>1035</v>
      </c>
      <c r="M5275" s="7" t="str">
        <f>IFERROR(VLOOKUP(C5275,'MASTER ENROLLMENT'!$B$4:$D$14094,3,0),"")</f>
        <v>B</v>
      </c>
      <c r="O5275" s="6" t="str">
        <f t="shared" si="246"/>
        <v>Sp-2022/BSCS/131SPRING 2022</v>
      </c>
      <c r="P5275" s="7" t="str">
        <f t="shared" si="247"/>
        <v>SPRING 2022</v>
      </c>
      <c r="Q5275" s="7" t="str">
        <f t="shared" si="248"/>
        <v>ENROLLED</v>
      </c>
    </row>
    <row r="5276" spans="2:17" hidden="1" x14ac:dyDescent="0.3">
      <c r="B5276" s="6" t="s">
        <v>1033</v>
      </c>
      <c r="C5276" s="5" t="s">
        <v>1956</v>
      </c>
      <c r="D5276" s="5" t="s">
        <v>1957</v>
      </c>
      <c r="E5276" s="6">
        <v>25374</v>
      </c>
      <c r="F5276" s="5" t="s">
        <v>10</v>
      </c>
      <c r="G5276" s="5" t="s">
        <v>25</v>
      </c>
      <c r="H5276" s="6">
        <v>3</v>
      </c>
      <c r="I5276" s="6">
        <v>66</v>
      </c>
      <c r="J5276" s="6" t="s">
        <v>11</v>
      </c>
      <c r="K5276" s="6" t="s">
        <v>1735</v>
      </c>
      <c r="L5276" s="7" t="s">
        <v>1035</v>
      </c>
      <c r="M5276" s="7" t="str">
        <f>IFERROR(VLOOKUP(C5276,'MASTER ENROLLMENT'!$B$4:$D$14094,3,0),"")</f>
        <v>B</v>
      </c>
      <c r="O5276" s="6" t="str">
        <f t="shared" si="246"/>
        <v>Sp-2022/BSCS/131SPRING 2022</v>
      </c>
      <c r="P5276" s="7" t="str">
        <f t="shared" si="247"/>
        <v>SPRING 2022</v>
      </c>
      <c r="Q5276" s="7" t="str">
        <f t="shared" si="248"/>
        <v>ENROLLED</v>
      </c>
    </row>
    <row r="5277" spans="2:17" hidden="1" x14ac:dyDescent="0.3">
      <c r="B5277" s="6" t="s">
        <v>1033</v>
      </c>
      <c r="C5277" s="5" t="s">
        <v>1930</v>
      </c>
      <c r="D5277" s="5" t="s">
        <v>1931</v>
      </c>
      <c r="E5277" s="6">
        <v>25370</v>
      </c>
      <c r="F5277" s="5" t="s">
        <v>28</v>
      </c>
      <c r="G5277" s="5" t="s">
        <v>29</v>
      </c>
      <c r="H5277" s="6">
        <v>3</v>
      </c>
      <c r="I5277" s="6">
        <v>72.77</v>
      </c>
      <c r="J5277" s="6" t="s">
        <v>11</v>
      </c>
      <c r="K5277" s="6" t="s">
        <v>1735</v>
      </c>
      <c r="L5277" s="7" t="s">
        <v>1035</v>
      </c>
      <c r="M5277" s="7" t="str">
        <f>IFERROR(VLOOKUP(C5277,'MASTER ENROLLMENT'!$B$4:$D$14094,3,0),"")</f>
        <v>B</v>
      </c>
      <c r="O5277" s="6" t="str">
        <f t="shared" si="246"/>
        <v>Sp-2022/BSCS/132SPRING 2022</v>
      </c>
      <c r="P5277" s="7" t="str">
        <f t="shared" si="247"/>
        <v>SPRING 2022</v>
      </c>
      <c r="Q5277" s="7" t="str">
        <f t="shared" si="248"/>
        <v>ENROLLED</v>
      </c>
    </row>
    <row r="5278" spans="2:17" hidden="1" x14ac:dyDescent="0.3">
      <c r="B5278" s="6" t="s">
        <v>1033</v>
      </c>
      <c r="C5278" s="5" t="s">
        <v>1930</v>
      </c>
      <c r="D5278" s="5" t="s">
        <v>1931</v>
      </c>
      <c r="E5278" s="6">
        <v>25372</v>
      </c>
      <c r="F5278" s="5" t="s">
        <v>26</v>
      </c>
      <c r="G5278" s="5" t="s">
        <v>27</v>
      </c>
      <c r="H5278" s="6">
        <v>3</v>
      </c>
      <c r="I5278" s="6">
        <v>70</v>
      </c>
      <c r="J5278" s="6" t="s">
        <v>11</v>
      </c>
      <c r="K5278" s="6" t="s">
        <v>1735</v>
      </c>
      <c r="L5278" s="7" t="s">
        <v>1035</v>
      </c>
      <c r="M5278" s="7" t="str">
        <f>IFERROR(VLOOKUP(C5278,'MASTER ENROLLMENT'!$B$4:$D$14094,3,0),"")</f>
        <v>B</v>
      </c>
      <c r="O5278" s="6" t="str">
        <f t="shared" si="246"/>
        <v>Sp-2022/BSCS/132SPRING 2022</v>
      </c>
      <c r="P5278" s="7" t="str">
        <f t="shared" si="247"/>
        <v>SPRING 2022</v>
      </c>
      <c r="Q5278" s="7" t="str">
        <f t="shared" si="248"/>
        <v>ENROLLED</v>
      </c>
    </row>
    <row r="5279" spans="2:17" hidden="1" x14ac:dyDescent="0.3">
      <c r="B5279" s="6" t="s">
        <v>1033</v>
      </c>
      <c r="C5279" s="5" t="s">
        <v>1958</v>
      </c>
      <c r="D5279" s="5" t="s">
        <v>1959</v>
      </c>
      <c r="E5279" s="6">
        <v>25370</v>
      </c>
      <c r="F5279" s="5" t="s">
        <v>28</v>
      </c>
      <c r="G5279" s="5" t="s">
        <v>29</v>
      </c>
      <c r="H5279" s="6">
        <v>3</v>
      </c>
      <c r="I5279" s="6">
        <v>74.56</v>
      </c>
      <c r="J5279" s="6" t="s">
        <v>11</v>
      </c>
      <c r="K5279" s="6" t="s">
        <v>1735</v>
      </c>
      <c r="L5279" s="7" t="s">
        <v>1035</v>
      </c>
      <c r="M5279" s="7" t="str">
        <f>IFERROR(VLOOKUP(C5279,'MASTER ENROLLMENT'!$B$4:$D$14094,3,0),"")</f>
        <v>B</v>
      </c>
      <c r="O5279" s="6" t="str">
        <f t="shared" si="246"/>
        <v>Sp-2022/BSCS/133SPRING 2022</v>
      </c>
      <c r="P5279" s="7" t="str">
        <f t="shared" si="247"/>
        <v>SPRING 2022</v>
      </c>
      <c r="Q5279" s="7" t="str">
        <f t="shared" si="248"/>
        <v>ENROLLED</v>
      </c>
    </row>
    <row r="5280" spans="2:17" hidden="1" x14ac:dyDescent="0.3">
      <c r="B5280" s="6" t="s">
        <v>1033</v>
      </c>
      <c r="C5280" s="5" t="s">
        <v>1958</v>
      </c>
      <c r="D5280" s="5" t="s">
        <v>1959</v>
      </c>
      <c r="E5280" s="6">
        <v>25372</v>
      </c>
      <c r="F5280" s="5" t="s">
        <v>26</v>
      </c>
      <c r="G5280" s="5" t="s">
        <v>27</v>
      </c>
      <c r="H5280" s="6">
        <v>3</v>
      </c>
      <c r="I5280" s="6">
        <v>68</v>
      </c>
      <c r="J5280" s="6" t="s">
        <v>11</v>
      </c>
      <c r="K5280" s="6" t="s">
        <v>1735</v>
      </c>
      <c r="L5280" s="7" t="s">
        <v>1035</v>
      </c>
      <c r="M5280" s="7" t="str">
        <f>IFERROR(VLOOKUP(C5280,'MASTER ENROLLMENT'!$B$4:$D$14094,3,0),"")</f>
        <v>B</v>
      </c>
      <c r="O5280" s="6" t="str">
        <f t="shared" si="246"/>
        <v>Sp-2022/BSCS/133SPRING 2022</v>
      </c>
      <c r="P5280" s="7" t="str">
        <f t="shared" si="247"/>
        <v>SPRING 2022</v>
      </c>
      <c r="Q5280" s="7" t="str">
        <f t="shared" si="248"/>
        <v>ENROLLED</v>
      </c>
    </row>
    <row r="5281" spans="2:17" hidden="1" x14ac:dyDescent="0.3">
      <c r="B5281" s="6" t="s">
        <v>1033</v>
      </c>
      <c r="C5281" s="5" t="s">
        <v>1960</v>
      </c>
      <c r="D5281" s="5" t="s">
        <v>1961</v>
      </c>
      <c r="E5281" s="6">
        <v>25370</v>
      </c>
      <c r="F5281" s="5" t="s">
        <v>28</v>
      </c>
      <c r="G5281" s="5" t="s">
        <v>29</v>
      </c>
      <c r="H5281" s="6">
        <v>3</v>
      </c>
      <c r="I5281" s="6">
        <v>75.89</v>
      </c>
      <c r="J5281" s="6" t="s">
        <v>11</v>
      </c>
      <c r="K5281" s="6" t="s">
        <v>1735</v>
      </c>
      <c r="L5281" s="7" t="s">
        <v>1035</v>
      </c>
      <c r="M5281" s="7" t="str">
        <f>IFERROR(VLOOKUP(C5281,'MASTER ENROLLMENT'!$B$4:$D$14094,3,0),"")</f>
        <v>B</v>
      </c>
      <c r="O5281" s="6" t="str">
        <f t="shared" si="246"/>
        <v>Sp-2022/BSCS/134SPRING 2022</v>
      </c>
      <c r="P5281" s="7" t="str">
        <f t="shared" si="247"/>
        <v>SPRING 2022</v>
      </c>
      <c r="Q5281" s="7" t="str">
        <f t="shared" si="248"/>
        <v>ENROLLED</v>
      </c>
    </row>
    <row r="5282" spans="2:17" hidden="1" x14ac:dyDescent="0.3">
      <c r="B5282" s="6" t="s">
        <v>1033</v>
      </c>
      <c r="C5282" s="5" t="s">
        <v>1940</v>
      </c>
      <c r="D5282" s="5" t="s">
        <v>1941</v>
      </c>
      <c r="E5282" s="6">
        <v>25370</v>
      </c>
      <c r="F5282" s="5" t="s">
        <v>28</v>
      </c>
      <c r="G5282" s="5" t="s">
        <v>29</v>
      </c>
      <c r="H5282" s="6">
        <v>3</v>
      </c>
      <c r="I5282" s="6">
        <v>75.84</v>
      </c>
      <c r="J5282" s="6" t="s">
        <v>11</v>
      </c>
      <c r="K5282" s="6" t="s">
        <v>1735</v>
      </c>
      <c r="L5282" s="7" t="s">
        <v>1035</v>
      </c>
      <c r="M5282" s="7" t="str">
        <f>IFERROR(VLOOKUP(C5282,'MASTER ENROLLMENT'!$B$4:$D$14094,3,0),"")</f>
        <v>B</v>
      </c>
      <c r="O5282" s="6" t="str">
        <f t="shared" si="246"/>
        <v>Sp-2022/BSCS/137SPRING 2022</v>
      </c>
      <c r="P5282" s="7" t="str">
        <f t="shared" si="247"/>
        <v>SPRING 2022</v>
      </c>
      <c r="Q5282" s="7" t="str">
        <f t="shared" si="248"/>
        <v>ENROLLED</v>
      </c>
    </row>
    <row r="5283" spans="2:17" hidden="1" x14ac:dyDescent="0.3">
      <c r="B5283" s="6" t="s">
        <v>1033</v>
      </c>
      <c r="C5283" s="5" t="s">
        <v>1940</v>
      </c>
      <c r="D5283" s="5" t="s">
        <v>1941</v>
      </c>
      <c r="E5283" s="6">
        <v>25372</v>
      </c>
      <c r="F5283" s="5" t="s">
        <v>26</v>
      </c>
      <c r="G5283" s="5" t="s">
        <v>27</v>
      </c>
      <c r="H5283" s="6">
        <v>3</v>
      </c>
      <c r="I5283" s="6">
        <v>67</v>
      </c>
      <c r="J5283" s="6" t="s">
        <v>11</v>
      </c>
      <c r="K5283" s="6" t="s">
        <v>1735</v>
      </c>
      <c r="L5283" s="7" t="s">
        <v>1035</v>
      </c>
      <c r="M5283" s="7" t="str">
        <f>IFERROR(VLOOKUP(C5283,'MASTER ENROLLMENT'!$B$4:$D$14094,3,0),"")</f>
        <v>B</v>
      </c>
      <c r="O5283" s="6" t="str">
        <f t="shared" si="246"/>
        <v>Sp-2022/BSCS/137SPRING 2022</v>
      </c>
      <c r="P5283" s="7" t="str">
        <f t="shared" si="247"/>
        <v>SPRING 2022</v>
      </c>
      <c r="Q5283" s="7" t="str">
        <f t="shared" si="248"/>
        <v>ENROLLED</v>
      </c>
    </row>
    <row r="5284" spans="2:17" hidden="1" x14ac:dyDescent="0.3">
      <c r="B5284" s="6" t="s">
        <v>1033</v>
      </c>
      <c r="C5284" s="5" t="s">
        <v>1962</v>
      </c>
      <c r="D5284" s="5" t="s">
        <v>1791</v>
      </c>
      <c r="E5284" s="6">
        <v>25359</v>
      </c>
      <c r="F5284" s="5" t="s">
        <v>30</v>
      </c>
      <c r="G5284" s="5" t="s">
        <v>31</v>
      </c>
      <c r="H5284" s="6">
        <v>4</v>
      </c>
      <c r="I5284" s="6">
        <v>69.069999999999993</v>
      </c>
      <c r="J5284" s="6" t="s">
        <v>11</v>
      </c>
      <c r="K5284" s="6" t="s">
        <v>1735</v>
      </c>
      <c r="L5284" s="7" t="s">
        <v>1035</v>
      </c>
      <c r="M5284" s="7" t="str">
        <f>IFERROR(VLOOKUP(C5284,'MASTER ENROLLMENT'!$B$4:$D$14094,3,0),"")</f>
        <v>B</v>
      </c>
      <c r="O5284" s="6" t="str">
        <f t="shared" si="246"/>
        <v>Sp-2022/BSCS/139SPRING 2022</v>
      </c>
      <c r="P5284" s="7" t="str">
        <f t="shared" si="247"/>
        <v>SPRING 2022</v>
      </c>
      <c r="Q5284" s="7" t="str">
        <f t="shared" si="248"/>
        <v>ENROLLED</v>
      </c>
    </row>
    <row r="5285" spans="2:17" hidden="1" x14ac:dyDescent="0.3">
      <c r="B5285" s="6" t="s">
        <v>1033</v>
      </c>
      <c r="C5285" s="5" t="s">
        <v>1934</v>
      </c>
      <c r="D5285" s="5" t="s">
        <v>1935</v>
      </c>
      <c r="E5285" s="6">
        <v>25370</v>
      </c>
      <c r="F5285" s="5" t="s">
        <v>28</v>
      </c>
      <c r="G5285" s="5" t="s">
        <v>29</v>
      </c>
      <c r="H5285" s="6">
        <v>3</v>
      </c>
      <c r="I5285" s="6">
        <v>75.72</v>
      </c>
      <c r="J5285" s="6" t="s">
        <v>11</v>
      </c>
      <c r="K5285" s="6" t="s">
        <v>1735</v>
      </c>
      <c r="L5285" s="7" t="s">
        <v>1035</v>
      </c>
      <c r="M5285" s="7" t="str">
        <f>IFERROR(VLOOKUP(C5285,'MASTER ENROLLMENT'!$B$4:$D$14094,3,0),"")</f>
        <v>B</v>
      </c>
      <c r="O5285" s="6" t="str">
        <f t="shared" si="246"/>
        <v>Sp-2022/BSCS/140SPRING 2022</v>
      </c>
      <c r="P5285" s="7" t="str">
        <f t="shared" si="247"/>
        <v>SPRING 2022</v>
      </c>
      <c r="Q5285" s="7" t="str">
        <f t="shared" si="248"/>
        <v>ENROLLED</v>
      </c>
    </row>
    <row r="5286" spans="2:17" hidden="1" x14ac:dyDescent="0.3">
      <c r="B5286" s="6" t="s">
        <v>1033</v>
      </c>
      <c r="C5286" s="5" t="s">
        <v>1892</v>
      </c>
      <c r="D5286" s="5" t="s">
        <v>1893</v>
      </c>
      <c r="E5286" s="6">
        <v>25359</v>
      </c>
      <c r="F5286" s="5" t="s">
        <v>30</v>
      </c>
      <c r="G5286" s="5" t="s">
        <v>31</v>
      </c>
      <c r="H5286" s="6">
        <v>4</v>
      </c>
      <c r="I5286" s="6">
        <v>69.069999999999993</v>
      </c>
      <c r="J5286" s="6" t="s">
        <v>11</v>
      </c>
      <c r="K5286" s="6" t="s">
        <v>1735</v>
      </c>
      <c r="L5286" s="7" t="s">
        <v>1035</v>
      </c>
      <c r="M5286" s="7" t="str">
        <f>IFERROR(VLOOKUP(C5286,'MASTER ENROLLMENT'!$B$4:$D$14094,3,0),"")</f>
        <v>C</v>
      </c>
      <c r="O5286" s="6" t="str">
        <f t="shared" si="246"/>
        <v>Sp-2022/BSCS/156SPRING 2022</v>
      </c>
      <c r="P5286" s="7" t="str">
        <f t="shared" si="247"/>
        <v>SPRING 2022</v>
      </c>
      <c r="Q5286" s="7" t="str">
        <f t="shared" si="248"/>
        <v>ENROLLED</v>
      </c>
    </row>
    <row r="5287" spans="2:17" hidden="1" x14ac:dyDescent="0.3">
      <c r="B5287" s="6" t="s">
        <v>1033</v>
      </c>
      <c r="C5287" s="5" t="s">
        <v>1892</v>
      </c>
      <c r="D5287" s="5" t="s">
        <v>1893</v>
      </c>
      <c r="E5287" s="6">
        <v>25370</v>
      </c>
      <c r="F5287" s="5" t="s">
        <v>28</v>
      </c>
      <c r="G5287" s="5" t="s">
        <v>29</v>
      </c>
      <c r="H5287" s="6">
        <v>3</v>
      </c>
      <c r="I5287" s="6">
        <v>73.22</v>
      </c>
      <c r="J5287" s="6" t="s">
        <v>11</v>
      </c>
      <c r="K5287" s="6" t="s">
        <v>1735</v>
      </c>
      <c r="L5287" s="7" t="s">
        <v>1035</v>
      </c>
      <c r="M5287" s="7" t="str">
        <f>IFERROR(VLOOKUP(C5287,'MASTER ENROLLMENT'!$B$4:$D$14094,3,0),"")</f>
        <v>C</v>
      </c>
      <c r="O5287" s="6" t="str">
        <f t="shared" si="246"/>
        <v>Sp-2022/BSCS/156SPRING 2022</v>
      </c>
      <c r="P5287" s="7" t="str">
        <f t="shared" si="247"/>
        <v>SPRING 2022</v>
      </c>
      <c r="Q5287" s="7" t="str">
        <f t="shared" si="248"/>
        <v>ENROLLED</v>
      </c>
    </row>
    <row r="5288" spans="2:17" hidden="1" x14ac:dyDescent="0.3">
      <c r="B5288" s="6" t="s">
        <v>1033</v>
      </c>
      <c r="C5288" s="5" t="s">
        <v>1892</v>
      </c>
      <c r="D5288" s="5" t="s">
        <v>1893</v>
      </c>
      <c r="E5288" s="6">
        <v>25372</v>
      </c>
      <c r="F5288" s="5" t="s">
        <v>26</v>
      </c>
      <c r="G5288" s="5" t="s">
        <v>27</v>
      </c>
      <c r="H5288" s="6">
        <v>3</v>
      </c>
      <c r="I5288" s="6">
        <v>66</v>
      </c>
      <c r="J5288" s="6" t="s">
        <v>11</v>
      </c>
      <c r="K5288" s="6" t="s">
        <v>1735</v>
      </c>
      <c r="L5288" s="7" t="s">
        <v>1035</v>
      </c>
      <c r="M5288" s="7" t="str">
        <f>IFERROR(VLOOKUP(C5288,'MASTER ENROLLMENT'!$B$4:$D$14094,3,0),"")</f>
        <v>C</v>
      </c>
      <c r="O5288" s="6" t="str">
        <f t="shared" si="246"/>
        <v>Sp-2022/BSCS/156SPRING 2022</v>
      </c>
      <c r="P5288" s="7" t="str">
        <f t="shared" si="247"/>
        <v>SPRING 2022</v>
      </c>
      <c r="Q5288" s="7" t="str">
        <f t="shared" si="248"/>
        <v>ENROLLED</v>
      </c>
    </row>
    <row r="5289" spans="2:17" hidden="1" x14ac:dyDescent="0.3">
      <c r="B5289" s="6" t="s">
        <v>1033</v>
      </c>
      <c r="C5289" s="5" t="s">
        <v>1911</v>
      </c>
      <c r="D5289" s="5" t="s">
        <v>1912</v>
      </c>
      <c r="E5289" s="6">
        <v>25370</v>
      </c>
      <c r="F5289" s="5" t="s">
        <v>28</v>
      </c>
      <c r="G5289" s="5" t="s">
        <v>29</v>
      </c>
      <c r="H5289" s="6">
        <v>3</v>
      </c>
      <c r="I5289" s="6">
        <v>74</v>
      </c>
      <c r="J5289" s="6" t="s">
        <v>11</v>
      </c>
      <c r="K5289" s="6" t="s">
        <v>1735</v>
      </c>
      <c r="L5289" s="7" t="s">
        <v>1035</v>
      </c>
      <c r="M5289" s="7" t="str">
        <f>IFERROR(VLOOKUP(C5289,'MASTER ENROLLMENT'!$B$4:$D$14094,3,0),"")</f>
        <v>C</v>
      </c>
      <c r="O5289" s="6" t="str">
        <f t="shared" si="246"/>
        <v>Sp-2022/BSCS/158SPRING 2022</v>
      </c>
      <c r="P5289" s="7" t="str">
        <f t="shared" si="247"/>
        <v>SPRING 2022</v>
      </c>
      <c r="Q5289" s="7" t="str">
        <f t="shared" si="248"/>
        <v>ENROLLED</v>
      </c>
    </row>
    <row r="5290" spans="2:17" hidden="1" x14ac:dyDescent="0.3">
      <c r="B5290" s="6" t="s">
        <v>1033</v>
      </c>
      <c r="C5290" s="5" t="s">
        <v>1963</v>
      </c>
      <c r="D5290" s="5" t="s">
        <v>1964</v>
      </c>
      <c r="E5290" s="6">
        <v>25359</v>
      </c>
      <c r="F5290" s="5" t="s">
        <v>30</v>
      </c>
      <c r="G5290" s="5" t="s">
        <v>31</v>
      </c>
      <c r="H5290" s="6">
        <v>4</v>
      </c>
      <c r="I5290" s="6">
        <v>68.349999999999994</v>
      </c>
      <c r="J5290" s="6" t="s">
        <v>11</v>
      </c>
      <c r="K5290" s="6" t="s">
        <v>1735</v>
      </c>
      <c r="L5290" s="7" t="s">
        <v>1035</v>
      </c>
      <c r="M5290" s="7" t="str">
        <f>IFERROR(VLOOKUP(C5290,'MASTER ENROLLMENT'!$B$4:$D$14094,3,0),"")</f>
        <v>C</v>
      </c>
      <c r="O5290" s="6" t="str">
        <f t="shared" si="246"/>
        <v>Sp-2022/BSCS/170SPRING 2022</v>
      </c>
      <c r="P5290" s="7" t="str">
        <f t="shared" si="247"/>
        <v>SPRING 2022</v>
      </c>
      <c r="Q5290" s="7" t="str">
        <f t="shared" si="248"/>
        <v>ENROLLED</v>
      </c>
    </row>
    <row r="5291" spans="2:17" hidden="1" x14ac:dyDescent="0.3">
      <c r="B5291" s="6" t="s">
        <v>1033</v>
      </c>
      <c r="C5291" s="5" t="s">
        <v>1963</v>
      </c>
      <c r="D5291" s="5" t="s">
        <v>1964</v>
      </c>
      <c r="E5291" s="6">
        <v>25370</v>
      </c>
      <c r="F5291" s="5" t="s">
        <v>28</v>
      </c>
      <c r="G5291" s="5" t="s">
        <v>29</v>
      </c>
      <c r="H5291" s="6">
        <v>3</v>
      </c>
      <c r="I5291" s="6">
        <v>72.89</v>
      </c>
      <c r="J5291" s="6" t="s">
        <v>11</v>
      </c>
      <c r="K5291" s="6" t="s">
        <v>1735</v>
      </c>
      <c r="L5291" s="7" t="s">
        <v>1035</v>
      </c>
      <c r="M5291" s="7" t="str">
        <f>IFERROR(VLOOKUP(C5291,'MASTER ENROLLMENT'!$B$4:$D$14094,3,0),"")</f>
        <v>C</v>
      </c>
      <c r="O5291" s="6" t="str">
        <f t="shared" si="246"/>
        <v>Sp-2022/BSCS/170SPRING 2022</v>
      </c>
      <c r="P5291" s="7" t="str">
        <f t="shared" si="247"/>
        <v>SPRING 2022</v>
      </c>
      <c r="Q5291" s="7" t="str">
        <f t="shared" si="248"/>
        <v>ENROLLED</v>
      </c>
    </row>
    <row r="5292" spans="2:17" hidden="1" x14ac:dyDescent="0.3">
      <c r="B5292" s="6" t="s">
        <v>1033</v>
      </c>
      <c r="C5292" s="5" t="s">
        <v>1883</v>
      </c>
      <c r="D5292" s="5" t="s">
        <v>1884</v>
      </c>
      <c r="E5292" s="6">
        <v>25359</v>
      </c>
      <c r="F5292" s="5" t="s">
        <v>30</v>
      </c>
      <c r="G5292" s="5" t="s">
        <v>31</v>
      </c>
      <c r="H5292" s="6">
        <v>4</v>
      </c>
      <c r="I5292" s="6">
        <v>78.89</v>
      </c>
      <c r="J5292" s="6" t="s">
        <v>15</v>
      </c>
      <c r="K5292" s="6" t="s">
        <v>1735</v>
      </c>
      <c r="L5292" s="7" t="s">
        <v>1035</v>
      </c>
      <c r="M5292" s="7" t="str">
        <f>IFERROR(VLOOKUP(C5292,'MASTER ENROLLMENT'!$B$4:$D$14094,3,0),"")</f>
        <v>B</v>
      </c>
      <c r="O5292" s="6" t="str">
        <f t="shared" si="246"/>
        <v>Sp-2022/BSCS/093SPRING 2022</v>
      </c>
      <c r="P5292" s="7" t="str">
        <f t="shared" si="247"/>
        <v>SPRING 2022</v>
      </c>
      <c r="Q5292" s="7" t="str">
        <f t="shared" si="248"/>
        <v>ENROLLED</v>
      </c>
    </row>
    <row r="5293" spans="2:17" hidden="1" x14ac:dyDescent="0.3">
      <c r="B5293" s="6" t="s">
        <v>1033</v>
      </c>
      <c r="C5293" s="5" t="s">
        <v>1883</v>
      </c>
      <c r="D5293" s="5" t="s">
        <v>1884</v>
      </c>
      <c r="E5293" s="6">
        <v>25370</v>
      </c>
      <c r="F5293" s="5" t="s">
        <v>28</v>
      </c>
      <c r="G5293" s="5" t="s">
        <v>29</v>
      </c>
      <c r="H5293" s="6">
        <v>3</v>
      </c>
      <c r="I5293" s="6">
        <v>82.44</v>
      </c>
      <c r="J5293" s="6" t="s">
        <v>15</v>
      </c>
      <c r="K5293" s="6" t="s">
        <v>1735</v>
      </c>
      <c r="L5293" s="7" t="s">
        <v>1035</v>
      </c>
      <c r="M5293" s="7" t="str">
        <f>IFERROR(VLOOKUP(C5293,'MASTER ENROLLMENT'!$B$4:$D$14094,3,0),"")</f>
        <v>B</v>
      </c>
      <c r="O5293" s="6" t="str">
        <f t="shared" si="246"/>
        <v>Sp-2022/BSCS/093SPRING 2022</v>
      </c>
      <c r="P5293" s="7" t="str">
        <f t="shared" si="247"/>
        <v>SPRING 2022</v>
      </c>
      <c r="Q5293" s="7" t="str">
        <f t="shared" si="248"/>
        <v>ENROLLED</v>
      </c>
    </row>
    <row r="5294" spans="2:17" hidden="1" x14ac:dyDescent="0.3">
      <c r="B5294" s="6" t="s">
        <v>1033</v>
      </c>
      <c r="C5294" s="5" t="s">
        <v>1883</v>
      </c>
      <c r="D5294" s="5" t="s">
        <v>1884</v>
      </c>
      <c r="E5294" s="6">
        <v>25372</v>
      </c>
      <c r="F5294" s="5" t="s">
        <v>26</v>
      </c>
      <c r="G5294" s="5" t="s">
        <v>27</v>
      </c>
      <c r="H5294" s="6">
        <v>3</v>
      </c>
      <c r="I5294" s="6">
        <v>77</v>
      </c>
      <c r="J5294" s="6" t="s">
        <v>15</v>
      </c>
      <c r="K5294" s="6" t="s">
        <v>1735</v>
      </c>
      <c r="L5294" s="7" t="s">
        <v>1035</v>
      </c>
      <c r="M5294" s="7" t="str">
        <f>IFERROR(VLOOKUP(C5294,'MASTER ENROLLMENT'!$B$4:$D$14094,3,0),"")</f>
        <v>B</v>
      </c>
      <c r="O5294" s="6" t="str">
        <f t="shared" si="246"/>
        <v>Sp-2022/BSCS/093SPRING 2022</v>
      </c>
      <c r="P5294" s="7" t="str">
        <f t="shared" si="247"/>
        <v>SPRING 2022</v>
      </c>
      <c r="Q5294" s="7" t="str">
        <f t="shared" si="248"/>
        <v>ENROLLED</v>
      </c>
    </row>
    <row r="5295" spans="2:17" hidden="1" x14ac:dyDescent="0.3">
      <c r="B5295" s="6" t="s">
        <v>1033</v>
      </c>
      <c r="C5295" s="5" t="s">
        <v>1943</v>
      </c>
      <c r="D5295" s="5" t="s">
        <v>1944</v>
      </c>
      <c r="E5295" s="6">
        <v>25372</v>
      </c>
      <c r="F5295" s="5" t="s">
        <v>26</v>
      </c>
      <c r="G5295" s="5" t="s">
        <v>27</v>
      </c>
      <c r="H5295" s="6">
        <v>3</v>
      </c>
      <c r="I5295" s="6">
        <v>81</v>
      </c>
      <c r="J5295" s="6" t="s">
        <v>15</v>
      </c>
      <c r="K5295" s="6" t="s">
        <v>1735</v>
      </c>
      <c r="L5295" s="7" t="s">
        <v>1035</v>
      </c>
      <c r="M5295" s="7" t="str">
        <f>IFERROR(VLOOKUP(C5295,'MASTER ENROLLMENT'!$B$4:$D$14094,3,0),"")</f>
        <v>B</v>
      </c>
      <c r="O5295" s="6" t="str">
        <f t="shared" si="246"/>
        <v>Sp-2022/BSCS/095SPRING 2022</v>
      </c>
      <c r="P5295" s="7" t="str">
        <f t="shared" si="247"/>
        <v>SPRING 2022</v>
      </c>
      <c r="Q5295" s="7" t="str">
        <f t="shared" si="248"/>
        <v>ENROLLED</v>
      </c>
    </row>
    <row r="5296" spans="2:17" hidden="1" x14ac:dyDescent="0.3">
      <c r="B5296" s="6" t="s">
        <v>1033</v>
      </c>
      <c r="C5296" s="5" t="s">
        <v>1943</v>
      </c>
      <c r="D5296" s="5" t="s">
        <v>1944</v>
      </c>
      <c r="E5296" s="6">
        <v>25377</v>
      </c>
      <c r="F5296" s="5" t="s">
        <v>23</v>
      </c>
      <c r="G5296" s="5" t="s">
        <v>24</v>
      </c>
      <c r="H5296" s="6">
        <v>3</v>
      </c>
      <c r="I5296" s="6">
        <v>79</v>
      </c>
      <c r="J5296" s="6" t="s">
        <v>15</v>
      </c>
      <c r="K5296" s="6" t="s">
        <v>1735</v>
      </c>
      <c r="L5296" s="7" t="s">
        <v>1035</v>
      </c>
      <c r="M5296" s="7" t="str">
        <f>IFERROR(VLOOKUP(C5296,'MASTER ENROLLMENT'!$B$4:$D$14094,3,0),"")</f>
        <v>B</v>
      </c>
      <c r="O5296" s="6" t="str">
        <f t="shared" si="246"/>
        <v>Sp-2022/BSCS/095SPRING 2022</v>
      </c>
      <c r="P5296" s="7" t="str">
        <f t="shared" si="247"/>
        <v>SPRING 2022</v>
      </c>
      <c r="Q5296" s="7" t="str">
        <f t="shared" si="248"/>
        <v>ENROLLED</v>
      </c>
    </row>
    <row r="5297" spans="2:17" hidden="1" x14ac:dyDescent="0.3">
      <c r="B5297" s="6" t="s">
        <v>1033</v>
      </c>
      <c r="C5297" s="5" t="s">
        <v>1945</v>
      </c>
      <c r="D5297" s="5" t="s">
        <v>1946</v>
      </c>
      <c r="E5297" s="6">
        <v>25370</v>
      </c>
      <c r="F5297" s="5" t="s">
        <v>28</v>
      </c>
      <c r="G5297" s="5" t="s">
        <v>29</v>
      </c>
      <c r="H5297" s="6">
        <v>3</v>
      </c>
      <c r="I5297" s="6">
        <v>81</v>
      </c>
      <c r="J5297" s="6" t="s">
        <v>15</v>
      </c>
      <c r="K5297" s="6" t="s">
        <v>1735</v>
      </c>
      <c r="L5297" s="7" t="s">
        <v>1035</v>
      </c>
      <c r="M5297" s="7" t="str">
        <f>IFERROR(VLOOKUP(C5297,'MASTER ENROLLMENT'!$B$4:$D$14094,3,0),"")</f>
        <v>B</v>
      </c>
      <c r="O5297" s="6" t="str">
        <f t="shared" si="246"/>
        <v>Sp-2022/BSCS/099SPRING 2022</v>
      </c>
      <c r="P5297" s="7" t="str">
        <f t="shared" si="247"/>
        <v>SPRING 2022</v>
      </c>
      <c r="Q5297" s="7" t="str">
        <f t="shared" si="248"/>
        <v>ENROLLED</v>
      </c>
    </row>
    <row r="5298" spans="2:17" hidden="1" x14ac:dyDescent="0.3">
      <c r="B5298" s="6" t="s">
        <v>1033</v>
      </c>
      <c r="C5298" s="5" t="s">
        <v>1945</v>
      </c>
      <c r="D5298" s="5" t="s">
        <v>1946</v>
      </c>
      <c r="E5298" s="6">
        <v>25377</v>
      </c>
      <c r="F5298" s="5" t="s">
        <v>23</v>
      </c>
      <c r="G5298" s="5" t="s">
        <v>24</v>
      </c>
      <c r="H5298" s="6">
        <v>3</v>
      </c>
      <c r="I5298" s="6">
        <v>79</v>
      </c>
      <c r="J5298" s="6" t="s">
        <v>15</v>
      </c>
      <c r="K5298" s="6" t="s">
        <v>1735</v>
      </c>
      <c r="L5298" s="7" t="s">
        <v>1035</v>
      </c>
      <c r="M5298" s="7" t="str">
        <f>IFERROR(VLOOKUP(C5298,'MASTER ENROLLMENT'!$B$4:$D$14094,3,0),"")</f>
        <v>B</v>
      </c>
      <c r="O5298" s="6" t="str">
        <f t="shared" si="246"/>
        <v>Sp-2022/BSCS/099SPRING 2022</v>
      </c>
      <c r="P5298" s="7" t="str">
        <f t="shared" si="247"/>
        <v>SPRING 2022</v>
      </c>
      <c r="Q5298" s="7" t="str">
        <f t="shared" si="248"/>
        <v>ENROLLED</v>
      </c>
    </row>
    <row r="5299" spans="2:17" hidden="1" x14ac:dyDescent="0.3">
      <c r="B5299" s="6" t="s">
        <v>1033</v>
      </c>
      <c r="C5299" s="5" t="s">
        <v>1947</v>
      </c>
      <c r="D5299" s="5" t="s">
        <v>1948</v>
      </c>
      <c r="E5299" s="6">
        <v>25359</v>
      </c>
      <c r="F5299" s="5" t="s">
        <v>30</v>
      </c>
      <c r="G5299" s="5" t="s">
        <v>31</v>
      </c>
      <c r="H5299" s="6">
        <v>4</v>
      </c>
      <c r="I5299" s="6">
        <v>80</v>
      </c>
      <c r="J5299" s="6" t="s">
        <v>15</v>
      </c>
      <c r="K5299" s="6" t="s">
        <v>1735</v>
      </c>
      <c r="L5299" s="7" t="s">
        <v>1035</v>
      </c>
      <c r="M5299" s="7" t="str">
        <f>IFERROR(VLOOKUP(C5299,'MASTER ENROLLMENT'!$B$4:$D$14094,3,0),"")</f>
        <v>B</v>
      </c>
      <c r="O5299" s="6" t="str">
        <f t="shared" si="246"/>
        <v>Sp-2022/BSCS/102SPRING 2022</v>
      </c>
      <c r="P5299" s="7" t="str">
        <f t="shared" si="247"/>
        <v>SPRING 2022</v>
      </c>
      <c r="Q5299" s="7" t="str">
        <f t="shared" si="248"/>
        <v>ENROLLED</v>
      </c>
    </row>
    <row r="5300" spans="2:17" hidden="1" x14ac:dyDescent="0.3">
      <c r="B5300" s="6" t="s">
        <v>1033</v>
      </c>
      <c r="C5300" s="5" t="s">
        <v>1947</v>
      </c>
      <c r="D5300" s="5" t="s">
        <v>1948</v>
      </c>
      <c r="E5300" s="6">
        <v>25370</v>
      </c>
      <c r="F5300" s="5" t="s">
        <v>28</v>
      </c>
      <c r="G5300" s="5" t="s">
        <v>29</v>
      </c>
      <c r="H5300" s="6">
        <v>3</v>
      </c>
      <c r="I5300" s="6">
        <v>83</v>
      </c>
      <c r="J5300" s="6" t="s">
        <v>15</v>
      </c>
      <c r="K5300" s="6" t="s">
        <v>1735</v>
      </c>
      <c r="L5300" s="7" t="s">
        <v>1035</v>
      </c>
      <c r="M5300" s="7" t="str">
        <f>IFERROR(VLOOKUP(C5300,'MASTER ENROLLMENT'!$B$4:$D$14094,3,0),"")</f>
        <v>B</v>
      </c>
      <c r="O5300" s="6" t="str">
        <f t="shared" si="246"/>
        <v>Sp-2022/BSCS/102SPRING 2022</v>
      </c>
      <c r="P5300" s="7" t="str">
        <f t="shared" si="247"/>
        <v>SPRING 2022</v>
      </c>
      <c r="Q5300" s="7" t="str">
        <f t="shared" si="248"/>
        <v>ENROLLED</v>
      </c>
    </row>
    <row r="5301" spans="2:17" hidden="1" x14ac:dyDescent="0.3">
      <c r="B5301" s="6" t="s">
        <v>1033</v>
      </c>
      <c r="C5301" s="5" t="s">
        <v>1889</v>
      </c>
      <c r="D5301" s="5" t="s">
        <v>40</v>
      </c>
      <c r="E5301" s="6">
        <v>25372</v>
      </c>
      <c r="F5301" s="5" t="s">
        <v>26</v>
      </c>
      <c r="G5301" s="5" t="s">
        <v>27</v>
      </c>
      <c r="H5301" s="6">
        <v>3</v>
      </c>
      <c r="I5301" s="6">
        <v>81</v>
      </c>
      <c r="J5301" s="6" t="s">
        <v>15</v>
      </c>
      <c r="K5301" s="6" t="s">
        <v>1735</v>
      </c>
      <c r="L5301" s="7" t="s">
        <v>1035</v>
      </c>
      <c r="M5301" s="7" t="str">
        <f>IFERROR(VLOOKUP(C5301,'MASTER ENROLLMENT'!$B$4:$D$14094,3,0),"")</f>
        <v>B</v>
      </c>
      <c r="O5301" s="6" t="str">
        <f t="shared" si="246"/>
        <v>Sp-2022/BSCS/103SPRING 2022</v>
      </c>
      <c r="P5301" s="7" t="str">
        <f t="shared" si="247"/>
        <v>SPRING 2022</v>
      </c>
      <c r="Q5301" s="7" t="str">
        <f t="shared" si="248"/>
        <v>ENROLLED</v>
      </c>
    </row>
    <row r="5302" spans="2:17" hidden="1" x14ac:dyDescent="0.3">
      <c r="B5302" s="6" t="s">
        <v>1033</v>
      </c>
      <c r="C5302" s="5" t="s">
        <v>1949</v>
      </c>
      <c r="D5302" s="5" t="s">
        <v>54</v>
      </c>
      <c r="E5302" s="6">
        <v>25370</v>
      </c>
      <c r="F5302" s="5" t="s">
        <v>28</v>
      </c>
      <c r="G5302" s="5" t="s">
        <v>29</v>
      </c>
      <c r="H5302" s="6">
        <v>3</v>
      </c>
      <c r="I5302" s="6">
        <v>83</v>
      </c>
      <c r="J5302" s="6" t="s">
        <v>15</v>
      </c>
      <c r="K5302" s="6" t="s">
        <v>1735</v>
      </c>
      <c r="L5302" s="7" t="s">
        <v>1035</v>
      </c>
      <c r="M5302" s="7" t="str">
        <f>IFERROR(VLOOKUP(C5302,'MASTER ENROLLMENT'!$B$4:$D$14094,3,0),"")</f>
        <v>B</v>
      </c>
      <c r="O5302" s="6" t="str">
        <f t="shared" si="246"/>
        <v>Sp-2022/BSCS/107SPRING 2022</v>
      </c>
      <c r="P5302" s="7" t="str">
        <f t="shared" si="247"/>
        <v>SPRING 2022</v>
      </c>
      <c r="Q5302" s="7" t="str">
        <f t="shared" si="248"/>
        <v>ENROLLED</v>
      </c>
    </row>
    <row r="5303" spans="2:17" hidden="1" x14ac:dyDescent="0.3">
      <c r="B5303" s="6" t="s">
        <v>1033</v>
      </c>
      <c r="C5303" s="5" t="s">
        <v>1949</v>
      </c>
      <c r="D5303" s="5" t="s">
        <v>54</v>
      </c>
      <c r="E5303" s="6">
        <v>25372</v>
      </c>
      <c r="F5303" s="5" t="s">
        <v>26</v>
      </c>
      <c r="G5303" s="5" t="s">
        <v>27</v>
      </c>
      <c r="H5303" s="6">
        <v>3</v>
      </c>
      <c r="I5303" s="6">
        <v>79</v>
      </c>
      <c r="J5303" s="6" t="s">
        <v>15</v>
      </c>
      <c r="K5303" s="6" t="s">
        <v>1735</v>
      </c>
      <c r="L5303" s="7" t="s">
        <v>1035</v>
      </c>
      <c r="M5303" s="7" t="str">
        <f>IFERROR(VLOOKUP(C5303,'MASTER ENROLLMENT'!$B$4:$D$14094,3,0),"")</f>
        <v>B</v>
      </c>
      <c r="O5303" s="6" t="str">
        <f t="shared" si="246"/>
        <v>Sp-2022/BSCS/107SPRING 2022</v>
      </c>
      <c r="P5303" s="7" t="str">
        <f t="shared" si="247"/>
        <v>SPRING 2022</v>
      </c>
      <c r="Q5303" s="7" t="str">
        <f t="shared" si="248"/>
        <v>ENROLLED</v>
      </c>
    </row>
    <row r="5304" spans="2:17" hidden="1" x14ac:dyDescent="0.3">
      <c r="B5304" s="6" t="s">
        <v>1033</v>
      </c>
      <c r="C5304" s="5" t="s">
        <v>1965</v>
      </c>
      <c r="D5304" s="5" t="s">
        <v>1966</v>
      </c>
      <c r="E5304" s="6">
        <v>25359</v>
      </c>
      <c r="F5304" s="5" t="s">
        <v>30</v>
      </c>
      <c r="G5304" s="5" t="s">
        <v>31</v>
      </c>
      <c r="H5304" s="6">
        <v>4</v>
      </c>
      <c r="I5304" s="6">
        <v>82.26</v>
      </c>
      <c r="J5304" s="6" t="s">
        <v>15</v>
      </c>
      <c r="K5304" s="6" t="s">
        <v>1735</v>
      </c>
      <c r="L5304" s="7" t="s">
        <v>1035</v>
      </c>
      <c r="M5304" s="7" t="str">
        <f>IFERROR(VLOOKUP(C5304,'MASTER ENROLLMENT'!$B$4:$D$14094,3,0),"")</f>
        <v>B</v>
      </c>
      <c r="O5304" s="6" t="str">
        <f t="shared" si="246"/>
        <v>Sp-2022/BSCS/109SPRING 2022</v>
      </c>
      <c r="P5304" s="7" t="str">
        <f t="shared" si="247"/>
        <v>SPRING 2022</v>
      </c>
      <c r="Q5304" s="7" t="str">
        <f t="shared" si="248"/>
        <v>ENROLLED</v>
      </c>
    </row>
    <row r="5305" spans="2:17" hidden="1" x14ac:dyDescent="0.3">
      <c r="B5305" s="6" t="s">
        <v>1033</v>
      </c>
      <c r="C5305" s="5" t="s">
        <v>1965</v>
      </c>
      <c r="D5305" s="5" t="s">
        <v>1966</v>
      </c>
      <c r="E5305" s="6">
        <v>25377</v>
      </c>
      <c r="F5305" s="5" t="s">
        <v>23</v>
      </c>
      <c r="G5305" s="5" t="s">
        <v>24</v>
      </c>
      <c r="H5305" s="6">
        <v>3</v>
      </c>
      <c r="I5305" s="6">
        <v>81</v>
      </c>
      <c r="J5305" s="6" t="s">
        <v>15</v>
      </c>
      <c r="K5305" s="6" t="s">
        <v>1735</v>
      </c>
      <c r="L5305" s="7" t="s">
        <v>1035</v>
      </c>
      <c r="M5305" s="7" t="str">
        <f>IFERROR(VLOOKUP(C5305,'MASTER ENROLLMENT'!$B$4:$D$14094,3,0),"")</f>
        <v>B</v>
      </c>
      <c r="O5305" s="6" t="str">
        <f t="shared" si="246"/>
        <v>Sp-2022/BSCS/109SPRING 2022</v>
      </c>
      <c r="P5305" s="7" t="str">
        <f t="shared" si="247"/>
        <v>SPRING 2022</v>
      </c>
      <c r="Q5305" s="7" t="str">
        <f t="shared" si="248"/>
        <v>ENROLLED</v>
      </c>
    </row>
    <row r="5306" spans="2:17" hidden="1" x14ac:dyDescent="0.3">
      <c r="B5306" s="6" t="s">
        <v>1033</v>
      </c>
      <c r="C5306" s="5" t="s">
        <v>1965</v>
      </c>
      <c r="D5306" s="5" t="s">
        <v>1966</v>
      </c>
      <c r="E5306" s="6">
        <v>25374</v>
      </c>
      <c r="F5306" s="5" t="s">
        <v>10</v>
      </c>
      <c r="G5306" s="5" t="s">
        <v>25</v>
      </c>
      <c r="H5306" s="6">
        <v>3</v>
      </c>
      <c r="I5306" s="6">
        <v>86</v>
      </c>
      <c r="J5306" s="6" t="s">
        <v>15</v>
      </c>
      <c r="K5306" s="6" t="s">
        <v>1735</v>
      </c>
      <c r="L5306" s="7" t="s">
        <v>1035</v>
      </c>
      <c r="M5306" s="7" t="str">
        <f>IFERROR(VLOOKUP(C5306,'MASTER ENROLLMENT'!$B$4:$D$14094,3,0),"")</f>
        <v>B</v>
      </c>
      <c r="O5306" s="6" t="str">
        <f t="shared" si="246"/>
        <v>Sp-2022/BSCS/109SPRING 2022</v>
      </c>
      <c r="P5306" s="7" t="str">
        <f t="shared" si="247"/>
        <v>SPRING 2022</v>
      </c>
      <c r="Q5306" s="7" t="str">
        <f t="shared" si="248"/>
        <v>ENROLLED</v>
      </c>
    </row>
    <row r="5307" spans="2:17" hidden="1" x14ac:dyDescent="0.3">
      <c r="B5307" s="6" t="s">
        <v>1033</v>
      </c>
      <c r="C5307" s="5" t="s">
        <v>1907</v>
      </c>
      <c r="D5307" s="5" t="s">
        <v>1908</v>
      </c>
      <c r="E5307" s="6">
        <v>25359</v>
      </c>
      <c r="F5307" s="5" t="s">
        <v>30</v>
      </c>
      <c r="G5307" s="5" t="s">
        <v>31</v>
      </c>
      <c r="H5307" s="6">
        <v>4</v>
      </c>
      <c r="I5307" s="6">
        <v>78.63</v>
      </c>
      <c r="J5307" s="6" t="s">
        <v>15</v>
      </c>
      <c r="K5307" s="6" t="s">
        <v>1735</v>
      </c>
      <c r="L5307" s="7" t="s">
        <v>1035</v>
      </c>
      <c r="M5307" s="7" t="str">
        <f>IFERROR(VLOOKUP(C5307,'MASTER ENROLLMENT'!$B$4:$D$14094,3,0),"")</f>
        <v>B</v>
      </c>
      <c r="O5307" s="6" t="str">
        <f t="shared" si="246"/>
        <v>Sp-2022/BSCS/111SPRING 2022</v>
      </c>
      <c r="P5307" s="7" t="str">
        <f t="shared" si="247"/>
        <v>SPRING 2022</v>
      </c>
      <c r="Q5307" s="7" t="str">
        <f t="shared" si="248"/>
        <v>ENROLLED</v>
      </c>
    </row>
    <row r="5308" spans="2:17" hidden="1" x14ac:dyDescent="0.3">
      <c r="B5308" s="6" t="s">
        <v>1033</v>
      </c>
      <c r="C5308" s="5" t="s">
        <v>1950</v>
      </c>
      <c r="D5308" s="5" t="s">
        <v>1951</v>
      </c>
      <c r="E5308" s="6">
        <v>25372</v>
      </c>
      <c r="F5308" s="5" t="s">
        <v>26</v>
      </c>
      <c r="G5308" s="5" t="s">
        <v>27</v>
      </c>
      <c r="H5308" s="6">
        <v>3</v>
      </c>
      <c r="I5308" s="6">
        <v>76</v>
      </c>
      <c r="J5308" s="6" t="s">
        <v>15</v>
      </c>
      <c r="K5308" s="6" t="s">
        <v>1735</v>
      </c>
      <c r="L5308" s="7" t="s">
        <v>1035</v>
      </c>
      <c r="M5308" s="7" t="str">
        <f>IFERROR(VLOOKUP(C5308,'MASTER ENROLLMENT'!$B$4:$D$14094,3,0),"")</f>
        <v>B</v>
      </c>
      <c r="O5308" s="6" t="str">
        <f t="shared" si="246"/>
        <v>Sp-2022/BSCS/121SPRING 2022</v>
      </c>
      <c r="P5308" s="7" t="str">
        <f t="shared" si="247"/>
        <v>SPRING 2022</v>
      </c>
      <c r="Q5308" s="7" t="str">
        <f t="shared" si="248"/>
        <v>ENROLLED</v>
      </c>
    </row>
    <row r="5309" spans="2:17" hidden="1" x14ac:dyDescent="0.3">
      <c r="B5309" s="6" t="s">
        <v>1033</v>
      </c>
      <c r="C5309" s="5" t="s">
        <v>1952</v>
      </c>
      <c r="D5309" s="5" t="s">
        <v>1953</v>
      </c>
      <c r="E5309" s="6">
        <v>25370</v>
      </c>
      <c r="F5309" s="5" t="s">
        <v>28</v>
      </c>
      <c r="G5309" s="5" t="s">
        <v>29</v>
      </c>
      <c r="H5309" s="6">
        <v>3</v>
      </c>
      <c r="I5309" s="6">
        <v>82.88</v>
      </c>
      <c r="J5309" s="6" t="s">
        <v>15</v>
      </c>
      <c r="K5309" s="6" t="s">
        <v>1735</v>
      </c>
      <c r="L5309" s="7" t="s">
        <v>1035</v>
      </c>
      <c r="M5309" s="7" t="str">
        <f>IFERROR(VLOOKUP(C5309,'MASTER ENROLLMENT'!$B$4:$D$14094,3,0),"")</f>
        <v>B</v>
      </c>
      <c r="O5309" s="6" t="str">
        <f t="shared" si="246"/>
        <v>Sp-2022/BSCS/124SPRING 2022</v>
      </c>
      <c r="P5309" s="7" t="str">
        <f t="shared" si="247"/>
        <v>SPRING 2022</v>
      </c>
      <c r="Q5309" s="7" t="str">
        <f t="shared" si="248"/>
        <v>ENROLLED</v>
      </c>
    </row>
    <row r="5310" spans="2:17" hidden="1" x14ac:dyDescent="0.3">
      <c r="B5310" s="6" t="s">
        <v>1033</v>
      </c>
      <c r="C5310" s="5" t="s">
        <v>1954</v>
      </c>
      <c r="D5310" s="5" t="s">
        <v>1955</v>
      </c>
      <c r="E5310" s="6">
        <v>25372</v>
      </c>
      <c r="F5310" s="5" t="s">
        <v>26</v>
      </c>
      <c r="G5310" s="5" t="s">
        <v>27</v>
      </c>
      <c r="H5310" s="6">
        <v>3</v>
      </c>
      <c r="I5310" s="6">
        <v>81</v>
      </c>
      <c r="J5310" s="6" t="s">
        <v>15</v>
      </c>
      <c r="K5310" s="6" t="s">
        <v>1735</v>
      </c>
      <c r="L5310" s="7" t="s">
        <v>1035</v>
      </c>
      <c r="M5310" s="7" t="str">
        <f>IFERROR(VLOOKUP(C5310,'MASTER ENROLLMENT'!$B$4:$D$14094,3,0),"")</f>
        <v>B</v>
      </c>
      <c r="O5310" s="6" t="str">
        <f t="shared" si="246"/>
        <v>Sp-2022/BSCS/129SPRING 2022</v>
      </c>
      <c r="P5310" s="7" t="str">
        <f t="shared" si="247"/>
        <v>SPRING 2022</v>
      </c>
      <c r="Q5310" s="7" t="str">
        <f t="shared" si="248"/>
        <v>ENROLLED</v>
      </c>
    </row>
    <row r="5311" spans="2:17" hidden="1" x14ac:dyDescent="0.3">
      <c r="B5311" s="6" t="s">
        <v>1033</v>
      </c>
      <c r="C5311" s="5" t="s">
        <v>1954</v>
      </c>
      <c r="D5311" s="5" t="s">
        <v>1955</v>
      </c>
      <c r="E5311" s="6">
        <v>25374</v>
      </c>
      <c r="F5311" s="5" t="s">
        <v>10</v>
      </c>
      <c r="G5311" s="5" t="s">
        <v>25</v>
      </c>
      <c r="H5311" s="6">
        <v>3</v>
      </c>
      <c r="I5311" s="6">
        <v>85</v>
      </c>
      <c r="J5311" s="6" t="s">
        <v>15</v>
      </c>
      <c r="K5311" s="6" t="s">
        <v>1735</v>
      </c>
      <c r="L5311" s="7" t="s">
        <v>1035</v>
      </c>
      <c r="M5311" s="7" t="str">
        <f>IFERROR(VLOOKUP(C5311,'MASTER ENROLLMENT'!$B$4:$D$14094,3,0),"")</f>
        <v>B</v>
      </c>
      <c r="O5311" s="6" t="str">
        <f t="shared" si="246"/>
        <v>Sp-2022/BSCS/129SPRING 2022</v>
      </c>
      <c r="P5311" s="7" t="str">
        <f t="shared" si="247"/>
        <v>SPRING 2022</v>
      </c>
      <c r="Q5311" s="7" t="str">
        <f t="shared" si="248"/>
        <v>ENROLLED</v>
      </c>
    </row>
    <row r="5312" spans="2:17" hidden="1" x14ac:dyDescent="0.3">
      <c r="B5312" s="6" t="s">
        <v>1033</v>
      </c>
      <c r="C5312" s="5" t="s">
        <v>1930</v>
      </c>
      <c r="D5312" s="5" t="s">
        <v>1931</v>
      </c>
      <c r="E5312" s="6">
        <v>25377</v>
      </c>
      <c r="F5312" s="5" t="s">
        <v>23</v>
      </c>
      <c r="G5312" s="5" t="s">
        <v>24</v>
      </c>
      <c r="H5312" s="6">
        <v>3</v>
      </c>
      <c r="I5312" s="6">
        <v>79</v>
      </c>
      <c r="J5312" s="6" t="s">
        <v>15</v>
      </c>
      <c r="K5312" s="6" t="s">
        <v>1735</v>
      </c>
      <c r="L5312" s="7" t="s">
        <v>1035</v>
      </c>
      <c r="M5312" s="7" t="str">
        <f>IFERROR(VLOOKUP(C5312,'MASTER ENROLLMENT'!$B$4:$D$14094,3,0),"")</f>
        <v>B</v>
      </c>
      <c r="O5312" s="6" t="str">
        <f t="shared" si="246"/>
        <v>Sp-2022/BSCS/132SPRING 2022</v>
      </c>
      <c r="P5312" s="7" t="str">
        <f t="shared" si="247"/>
        <v>SPRING 2022</v>
      </c>
      <c r="Q5312" s="7" t="str">
        <f t="shared" si="248"/>
        <v>ENROLLED</v>
      </c>
    </row>
    <row r="5313" spans="2:17" hidden="1" x14ac:dyDescent="0.3">
      <c r="B5313" s="6" t="s">
        <v>1033</v>
      </c>
      <c r="C5313" s="5" t="s">
        <v>1958</v>
      </c>
      <c r="D5313" s="5" t="s">
        <v>1959</v>
      </c>
      <c r="E5313" s="6">
        <v>25377</v>
      </c>
      <c r="F5313" s="5" t="s">
        <v>23</v>
      </c>
      <c r="G5313" s="5" t="s">
        <v>24</v>
      </c>
      <c r="H5313" s="6">
        <v>3</v>
      </c>
      <c r="I5313" s="6">
        <v>78</v>
      </c>
      <c r="J5313" s="6" t="s">
        <v>15</v>
      </c>
      <c r="K5313" s="6" t="s">
        <v>1735</v>
      </c>
      <c r="L5313" s="7" t="s">
        <v>1035</v>
      </c>
      <c r="M5313" s="7" t="str">
        <f>IFERROR(VLOOKUP(C5313,'MASTER ENROLLMENT'!$B$4:$D$14094,3,0),"")</f>
        <v>B</v>
      </c>
      <c r="O5313" s="6" t="str">
        <f t="shared" si="246"/>
        <v>Sp-2022/BSCS/133SPRING 2022</v>
      </c>
      <c r="P5313" s="7" t="str">
        <f t="shared" si="247"/>
        <v>SPRING 2022</v>
      </c>
      <c r="Q5313" s="7" t="str">
        <f t="shared" si="248"/>
        <v>ENROLLED</v>
      </c>
    </row>
    <row r="5314" spans="2:17" hidden="1" x14ac:dyDescent="0.3">
      <c r="B5314" s="6" t="s">
        <v>1033</v>
      </c>
      <c r="C5314" s="5" t="s">
        <v>1962</v>
      </c>
      <c r="D5314" s="5" t="s">
        <v>1791</v>
      </c>
      <c r="E5314" s="6">
        <v>25370</v>
      </c>
      <c r="F5314" s="5" t="s">
        <v>28</v>
      </c>
      <c r="G5314" s="5" t="s">
        <v>29</v>
      </c>
      <c r="H5314" s="6">
        <v>3</v>
      </c>
      <c r="I5314" s="6">
        <v>82.33</v>
      </c>
      <c r="J5314" s="6" t="s">
        <v>15</v>
      </c>
      <c r="K5314" s="6" t="s">
        <v>1735</v>
      </c>
      <c r="L5314" s="7" t="s">
        <v>1035</v>
      </c>
      <c r="M5314" s="7" t="str">
        <f>IFERROR(VLOOKUP(C5314,'MASTER ENROLLMENT'!$B$4:$D$14094,3,0),"")</f>
        <v>B</v>
      </c>
      <c r="O5314" s="6" t="str">
        <f t="shared" ref="O5314:O5377" si="249">_xlfn.CONCAT(C5314,P5314)</f>
        <v>Sp-2022/BSCS/139SPRING 2022</v>
      </c>
      <c r="P5314" s="7" t="str">
        <f t="shared" si="247"/>
        <v>SPRING 2022</v>
      </c>
      <c r="Q5314" s="7" t="str">
        <f t="shared" si="248"/>
        <v>ENROLLED</v>
      </c>
    </row>
    <row r="5315" spans="2:17" hidden="1" x14ac:dyDescent="0.3">
      <c r="B5315" s="6" t="s">
        <v>1033</v>
      </c>
      <c r="C5315" s="5" t="s">
        <v>1962</v>
      </c>
      <c r="D5315" s="5" t="s">
        <v>1791</v>
      </c>
      <c r="E5315" s="6">
        <v>25372</v>
      </c>
      <c r="F5315" s="5" t="s">
        <v>26</v>
      </c>
      <c r="G5315" s="5" t="s">
        <v>27</v>
      </c>
      <c r="H5315" s="6">
        <v>3</v>
      </c>
      <c r="I5315" s="6">
        <v>81</v>
      </c>
      <c r="J5315" s="6" t="s">
        <v>15</v>
      </c>
      <c r="K5315" s="6" t="s">
        <v>1735</v>
      </c>
      <c r="L5315" s="7" t="s">
        <v>1035</v>
      </c>
      <c r="M5315" s="7" t="str">
        <f>IFERROR(VLOOKUP(C5315,'MASTER ENROLLMENT'!$B$4:$D$14094,3,0),"")</f>
        <v>B</v>
      </c>
      <c r="O5315" s="6" t="str">
        <f t="shared" si="249"/>
        <v>Sp-2022/BSCS/139SPRING 2022</v>
      </c>
      <c r="P5315" s="7" t="str">
        <f t="shared" ref="P5315:P5378" si="250">+B5315</f>
        <v>SPRING 2022</v>
      </c>
      <c r="Q5315" s="7" t="str">
        <f t="shared" si="248"/>
        <v>ENROLLED</v>
      </c>
    </row>
    <row r="5316" spans="2:17" hidden="1" x14ac:dyDescent="0.3">
      <c r="B5316" s="6" t="s">
        <v>1033</v>
      </c>
      <c r="C5316" s="5" t="s">
        <v>1962</v>
      </c>
      <c r="D5316" s="5" t="s">
        <v>1791</v>
      </c>
      <c r="E5316" s="6">
        <v>25377</v>
      </c>
      <c r="F5316" s="5" t="s">
        <v>23</v>
      </c>
      <c r="G5316" s="5" t="s">
        <v>24</v>
      </c>
      <c r="H5316" s="6">
        <v>3</v>
      </c>
      <c r="I5316" s="6">
        <v>79</v>
      </c>
      <c r="J5316" s="6" t="s">
        <v>15</v>
      </c>
      <c r="K5316" s="6" t="s">
        <v>1735</v>
      </c>
      <c r="L5316" s="7" t="s">
        <v>1035</v>
      </c>
      <c r="M5316" s="7" t="str">
        <f>IFERROR(VLOOKUP(C5316,'MASTER ENROLLMENT'!$B$4:$D$14094,3,0),"")</f>
        <v>B</v>
      </c>
      <c r="O5316" s="6" t="str">
        <f t="shared" si="249"/>
        <v>Sp-2022/BSCS/139SPRING 2022</v>
      </c>
      <c r="P5316" s="7" t="str">
        <f t="shared" si="250"/>
        <v>SPRING 2022</v>
      </c>
      <c r="Q5316" s="7" t="str">
        <f t="shared" ref="Q5316:Q5379" si="251">+Q5315</f>
        <v>ENROLLED</v>
      </c>
    </row>
    <row r="5317" spans="2:17" hidden="1" x14ac:dyDescent="0.3">
      <c r="B5317" s="6" t="s">
        <v>1033</v>
      </c>
      <c r="C5317" s="5" t="s">
        <v>1883</v>
      </c>
      <c r="D5317" s="5" t="s">
        <v>1884</v>
      </c>
      <c r="E5317" s="6">
        <v>25377</v>
      </c>
      <c r="F5317" s="5" t="s">
        <v>23</v>
      </c>
      <c r="G5317" s="5" t="s">
        <v>24</v>
      </c>
      <c r="H5317" s="6">
        <v>3</v>
      </c>
      <c r="I5317" s="6">
        <v>84.5</v>
      </c>
      <c r="J5317" s="6" t="s">
        <v>16</v>
      </c>
      <c r="K5317" s="6" t="s">
        <v>1735</v>
      </c>
      <c r="L5317" s="7" t="s">
        <v>1035</v>
      </c>
      <c r="M5317" s="7" t="str">
        <f>IFERROR(VLOOKUP(C5317,'MASTER ENROLLMENT'!$B$4:$D$14094,3,0),"")</f>
        <v>B</v>
      </c>
      <c r="O5317" s="6" t="str">
        <f t="shared" si="249"/>
        <v>Sp-2022/BSCS/093SPRING 2022</v>
      </c>
      <c r="P5317" s="7" t="str">
        <f t="shared" si="250"/>
        <v>SPRING 2022</v>
      </c>
      <c r="Q5317" s="7" t="str">
        <f t="shared" si="251"/>
        <v>ENROLLED</v>
      </c>
    </row>
    <row r="5318" spans="2:17" hidden="1" x14ac:dyDescent="0.3">
      <c r="B5318" s="6" t="s">
        <v>1033</v>
      </c>
      <c r="C5318" s="5" t="s">
        <v>1945</v>
      </c>
      <c r="D5318" s="5" t="s">
        <v>1946</v>
      </c>
      <c r="E5318" s="6">
        <v>25374</v>
      </c>
      <c r="F5318" s="5" t="s">
        <v>10</v>
      </c>
      <c r="G5318" s="5" t="s">
        <v>25</v>
      </c>
      <c r="H5318" s="6">
        <v>3</v>
      </c>
      <c r="I5318" s="6">
        <v>88</v>
      </c>
      <c r="J5318" s="6" t="s">
        <v>16</v>
      </c>
      <c r="K5318" s="6" t="s">
        <v>1735</v>
      </c>
      <c r="L5318" s="7" t="s">
        <v>1035</v>
      </c>
      <c r="M5318" s="7" t="str">
        <f>IFERROR(VLOOKUP(C5318,'MASTER ENROLLMENT'!$B$4:$D$14094,3,0),"")</f>
        <v>B</v>
      </c>
      <c r="O5318" s="6" t="str">
        <f t="shared" si="249"/>
        <v>Sp-2022/BSCS/099SPRING 2022</v>
      </c>
      <c r="P5318" s="7" t="str">
        <f t="shared" si="250"/>
        <v>SPRING 2022</v>
      </c>
      <c r="Q5318" s="7" t="str">
        <f t="shared" si="251"/>
        <v>ENROLLED</v>
      </c>
    </row>
    <row r="5319" spans="2:17" hidden="1" x14ac:dyDescent="0.3">
      <c r="B5319" s="6" t="s">
        <v>1033</v>
      </c>
      <c r="C5319" s="5" t="s">
        <v>1889</v>
      </c>
      <c r="D5319" s="5" t="s">
        <v>40</v>
      </c>
      <c r="E5319" s="6">
        <v>25370</v>
      </c>
      <c r="F5319" s="5" t="s">
        <v>28</v>
      </c>
      <c r="G5319" s="5" t="s">
        <v>29</v>
      </c>
      <c r="H5319" s="6">
        <v>3</v>
      </c>
      <c r="I5319" s="6">
        <v>84.88</v>
      </c>
      <c r="J5319" s="6" t="s">
        <v>16</v>
      </c>
      <c r="K5319" s="6" t="s">
        <v>1735</v>
      </c>
      <c r="L5319" s="7" t="s">
        <v>1035</v>
      </c>
      <c r="M5319" s="7" t="str">
        <f>IFERROR(VLOOKUP(C5319,'MASTER ENROLLMENT'!$B$4:$D$14094,3,0),"")</f>
        <v>B</v>
      </c>
      <c r="O5319" s="6" t="str">
        <f t="shared" si="249"/>
        <v>Sp-2022/BSCS/103SPRING 2022</v>
      </c>
      <c r="P5319" s="7" t="str">
        <f t="shared" si="250"/>
        <v>SPRING 2022</v>
      </c>
      <c r="Q5319" s="7" t="str">
        <f t="shared" si="251"/>
        <v>ENROLLED</v>
      </c>
    </row>
    <row r="5320" spans="2:17" hidden="1" x14ac:dyDescent="0.3">
      <c r="B5320" s="6" t="s">
        <v>1033</v>
      </c>
      <c r="C5320" s="5" t="s">
        <v>1889</v>
      </c>
      <c r="D5320" s="5" t="s">
        <v>40</v>
      </c>
      <c r="E5320" s="6">
        <v>25377</v>
      </c>
      <c r="F5320" s="5" t="s">
        <v>23</v>
      </c>
      <c r="G5320" s="5" t="s">
        <v>24</v>
      </c>
      <c r="H5320" s="6">
        <v>3</v>
      </c>
      <c r="I5320" s="6">
        <v>84</v>
      </c>
      <c r="J5320" s="6" t="s">
        <v>16</v>
      </c>
      <c r="K5320" s="6" t="s">
        <v>1735</v>
      </c>
      <c r="L5320" s="7" t="s">
        <v>1035</v>
      </c>
      <c r="M5320" s="7" t="str">
        <f>IFERROR(VLOOKUP(C5320,'MASTER ENROLLMENT'!$B$4:$D$14094,3,0),"")</f>
        <v>B</v>
      </c>
      <c r="O5320" s="6" t="str">
        <f t="shared" si="249"/>
        <v>Sp-2022/BSCS/103SPRING 2022</v>
      </c>
      <c r="P5320" s="7" t="str">
        <f t="shared" si="250"/>
        <v>SPRING 2022</v>
      </c>
      <c r="Q5320" s="7" t="str">
        <f t="shared" si="251"/>
        <v>ENROLLED</v>
      </c>
    </row>
    <row r="5321" spans="2:17" hidden="1" x14ac:dyDescent="0.3">
      <c r="B5321" s="6" t="s">
        <v>1033</v>
      </c>
      <c r="C5321" s="5" t="s">
        <v>1915</v>
      </c>
      <c r="D5321" s="5" t="s">
        <v>1916</v>
      </c>
      <c r="E5321" s="6">
        <v>25370</v>
      </c>
      <c r="F5321" s="5" t="s">
        <v>28</v>
      </c>
      <c r="G5321" s="5" t="s">
        <v>29</v>
      </c>
      <c r="H5321" s="6">
        <v>3</v>
      </c>
      <c r="I5321" s="6">
        <v>86.17</v>
      </c>
      <c r="J5321" s="6" t="s">
        <v>16</v>
      </c>
      <c r="K5321" s="6" t="s">
        <v>1735</v>
      </c>
      <c r="L5321" s="7" t="s">
        <v>1035</v>
      </c>
      <c r="M5321" s="7" t="str">
        <f>IFERROR(VLOOKUP(C5321,'MASTER ENROLLMENT'!$B$4:$D$14094,3,0),"")</f>
        <v>B</v>
      </c>
      <c r="O5321" s="6" t="str">
        <f t="shared" si="249"/>
        <v>Sp-2022/BSCS/105SPRING 2022</v>
      </c>
      <c r="P5321" s="7" t="str">
        <f t="shared" si="250"/>
        <v>SPRING 2022</v>
      </c>
      <c r="Q5321" s="7" t="str">
        <f t="shared" si="251"/>
        <v>ENROLLED</v>
      </c>
    </row>
    <row r="5322" spans="2:17" hidden="1" x14ac:dyDescent="0.3">
      <c r="B5322" s="6" t="s">
        <v>1033</v>
      </c>
      <c r="C5322" s="5" t="s">
        <v>1949</v>
      </c>
      <c r="D5322" s="5" t="s">
        <v>54</v>
      </c>
      <c r="E5322" s="6">
        <v>25359</v>
      </c>
      <c r="F5322" s="5" t="s">
        <v>30</v>
      </c>
      <c r="G5322" s="5" t="s">
        <v>31</v>
      </c>
      <c r="H5322" s="6">
        <v>4</v>
      </c>
      <c r="I5322" s="6">
        <v>86</v>
      </c>
      <c r="J5322" s="6" t="s">
        <v>16</v>
      </c>
      <c r="K5322" s="6" t="s">
        <v>1735</v>
      </c>
      <c r="L5322" s="7" t="s">
        <v>1035</v>
      </c>
      <c r="M5322" s="7" t="str">
        <f>IFERROR(VLOOKUP(C5322,'MASTER ENROLLMENT'!$B$4:$D$14094,3,0),"")</f>
        <v>B</v>
      </c>
      <c r="O5322" s="6" t="str">
        <f t="shared" si="249"/>
        <v>Sp-2022/BSCS/107SPRING 2022</v>
      </c>
      <c r="P5322" s="7" t="str">
        <f t="shared" si="250"/>
        <v>SPRING 2022</v>
      </c>
      <c r="Q5322" s="7" t="str">
        <f t="shared" si="251"/>
        <v>ENROLLED</v>
      </c>
    </row>
    <row r="5323" spans="2:17" hidden="1" x14ac:dyDescent="0.3">
      <c r="B5323" s="6" t="s">
        <v>1033</v>
      </c>
      <c r="C5323" s="5" t="s">
        <v>1930</v>
      </c>
      <c r="D5323" s="5" t="s">
        <v>1931</v>
      </c>
      <c r="E5323" s="6">
        <v>25359</v>
      </c>
      <c r="F5323" s="5" t="s">
        <v>30</v>
      </c>
      <c r="G5323" s="5" t="s">
        <v>31</v>
      </c>
      <c r="H5323" s="6">
        <v>4</v>
      </c>
      <c r="I5323" s="6">
        <v>83.75</v>
      </c>
      <c r="J5323" s="6" t="s">
        <v>16</v>
      </c>
      <c r="K5323" s="6" t="s">
        <v>1735</v>
      </c>
      <c r="L5323" s="7" t="s">
        <v>1035</v>
      </c>
      <c r="M5323" s="7" t="str">
        <f>IFERROR(VLOOKUP(C5323,'MASTER ENROLLMENT'!$B$4:$D$14094,3,0),"")</f>
        <v>B</v>
      </c>
      <c r="O5323" s="6" t="str">
        <f t="shared" si="249"/>
        <v>Sp-2022/BSCS/132SPRING 2022</v>
      </c>
      <c r="P5323" s="7" t="str">
        <f t="shared" si="250"/>
        <v>SPRING 2022</v>
      </c>
      <c r="Q5323" s="7" t="str">
        <f t="shared" si="251"/>
        <v>ENROLLED</v>
      </c>
    </row>
    <row r="5324" spans="2:17" hidden="1" x14ac:dyDescent="0.3">
      <c r="B5324" s="6" t="s">
        <v>1033</v>
      </c>
      <c r="C5324" s="5" t="s">
        <v>1958</v>
      </c>
      <c r="D5324" s="5" t="s">
        <v>1959</v>
      </c>
      <c r="E5324" s="6">
        <v>25359</v>
      </c>
      <c r="F5324" s="5" t="s">
        <v>30</v>
      </c>
      <c r="G5324" s="5" t="s">
        <v>31</v>
      </c>
      <c r="H5324" s="6">
        <v>4</v>
      </c>
      <c r="I5324" s="6">
        <v>84</v>
      </c>
      <c r="J5324" s="6" t="s">
        <v>16</v>
      </c>
      <c r="K5324" s="6" t="s">
        <v>1735</v>
      </c>
      <c r="L5324" s="7" t="s">
        <v>1035</v>
      </c>
      <c r="M5324" s="7" t="str">
        <f>IFERROR(VLOOKUP(C5324,'MASTER ENROLLMENT'!$B$4:$D$14094,3,0),"")</f>
        <v>B</v>
      </c>
      <c r="O5324" s="6" t="str">
        <f t="shared" si="249"/>
        <v>Sp-2022/BSCS/133SPRING 2022</v>
      </c>
      <c r="P5324" s="7" t="str">
        <f t="shared" si="250"/>
        <v>SPRING 2022</v>
      </c>
      <c r="Q5324" s="7" t="str">
        <f t="shared" si="251"/>
        <v>ENROLLED</v>
      </c>
    </row>
    <row r="5325" spans="2:17" hidden="1" x14ac:dyDescent="0.3">
      <c r="B5325" s="6" t="s">
        <v>1033</v>
      </c>
      <c r="C5325" s="5" t="s">
        <v>1960</v>
      </c>
      <c r="D5325" s="5" t="s">
        <v>1961</v>
      </c>
      <c r="E5325" s="6">
        <v>25372</v>
      </c>
      <c r="F5325" s="5" t="s">
        <v>26</v>
      </c>
      <c r="G5325" s="5" t="s">
        <v>27</v>
      </c>
      <c r="H5325" s="6">
        <v>3</v>
      </c>
      <c r="I5325" s="6">
        <v>82</v>
      </c>
      <c r="J5325" s="6" t="s">
        <v>16</v>
      </c>
      <c r="K5325" s="6" t="s">
        <v>1735</v>
      </c>
      <c r="L5325" s="7" t="s">
        <v>1035</v>
      </c>
      <c r="M5325" s="7" t="str">
        <f>IFERROR(VLOOKUP(C5325,'MASTER ENROLLMENT'!$B$4:$D$14094,3,0),"")</f>
        <v>B</v>
      </c>
      <c r="O5325" s="6" t="str">
        <f t="shared" si="249"/>
        <v>Sp-2022/BSCS/134SPRING 2022</v>
      </c>
      <c r="P5325" s="7" t="str">
        <f t="shared" si="250"/>
        <v>SPRING 2022</v>
      </c>
      <c r="Q5325" s="7" t="str">
        <f t="shared" si="251"/>
        <v>ENROLLED</v>
      </c>
    </row>
    <row r="5326" spans="2:17" hidden="1" x14ac:dyDescent="0.3">
      <c r="B5326" s="6" t="s">
        <v>1033</v>
      </c>
      <c r="C5326" s="5" t="s">
        <v>1960</v>
      </c>
      <c r="D5326" s="5" t="s">
        <v>1961</v>
      </c>
      <c r="E5326" s="6">
        <v>25377</v>
      </c>
      <c r="F5326" s="5" t="s">
        <v>23</v>
      </c>
      <c r="G5326" s="5" t="s">
        <v>24</v>
      </c>
      <c r="H5326" s="6">
        <v>3</v>
      </c>
      <c r="I5326" s="6">
        <v>86</v>
      </c>
      <c r="J5326" s="6" t="s">
        <v>16</v>
      </c>
      <c r="K5326" s="6" t="s">
        <v>1735</v>
      </c>
      <c r="L5326" s="7" t="s">
        <v>1035</v>
      </c>
      <c r="M5326" s="7" t="str">
        <f>IFERROR(VLOOKUP(C5326,'MASTER ENROLLMENT'!$B$4:$D$14094,3,0),"")</f>
        <v>B</v>
      </c>
      <c r="O5326" s="6" t="str">
        <f t="shared" si="249"/>
        <v>Sp-2022/BSCS/134SPRING 2022</v>
      </c>
      <c r="P5326" s="7" t="str">
        <f t="shared" si="250"/>
        <v>SPRING 2022</v>
      </c>
      <c r="Q5326" s="7" t="str">
        <f t="shared" si="251"/>
        <v>ENROLLED</v>
      </c>
    </row>
    <row r="5327" spans="2:17" hidden="1" x14ac:dyDescent="0.3">
      <c r="B5327" s="6" t="s">
        <v>1033</v>
      </c>
      <c r="C5327" s="5" t="s">
        <v>1960</v>
      </c>
      <c r="D5327" s="5" t="s">
        <v>1961</v>
      </c>
      <c r="E5327" s="6">
        <v>25374</v>
      </c>
      <c r="F5327" s="5" t="s">
        <v>10</v>
      </c>
      <c r="G5327" s="5" t="s">
        <v>25</v>
      </c>
      <c r="H5327" s="6">
        <v>3</v>
      </c>
      <c r="I5327" s="6">
        <v>94</v>
      </c>
      <c r="J5327" s="6" t="s">
        <v>16</v>
      </c>
      <c r="K5327" s="6" t="s">
        <v>1735</v>
      </c>
      <c r="L5327" s="7" t="s">
        <v>1035</v>
      </c>
      <c r="M5327" s="7" t="str">
        <f>IFERROR(VLOOKUP(C5327,'MASTER ENROLLMENT'!$B$4:$D$14094,3,0),"")</f>
        <v>B</v>
      </c>
      <c r="O5327" s="6" t="str">
        <f t="shared" si="249"/>
        <v>Sp-2022/BSCS/134SPRING 2022</v>
      </c>
      <c r="P5327" s="7" t="str">
        <f t="shared" si="250"/>
        <v>SPRING 2022</v>
      </c>
      <c r="Q5327" s="7" t="str">
        <f t="shared" si="251"/>
        <v>ENROLLED</v>
      </c>
    </row>
    <row r="5328" spans="2:17" hidden="1" x14ac:dyDescent="0.3">
      <c r="B5328" s="6" t="s">
        <v>1033</v>
      </c>
      <c r="C5328" s="5" t="s">
        <v>1922</v>
      </c>
      <c r="D5328" s="5" t="s">
        <v>1923</v>
      </c>
      <c r="E5328" s="6">
        <v>25598</v>
      </c>
      <c r="F5328" s="5" t="s">
        <v>30</v>
      </c>
      <c r="G5328" s="5" t="s">
        <v>31</v>
      </c>
      <c r="H5328" s="6">
        <v>4</v>
      </c>
      <c r="I5328" s="6">
        <v>0</v>
      </c>
      <c r="J5328" s="6" t="s">
        <v>18</v>
      </c>
      <c r="K5328" s="6" t="s">
        <v>1735</v>
      </c>
      <c r="L5328" s="7" t="s">
        <v>1050</v>
      </c>
      <c r="M5328" s="7" t="str">
        <f>IFERROR(VLOOKUP(C5328,'MASTER ENROLLMENT'!$B$4:$D$14094,3,0),"")</f>
        <v>B</v>
      </c>
      <c r="O5328" s="6" t="str">
        <f t="shared" si="249"/>
        <v>Sp-2022/BSCS/117SPRING 2022</v>
      </c>
      <c r="P5328" s="7" t="str">
        <f t="shared" si="250"/>
        <v>SPRING 2022</v>
      </c>
      <c r="Q5328" s="7" t="str">
        <f t="shared" si="251"/>
        <v>ENROLLED</v>
      </c>
    </row>
    <row r="5329" spans="2:17" hidden="1" x14ac:dyDescent="0.3">
      <c r="B5329" s="6" t="s">
        <v>43</v>
      </c>
      <c r="C5329" s="5" t="s">
        <v>1881</v>
      </c>
      <c r="D5329" s="5" t="s">
        <v>1882</v>
      </c>
      <c r="E5329" s="6">
        <v>107026</v>
      </c>
      <c r="F5329" s="5" t="s">
        <v>34</v>
      </c>
      <c r="G5329" s="5" t="s">
        <v>1278</v>
      </c>
      <c r="H5329" s="6">
        <v>0</v>
      </c>
      <c r="I5329" s="6">
        <v>160</v>
      </c>
      <c r="J5329" s="6" t="s">
        <v>20</v>
      </c>
      <c r="K5329" s="6" t="s">
        <v>1735</v>
      </c>
      <c r="L5329" s="7" t="s">
        <v>44</v>
      </c>
      <c r="M5329" s="7" t="str">
        <f>IFERROR(VLOOKUP(C5329,'MASTER ENROLLMENT'!$B$4:$D$14094,3,0),"")</f>
        <v>B</v>
      </c>
      <c r="O5329" s="6" t="str">
        <f t="shared" si="249"/>
        <v>Sp-2022/BSCS/089FALL 2022</v>
      </c>
      <c r="P5329" s="7" t="str">
        <f t="shared" si="250"/>
        <v>FALL 2022</v>
      </c>
      <c r="Q5329" s="7" t="str">
        <f t="shared" si="251"/>
        <v>ENROLLED</v>
      </c>
    </row>
    <row r="5330" spans="2:17" hidden="1" x14ac:dyDescent="0.3">
      <c r="B5330" s="6" t="s">
        <v>43</v>
      </c>
      <c r="C5330" s="5" t="s">
        <v>1883</v>
      </c>
      <c r="D5330" s="5" t="s">
        <v>1884</v>
      </c>
      <c r="E5330" s="6">
        <v>107026</v>
      </c>
      <c r="F5330" s="5" t="s">
        <v>34</v>
      </c>
      <c r="G5330" s="5" t="s">
        <v>1278</v>
      </c>
      <c r="H5330" s="6">
        <v>0</v>
      </c>
      <c r="I5330" s="6">
        <v>160</v>
      </c>
      <c r="J5330" s="6" t="s">
        <v>20</v>
      </c>
      <c r="K5330" s="6" t="s">
        <v>1735</v>
      </c>
      <c r="L5330" s="7" t="s">
        <v>44</v>
      </c>
      <c r="M5330" s="7" t="str">
        <f>IFERROR(VLOOKUP(C5330,'MASTER ENROLLMENT'!$B$4:$D$14094,3,0),"")</f>
        <v>B</v>
      </c>
      <c r="O5330" s="6" t="str">
        <f t="shared" si="249"/>
        <v>Sp-2022/BSCS/093FALL 2022</v>
      </c>
      <c r="P5330" s="7" t="str">
        <f t="shared" si="250"/>
        <v>FALL 2022</v>
      </c>
      <c r="Q5330" s="7" t="str">
        <f t="shared" si="251"/>
        <v>ENROLLED</v>
      </c>
    </row>
    <row r="5331" spans="2:17" hidden="1" x14ac:dyDescent="0.3">
      <c r="B5331" s="6" t="s">
        <v>43</v>
      </c>
      <c r="C5331" s="5" t="s">
        <v>1887</v>
      </c>
      <c r="D5331" s="5" t="s">
        <v>1888</v>
      </c>
      <c r="E5331" s="6">
        <v>107026</v>
      </c>
      <c r="F5331" s="5" t="s">
        <v>34</v>
      </c>
      <c r="G5331" s="5" t="s">
        <v>1278</v>
      </c>
      <c r="H5331" s="6">
        <v>0</v>
      </c>
      <c r="I5331" s="6">
        <v>160</v>
      </c>
      <c r="J5331" s="6" t="s">
        <v>20</v>
      </c>
      <c r="K5331" s="6" t="s">
        <v>1735</v>
      </c>
      <c r="L5331" s="7" t="s">
        <v>44</v>
      </c>
      <c r="M5331" s="7" t="str">
        <f>IFERROR(VLOOKUP(C5331,'MASTER ENROLLMENT'!$B$4:$D$14094,3,0),"")</f>
        <v>B</v>
      </c>
      <c r="O5331" s="6" t="str">
        <f t="shared" si="249"/>
        <v>Sp-2022/BSCS/101FALL 2022</v>
      </c>
      <c r="P5331" s="7" t="str">
        <f t="shared" si="250"/>
        <v>FALL 2022</v>
      </c>
      <c r="Q5331" s="7" t="str">
        <f t="shared" si="251"/>
        <v>ENROLLED</v>
      </c>
    </row>
    <row r="5332" spans="2:17" hidden="1" x14ac:dyDescent="0.3">
      <c r="B5332" s="6" t="s">
        <v>43</v>
      </c>
      <c r="C5332" s="5" t="s">
        <v>1889</v>
      </c>
      <c r="D5332" s="5" t="s">
        <v>40</v>
      </c>
      <c r="E5332" s="6">
        <v>107026</v>
      </c>
      <c r="F5332" s="5" t="s">
        <v>34</v>
      </c>
      <c r="G5332" s="5" t="s">
        <v>1278</v>
      </c>
      <c r="H5332" s="6">
        <v>0</v>
      </c>
      <c r="I5332" s="6">
        <v>160</v>
      </c>
      <c r="J5332" s="6" t="s">
        <v>20</v>
      </c>
      <c r="K5332" s="6" t="s">
        <v>1735</v>
      </c>
      <c r="L5332" s="7" t="s">
        <v>44</v>
      </c>
      <c r="M5332" s="7" t="str">
        <f>IFERROR(VLOOKUP(C5332,'MASTER ENROLLMENT'!$B$4:$D$14094,3,0),"")</f>
        <v>B</v>
      </c>
      <c r="O5332" s="6" t="str">
        <f t="shared" si="249"/>
        <v>Sp-2022/BSCS/103FALL 2022</v>
      </c>
      <c r="P5332" s="7" t="str">
        <f t="shared" si="250"/>
        <v>FALL 2022</v>
      </c>
      <c r="Q5332" s="7" t="str">
        <f t="shared" si="251"/>
        <v>ENROLLED</v>
      </c>
    </row>
    <row r="5333" spans="2:17" hidden="1" x14ac:dyDescent="0.3">
      <c r="B5333" s="6" t="s">
        <v>43</v>
      </c>
      <c r="C5333" s="5" t="s">
        <v>1892</v>
      </c>
      <c r="D5333" s="5" t="s">
        <v>1893</v>
      </c>
      <c r="E5333" s="6">
        <v>107026</v>
      </c>
      <c r="F5333" s="5" t="s">
        <v>34</v>
      </c>
      <c r="G5333" s="5" t="s">
        <v>1278</v>
      </c>
      <c r="H5333" s="6">
        <v>0</v>
      </c>
      <c r="I5333" s="6">
        <v>160</v>
      </c>
      <c r="J5333" s="6" t="s">
        <v>20</v>
      </c>
      <c r="K5333" s="6" t="s">
        <v>1735</v>
      </c>
      <c r="L5333" s="7" t="s">
        <v>44</v>
      </c>
      <c r="M5333" s="7" t="str">
        <f>IFERROR(VLOOKUP(C5333,'MASTER ENROLLMENT'!$B$4:$D$14094,3,0),"")</f>
        <v>C</v>
      </c>
      <c r="O5333" s="6" t="str">
        <f t="shared" si="249"/>
        <v>Sp-2022/BSCS/156FALL 2022</v>
      </c>
      <c r="P5333" s="7" t="str">
        <f t="shared" si="250"/>
        <v>FALL 2022</v>
      </c>
      <c r="Q5333" s="7" t="str">
        <f t="shared" si="251"/>
        <v>ENROLLED</v>
      </c>
    </row>
    <row r="5334" spans="2:17" hidden="1" x14ac:dyDescent="0.3">
      <c r="B5334" s="6" t="s">
        <v>43</v>
      </c>
      <c r="C5334" s="5" t="s">
        <v>1885</v>
      </c>
      <c r="D5334" s="5" t="s">
        <v>1886</v>
      </c>
      <c r="E5334" s="6">
        <v>107026</v>
      </c>
      <c r="F5334" s="5" t="s">
        <v>34</v>
      </c>
      <c r="G5334" s="5" t="s">
        <v>1278</v>
      </c>
      <c r="H5334" s="6">
        <v>0</v>
      </c>
      <c r="I5334" s="6">
        <v>29</v>
      </c>
      <c r="J5334" s="6" t="s">
        <v>18</v>
      </c>
      <c r="K5334" s="6" t="s">
        <v>1735</v>
      </c>
      <c r="L5334" s="7" t="s">
        <v>44</v>
      </c>
      <c r="M5334" s="7" t="str">
        <f>IFERROR(VLOOKUP(C5334,'MASTER ENROLLMENT'!$B$4:$D$14094,3,0),"")</f>
        <v>B</v>
      </c>
      <c r="O5334" s="6" t="str">
        <f t="shared" si="249"/>
        <v>Sp-2022/BSCS/096FALL 2022</v>
      </c>
      <c r="P5334" s="7" t="str">
        <f t="shared" si="250"/>
        <v>FALL 2022</v>
      </c>
      <c r="Q5334" s="7" t="str">
        <f t="shared" si="251"/>
        <v>ENROLLED</v>
      </c>
    </row>
    <row r="5335" spans="2:17" hidden="1" x14ac:dyDescent="0.3">
      <c r="B5335" s="6" t="s">
        <v>43</v>
      </c>
      <c r="C5335" s="5" t="s">
        <v>1896</v>
      </c>
      <c r="D5335" s="5" t="s">
        <v>1897</v>
      </c>
      <c r="E5335" s="6">
        <v>96964</v>
      </c>
      <c r="F5335" s="5" t="s">
        <v>10</v>
      </c>
      <c r="G5335" s="5" t="s">
        <v>25</v>
      </c>
      <c r="H5335" s="6">
        <v>3</v>
      </c>
      <c r="I5335" s="6">
        <v>37.5</v>
      </c>
      <c r="J5335" s="6" t="s">
        <v>18</v>
      </c>
      <c r="K5335" s="6" t="s">
        <v>1735</v>
      </c>
      <c r="L5335" s="7" t="s">
        <v>44</v>
      </c>
      <c r="M5335" s="7" t="str">
        <f>IFERROR(VLOOKUP(C5335,'MASTER ENROLLMENT'!$B$4:$D$14094,3,0),"")</f>
        <v>B</v>
      </c>
      <c r="O5335" s="6" t="str">
        <f t="shared" si="249"/>
        <v>Sp-2022/BSCS/100FALL 2022</v>
      </c>
      <c r="P5335" s="7" t="str">
        <f t="shared" si="250"/>
        <v>FALL 2022</v>
      </c>
      <c r="Q5335" s="7" t="str">
        <f t="shared" si="251"/>
        <v>ENROLLED</v>
      </c>
    </row>
    <row r="5336" spans="2:17" hidden="1" x14ac:dyDescent="0.3">
      <c r="B5336" s="6" t="s">
        <v>43</v>
      </c>
      <c r="C5336" s="5" t="s">
        <v>1890</v>
      </c>
      <c r="D5336" s="5" t="s">
        <v>1891</v>
      </c>
      <c r="E5336" s="6">
        <v>107026</v>
      </c>
      <c r="F5336" s="5" t="s">
        <v>34</v>
      </c>
      <c r="G5336" s="5" t="s">
        <v>1278</v>
      </c>
      <c r="H5336" s="6">
        <v>0</v>
      </c>
      <c r="I5336" s="6">
        <v>26</v>
      </c>
      <c r="J5336" s="6" t="s">
        <v>18</v>
      </c>
      <c r="K5336" s="6" t="s">
        <v>1735</v>
      </c>
      <c r="L5336" s="7" t="s">
        <v>44</v>
      </c>
      <c r="M5336" s="7" t="str">
        <f>IFERROR(VLOOKUP(C5336,'MASTER ENROLLMENT'!$B$4:$D$14094,3,0),"")</f>
        <v>B</v>
      </c>
      <c r="O5336" s="6" t="str">
        <f t="shared" si="249"/>
        <v>Sp-2022/BSCS/123FALL 2022</v>
      </c>
      <c r="P5336" s="7" t="str">
        <f t="shared" si="250"/>
        <v>FALL 2022</v>
      </c>
      <c r="Q5336" s="7" t="str">
        <f t="shared" si="251"/>
        <v>ENROLLED</v>
      </c>
    </row>
    <row r="5337" spans="2:17" hidden="1" x14ac:dyDescent="0.3">
      <c r="B5337" s="6" t="s">
        <v>43</v>
      </c>
      <c r="C5337" s="5" t="s">
        <v>1926</v>
      </c>
      <c r="D5337" s="5" t="s">
        <v>1927</v>
      </c>
      <c r="E5337" s="6">
        <v>85990</v>
      </c>
      <c r="F5337" s="5" t="s">
        <v>49</v>
      </c>
      <c r="G5337" s="5" t="s">
        <v>37</v>
      </c>
      <c r="H5337" s="6">
        <v>3</v>
      </c>
      <c r="I5337" s="6">
        <v>39.01</v>
      </c>
      <c r="J5337" s="6" t="s">
        <v>18</v>
      </c>
      <c r="K5337" s="6" t="s">
        <v>1735</v>
      </c>
      <c r="L5337" s="7" t="s">
        <v>44</v>
      </c>
      <c r="M5337" s="7" t="str">
        <f>IFERROR(VLOOKUP(C5337,'MASTER ENROLLMENT'!$B$4:$D$14094,3,0),"")</f>
        <v>B</v>
      </c>
      <c r="O5337" s="6" t="str">
        <f t="shared" si="249"/>
        <v>Sp-2022/BSCS/127FALL 2022</v>
      </c>
      <c r="P5337" s="7" t="str">
        <f t="shared" si="250"/>
        <v>FALL 2022</v>
      </c>
      <c r="Q5337" s="7" t="str">
        <f t="shared" si="251"/>
        <v>ENROLLED</v>
      </c>
    </row>
    <row r="5338" spans="2:17" hidden="1" x14ac:dyDescent="0.3">
      <c r="B5338" s="6" t="s">
        <v>43</v>
      </c>
      <c r="C5338" s="5" t="s">
        <v>1932</v>
      </c>
      <c r="D5338" s="5" t="s">
        <v>1933</v>
      </c>
      <c r="E5338" s="6">
        <v>85990</v>
      </c>
      <c r="F5338" s="5" t="s">
        <v>49</v>
      </c>
      <c r="G5338" s="5" t="s">
        <v>37</v>
      </c>
      <c r="H5338" s="6">
        <v>3</v>
      </c>
      <c r="I5338" s="6">
        <v>35.380000000000003</v>
      </c>
      <c r="J5338" s="6" t="s">
        <v>18</v>
      </c>
      <c r="K5338" s="6" t="s">
        <v>1735</v>
      </c>
      <c r="L5338" s="7" t="s">
        <v>44</v>
      </c>
      <c r="M5338" s="7" t="str">
        <f>IFERROR(VLOOKUP(C5338,'MASTER ENROLLMENT'!$B$4:$D$14094,3,0),"")</f>
        <v>B</v>
      </c>
      <c r="O5338" s="6" t="str">
        <f t="shared" si="249"/>
        <v>Sp-2022/BSCS/138FALL 2022</v>
      </c>
      <c r="P5338" s="7" t="str">
        <f t="shared" si="250"/>
        <v>FALL 2022</v>
      </c>
      <c r="Q5338" s="7" t="str">
        <f t="shared" si="251"/>
        <v>ENROLLED</v>
      </c>
    </row>
    <row r="5339" spans="2:17" hidden="1" x14ac:dyDescent="0.3">
      <c r="B5339" s="6" t="s">
        <v>43</v>
      </c>
      <c r="C5339" s="5" t="s">
        <v>1913</v>
      </c>
      <c r="D5339" s="5" t="s">
        <v>1914</v>
      </c>
      <c r="E5339" s="6">
        <v>85990</v>
      </c>
      <c r="F5339" s="5" t="s">
        <v>49</v>
      </c>
      <c r="G5339" s="5" t="s">
        <v>37</v>
      </c>
      <c r="H5339" s="6">
        <v>3</v>
      </c>
      <c r="I5339" s="6">
        <v>43.8</v>
      </c>
      <c r="J5339" s="6" t="s">
        <v>19</v>
      </c>
      <c r="K5339" s="6" t="s">
        <v>1735</v>
      </c>
      <c r="L5339" s="7" t="s">
        <v>44</v>
      </c>
      <c r="M5339" s="7" t="str">
        <f>IFERROR(VLOOKUP(C5339,'MASTER ENROLLMENT'!$B$4:$D$14094,3,0),"")</f>
        <v>B</v>
      </c>
      <c r="O5339" s="6" t="str">
        <f t="shared" si="249"/>
        <v>Sp-2022/BSCS/077FALL 2022</v>
      </c>
      <c r="P5339" s="7" t="str">
        <f t="shared" si="250"/>
        <v>FALL 2022</v>
      </c>
      <c r="Q5339" s="7" t="str">
        <f t="shared" si="251"/>
        <v>ENROLLED</v>
      </c>
    </row>
    <row r="5340" spans="2:17" hidden="1" x14ac:dyDescent="0.3">
      <c r="B5340" s="6" t="s">
        <v>43</v>
      </c>
      <c r="C5340" s="5" t="s">
        <v>1890</v>
      </c>
      <c r="D5340" s="5" t="s">
        <v>1891</v>
      </c>
      <c r="E5340" s="6">
        <v>85990</v>
      </c>
      <c r="F5340" s="5" t="s">
        <v>49</v>
      </c>
      <c r="G5340" s="5" t="s">
        <v>37</v>
      </c>
      <c r="H5340" s="6">
        <v>3</v>
      </c>
      <c r="I5340" s="6">
        <v>45.68</v>
      </c>
      <c r="J5340" s="6" t="s">
        <v>19</v>
      </c>
      <c r="K5340" s="6" t="s">
        <v>1735</v>
      </c>
      <c r="L5340" s="7" t="s">
        <v>44</v>
      </c>
      <c r="M5340" s="7" t="str">
        <f>IFERROR(VLOOKUP(C5340,'MASTER ENROLLMENT'!$B$4:$D$14094,3,0),"")</f>
        <v>B</v>
      </c>
      <c r="O5340" s="6" t="str">
        <f t="shared" si="249"/>
        <v>Sp-2022/BSCS/123FALL 2022</v>
      </c>
      <c r="P5340" s="7" t="str">
        <f t="shared" si="250"/>
        <v>FALL 2022</v>
      </c>
      <c r="Q5340" s="7" t="str">
        <f t="shared" si="251"/>
        <v>ENROLLED</v>
      </c>
    </row>
    <row r="5341" spans="2:17" hidden="1" x14ac:dyDescent="0.3">
      <c r="B5341" s="6" t="s">
        <v>43</v>
      </c>
      <c r="C5341" s="5" t="s">
        <v>1924</v>
      </c>
      <c r="D5341" s="5" t="s">
        <v>1925</v>
      </c>
      <c r="E5341" s="6">
        <v>85990</v>
      </c>
      <c r="F5341" s="5" t="s">
        <v>49</v>
      </c>
      <c r="G5341" s="5" t="s">
        <v>37</v>
      </c>
      <c r="H5341" s="6">
        <v>3</v>
      </c>
      <c r="I5341" s="6">
        <v>46.08</v>
      </c>
      <c r="J5341" s="6" t="s">
        <v>19</v>
      </c>
      <c r="K5341" s="6" t="s">
        <v>1735</v>
      </c>
      <c r="L5341" s="7" t="s">
        <v>44</v>
      </c>
      <c r="M5341" s="7" t="str">
        <f>IFERROR(VLOOKUP(C5341,'MASTER ENROLLMENT'!$B$4:$D$14094,3,0),"")</f>
        <v>B</v>
      </c>
      <c r="O5341" s="6" t="str">
        <f t="shared" si="249"/>
        <v>Sp-2022/BSCS/125FALL 2022</v>
      </c>
      <c r="P5341" s="7" t="str">
        <f t="shared" si="250"/>
        <v>FALL 2022</v>
      </c>
      <c r="Q5341" s="7" t="str">
        <f t="shared" si="251"/>
        <v>ENROLLED</v>
      </c>
    </row>
    <row r="5342" spans="2:17" hidden="1" x14ac:dyDescent="0.3">
      <c r="B5342" s="6" t="s">
        <v>43</v>
      </c>
      <c r="C5342" s="5" t="s">
        <v>1942</v>
      </c>
      <c r="D5342" s="5" t="s">
        <v>54</v>
      </c>
      <c r="E5342" s="6">
        <v>85986</v>
      </c>
      <c r="F5342" s="5" t="s">
        <v>47</v>
      </c>
      <c r="G5342" s="5" t="s">
        <v>51</v>
      </c>
      <c r="H5342" s="6">
        <v>3</v>
      </c>
      <c r="I5342" s="6">
        <v>66.87</v>
      </c>
      <c r="J5342" s="6" t="s">
        <v>12</v>
      </c>
      <c r="K5342" s="6" t="s">
        <v>1735</v>
      </c>
      <c r="L5342" s="7" t="s">
        <v>44</v>
      </c>
      <c r="M5342" s="7" t="str">
        <f>IFERROR(VLOOKUP(C5342,'MASTER ENROLLMENT'!$B$4:$D$14094,3,0),"")</f>
        <v>B</v>
      </c>
      <c r="O5342" s="6" t="str">
        <f t="shared" si="249"/>
        <v>Sp-2022/BSCS/090FALL 2022</v>
      </c>
      <c r="P5342" s="7" t="str">
        <f t="shared" si="250"/>
        <v>FALL 2022</v>
      </c>
      <c r="Q5342" s="7" t="str">
        <f t="shared" si="251"/>
        <v>ENROLLED</v>
      </c>
    </row>
    <row r="5343" spans="2:17" hidden="1" x14ac:dyDescent="0.3">
      <c r="B5343" s="6" t="s">
        <v>43</v>
      </c>
      <c r="C5343" s="5" t="s">
        <v>1905</v>
      </c>
      <c r="D5343" s="5" t="s">
        <v>1906</v>
      </c>
      <c r="E5343" s="6">
        <v>85986</v>
      </c>
      <c r="F5343" s="5" t="s">
        <v>47</v>
      </c>
      <c r="G5343" s="5" t="s">
        <v>51</v>
      </c>
      <c r="H5343" s="6">
        <v>3</v>
      </c>
      <c r="I5343" s="6">
        <v>62.3</v>
      </c>
      <c r="J5343" s="6" t="s">
        <v>12</v>
      </c>
      <c r="K5343" s="6" t="s">
        <v>1735</v>
      </c>
      <c r="L5343" s="7" t="s">
        <v>44</v>
      </c>
      <c r="M5343" s="7" t="str">
        <f>IFERROR(VLOOKUP(C5343,'MASTER ENROLLMENT'!$B$4:$D$14094,3,0),"")</f>
        <v>B</v>
      </c>
      <c r="O5343" s="6" t="str">
        <f t="shared" si="249"/>
        <v>Sp-2022/BSCS/094FALL 2022</v>
      </c>
      <c r="P5343" s="7" t="str">
        <f t="shared" si="250"/>
        <v>FALL 2022</v>
      </c>
      <c r="Q5343" s="7" t="str">
        <f t="shared" si="251"/>
        <v>ENROLLED</v>
      </c>
    </row>
    <row r="5344" spans="2:17" hidden="1" x14ac:dyDescent="0.3">
      <c r="B5344" s="6" t="s">
        <v>43</v>
      </c>
      <c r="C5344" s="5" t="s">
        <v>1938</v>
      </c>
      <c r="D5344" s="5" t="s">
        <v>1939</v>
      </c>
      <c r="E5344" s="6">
        <v>85990</v>
      </c>
      <c r="F5344" s="5" t="s">
        <v>49</v>
      </c>
      <c r="G5344" s="5" t="s">
        <v>37</v>
      </c>
      <c r="H5344" s="6">
        <v>3</v>
      </c>
      <c r="I5344" s="6">
        <v>57.85</v>
      </c>
      <c r="J5344" s="6" t="s">
        <v>12</v>
      </c>
      <c r="K5344" s="6" t="s">
        <v>1735</v>
      </c>
      <c r="L5344" s="7" t="s">
        <v>44</v>
      </c>
      <c r="M5344" s="7" t="str">
        <f>IFERROR(VLOOKUP(C5344,'MASTER ENROLLMENT'!$B$4:$D$14094,3,0),"")</f>
        <v>B</v>
      </c>
      <c r="O5344" s="6" t="str">
        <f t="shared" si="249"/>
        <v>Sp-2022/BSCS/097FALL 2022</v>
      </c>
      <c r="P5344" s="7" t="str">
        <f t="shared" si="250"/>
        <v>FALL 2022</v>
      </c>
      <c r="Q5344" s="7" t="str">
        <f t="shared" si="251"/>
        <v>ENROLLED</v>
      </c>
    </row>
    <row r="5345" spans="2:17" hidden="1" x14ac:dyDescent="0.3">
      <c r="B5345" s="6" t="s">
        <v>43</v>
      </c>
      <c r="C5345" s="5" t="s">
        <v>1887</v>
      </c>
      <c r="D5345" s="5" t="s">
        <v>1888</v>
      </c>
      <c r="E5345" s="6">
        <v>85986</v>
      </c>
      <c r="F5345" s="5" t="s">
        <v>47</v>
      </c>
      <c r="G5345" s="5" t="s">
        <v>51</v>
      </c>
      <c r="H5345" s="6">
        <v>3</v>
      </c>
      <c r="I5345" s="6">
        <v>60.93</v>
      </c>
      <c r="J5345" s="6" t="s">
        <v>12</v>
      </c>
      <c r="K5345" s="6" t="s">
        <v>1735</v>
      </c>
      <c r="L5345" s="7" t="s">
        <v>44</v>
      </c>
      <c r="M5345" s="7" t="str">
        <f>IFERROR(VLOOKUP(C5345,'MASTER ENROLLMENT'!$B$4:$D$14094,3,0),"")</f>
        <v>B</v>
      </c>
      <c r="O5345" s="6" t="str">
        <f t="shared" si="249"/>
        <v>Sp-2022/BSCS/101FALL 2022</v>
      </c>
      <c r="P5345" s="7" t="str">
        <f t="shared" si="250"/>
        <v>FALL 2022</v>
      </c>
      <c r="Q5345" s="7" t="str">
        <f t="shared" si="251"/>
        <v>ENROLLED</v>
      </c>
    </row>
    <row r="5346" spans="2:17" hidden="1" x14ac:dyDescent="0.3">
      <c r="B5346" s="6" t="s">
        <v>43</v>
      </c>
      <c r="C5346" s="5" t="s">
        <v>1936</v>
      </c>
      <c r="D5346" s="5" t="s">
        <v>1937</v>
      </c>
      <c r="E5346" s="6">
        <v>85986</v>
      </c>
      <c r="F5346" s="5" t="s">
        <v>47</v>
      </c>
      <c r="G5346" s="5" t="s">
        <v>51</v>
      </c>
      <c r="H5346" s="6">
        <v>3</v>
      </c>
      <c r="I5346" s="6">
        <v>60.81</v>
      </c>
      <c r="J5346" s="6" t="s">
        <v>12</v>
      </c>
      <c r="K5346" s="6" t="s">
        <v>1735</v>
      </c>
      <c r="L5346" s="7" t="s">
        <v>44</v>
      </c>
      <c r="M5346" s="7" t="str">
        <f>IFERROR(VLOOKUP(C5346,'MASTER ENROLLMENT'!$B$4:$D$14094,3,0),"")</f>
        <v>B</v>
      </c>
      <c r="O5346" s="6" t="str">
        <f t="shared" si="249"/>
        <v>Sp-2022/BSCS/104FALL 2022</v>
      </c>
      <c r="P5346" s="7" t="str">
        <f t="shared" si="250"/>
        <v>FALL 2022</v>
      </c>
      <c r="Q5346" s="7" t="str">
        <f t="shared" si="251"/>
        <v>ENROLLED</v>
      </c>
    </row>
    <row r="5347" spans="2:17" hidden="1" x14ac:dyDescent="0.3">
      <c r="B5347" s="6" t="s">
        <v>43</v>
      </c>
      <c r="C5347" s="5" t="s">
        <v>1936</v>
      </c>
      <c r="D5347" s="5" t="s">
        <v>1937</v>
      </c>
      <c r="E5347" s="6">
        <v>85990</v>
      </c>
      <c r="F5347" s="5" t="s">
        <v>49</v>
      </c>
      <c r="G5347" s="5" t="s">
        <v>37</v>
      </c>
      <c r="H5347" s="6">
        <v>3</v>
      </c>
      <c r="I5347" s="6">
        <v>60.88</v>
      </c>
      <c r="J5347" s="6" t="s">
        <v>12</v>
      </c>
      <c r="K5347" s="6" t="s">
        <v>1735</v>
      </c>
      <c r="L5347" s="7" t="s">
        <v>44</v>
      </c>
      <c r="M5347" s="7" t="str">
        <f>IFERROR(VLOOKUP(C5347,'MASTER ENROLLMENT'!$B$4:$D$14094,3,0),"")</f>
        <v>B</v>
      </c>
      <c r="O5347" s="6" t="str">
        <f t="shared" si="249"/>
        <v>Sp-2022/BSCS/104FALL 2022</v>
      </c>
      <c r="P5347" s="7" t="str">
        <f t="shared" si="250"/>
        <v>FALL 2022</v>
      </c>
      <c r="Q5347" s="7" t="str">
        <f t="shared" si="251"/>
        <v>ENROLLED</v>
      </c>
    </row>
    <row r="5348" spans="2:17" hidden="1" x14ac:dyDescent="0.3">
      <c r="B5348" s="6" t="s">
        <v>43</v>
      </c>
      <c r="C5348" s="5" t="s">
        <v>1917</v>
      </c>
      <c r="D5348" s="5" t="s">
        <v>1918</v>
      </c>
      <c r="E5348" s="6">
        <v>86144</v>
      </c>
      <c r="F5348" s="5" t="s">
        <v>38</v>
      </c>
      <c r="G5348" s="5" t="s">
        <v>50</v>
      </c>
      <c r="H5348" s="6">
        <v>3</v>
      </c>
      <c r="I5348" s="6">
        <v>58</v>
      </c>
      <c r="J5348" s="6" t="s">
        <v>12</v>
      </c>
      <c r="K5348" s="6" t="s">
        <v>1735</v>
      </c>
      <c r="L5348" s="7" t="s">
        <v>44</v>
      </c>
      <c r="M5348" s="7" t="str">
        <f>IFERROR(VLOOKUP(C5348,'MASTER ENROLLMENT'!$B$4:$D$14094,3,0),"")</f>
        <v>B</v>
      </c>
      <c r="O5348" s="6" t="str">
        <f t="shared" si="249"/>
        <v>Sp-2022/BSCS/106FALL 2022</v>
      </c>
      <c r="P5348" s="7" t="str">
        <f t="shared" si="250"/>
        <v>FALL 2022</v>
      </c>
      <c r="Q5348" s="7" t="str">
        <f t="shared" si="251"/>
        <v>ENROLLED</v>
      </c>
    </row>
    <row r="5349" spans="2:17" hidden="1" x14ac:dyDescent="0.3">
      <c r="B5349" s="6" t="s">
        <v>43</v>
      </c>
      <c r="C5349" s="5" t="s">
        <v>1919</v>
      </c>
      <c r="D5349" s="5" t="s">
        <v>1920</v>
      </c>
      <c r="E5349" s="6">
        <v>85990</v>
      </c>
      <c r="F5349" s="5" t="s">
        <v>49</v>
      </c>
      <c r="G5349" s="5" t="s">
        <v>37</v>
      </c>
      <c r="H5349" s="6">
        <v>3</v>
      </c>
      <c r="I5349" s="6">
        <v>58.01</v>
      </c>
      <c r="J5349" s="6" t="s">
        <v>12</v>
      </c>
      <c r="K5349" s="6" t="s">
        <v>1735</v>
      </c>
      <c r="L5349" s="7" t="s">
        <v>44</v>
      </c>
      <c r="M5349" s="7" t="str">
        <f>IFERROR(VLOOKUP(C5349,'MASTER ENROLLMENT'!$B$4:$D$14094,3,0),"")</f>
        <v>B</v>
      </c>
      <c r="O5349" s="6" t="str">
        <f t="shared" si="249"/>
        <v>Sp-2022/BSCS/108FALL 2022</v>
      </c>
      <c r="P5349" s="7" t="str">
        <f t="shared" si="250"/>
        <v>FALL 2022</v>
      </c>
      <c r="Q5349" s="7" t="str">
        <f t="shared" si="251"/>
        <v>ENROLLED</v>
      </c>
    </row>
    <row r="5350" spans="2:17" hidden="1" x14ac:dyDescent="0.3">
      <c r="B5350" s="6" t="s">
        <v>43</v>
      </c>
      <c r="C5350" s="5" t="s">
        <v>1965</v>
      </c>
      <c r="D5350" s="5" t="s">
        <v>1966</v>
      </c>
      <c r="E5350" s="6">
        <v>86144</v>
      </c>
      <c r="F5350" s="5" t="s">
        <v>38</v>
      </c>
      <c r="G5350" s="5" t="s">
        <v>50</v>
      </c>
      <c r="H5350" s="6">
        <v>3</v>
      </c>
      <c r="I5350" s="6">
        <v>56</v>
      </c>
      <c r="J5350" s="6" t="s">
        <v>12</v>
      </c>
      <c r="K5350" s="6" t="s">
        <v>1735</v>
      </c>
      <c r="L5350" s="7" t="s">
        <v>44</v>
      </c>
      <c r="M5350" s="7" t="str">
        <f>IFERROR(VLOOKUP(C5350,'MASTER ENROLLMENT'!$B$4:$D$14094,3,0),"")</f>
        <v>B</v>
      </c>
      <c r="O5350" s="6" t="str">
        <f t="shared" si="249"/>
        <v>Sp-2022/BSCS/109FALL 2022</v>
      </c>
      <c r="P5350" s="7" t="str">
        <f t="shared" si="250"/>
        <v>FALL 2022</v>
      </c>
      <c r="Q5350" s="7" t="str">
        <f t="shared" si="251"/>
        <v>ENROLLED</v>
      </c>
    </row>
    <row r="5351" spans="2:17" hidden="1" x14ac:dyDescent="0.3">
      <c r="B5351" s="6" t="s">
        <v>43</v>
      </c>
      <c r="C5351" s="5" t="s">
        <v>1909</v>
      </c>
      <c r="D5351" s="5" t="s">
        <v>1910</v>
      </c>
      <c r="E5351" s="6">
        <v>86144</v>
      </c>
      <c r="F5351" s="5" t="s">
        <v>38</v>
      </c>
      <c r="G5351" s="5" t="s">
        <v>50</v>
      </c>
      <c r="H5351" s="6">
        <v>3</v>
      </c>
      <c r="I5351" s="6">
        <v>59</v>
      </c>
      <c r="J5351" s="6" t="s">
        <v>12</v>
      </c>
      <c r="K5351" s="6" t="s">
        <v>1735</v>
      </c>
      <c r="L5351" s="7" t="s">
        <v>44</v>
      </c>
      <c r="M5351" s="7" t="str">
        <f>IFERROR(VLOOKUP(C5351,'MASTER ENROLLMENT'!$B$4:$D$14094,3,0),"")</f>
        <v>B</v>
      </c>
      <c r="O5351" s="6" t="str">
        <f t="shared" si="249"/>
        <v>Sp-2022/BSCS/112FALL 2022</v>
      </c>
      <c r="P5351" s="7" t="str">
        <f t="shared" si="250"/>
        <v>FALL 2022</v>
      </c>
      <c r="Q5351" s="7" t="str">
        <f t="shared" si="251"/>
        <v>ENROLLED</v>
      </c>
    </row>
    <row r="5352" spans="2:17" hidden="1" x14ac:dyDescent="0.3">
      <c r="B5352" s="6" t="s">
        <v>43</v>
      </c>
      <c r="C5352" s="5" t="s">
        <v>1921</v>
      </c>
      <c r="D5352" s="5" t="s">
        <v>158</v>
      </c>
      <c r="E5352" s="6">
        <v>85978</v>
      </c>
      <c r="F5352" s="5" t="s">
        <v>45</v>
      </c>
      <c r="G5352" s="5" t="s">
        <v>46</v>
      </c>
      <c r="H5352" s="6">
        <v>4</v>
      </c>
      <c r="I5352" s="6">
        <v>57.75</v>
      </c>
      <c r="J5352" s="6" t="s">
        <v>12</v>
      </c>
      <c r="K5352" s="6" t="s">
        <v>1735</v>
      </c>
      <c r="L5352" s="7" t="s">
        <v>44</v>
      </c>
      <c r="M5352" s="7" t="str">
        <f>IFERROR(VLOOKUP(C5352,'MASTER ENROLLMENT'!$B$4:$D$14094,3,0),"")</f>
        <v>B</v>
      </c>
      <c r="O5352" s="6" t="str">
        <f t="shared" si="249"/>
        <v>Sp-2022/BSCS/114FALL 2022</v>
      </c>
      <c r="P5352" s="7" t="str">
        <f t="shared" si="250"/>
        <v>FALL 2022</v>
      </c>
      <c r="Q5352" s="7" t="str">
        <f t="shared" si="251"/>
        <v>ENROLLED</v>
      </c>
    </row>
    <row r="5353" spans="2:17" hidden="1" x14ac:dyDescent="0.3">
      <c r="B5353" s="6" t="s">
        <v>43</v>
      </c>
      <c r="C5353" s="5" t="s">
        <v>1890</v>
      </c>
      <c r="D5353" s="5" t="s">
        <v>1891</v>
      </c>
      <c r="E5353" s="6">
        <v>85978</v>
      </c>
      <c r="F5353" s="5" t="s">
        <v>45</v>
      </c>
      <c r="G5353" s="5" t="s">
        <v>46</v>
      </c>
      <c r="H5353" s="6">
        <v>4</v>
      </c>
      <c r="I5353" s="6">
        <v>58.12</v>
      </c>
      <c r="J5353" s="6" t="s">
        <v>12</v>
      </c>
      <c r="K5353" s="6" t="s">
        <v>1735</v>
      </c>
      <c r="L5353" s="7" t="s">
        <v>44</v>
      </c>
      <c r="M5353" s="7" t="str">
        <f>IFERROR(VLOOKUP(C5353,'MASTER ENROLLMENT'!$B$4:$D$14094,3,0),"")</f>
        <v>B</v>
      </c>
      <c r="O5353" s="6" t="str">
        <f t="shared" si="249"/>
        <v>Sp-2022/BSCS/123FALL 2022</v>
      </c>
      <c r="P5353" s="7" t="str">
        <f t="shared" si="250"/>
        <v>FALL 2022</v>
      </c>
      <c r="Q5353" s="7" t="str">
        <f t="shared" si="251"/>
        <v>ENROLLED</v>
      </c>
    </row>
    <row r="5354" spans="2:17" hidden="1" x14ac:dyDescent="0.3">
      <c r="B5354" s="6" t="s">
        <v>43</v>
      </c>
      <c r="C5354" s="5" t="s">
        <v>1890</v>
      </c>
      <c r="D5354" s="5" t="s">
        <v>1891</v>
      </c>
      <c r="E5354" s="6">
        <v>85986</v>
      </c>
      <c r="F5354" s="5" t="s">
        <v>47</v>
      </c>
      <c r="G5354" s="5" t="s">
        <v>51</v>
      </c>
      <c r="H5354" s="6">
        <v>3</v>
      </c>
      <c r="I5354" s="6">
        <v>64.209999999999994</v>
      </c>
      <c r="J5354" s="6" t="s">
        <v>12</v>
      </c>
      <c r="K5354" s="6" t="s">
        <v>1735</v>
      </c>
      <c r="L5354" s="7" t="s">
        <v>44</v>
      </c>
      <c r="M5354" s="7" t="str">
        <f>IFERROR(VLOOKUP(C5354,'MASTER ENROLLMENT'!$B$4:$D$14094,3,0),"")</f>
        <v>B</v>
      </c>
      <c r="O5354" s="6" t="str">
        <f t="shared" si="249"/>
        <v>Sp-2022/BSCS/123FALL 2022</v>
      </c>
      <c r="P5354" s="7" t="str">
        <f t="shared" si="250"/>
        <v>FALL 2022</v>
      </c>
      <c r="Q5354" s="7" t="str">
        <f t="shared" si="251"/>
        <v>ENROLLED</v>
      </c>
    </row>
    <row r="5355" spans="2:17" hidden="1" x14ac:dyDescent="0.3">
      <c r="B5355" s="6" t="s">
        <v>43</v>
      </c>
      <c r="C5355" s="5" t="s">
        <v>1890</v>
      </c>
      <c r="D5355" s="5" t="s">
        <v>1891</v>
      </c>
      <c r="E5355" s="6">
        <v>86144</v>
      </c>
      <c r="F5355" s="5" t="s">
        <v>38</v>
      </c>
      <c r="G5355" s="5" t="s">
        <v>50</v>
      </c>
      <c r="H5355" s="6">
        <v>3</v>
      </c>
      <c r="I5355" s="6">
        <v>58</v>
      </c>
      <c r="J5355" s="6" t="s">
        <v>12</v>
      </c>
      <c r="K5355" s="6" t="s">
        <v>1735</v>
      </c>
      <c r="L5355" s="7" t="s">
        <v>44</v>
      </c>
      <c r="M5355" s="7" t="str">
        <f>IFERROR(VLOOKUP(C5355,'MASTER ENROLLMENT'!$B$4:$D$14094,3,0),"")</f>
        <v>B</v>
      </c>
      <c r="O5355" s="6" t="str">
        <f t="shared" si="249"/>
        <v>Sp-2022/BSCS/123FALL 2022</v>
      </c>
      <c r="P5355" s="7" t="str">
        <f t="shared" si="250"/>
        <v>FALL 2022</v>
      </c>
      <c r="Q5355" s="7" t="str">
        <f t="shared" si="251"/>
        <v>ENROLLED</v>
      </c>
    </row>
    <row r="5356" spans="2:17" hidden="1" x14ac:dyDescent="0.3">
      <c r="B5356" s="6" t="s">
        <v>43</v>
      </c>
      <c r="C5356" s="5" t="s">
        <v>1924</v>
      </c>
      <c r="D5356" s="5" t="s">
        <v>1925</v>
      </c>
      <c r="E5356" s="6">
        <v>85978</v>
      </c>
      <c r="F5356" s="5" t="s">
        <v>45</v>
      </c>
      <c r="G5356" s="5" t="s">
        <v>46</v>
      </c>
      <c r="H5356" s="6">
        <v>4</v>
      </c>
      <c r="I5356" s="6">
        <v>56.56</v>
      </c>
      <c r="J5356" s="6" t="s">
        <v>12</v>
      </c>
      <c r="K5356" s="6" t="s">
        <v>1735</v>
      </c>
      <c r="L5356" s="7" t="s">
        <v>44</v>
      </c>
      <c r="M5356" s="7" t="str">
        <f>IFERROR(VLOOKUP(C5356,'MASTER ENROLLMENT'!$B$4:$D$14094,3,0),"")</f>
        <v>B</v>
      </c>
      <c r="O5356" s="6" t="str">
        <f t="shared" si="249"/>
        <v>Sp-2022/BSCS/125FALL 2022</v>
      </c>
      <c r="P5356" s="7" t="str">
        <f t="shared" si="250"/>
        <v>FALL 2022</v>
      </c>
      <c r="Q5356" s="7" t="str">
        <f t="shared" si="251"/>
        <v>ENROLLED</v>
      </c>
    </row>
    <row r="5357" spans="2:17" hidden="1" x14ac:dyDescent="0.3">
      <c r="B5357" s="6" t="s">
        <v>43</v>
      </c>
      <c r="C5357" s="5" t="s">
        <v>1924</v>
      </c>
      <c r="D5357" s="5" t="s">
        <v>1925</v>
      </c>
      <c r="E5357" s="6">
        <v>85982</v>
      </c>
      <c r="F5357" s="5" t="s">
        <v>35</v>
      </c>
      <c r="G5357" s="5" t="s">
        <v>36</v>
      </c>
      <c r="H5357" s="6">
        <v>3</v>
      </c>
      <c r="I5357" s="6">
        <v>56</v>
      </c>
      <c r="J5357" s="6" t="s">
        <v>12</v>
      </c>
      <c r="K5357" s="6" t="s">
        <v>1735</v>
      </c>
      <c r="L5357" s="7" t="s">
        <v>44</v>
      </c>
      <c r="M5357" s="7" t="str">
        <f>IFERROR(VLOOKUP(C5357,'MASTER ENROLLMENT'!$B$4:$D$14094,3,0),"")</f>
        <v>B</v>
      </c>
      <c r="O5357" s="6" t="str">
        <f t="shared" si="249"/>
        <v>Sp-2022/BSCS/125FALL 2022</v>
      </c>
      <c r="P5357" s="7" t="str">
        <f t="shared" si="250"/>
        <v>FALL 2022</v>
      </c>
      <c r="Q5357" s="7" t="str">
        <f t="shared" si="251"/>
        <v>ENROLLED</v>
      </c>
    </row>
    <row r="5358" spans="2:17" hidden="1" x14ac:dyDescent="0.3">
      <c r="B5358" s="6" t="s">
        <v>43</v>
      </c>
      <c r="C5358" s="5" t="s">
        <v>1926</v>
      </c>
      <c r="D5358" s="5" t="s">
        <v>1927</v>
      </c>
      <c r="E5358" s="6">
        <v>85986</v>
      </c>
      <c r="F5358" s="5" t="s">
        <v>47</v>
      </c>
      <c r="G5358" s="5" t="s">
        <v>51</v>
      </c>
      <c r="H5358" s="6">
        <v>3</v>
      </c>
      <c r="I5358" s="6">
        <v>66.59</v>
      </c>
      <c r="J5358" s="6" t="s">
        <v>12</v>
      </c>
      <c r="K5358" s="6" t="s">
        <v>1735</v>
      </c>
      <c r="L5358" s="7" t="s">
        <v>44</v>
      </c>
      <c r="M5358" s="7" t="str">
        <f>IFERROR(VLOOKUP(C5358,'MASTER ENROLLMENT'!$B$4:$D$14094,3,0),"")</f>
        <v>B</v>
      </c>
      <c r="O5358" s="6" t="str">
        <f t="shared" si="249"/>
        <v>Sp-2022/BSCS/127FALL 2022</v>
      </c>
      <c r="P5358" s="7" t="str">
        <f t="shared" si="250"/>
        <v>FALL 2022</v>
      </c>
      <c r="Q5358" s="7" t="str">
        <f t="shared" si="251"/>
        <v>ENROLLED</v>
      </c>
    </row>
    <row r="5359" spans="2:17" hidden="1" x14ac:dyDescent="0.3">
      <c r="B5359" s="6" t="s">
        <v>43</v>
      </c>
      <c r="C5359" s="5" t="s">
        <v>1956</v>
      </c>
      <c r="D5359" s="5" t="s">
        <v>1957</v>
      </c>
      <c r="E5359" s="6">
        <v>85990</v>
      </c>
      <c r="F5359" s="5" t="s">
        <v>49</v>
      </c>
      <c r="G5359" s="5" t="s">
        <v>37</v>
      </c>
      <c r="H5359" s="6">
        <v>3</v>
      </c>
      <c r="I5359" s="6">
        <v>58.51</v>
      </c>
      <c r="J5359" s="6" t="s">
        <v>12</v>
      </c>
      <c r="K5359" s="6" t="s">
        <v>1735</v>
      </c>
      <c r="L5359" s="7" t="s">
        <v>44</v>
      </c>
      <c r="M5359" s="7" t="str">
        <f>IFERROR(VLOOKUP(C5359,'MASTER ENROLLMENT'!$B$4:$D$14094,3,0),"")</f>
        <v>B</v>
      </c>
      <c r="O5359" s="6" t="str">
        <f t="shared" si="249"/>
        <v>Sp-2022/BSCS/131FALL 2022</v>
      </c>
      <c r="P5359" s="7" t="str">
        <f t="shared" si="250"/>
        <v>FALL 2022</v>
      </c>
      <c r="Q5359" s="7" t="str">
        <f t="shared" si="251"/>
        <v>ENROLLED</v>
      </c>
    </row>
    <row r="5360" spans="2:17" hidden="1" x14ac:dyDescent="0.3">
      <c r="B5360" s="6" t="s">
        <v>43</v>
      </c>
      <c r="C5360" s="5" t="s">
        <v>1958</v>
      </c>
      <c r="D5360" s="5" t="s">
        <v>1959</v>
      </c>
      <c r="E5360" s="6">
        <v>86144</v>
      </c>
      <c r="F5360" s="5" t="s">
        <v>38</v>
      </c>
      <c r="G5360" s="5" t="s">
        <v>50</v>
      </c>
      <c r="H5360" s="6">
        <v>3</v>
      </c>
      <c r="I5360" s="6">
        <v>56</v>
      </c>
      <c r="J5360" s="6" t="s">
        <v>12</v>
      </c>
      <c r="K5360" s="6" t="s">
        <v>1735</v>
      </c>
      <c r="L5360" s="7" t="s">
        <v>44</v>
      </c>
      <c r="M5360" s="7" t="str">
        <f>IFERROR(VLOOKUP(C5360,'MASTER ENROLLMENT'!$B$4:$D$14094,3,0),"")</f>
        <v>B</v>
      </c>
      <c r="O5360" s="6" t="str">
        <f t="shared" si="249"/>
        <v>Sp-2022/BSCS/133FALL 2022</v>
      </c>
      <c r="P5360" s="7" t="str">
        <f t="shared" si="250"/>
        <v>FALL 2022</v>
      </c>
      <c r="Q5360" s="7" t="str">
        <f t="shared" si="251"/>
        <v>ENROLLED</v>
      </c>
    </row>
    <row r="5361" spans="2:17" hidden="1" x14ac:dyDescent="0.3">
      <c r="B5361" s="6" t="s">
        <v>43</v>
      </c>
      <c r="C5361" s="5" t="s">
        <v>1940</v>
      </c>
      <c r="D5361" s="5" t="s">
        <v>1941</v>
      </c>
      <c r="E5361" s="6">
        <v>85990</v>
      </c>
      <c r="F5361" s="5" t="s">
        <v>49</v>
      </c>
      <c r="G5361" s="5" t="s">
        <v>37</v>
      </c>
      <c r="H5361" s="6">
        <v>3</v>
      </c>
      <c r="I5361" s="6">
        <v>59.38</v>
      </c>
      <c r="J5361" s="6" t="s">
        <v>12</v>
      </c>
      <c r="K5361" s="6" t="s">
        <v>1735</v>
      </c>
      <c r="L5361" s="7" t="s">
        <v>44</v>
      </c>
      <c r="M5361" s="7" t="str">
        <f>IFERROR(VLOOKUP(C5361,'MASTER ENROLLMENT'!$B$4:$D$14094,3,0),"")</f>
        <v>B</v>
      </c>
      <c r="O5361" s="6" t="str">
        <f t="shared" si="249"/>
        <v>Sp-2022/BSCS/137FALL 2022</v>
      </c>
      <c r="P5361" s="7" t="str">
        <f t="shared" si="250"/>
        <v>FALL 2022</v>
      </c>
      <c r="Q5361" s="7" t="str">
        <f t="shared" si="251"/>
        <v>ENROLLED</v>
      </c>
    </row>
    <row r="5362" spans="2:17" hidden="1" x14ac:dyDescent="0.3">
      <c r="B5362" s="6" t="s">
        <v>43</v>
      </c>
      <c r="C5362" s="5" t="s">
        <v>1932</v>
      </c>
      <c r="D5362" s="5" t="s">
        <v>1933</v>
      </c>
      <c r="E5362" s="6">
        <v>85986</v>
      </c>
      <c r="F5362" s="5" t="s">
        <v>47</v>
      </c>
      <c r="G5362" s="5" t="s">
        <v>51</v>
      </c>
      <c r="H5362" s="6">
        <v>3</v>
      </c>
      <c r="I5362" s="6">
        <v>64.319999999999993</v>
      </c>
      <c r="J5362" s="6" t="s">
        <v>12</v>
      </c>
      <c r="K5362" s="6" t="s">
        <v>1735</v>
      </c>
      <c r="L5362" s="7" t="s">
        <v>44</v>
      </c>
      <c r="M5362" s="7" t="str">
        <f>IFERROR(VLOOKUP(C5362,'MASTER ENROLLMENT'!$B$4:$D$14094,3,0),"")</f>
        <v>B</v>
      </c>
      <c r="O5362" s="6" t="str">
        <f t="shared" si="249"/>
        <v>Sp-2022/BSCS/138FALL 2022</v>
      </c>
      <c r="P5362" s="7" t="str">
        <f t="shared" si="250"/>
        <v>FALL 2022</v>
      </c>
      <c r="Q5362" s="7" t="str">
        <f t="shared" si="251"/>
        <v>ENROLLED</v>
      </c>
    </row>
    <row r="5363" spans="2:17" hidden="1" x14ac:dyDescent="0.3">
      <c r="B5363" s="6" t="s">
        <v>43</v>
      </c>
      <c r="C5363" s="5" t="s">
        <v>1911</v>
      </c>
      <c r="D5363" s="5" t="s">
        <v>1912</v>
      </c>
      <c r="E5363" s="6">
        <v>85978</v>
      </c>
      <c r="F5363" s="5" t="s">
        <v>45</v>
      </c>
      <c r="G5363" s="5" t="s">
        <v>46</v>
      </c>
      <c r="H5363" s="6">
        <v>4</v>
      </c>
      <c r="I5363" s="6">
        <v>59.68</v>
      </c>
      <c r="J5363" s="6" t="s">
        <v>12</v>
      </c>
      <c r="K5363" s="6" t="s">
        <v>1735</v>
      </c>
      <c r="L5363" s="7" t="s">
        <v>44</v>
      </c>
      <c r="M5363" s="7" t="str">
        <f>IFERROR(VLOOKUP(C5363,'MASTER ENROLLMENT'!$B$4:$D$14094,3,0),"")</f>
        <v>C</v>
      </c>
      <c r="O5363" s="6" t="str">
        <f t="shared" si="249"/>
        <v>Sp-2022/BSCS/158FALL 2022</v>
      </c>
      <c r="P5363" s="7" t="str">
        <f t="shared" si="250"/>
        <v>FALL 2022</v>
      </c>
      <c r="Q5363" s="7" t="str">
        <f t="shared" si="251"/>
        <v>ENROLLED</v>
      </c>
    </row>
    <row r="5364" spans="2:17" hidden="1" x14ac:dyDescent="0.3">
      <c r="B5364" s="6" t="s">
        <v>43</v>
      </c>
      <c r="C5364" s="5" t="s">
        <v>1911</v>
      </c>
      <c r="D5364" s="5" t="s">
        <v>1912</v>
      </c>
      <c r="E5364" s="6">
        <v>85982</v>
      </c>
      <c r="F5364" s="5" t="s">
        <v>35</v>
      </c>
      <c r="G5364" s="5" t="s">
        <v>36</v>
      </c>
      <c r="H5364" s="6">
        <v>3</v>
      </c>
      <c r="I5364" s="6">
        <v>55</v>
      </c>
      <c r="J5364" s="6" t="s">
        <v>12</v>
      </c>
      <c r="K5364" s="6" t="s">
        <v>1735</v>
      </c>
      <c r="L5364" s="7" t="s">
        <v>44</v>
      </c>
      <c r="M5364" s="7" t="str">
        <f>IFERROR(VLOOKUP(C5364,'MASTER ENROLLMENT'!$B$4:$D$14094,3,0),"")</f>
        <v>C</v>
      </c>
      <c r="O5364" s="6" t="str">
        <f t="shared" si="249"/>
        <v>Sp-2022/BSCS/158FALL 2022</v>
      </c>
      <c r="P5364" s="7" t="str">
        <f t="shared" si="250"/>
        <v>FALL 2022</v>
      </c>
      <c r="Q5364" s="7" t="str">
        <f t="shared" si="251"/>
        <v>ENROLLED</v>
      </c>
    </row>
    <row r="5365" spans="2:17" hidden="1" x14ac:dyDescent="0.3">
      <c r="B5365" s="6" t="s">
        <v>43</v>
      </c>
      <c r="C5365" s="5" t="s">
        <v>1963</v>
      </c>
      <c r="D5365" s="5" t="s">
        <v>1964</v>
      </c>
      <c r="E5365" s="6">
        <v>86144</v>
      </c>
      <c r="F5365" s="5" t="s">
        <v>38</v>
      </c>
      <c r="G5365" s="5" t="s">
        <v>50</v>
      </c>
      <c r="H5365" s="6">
        <v>3</v>
      </c>
      <c r="I5365" s="6">
        <v>59</v>
      </c>
      <c r="J5365" s="6" t="s">
        <v>12</v>
      </c>
      <c r="K5365" s="6" t="s">
        <v>1735</v>
      </c>
      <c r="L5365" s="7" t="s">
        <v>44</v>
      </c>
      <c r="M5365" s="7" t="str">
        <f>IFERROR(VLOOKUP(C5365,'MASTER ENROLLMENT'!$B$4:$D$14094,3,0),"")</f>
        <v>C</v>
      </c>
      <c r="O5365" s="6" t="str">
        <f t="shared" si="249"/>
        <v>Sp-2022/BSCS/170FALL 2022</v>
      </c>
      <c r="P5365" s="7" t="str">
        <f t="shared" si="250"/>
        <v>FALL 2022</v>
      </c>
      <c r="Q5365" s="7" t="str">
        <f t="shared" si="251"/>
        <v>ENROLLED</v>
      </c>
    </row>
    <row r="5366" spans="2:17" hidden="1" x14ac:dyDescent="0.3">
      <c r="B5366" s="6" t="s">
        <v>43</v>
      </c>
      <c r="C5366" s="5" t="s">
        <v>1905</v>
      </c>
      <c r="D5366" s="5" t="s">
        <v>1906</v>
      </c>
      <c r="E5366" s="6">
        <v>85978</v>
      </c>
      <c r="F5366" s="5" t="s">
        <v>45</v>
      </c>
      <c r="G5366" s="5" t="s">
        <v>46</v>
      </c>
      <c r="H5366" s="6">
        <v>4</v>
      </c>
      <c r="I5366" s="6">
        <v>50.13</v>
      </c>
      <c r="J5366" s="6" t="s">
        <v>17</v>
      </c>
      <c r="K5366" s="6" t="s">
        <v>1735</v>
      </c>
      <c r="L5366" s="7" t="s">
        <v>44</v>
      </c>
      <c r="M5366" s="7" t="str">
        <f>IFERROR(VLOOKUP(C5366,'MASTER ENROLLMENT'!$B$4:$D$14094,3,0),"")</f>
        <v>B</v>
      </c>
      <c r="O5366" s="6" t="str">
        <f t="shared" si="249"/>
        <v>Sp-2022/BSCS/094FALL 2022</v>
      </c>
      <c r="P5366" s="7" t="str">
        <f t="shared" si="250"/>
        <v>FALL 2022</v>
      </c>
      <c r="Q5366" s="7" t="str">
        <f t="shared" si="251"/>
        <v>ENROLLED</v>
      </c>
    </row>
    <row r="5367" spans="2:17" hidden="1" x14ac:dyDescent="0.3">
      <c r="B5367" s="6" t="s">
        <v>43</v>
      </c>
      <c r="C5367" s="5" t="s">
        <v>1905</v>
      </c>
      <c r="D5367" s="5" t="s">
        <v>1906</v>
      </c>
      <c r="E5367" s="6">
        <v>85990</v>
      </c>
      <c r="F5367" s="5" t="s">
        <v>49</v>
      </c>
      <c r="G5367" s="5" t="s">
        <v>37</v>
      </c>
      <c r="H5367" s="6">
        <v>3</v>
      </c>
      <c r="I5367" s="6">
        <v>48.9</v>
      </c>
      <c r="J5367" s="6" t="s">
        <v>17</v>
      </c>
      <c r="K5367" s="6" t="s">
        <v>1735</v>
      </c>
      <c r="L5367" s="7" t="s">
        <v>44</v>
      </c>
      <c r="M5367" s="7" t="str">
        <f>IFERROR(VLOOKUP(C5367,'MASTER ENROLLMENT'!$B$4:$D$14094,3,0),"")</f>
        <v>B</v>
      </c>
      <c r="O5367" s="6" t="str">
        <f t="shared" si="249"/>
        <v>Sp-2022/BSCS/094FALL 2022</v>
      </c>
      <c r="P5367" s="7" t="str">
        <f t="shared" si="250"/>
        <v>FALL 2022</v>
      </c>
      <c r="Q5367" s="7" t="str">
        <f t="shared" si="251"/>
        <v>ENROLLED</v>
      </c>
    </row>
    <row r="5368" spans="2:17" hidden="1" x14ac:dyDescent="0.3">
      <c r="B5368" s="6" t="s">
        <v>43</v>
      </c>
      <c r="C5368" s="5" t="s">
        <v>1896</v>
      </c>
      <c r="D5368" s="5" t="s">
        <v>1897</v>
      </c>
      <c r="E5368" s="6">
        <v>85978</v>
      </c>
      <c r="F5368" s="5" t="s">
        <v>45</v>
      </c>
      <c r="G5368" s="5" t="s">
        <v>46</v>
      </c>
      <c r="H5368" s="6">
        <v>4</v>
      </c>
      <c r="I5368" s="6">
        <v>48.1</v>
      </c>
      <c r="J5368" s="6" t="s">
        <v>17</v>
      </c>
      <c r="K5368" s="6" t="s">
        <v>1735</v>
      </c>
      <c r="L5368" s="7" t="s">
        <v>44</v>
      </c>
      <c r="M5368" s="7" t="str">
        <f>IFERROR(VLOOKUP(C5368,'MASTER ENROLLMENT'!$B$4:$D$14094,3,0),"")</f>
        <v>B</v>
      </c>
      <c r="O5368" s="6" t="str">
        <f t="shared" si="249"/>
        <v>Sp-2022/BSCS/100FALL 2022</v>
      </c>
      <c r="P5368" s="7" t="str">
        <f t="shared" si="250"/>
        <v>FALL 2022</v>
      </c>
      <c r="Q5368" s="7" t="str">
        <f t="shared" si="251"/>
        <v>ENROLLED</v>
      </c>
    </row>
    <row r="5369" spans="2:17" hidden="1" x14ac:dyDescent="0.3">
      <c r="B5369" s="6" t="s">
        <v>43</v>
      </c>
      <c r="C5369" s="5" t="s">
        <v>1936</v>
      </c>
      <c r="D5369" s="5" t="s">
        <v>1937</v>
      </c>
      <c r="E5369" s="6">
        <v>86144</v>
      </c>
      <c r="F5369" s="5" t="s">
        <v>38</v>
      </c>
      <c r="G5369" s="5" t="s">
        <v>50</v>
      </c>
      <c r="H5369" s="6">
        <v>3</v>
      </c>
      <c r="I5369" s="6">
        <v>47</v>
      </c>
      <c r="J5369" s="6" t="s">
        <v>17</v>
      </c>
      <c r="K5369" s="6" t="s">
        <v>1735</v>
      </c>
      <c r="L5369" s="7" t="s">
        <v>44</v>
      </c>
      <c r="M5369" s="7" t="str">
        <f>IFERROR(VLOOKUP(C5369,'MASTER ENROLLMENT'!$B$4:$D$14094,3,0),"")</f>
        <v>B</v>
      </c>
      <c r="O5369" s="6" t="str">
        <f t="shared" si="249"/>
        <v>Sp-2022/BSCS/104FALL 2022</v>
      </c>
      <c r="P5369" s="7" t="str">
        <f t="shared" si="250"/>
        <v>FALL 2022</v>
      </c>
      <c r="Q5369" s="7" t="str">
        <f t="shared" si="251"/>
        <v>ENROLLED</v>
      </c>
    </row>
    <row r="5370" spans="2:17" hidden="1" x14ac:dyDescent="0.3">
      <c r="B5370" s="6" t="s">
        <v>43</v>
      </c>
      <c r="C5370" s="5" t="s">
        <v>1887</v>
      </c>
      <c r="D5370" s="5" t="s">
        <v>1888</v>
      </c>
      <c r="E5370" s="6">
        <v>85982</v>
      </c>
      <c r="F5370" s="5" t="s">
        <v>35</v>
      </c>
      <c r="G5370" s="5" t="s">
        <v>36</v>
      </c>
      <c r="H5370" s="6">
        <v>3</v>
      </c>
      <c r="I5370" s="6">
        <v>53</v>
      </c>
      <c r="J5370" s="6" t="s">
        <v>13</v>
      </c>
      <c r="K5370" s="6" t="s">
        <v>1735</v>
      </c>
      <c r="L5370" s="7" t="s">
        <v>44</v>
      </c>
      <c r="M5370" s="7" t="str">
        <f>IFERROR(VLOOKUP(C5370,'MASTER ENROLLMENT'!$B$4:$D$14094,3,0),"")</f>
        <v>B</v>
      </c>
      <c r="O5370" s="6" t="str">
        <f t="shared" si="249"/>
        <v>Sp-2022/BSCS/101FALL 2022</v>
      </c>
      <c r="P5370" s="7" t="str">
        <f t="shared" si="250"/>
        <v>FALL 2022</v>
      </c>
      <c r="Q5370" s="7" t="str">
        <f t="shared" si="251"/>
        <v>ENROLLED</v>
      </c>
    </row>
    <row r="5371" spans="2:17" hidden="1" x14ac:dyDescent="0.3">
      <c r="B5371" s="6" t="s">
        <v>43</v>
      </c>
      <c r="C5371" s="5" t="s">
        <v>1907</v>
      </c>
      <c r="D5371" s="5" t="s">
        <v>1908</v>
      </c>
      <c r="E5371" s="6">
        <v>85990</v>
      </c>
      <c r="F5371" s="5" t="s">
        <v>49</v>
      </c>
      <c r="G5371" s="5" t="s">
        <v>37</v>
      </c>
      <c r="H5371" s="6">
        <v>3</v>
      </c>
      <c r="I5371" s="6">
        <v>53.43</v>
      </c>
      <c r="J5371" s="6" t="s">
        <v>13</v>
      </c>
      <c r="K5371" s="6" t="s">
        <v>1735</v>
      </c>
      <c r="L5371" s="7" t="s">
        <v>44</v>
      </c>
      <c r="M5371" s="7" t="str">
        <f>IFERROR(VLOOKUP(C5371,'MASTER ENROLLMENT'!$B$4:$D$14094,3,0),"")</f>
        <v>B</v>
      </c>
      <c r="O5371" s="6" t="str">
        <f t="shared" si="249"/>
        <v>Sp-2022/BSCS/111FALL 2022</v>
      </c>
      <c r="P5371" s="7" t="str">
        <f t="shared" si="250"/>
        <v>FALL 2022</v>
      </c>
      <c r="Q5371" s="7" t="str">
        <f t="shared" si="251"/>
        <v>ENROLLED</v>
      </c>
    </row>
    <row r="5372" spans="2:17" hidden="1" x14ac:dyDescent="0.3">
      <c r="B5372" s="6" t="s">
        <v>43</v>
      </c>
      <c r="C5372" s="5" t="s">
        <v>1890</v>
      </c>
      <c r="D5372" s="5" t="s">
        <v>1891</v>
      </c>
      <c r="E5372" s="6">
        <v>85982</v>
      </c>
      <c r="F5372" s="5" t="s">
        <v>35</v>
      </c>
      <c r="G5372" s="5" t="s">
        <v>36</v>
      </c>
      <c r="H5372" s="6">
        <v>3</v>
      </c>
      <c r="I5372" s="6">
        <v>52</v>
      </c>
      <c r="J5372" s="6" t="s">
        <v>13</v>
      </c>
      <c r="K5372" s="6" t="s">
        <v>1735</v>
      </c>
      <c r="L5372" s="7" t="s">
        <v>44</v>
      </c>
      <c r="M5372" s="7" t="str">
        <f>IFERROR(VLOOKUP(C5372,'MASTER ENROLLMENT'!$B$4:$D$14094,3,0),"")</f>
        <v>B</v>
      </c>
      <c r="O5372" s="6" t="str">
        <f t="shared" si="249"/>
        <v>Sp-2022/BSCS/123FALL 2022</v>
      </c>
      <c r="P5372" s="7" t="str">
        <f t="shared" si="250"/>
        <v>FALL 2022</v>
      </c>
      <c r="Q5372" s="7" t="str">
        <f t="shared" si="251"/>
        <v>ENROLLED</v>
      </c>
    </row>
    <row r="5373" spans="2:17" hidden="1" x14ac:dyDescent="0.3">
      <c r="B5373" s="6" t="s">
        <v>43</v>
      </c>
      <c r="C5373" s="5" t="s">
        <v>1930</v>
      </c>
      <c r="D5373" s="5" t="s">
        <v>1931</v>
      </c>
      <c r="E5373" s="6">
        <v>85982</v>
      </c>
      <c r="F5373" s="5" t="s">
        <v>35</v>
      </c>
      <c r="G5373" s="5" t="s">
        <v>36</v>
      </c>
      <c r="H5373" s="6">
        <v>3</v>
      </c>
      <c r="I5373" s="6">
        <v>53</v>
      </c>
      <c r="J5373" s="6" t="s">
        <v>13</v>
      </c>
      <c r="K5373" s="6" t="s">
        <v>1735</v>
      </c>
      <c r="L5373" s="7" t="s">
        <v>44</v>
      </c>
      <c r="M5373" s="7" t="str">
        <f>IFERROR(VLOOKUP(C5373,'MASTER ENROLLMENT'!$B$4:$D$14094,3,0),"")</f>
        <v>B</v>
      </c>
      <c r="O5373" s="6" t="str">
        <f t="shared" si="249"/>
        <v>Sp-2022/BSCS/132FALL 2022</v>
      </c>
      <c r="P5373" s="7" t="str">
        <f t="shared" si="250"/>
        <v>FALL 2022</v>
      </c>
      <c r="Q5373" s="7" t="str">
        <f t="shared" si="251"/>
        <v>ENROLLED</v>
      </c>
    </row>
    <row r="5374" spans="2:17" hidden="1" x14ac:dyDescent="0.3">
      <c r="B5374" s="6" t="s">
        <v>43</v>
      </c>
      <c r="C5374" s="5" t="s">
        <v>1932</v>
      </c>
      <c r="D5374" s="5" t="s">
        <v>1933</v>
      </c>
      <c r="E5374" s="6">
        <v>85978</v>
      </c>
      <c r="F5374" s="5" t="s">
        <v>45</v>
      </c>
      <c r="G5374" s="5" t="s">
        <v>46</v>
      </c>
      <c r="H5374" s="6">
        <v>4</v>
      </c>
      <c r="I5374" s="6">
        <v>51.24</v>
      </c>
      <c r="J5374" s="6" t="s">
        <v>13</v>
      </c>
      <c r="K5374" s="6" t="s">
        <v>1735</v>
      </c>
      <c r="L5374" s="7" t="s">
        <v>44</v>
      </c>
      <c r="M5374" s="7" t="str">
        <f>IFERROR(VLOOKUP(C5374,'MASTER ENROLLMENT'!$B$4:$D$14094,3,0),"")</f>
        <v>B</v>
      </c>
      <c r="O5374" s="6" t="str">
        <f t="shared" si="249"/>
        <v>Sp-2022/BSCS/138FALL 2022</v>
      </c>
      <c r="P5374" s="7" t="str">
        <f t="shared" si="250"/>
        <v>FALL 2022</v>
      </c>
      <c r="Q5374" s="7" t="str">
        <f t="shared" si="251"/>
        <v>ENROLLED</v>
      </c>
    </row>
    <row r="5375" spans="2:17" hidden="1" x14ac:dyDescent="0.3">
      <c r="B5375" s="6" t="s">
        <v>43</v>
      </c>
      <c r="C5375" s="5" t="s">
        <v>1932</v>
      </c>
      <c r="D5375" s="5" t="s">
        <v>1933</v>
      </c>
      <c r="E5375" s="6">
        <v>86144</v>
      </c>
      <c r="F5375" s="5" t="s">
        <v>38</v>
      </c>
      <c r="G5375" s="5" t="s">
        <v>50</v>
      </c>
      <c r="H5375" s="6">
        <v>3</v>
      </c>
      <c r="I5375" s="6">
        <v>55</v>
      </c>
      <c r="J5375" s="6" t="s">
        <v>13</v>
      </c>
      <c r="K5375" s="6" t="s">
        <v>1735</v>
      </c>
      <c r="L5375" s="7" t="s">
        <v>44</v>
      </c>
      <c r="M5375" s="7" t="str">
        <f>IFERROR(VLOOKUP(C5375,'MASTER ENROLLMENT'!$B$4:$D$14094,3,0),"")</f>
        <v>B</v>
      </c>
      <c r="O5375" s="6" t="str">
        <f t="shared" si="249"/>
        <v>Sp-2022/BSCS/138FALL 2022</v>
      </c>
      <c r="P5375" s="7" t="str">
        <f t="shared" si="250"/>
        <v>FALL 2022</v>
      </c>
      <c r="Q5375" s="7" t="str">
        <f t="shared" si="251"/>
        <v>ENROLLED</v>
      </c>
    </row>
    <row r="5376" spans="2:17" hidden="1" x14ac:dyDescent="0.3">
      <c r="B5376" s="6" t="s">
        <v>43</v>
      </c>
      <c r="C5376" s="5" t="s">
        <v>1911</v>
      </c>
      <c r="D5376" s="5" t="s">
        <v>1912</v>
      </c>
      <c r="E5376" s="6">
        <v>85986</v>
      </c>
      <c r="F5376" s="5" t="s">
        <v>47</v>
      </c>
      <c r="G5376" s="5" t="s">
        <v>51</v>
      </c>
      <c r="H5376" s="6">
        <v>3</v>
      </c>
      <c r="I5376" s="6">
        <v>59.3</v>
      </c>
      <c r="J5376" s="6" t="s">
        <v>13</v>
      </c>
      <c r="K5376" s="6" t="s">
        <v>1735</v>
      </c>
      <c r="L5376" s="7" t="s">
        <v>44</v>
      </c>
      <c r="M5376" s="7" t="str">
        <f>IFERROR(VLOOKUP(C5376,'MASTER ENROLLMENT'!$B$4:$D$14094,3,0),"")</f>
        <v>C</v>
      </c>
      <c r="O5376" s="6" t="str">
        <f t="shared" si="249"/>
        <v>Sp-2022/BSCS/158FALL 2022</v>
      </c>
      <c r="P5376" s="7" t="str">
        <f t="shared" si="250"/>
        <v>FALL 2022</v>
      </c>
      <c r="Q5376" s="7" t="str">
        <f t="shared" si="251"/>
        <v>ENROLLED</v>
      </c>
    </row>
    <row r="5377" spans="2:17" hidden="1" x14ac:dyDescent="0.3">
      <c r="B5377" s="6" t="s">
        <v>43</v>
      </c>
      <c r="C5377" s="5" t="s">
        <v>1911</v>
      </c>
      <c r="D5377" s="5" t="s">
        <v>1912</v>
      </c>
      <c r="E5377" s="6">
        <v>85990</v>
      </c>
      <c r="F5377" s="5" t="s">
        <v>49</v>
      </c>
      <c r="G5377" s="5" t="s">
        <v>37</v>
      </c>
      <c r="H5377" s="6">
        <v>3</v>
      </c>
      <c r="I5377" s="6">
        <v>54.38</v>
      </c>
      <c r="J5377" s="6" t="s">
        <v>13</v>
      </c>
      <c r="K5377" s="6" t="s">
        <v>1735</v>
      </c>
      <c r="L5377" s="7" t="s">
        <v>44</v>
      </c>
      <c r="M5377" s="7" t="str">
        <f>IFERROR(VLOOKUP(C5377,'MASTER ENROLLMENT'!$B$4:$D$14094,3,0),"")</f>
        <v>C</v>
      </c>
      <c r="O5377" s="6" t="str">
        <f t="shared" si="249"/>
        <v>Sp-2022/BSCS/158FALL 2022</v>
      </c>
      <c r="P5377" s="7" t="str">
        <f t="shared" si="250"/>
        <v>FALL 2022</v>
      </c>
      <c r="Q5377" s="7" t="str">
        <f t="shared" si="251"/>
        <v>ENROLLED</v>
      </c>
    </row>
    <row r="5378" spans="2:17" hidden="1" x14ac:dyDescent="0.3">
      <c r="B5378" s="6" t="s">
        <v>43</v>
      </c>
      <c r="C5378" s="5" t="s">
        <v>1881</v>
      </c>
      <c r="D5378" s="5" t="s">
        <v>1882</v>
      </c>
      <c r="E5378" s="6">
        <v>85982</v>
      </c>
      <c r="F5378" s="5" t="s">
        <v>35</v>
      </c>
      <c r="G5378" s="5" t="s">
        <v>36</v>
      </c>
      <c r="H5378" s="6">
        <v>3</v>
      </c>
      <c r="I5378" s="6">
        <v>76</v>
      </c>
      <c r="J5378" s="6" t="s">
        <v>14</v>
      </c>
      <c r="K5378" s="6" t="s">
        <v>1735</v>
      </c>
      <c r="L5378" s="7" t="s">
        <v>44</v>
      </c>
      <c r="M5378" s="7" t="str">
        <f>IFERROR(VLOOKUP(C5378,'MASTER ENROLLMENT'!$B$4:$D$14094,3,0),"")</f>
        <v>B</v>
      </c>
      <c r="O5378" s="6" t="str">
        <f t="shared" ref="O5378:O5441" si="252">_xlfn.CONCAT(C5378,P5378)</f>
        <v>Sp-2022/BSCS/089FALL 2022</v>
      </c>
      <c r="P5378" s="7" t="str">
        <f t="shared" si="250"/>
        <v>FALL 2022</v>
      </c>
      <c r="Q5378" s="7" t="str">
        <f t="shared" si="251"/>
        <v>ENROLLED</v>
      </c>
    </row>
    <row r="5379" spans="2:17" hidden="1" x14ac:dyDescent="0.3">
      <c r="B5379" s="6" t="s">
        <v>43</v>
      </c>
      <c r="C5379" s="5" t="s">
        <v>1883</v>
      </c>
      <c r="D5379" s="5" t="s">
        <v>1884</v>
      </c>
      <c r="E5379" s="6">
        <v>85986</v>
      </c>
      <c r="F5379" s="5" t="s">
        <v>47</v>
      </c>
      <c r="G5379" s="5" t="s">
        <v>51</v>
      </c>
      <c r="H5379" s="6">
        <v>3</v>
      </c>
      <c r="I5379" s="6">
        <v>81.96</v>
      </c>
      <c r="J5379" s="6" t="s">
        <v>14</v>
      </c>
      <c r="K5379" s="6" t="s">
        <v>1735</v>
      </c>
      <c r="L5379" s="7" t="s">
        <v>44</v>
      </c>
      <c r="M5379" s="7" t="str">
        <f>IFERROR(VLOOKUP(C5379,'MASTER ENROLLMENT'!$B$4:$D$14094,3,0),"")</f>
        <v>B</v>
      </c>
      <c r="O5379" s="6" t="str">
        <f t="shared" si="252"/>
        <v>Sp-2022/BSCS/093FALL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2:17" hidden="1" x14ac:dyDescent="0.3">
      <c r="B5380" s="6" t="s">
        <v>43</v>
      </c>
      <c r="C5380" s="5" t="s">
        <v>1885</v>
      </c>
      <c r="D5380" s="5" t="s">
        <v>1886</v>
      </c>
      <c r="E5380" s="6">
        <v>85982</v>
      </c>
      <c r="F5380" s="5" t="s">
        <v>35</v>
      </c>
      <c r="G5380" s="5" t="s">
        <v>36</v>
      </c>
      <c r="H5380" s="6">
        <v>3</v>
      </c>
      <c r="I5380" s="6">
        <v>76</v>
      </c>
      <c r="J5380" s="6" t="s">
        <v>14</v>
      </c>
      <c r="K5380" s="6" t="s">
        <v>1735</v>
      </c>
      <c r="L5380" s="7" t="s">
        <v>44</v>
      </c>
      <c r="M5380" s="7" t="str">
        <f>IFERROR(VLOOKUP(C5380,'MASTER ENROLLMENT'!$B$4:$D$14094,3,0),"")</f>
        <v>B</v>
      </c>
      <c r="O5380" s="6" t="str">
        <f t="shared" si="252"/>
        <v>Sp-2022/BSCS/096FALL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2:17" hidden="1" x14ac:dyDescent="0.3">
      <c r="B5381" s="6" t="s">
        <v>43</v>
      </c>
      <c r="C5381" s="5" t="s">
        <v>1885</v>
      </c>
      <c r="D5381" s="5" t="s">
        <v>1886</v>
      </c>
      <c r="E5381" s="6">
        <v>86144</v>
      </c>
      <c r="F5381" s="5" t="s">
        <v>38</v>
      </c>
      <c r="G5381" s="5" t="s">
        <v>50</v>
      </c>
      <c r="H5381" s="6">
        <v>3</v>
      </c>
      <c r="I5381" s="6">
        <v>67</v>
      </c>
      <c r="J5381" s="6" t="s">
        <v>14</v>
      </c>
      <c r="K5381" s="6" t="s">
        <v>1735</v>
      </c>
      <c r="L5381" s="7" t="s">
        <v>44</v>
      </c>
      <c r="M5381" s="7" t="str">
        <f>IFERROR(VLOOKUP(C5381,'MASTER ENROLLMENT'!$B$4:$D$14094,3,0),"")</f>
        <v>B</v>
      </c>
      <c r="O5381" s="6" t="str">
        <f t="shared" si="252"/>
        <v>Sp-2022/BSCS/096FALL 2022</v>
      </c>
      <c r="P5381" s="7" t="str">
        <f t="shared" si="253"/>
        <v>FALL 2022</v>
      </c>
      <c r="Q5381" s="7" t="str">
        <f t="shared" si="254"/>
        <v>ENROLLED</v>
      </c>
    </row>
    <row r="5382" spans="2:17" hidden="1" x14ac:dyDescent="0.3">
      <c r="B5382" s="6" t="s">
        <v>43</v>
      </c>
      <c r="C5382" s="5" t="s">
        <v>1945</v>
      </c>
      <c r="D5382" s="5" t="s">
        <v>1946</v>
      </c>
      <c r="E5382" s="6">
        <v>85986</v>
      </c>
      <c r="F5382" s="5" t="s">
        <v>47</v>
      </c>
      <c r="G5382" s="5" t="s">
        <v>51</v>
      </c>
      <c r="H5382" s="6">
        <v>3</v>
      </c>
      <c r="I5382" s="6">
        <v>81.47</v>
      </c>
      <c r="J5382" s="6" t="s">
        <v>14</v>
      </c>
      <c r="K5382" s="6" t="s">
        <v>1735</v>
      </c>
      <c r="L5382" s="7" t="s">
        <v>44</v>
      </c>
      <c r="M5382" s="7" t="str">
        <f>IFERROR(VLOOKUP(C5382,'MASTER ENROLLMENT'!$B$4:$D$14094,3,0),"")</f>
        <v>B</v>
      </c>
      <c r="O5382" s="6" t="str">
        <f t="shared" si="252"/>
        <v>Sp-2022/BSCS/099FALL 2022</v>
      </c>
      <c r="P5382" s="7" t="str">
        <f t="shared" si="253"/>
        <v>FALL 2022</v>
      </c>
      <c r="Q5382" s="7" t="str">
        <f t="shared" si="254"/>
        <v>ENROLLED</v>
      </c>
    </row>
    <row r="5383" spans="2:17" hidden="1" x14ac:dyDescent="0.3">
      <c r="B5383" s="6" t="s">
        <v>43</v>
      </c>
      <c r="C5383" s="5" t="s">
        <v>1945</v>
      </c>
      <c r="D5383" s="5" t="s">
        <v>1946</v>
      </c>
      <c r="E5383" s="6">
        <v>85982</v>
      </c>
      <c r="F5383" s="5" t="s">
        <v>35</v>
      </c>
      <c r="G5383" s="5" t="s">
        <v>36</v>
      </c>
      <c r="H5383" s="6">
        <v>3</v>
      </c>
      <c r="I5383" s="6">
        <v>78</v>
      </c>
      <c r="J5383" s="6" t="s">
        <v>14</v>
      </c>
      <c r="K5383" s="6" t="s">
        <v>1735</v>
      </c>
      <c r="L5383" s="7" t="s">
        <v>44</v>
      </c>
      <c r="M5383" s="7" t="str">
        <f>IFERROR(VLOOKUP(C5383,'MASTER ENROLLMENT'!$B$4:$D$14094,3,0),"")</f>
        <v>B</v>
      </c>
      <c r="O5383" s="6" t="str">
        <f t="shared" si="252"/>
        <v>Sp-2022/BSCS/099FALL 2022</v>
      </c>
      <c r="P5383" s="7" t="str">
        <f t="shared" si="253"/>
        <v>FALL 2022</v>
      </c>
      <c r="Q5383" s="7" t="str">
        <f t="shared" si="254"/>
        <v>ENROLLED</v>
      </c>
    </row>
    <row r="5384" spans="2:17" hidden="1" x14ac:dyDescent="0.3">
      <c r="B5384" s="6" t="s">
        <v>43</v>
      </c>
      <c r="C5384" s="5" t="s">
        <v>1889</v>
      </c>
      <c r="D5384" s="5" t="s">
        <v>40</v>
      </c>
      <c r="E5384" s="6">
        <v>85990</v>
      </c>
      <c r="F5384" s="5" t="s">
        <v>49</v>
      </c>
      <c r="G5384" s="5" t="s">
        <v>37</v>
      </c>
      <c r="H5384" s="6">
        <v>3</v>
      </c>
      <c r="I5384" s="6">
        <v>80.2</v>
      </c>
      <c r="J5384" s="6" t="s">
        <v>14</v>
      </c>
      <c r="K5384" s="6" t="s">
        <v>1735</v>
      </c>
      <c r="L5384" s="7" t="s">
        <v>44</v>
      </c>
      <c r="M5384" s="7" t="str">
        <f>IFERROR(VLOOKUP(C5384,'MASTER ENROLLMENT'!$B$4:$D$14094,3,0),"")</f>
        <v>B</v>
      </c>
      <c r="O5384" s="6" t="str">
        <f t="shared" si="252"/>
        <v>Sp-2022/BSCS/103FALL 2022</v>
      </c>
      <c r="P5384" s="7" t="str">
        <f t="shared" si="253"/>
        <v>FALL 2022</v>
      </c>
      <c r="Q5384" s="7" t="str">
        <f t="shared" si="254"/>
        <v>ENROLLED</v>
      </c>
    </row>
    <row r="5385" spans="2:17" hidden="1" x14ac:dyDescent="0.3">
      <c r="B5385" s="6" t="s">
        <v>43</v>
      </c>
      <c r="C5385" s="5" t="s">
        <v>1889</v>
      </c>
      <c r="D5385" s="5" t="s">
        <v>40</v>
      </c>
      <c r="E5385" s="6">
        <v>86144</v>
      </c>
      <c r="F5385" s="5" t="s">
        <v>38</v>
      </c>
      <c r="G5385" s="5" t="s">
        <v>50</v>
      </c>
      <c r="H5385" s="6">
        <v>3</v>
      </c>
      <c r="I5385" s="6">
        <v>69</v>
      </c>
      <c r="J5385" s="6" t="s">
        <v>14</v>
      </c>
      <c r="K5385" s="6" t="s">
        <v>1735</v>
      </c>
      <c r="L5385" s="7" t="s">
        <v>44</v>
      </c>
      <c r="M5385" s="7" t="str">
        <f>IFERROR(VLOOKUP(C5385,'MASTER ENROLLMENT'!$B$4:$D$14094,3,0),"")</f>
        <v>B</v>
      </c>
      <c r="O5385" s="6" t="str">
        <f t="shared" si="252"/>
        <v>Sp-2022/BSCS/103FALL 2022</v>
      </c>
      <c r="P5385" s="7" t="str">
        <f t="shared" si="253"/>
        <v>FALL 2022</v>
      </c>
      <c r="Q5385" s="7" t="str">
        <f t="shared" si="254"/>
        <v>ENROLLED</v>
      </c>
    </row>
    <row r="5386" spans="2:17" hidden="1" x14ac:dyDescent="0.3">
      <c r="B5386" s="6" t="s">
        <v>43</v>
      </c>
      <c r="C5386" s="5" t="s">
        <v>1915</v>
      </c>
      <c r="D5386" s="5" t="s">
        <v>1916</v>
      </c>
      <c r="E5386" s="6">
        <v>85982</v>
      </c>
      <c r="F5386" s="5" t="s">
        <v>35</v>
      </c>
      <c r="G5386" s="5" t="s">
        <v>36</v>
      </c>
      <c r="H5386" s="6">
        <v>3</v>
      </c>
      <c r="I5386" s="6">
        <v>78</v>
      </c>
      <c r="J5386" s="6" t="s">
        <v>14</v>
      </c>
      <c r="K5386" s="6" t="s">
        <v>1735</v>
      </c>
      <c r="L5386" s="7" t="s">
        <v>44</v>
      </c>
      <c r="M5386" s="7" t="str">
        <f>IFERROR(VLOOKUP(C5386,'MASTER ENROLLMENT'!$B$4:$D$14094,3,0),"")</f>
        <v>B</v>
      </c>
      <c r="O5386" s="6" t="str">
        <f t="shared" si="252"/>
        <v>Sp-2022/BSCS/105FALL 2022</v>
      </c>
      <c r="P5386" s="7" t="str">
        <f t="shared" si="253"/>
        <v>FALL 2022</v>
      </c>
      <c r="Q5386" s="7" t="str">
        <f t="shared" si="254"/>
        <v>ENROLLED</v>
      </c>
    </row>
    <row r="5387" spans="2:17" hidden="1" x14ac:dyDescent="0.3">
      <c r="B5387" s="6" t="s">
        <v>43</v>
      </c>
      <c r="C5387" s="5" t="s">
        <v>1917</v>
      </c>
      <c r="D5387" s="5" t="s">
        <v>1918</v>
      </c>
      <c r="E5387" s="6">
        <v>85982</v>
      </c>
      <c r="F5387" s="5" t="s">
        <v>35</v>
      </c>
      <c r="G5387" s="5" t="s">
        <v>36</v>
      </c>
      <c r="H5387" s="6">
        <v>3</v>
      </c>
      <c r="I5387" s="6">
        <v>73</v>
      </c>
      <c r="J5387" s="6" t="s">
        <v>14</v>
      </c>
      <c r="K5387" s="6" t="s">
        <v>1735</v>
      </c>
      <c r="L5387" s="7" t="s">
        <v>44</v>
      </c>
      <c r="M5387" s="7" t="str">
        <f>IFERROR(VLOOKUP(C5387,'MASTER ENROLLMENT'!$B$4:$D$14094,3,0),"")</f>
        <v>B</v>
      </c>
      <c r="O5387" s="6" t="str">
        <f t="shared" si="252"/>
        <v>Sp-2022/BSCS/106FALL 2022</v>
      </c>
      <c r="P5387" s="7" t="str">
        <f t="shared" si="253"/>
        <v>FALL 2022</v>
      </c>
      <c r="Q5387" s="7" t="str">
        <f t="shared" si="254"/>
        <v>ENROLLED</v>
      </c>
    </row>
    <row r="5388" spans="2:17" hidden="1" x14ac:dyDescent="0.3">
      <c r="B5388" s="6" t="s">
        <v>43</v>
      </c>
      <c r="C5388" s="5" t="s">
        <v>1919</v>
      </c>
      <c r="D5388" s="5" t="s">
        <v>1920</v>
      </c>
      <c r="E5388" s="6">
        <v>85986</v>
      </c>
      <c r="F5388" s="5" t="s">
        <v>47</v>
      </c>
      <c r="G5388" s="5" t="s">
        <v>51</v>
      </c>
      <c r="H5388" s="6">
        <v>3</v>
      </c>
      <c r="I5388" s="6">
        <v>78.760000000000005</v>
      </c>
      <c r="J5388" s="6" t="s">
        <v>14</v>
      </c>
      <c r="K5388" s="6" t="s">
        <v>1735</v>
      </c>
      <c r="L5388" s="7" t="s">
        <v>44</v>
      </c>
      <c r="M5388" s="7" t="str">
        <f>IFERROR(VLOOKUP(C5388,'MASTER ENROLLMENT'!$B$4:$D$14094,3,0),"")</f>
        <v>B</v>
      </c>
      <c r="O5388" s="6" t="str">
        <f t="shared" si="252"/>
        <v>Sp-2022/BSCS/108FALL 2022</v>
      </c>
      <c r="P5388" s="7" t="str">
        <f t="shared" si="253"/>
        <v>FALL 2022</v>
      </c>
      <c r="Q5388" s="7" t="str">
        <f t="shared" si="254"/>
        <v>ENROLLED</v>
      </c>
    </row>
    <row r="5389" spans="2:17" hidden="1" x14ac:dyDescent="0.3">
      <c r="B5389" s="6" t="s">
        <v>43</v>
      </c>
      <c r="C5389" s="5" t="s">
        <v>1965</v>
      </c>
      <c r="D5389" s="5" t="s">
        <v>1966</v>
      </c>
      <c r="E5389" s="6">
        <v>85990</v>
      </c>
      <c r="F5389" s="5" t="s">
        <v>49</v>
      </c>
      <c r="G5389" s="5" t="s">
        <v>37</v>
      </c>
      <c r="H5389" s="6">
        <v>3</v>
      </c>
      <c r="I5389" s="6">
        <v>82.78</v>
      </c>
      <c r="J5389" s="6" t="s">
        <v>14</v>
      </c>
      <c r="K5389" s="6" t="s">
        <v>1735</v>
      </c>
      <c r="L5389" s="7" t="s">
        <v>44</v>
      </c>
      <c r="M5389" s="7" t="str">
        <f>IFERROR(VLOOKUP(C5389,'MASTER ENROLLMENT'!$B$4:$D$14094,3,0),"")</f>
        <v>B</v>
      </c>
      <c r="O5389" s="6" t="str">
        <f t="shared" si="252"/>
        <v>Sp-2022/BSCS/109FALL 2022</v>
      </c>
      <c r="P5389" s="7" t="str">
        <f t="shared" si="253"/>
        <v>FALL 2022</v>
      </c>
      <c r="Q5389" s="7" t="str">
        <f t="shared" si="254"/>
        <v>ENROLLED</v>
      </c>
    </row>
    <row r="5390" spans="2:17" hidden="1" x14ac:dyDescent="0.3">
      <c r="B5390" s="6" t="s">
        <v>43</v>
      </c>
      <c r="C5390" s="5" t="s">
        <v>1909</v>
      </c>
      <c r="D5390" s="5" t="s">
        <v>1910</v>
      </c>
      <c r="E5390" s="6">
        <v>85982</v>
      </c>
      <c r="F5390" s="5" t="s">
        <v>35</v>
      </c>
      <c r="G5390" s="5" t="s">
        <v>36</v>
      </c>
      <c r="H5390" s="6">
        <v>3</v>
      </c>
      <c r="I5390" s="6">
        <v>78</v>
      </c>
      <c r="J5390" s="6" t="s">
        <v>14</v>
      </c>
      <c r="K5390" s="6" t="s">
        <v>1735</v>
      </c>
      <c r="L5390" s="7" t="s">
        <v>44</v>
      </c>
      <c r="M5390" s="7" t="str">
        <f>IFERROR(VLOOKUP(C5390,'MASTER ENROLLMENT'!$B$4:$D$14094,3,0),"")</f>
        <v>B</v>
      </c>
      <c r="O5390" s="6" t="str">
        <f t="shared" si="252"/>
        <v>Sp-2022/BSCS/112FALL 2022</v>
      </c>
      <c r="P5390" s="7" t="str">
        <f t="shared" si="253"/>
        <v>FALL 2022</v>
      </c>
      <c r="Q5390" s="7" t="str">
        <f t="shared" si="254"/>
        <v>ENROLLED</v>
      </c>
    </row>
    <row r="5391" spans="2:17" hidden="1" x14ac:dyDescent="0.3">
      <c r="B5391" s="6" t="s">
        <v>43</v>
      </c>
      <c r="C5391" s="5" t="s">
        <v>1921</v>
      </c>
      <c r="D5391" s="5" t="s">
        <v>158</v>
      </c>
      <c r="E5391" s="6">
        <v>85986</v>
      </c>
      <c r="F5391" s="5" t="s">
        <v>47</v>
      </c>
      <c r="G5391" s="5" t="s">
        <v>51</v>
      </c>
      <c r="H5391" s="6">
        <v>3</v>
      </c>
      <c r="I5391" s="6">
        <v>78.23</v>
      </c>
      <c r="J5391" s="6" t="s">
        <v>14</v>
      </c>
      <c r="K5391" s="6" t="s">
        <v>1735</v>
      </c>
      <c r="L5391" s="7" t="s">
        <v>44</v>
      </c>
      <c r="M5391" s="7" t="str">
        <f>IFERROR(VLOOKUP(C5391,'MASTER ENROLLMENT'!$B$4:$D$14094,3,0),"")</f>
        <v>B</v>
      </c>
      <c r="O5391" s="6" t="str">
        <f t="shared" si="252"/>
        <v>Sp-2022/BSCS/114FALL 2022</v>
      </c>
      <c r="P5391" s="7" t="str">
        <f t="shared" si="253"/>
        <v>FALL 2022</v>
      </c>
      <c r="Q5391" s="7" t="str">
        <f t="shared" si="254"/>
        <v>ENROLLED</v>
      </c>
    </row>
    <row r="5392" spans="2:17" hidden="1" x14ac:dyDescent="0.3">
      <c r="B5392" s="6" t="s">
        <v>43</v>
      </c>
      <c r="C5392" s="5" t="s">
        <v>1922</v>
      </c>
      <c r="D5392" s="5" t="s">
        <v>1923</v>
      </c>
      <c r="E5392" s="6">
        <v>85978</v>
      </c>
      <c r="F5392" s="5" t="s">
        <v>45</v>
      </c>
      <c r="G5392" s="5" t="s">
        <v>46</v>
      </c>
      <c r="H5392" s="6">
        <v>4</v>
      </c>
      <c r="I5392" s="6">
        <v>74.8</v>
      </c>
      <c r="J5392" s="6" t="s">
        <v>14</v>
      </c>
      <c r="K5392" s="6" t="s">
        <v>1735</v>
      </c>
      <c r="L5392" s="7" t="s">
        <v>44</v>
      </c>
      <c r="M5392" s="7" t="str">
        <f>IFERROR(VLOOKUP(C5392,'MASTER ENROLLMENT'!$B$4:$D$14094,3,0),"")</f>
        <v>B</v>
      </c>
      <c r="O5392" s="6" t="str">
        <f t="shared" si="252"/>
        <v>Sp-2022/BSCS/117FALL 2022</v>
      </c>
      <c r="P5392" s="7" t="str">
        <f t="shared" si="253"/>
        <v>FALL 2022</v>
      </c>
      <c r="Q5392" s="7" t="str">
        <f t="shared" si="254"/>
        <v>ENROLLED</v>
      </c>
    </row>
    <row r="5393" spans="2:17" hidden="1" x14ac:dyDescent="0.3">
      <c r="B5393" s="6" t="s">
        <v>43</v>
      </c>
      <c r="C5393" s="5" t="s">
        <v>1922</v>
      </c>
      <c r="D5393" s="5" t="s">
        <v>1923</v>
      </c>
      <c r="E5393" s="6">
        <v>85990</v>
      </c>
      <c r="F5393" s="5" t="s">
        <v>49</v>
      </c>
      <c r="G5393" s="5" t="s">
        <v>37</v>
      </c>
      <c r="H5393" s="6">
        <v>3</v>
      </c>
      <c r="I5393" s="6">
        <v>83.28</v>
      </c>
      <c r="J5393" s="6" t="s">
        <v>14</v>
      </c>
      <c r="K5393" s="6" t="s">
        <v>1735</v>
      </c>
      <c r="L5393" s="7" t="s">
        <v>44</v>
      </c>
      <c r="M5393" s="7" t="str">
        <f>IFERROR(VLOOKUP(C5393,'MASTER ENROLLMENT'!$B$4:$D$14094,3,0),"")</f>
        <v>B</v>
      </c>
      <c r="O5393" s="6" t="str">
        <f t="shared" si="252"/>
        <v>Sp-2022/BSCS/117FALL 2022</v>
      </c>
      <c r="P5393" s="7" t="str">
        <f t="shared" si="253"/>
        <v>FALL 2022</v>
      </c>
      <c r="Q5393" s="7" t="str">
        <f t="shared" si="254"/>
        <v>ENROLLED</v>
      </c>
    </row>
    <row r="5394" spans="2:17" hidden="1" x14ac:dyDescent="0.3">
      <c r="B5394" s="6" t="s">
        <v>43</v>
      </c>
      <c r="C5394" s="5" t="s">
        <v>1922</v>
      </c>
      <c r="D5394" s="5" t="s">
        <v>1923</v>
      </c>
      <c r="E5394" s="6">
        <v>86144</v>
      </c>
      <c r="F5394" s="5" t="s">
        <v>38</v>
      </c>
      <c r="G5394" s="5" t="s">
        <v>50</v>
      </c>
      <c r="H5394" s="6">
        <v>3</v>
      </c>
      <c r="I5394" s="6">
        <v>69</v>
      </c>
      <c r="J5394" s="6" t="s">
        <v>14</v>
      </c>
      <c r="K5394" s="6" t="s">
        <v>1735</v>
      </c>
      <c r="L5394" s="7" t="s">
        <v>44</v>
      </c>
      <c r="M5394" s="7" t="str">
        <f>IFERROR(VLOOKUP(C5394,'MASTER ENROLLMENT'!$B$4:$D$14094,3,0),"")</f>
        <v>B</v>
      </c>
      <c r="O5394" s="6" t="str">
        <f t="shared" si="252"/>
        <v>Sp-2022/BSCS/117FALL 2022</v>
      </c>
      <c r="P5394" s="7" t="str">
        <f t="shared" si="253"/>
        <v>FALL 2022</v>
      </c>
      <c r="Q5394" s="7" t="str">
        <f t="shared" si="254"/>
        <v>ENROLLED</v>
      </c>
    </row>
    <row r="5395" spans="2:17" hidden="1" x14ac:dyDescent="0.3">
      <c r="B5395" s="6" t="s">
        <v>43</v>
      </c>
      <c r="C5395" s="5" t="s">
        <v>1950</v>
      </c>
      <c r="D5395" s="5" t="s">
        <v>1951</v>
      </c>
      <c r="E5395" s="6">
        <v>85978</v>
      </c>
      <c r="F5395" s="5" t="s">
        <v>45</v>
      </c>
      <c r="G5395" s="5" t="s">
        <v>46</v>
      </c>
      <c r="H5395" s="6">
        <v>4</v>
      </c>
      <c r="I5395" s="6">
        <v>79.92</v>
      </c>
      <c r="J5395" s="6" t="s">
        <v>14</v>
      </c>
      <c r="K5395" s="6" t="s">
        <v>1735</v>
      </c>
      <c r="L5395" s="7" t="s">
        <v>44</v>
      </c>
      <c r="M5395" s="7" t="str">
        <f>IFERROR(VLOOKUP(C5395,'MASTER ENROLLMENT'!$B$4:$D$14094,3,0),"")</f>
        <v>B</v>
      </c>
      <c r="O5395" s="6" t="str">
        <f t="shared" si="252"/>
        <v>Sp-2022/BSCS/121FALL 2022</v>
      </c>
      <c r="P5395" s="7" t="str">
        <f t="shared" si="253"/>
        <v>FALL 2022</v>
      </c>
      <c r="Q5395" s="7" t="str">
        <f t="shared" si="254"/>
        <v>ENROLLED</v>
      </c>
    </row>
    <row r="5396" spans="2:17" hidden="1" x14ac:dyDescent="0.3">
      <c r="B5396" s="6" t="s">
        <v>43</v>
      </c>
      <c r="C5396" s="5" t="s">
        <v>1950</v>
      </c>
      <c r="D5396" s="5" t="s">
        <v>1951</v>
      </c>
      <c r="E5396" s="6">
        <v>86144</v>
      </c>
      <c r="F5396" s="5" t="s">
        <v>38</v>
      </c>
      <c r="G5396" s="5" t="s">
        <v>50</v>
      </c>
      <c r="H5396" s="6">
        <v>3</v>
      </c>
      <c r="I5396" s="6">
        <v>67</v>
      </c>
      <c r="J5396" s="6" t="s">
        <v>14</v>
      </c>
      <c r="K5396" s="6" t="s">
        <v>1735</v>
      </c>
      <c r="L5396" s="7" t="s">
        <v>44</v>
      </c>
      <c r="M5396" s="7" t="str">
        <f>IFERROR(VLOOKUP(C5396,'MASTER ENROLLMENT'!$B$4:$D$14094,3,0),"")</f>
        <v>B</v>
      </c>
      <c r="O5396" s="6" t="str">
        <f t="shared" si="252"/>
        <v>Sp-2022/BSCS/121FALL 2022</v>
      </c>
      <c r="P5396" s="7" t="str">
        <f t="shared" si="253"/>
        <v>FALL 2022</v>
      </c>
      <c r="Q5396" s="7" t="str">
        <f t="shared" si="254"/>
        <v>ENROLLED</v>
      </c>
    </row>
    <row r="5397" spans="2:17" hidden="1" x14ac:dyDescent="0.3">
      <c r="B5397" s="6" t="s">
        <v>43</v>
      </c>
      <c r="C5397" s="5" t="s">
        <v>1952</v>
      </c>
      <c r="D5397" s="5" t="s">
        <v>1953</v>
      </c>
      <c r="E5397" s="6">
        <v>85978</v>
      </c>
      <c r="F5397" s="5" t="s">
        <v>45</v>
      </c>
      <c r="G5397" s="5" t="s">
        <v>46</v>
      </c>
      <c r="H5397" s="6">
        <v>4</v>
      </c>
      <c r="I5397" s="6">
        <v>74.989999999999995</v>
      </c>
      <c r="J5397" s="6" t="s">
        <v>14</v>
      </c>
      <c r="K5397" s="6" t="s">
        <v>1735</v>
      </c>
      <c r="L5397" s="7" t="s">
        <v>44</v>
      </c>
      <c r="M5397" s="7" t="str">
        <f>IFERROR(VLOOKUP(C5397,'MASTER ENROLLMENT'!$B$4:$D$14094,3,0),"")</f>
        <v>B</v>
      </c>
      <c r="O5397" s="6" t="str">
        <f t="shared" si="252"/>
        <v>Sp-2022/BSCS/124FALL 2022</v>
      </c>
      <c r="P5397" s="7" t="str">
        <f t="shared" si="253"/>
        <v>FALL 2022</v>
      </c>
      <c r="Q5397" s="7" t="str">
        <f t="shared" si="254"/>
        <v>ENROLLED</v>
      </c>
    </row>
    <row r="5398" spans="2:17" hidden="1" x14ac:dyDescent="0.3">
      <c r="B5398" s="6" t="s">
        <v>43</v>
      </c>
      <c r="C5398" s="5" t="s">
        <v>1952</v>
      </c>
      <c r="D5398" s="5" t="s">
        <v>1953</v>
      </c>
      <c r="E5398" s="6">
        <v>85990</v>
      </c>
      <c r="F5398" s="5" t="s">
        <v>49</v>
      </c>
      <c r="G5398" s="5" t="s">
        <v>37</v>
      </c>
      <c r="H5398" s="6">
        <v>3</v>
      </c>
      <c r="I5398" s="6">
        <v>82.4</v>
      </c>
      <c r="J5398" s="6" t="s">
        <v>14</v>
      </c>
      <c r="K5398" s="6" t="s">
        <v>1735</v>
      </c>
      <c r="L5398" s="7" t="s">
        <v>44</v>
      </c>
      <c r="M5398" s="7" t="str">
        <f>IFERROR(VLOOKUP(C5398,'MASTER ENROLLMENT'!$B$4:$D$14094,3,0),"")</f>
        <v>B</v>
      </c>
      <c r="O5398" s="6" t="str">
        <f t="shared" si="252"/>
        <v>Sp-2022/BSCS/124FALL 2022</v>
      </c>
      <c r="P5398" s="7" t="str">
        <f t="shared" si="253"/>
        <v>FALL 2022</v>
      </c>
      <c r="Q5398" s="7" t="str">
        <f t="shared" si="254"/>
        <v>ENROLLED</v>
      </c>
    </row>
    <row r="5399" spans="2:17" hidden="1" x14ac:dyDescent="0.3">
      <c r="B5399" s="6" t="s">
        <v>43</v>
      </c>
      <c r="C5399" s="5" t="s">
        <v>1926</v>
      </c>
      <c r="D5399" s="5" t="s">
        <v>1927</v>
      </c>
      <c r="E5399" s="6">
        <v>85978</v>
      </c>
      <c r="F5399" s="5" t="s">
        <v>45</v>
      </c>
      <c r="G5399" s="5" t="s">
        <v>46</v>
      </c>
      <c r="H5399" s="6">
        <v>4</v>
      </c>
      <c r="I5399" s="6">
        <v>75.38</v>
      </c>
      <c r="J5399" s="6" t="s">
        <v>14</v>
      </c>
      <c r="K5399" s="6" t="s">
        <v>1735</v>
      </c>
      <c r="L5399" s="7" t="s">
        <v>44</v>
      </c>
      <c r="M5399" s="7" t="str">
        <f>IFERROR(VLOOKUP(C5399,'MASTER ENROLLMENT'!$B$4:$D$14094,3,0),"")</f>
        <v>B</v>
      </c>
      <c r="O5399" s="6" t="str">
        <f t="shared" si="252"/>
        <v>Sp-2022/BSCS/127FALL 2022</v>
      </c>
      <c r="P5399" s="7" t="str">
        <f t="shared" si="253"/>
        <v>FALL 2022</v>
      </c>
      <c r="Q5399" s="7" t="str">
        <f t="shared" si="254"/>
        <v>ENROLLED</v>
      </c>
    </row>
    <row r="5400" spans="2:17" hidden="1" x14ac:dyDescent="0.3">
      <c r="B5400" s="6" t="s">
        <v>43</v>
      </c>
      <c r="C5400" s="5" t="s">
        <v>1928</v>
      </c>
      <c r="D5400" s="5" t="s">
        <v>1929</v>
      </c>
      <c r="E5400" s="6">
        <v>85978</v>
      </c>
      <c r="F5400" s="5" t="s">
        <v>45</v>
      </c>
      <c r="G5400" s="5" t="s">
        <v>46</v>
      </c>
      <c r="H5400" s="6">
        <v>4</v>
      </c>
      <c r="I5400" s="6">
        <v>77.069999999999993</v>
      </c>
      <c r="J5400" s="6" t="s">
        <v>14</v>
      </c>
      <c r="K5400" s="6" t="s">
        <v>1735</v>
      </c>
      <c r="L5400" s="7" t="s">
        <v>44</v>
      </c>
      <c r="M5400" s="7" t="str">
        <f>IFERROR(VLOOKUP(C5400,'MASTER ENROLLMENT'!$B$4:$D$14094,3,0),"")</f>
        <v>B</v>
      </c>
      <c r="O5400" s="6" t="str">
        <f t="shared" si="252"/>
        <v>Sp-2022/BSCS/130FALL 2022</v>
      </c>
      <c r="P5400" s="7" t="str">
        <f t="shared" si="253"/>
        <v>FALL 2022</v>
      </c>
      <c r="Q5400" s="7" t="str">
        <f t="shared" si="254"/>
        <v>ENROLLED</v>
      </c>
    </row>
    <row r="5401" spans="2:17" hidden="1" x14ac:dyDescent="0.3">
      <c r="B5401" s="6" t="s">
        <v>43</v>
      </c>
      <c r="C5401" s="5" t="s">
        <v>1956</v>
      </c>
      <c r="D5401" s="5" t="s">
        <v>1957</v>
      </c>
      <c r="E5401" s="6">
        <v>85978</v>
      </c>
      <c r="F5401" s="5" t="s">
        <v>45</v>
      </c>
      <c r="G5401" s="5" t="s">
        <v>46</v>
      </c>
      <c r="H5401" s="6">
        <v>4</v>
      </c>
      <c r="I5401" s="6">
        <v>74.78</v>
      </c>
      <c r="J5401" s="6" t="s">
        <v>14</v>
      </c>
      <c r="K5401" s="6" t="s">
        <v>1735</v>
      </c>
      <c r="L5401" s="7" t="s">
        <v>44</v>
      </c>
      <c r="M5401" s="7" t="str">
        <f>IFERROR(VLOOKUP(C5401,'MASTER ENROLLMENT'!$B$4:$D$14094,3,0),"")</f>
        <v>B</v>
      </c>
      <c r="O5401" s="6" t="str">
        <f t="shared" si="252"/>
        <v>Sp-2022/BSCS/131FALL 2022</v>
      </c>
      <c r="P5401" s="7" t="str">
        <f t="shared" si="253"/>
        <v>FALL 2022</v>
      </c>
      <c r="Q5401" s="7" t="str">
        <f t="shared" si="254"/>
        <v>ENROLLED</v>
      </c>
    </row>
    <row r="5402" spans="2:17" hidden="1" x14ac:dyDescent="0.3">
      <c r="B5402" s="6" t="s">
        <v>43</v>
      </c>
      <c r="C5402" s="5" t="s">
        <v>1956</v>
      </c>
      <c r="D5402" s="5" t="s">
        <v>1957</v>
      </c>
      <c r="E5402" s="6">
        <v>85986</v>
      </c>
      <c r="F5402" s="5" t="s">
        <v>47</v>
      </c>
      <c r="G5402" s="5" t="s">
        <v>51</v>
      </c>
      <c r="H5402" s="6">
        <v>3</v>
      </c>
      <c r="I5402" s="6">
        <v>79.260000000000005</v>
      </c>
      <c r="J5402" s="6" t="s">
        <v>14</v>
      </c>
      <c r="K5402" s="6" t="s">
        <v>1735</v>
      </c>
      <c r="L5402" s="7" t="s">
        <v>44</v>
      </c>
      <c r="M5402" s="7" t="str">
        <f>IFERROR(VLOOKUP(C5402,'MASTER ENROLLMENT'!$B$4:$D$14094,3,0),"")</f>
        <v>B</v>
      </c>
      <c r="O5402" s="6" t="str">
        <f t="shared" si="252"/>
        <v>Sp-2022/BSCS/131FALL 2022</v>
      </c>
      <c r="P5402" s="7" t="str">
        <f t="shared" si="253"/>
        <v>FALL 2022</v>
      </c>
      <c r="Q5402" s="7" t="str">
        <f t="shared" si="254"/>
        <v>ENROLLED</v>
      </c>
    </row>
    <row r="5403" spans="2:17" hidden="1" x14ac:dyDescent="0.3">
      <c r="B5403" s="6" t="s">
        <v>43</v>
      </c>
      <c r="C5403" s="5" t="s">
        <v>1956</v>
      </c>
      <c r="D5403" s="5" t="s">
        <v>1957</v>
      </c>
      <c r="E5403" s="6">
        <v>86144</v>
      </c>
      <c r="F5403" s="5" t="s">
        <v>38</v>
      </c>
      <c r="G5403" s="5" t="s">
        <v>50</v>
      </c>
      <c r="H5403" s="6">
        <v>3</v>
      </c>
      <c r="I5403" s="6">
        <v>67</v>
      </c>
      <c r="J5403" s="6" t="s">
        <v>14</v>
      </c>
      <c r="K5403" s="6" t="s">
        <v>1735</v>
      </c>
      <c r="L5403" s="7" t="s">
        <v>44</v>
      </c>
      <c r="M5403" s="7" t="str">
        <f>IFERROR(VLOOKUP(C5403,'MASTER ENROLLMENT'!$B$4:$D$14094,3,0),"")</f>
        <v>B</v>
      </c>
      <c r="O5403" s="6" t="str">
        <f t="shared" si="252"/>
        <v>Sp-2022/BSCS/131FALL 2022</v>
      </c>
      <c r="P5403" s="7" t="str">
        <f t="shared" si="253"/>
        <v>FALL 2022</v>
      </c>
      <c r="Q5403" s="7" t="str">
        <f t="shared" si="254"/>
        <v>ENROLLED</v>
      </c>
    </row>
    <row r="5404" spans="2:17" hidden="1" x14ac:dyDescent="0.3">
      <c r="B5404" s="6" t="s">
        <v>43</v>
      </c>
      <c r="C5404" s="5" t="s">
        <v>1930</v>
      </c>
      <c r="D5404" s="5" t="s">
        <v>1931</v>
      </c>
      <c r="E5404" s="6">
        <v>85986</v>
      </c>
      <c r="F5404" s="5" t="s">
        <v>47</v>
      </c>
      <c r="G5404" s="5" t="s">
        <v>51</v>
      </c>
      <c r="H5404" s="6">
        <v>3</v>
      </c>
      <c r="I5404" s="6">
        <v>79.930000000000007</v>
      </c>
      <c r="J5404" s="6" t="s">
        <v>14</v>
      </c>
      <c r="K5404" s="6" t="s">
        <v>1735</v>
      </c>
      <c r="L5404" s="7" t="s">
        <v>44</v>
      </c>
      <c r="M5404" s="7" t="str">
        <f>IFERROR(VLOOKUP(C5404,'MASTER ENROLLMENT'!$B$4:$D$14094,3,0),"")</f>
        <v>B</v>
      </c>
      <c r="O5404" s="6" t="str">
        <f t="shared" si="252"/>
        <v>Sp-2022/BSCS/132FALL 2022</v>
      </c>
      <c r="P5404" s="7" t="str">
        <f t="shared" si="253"/>
        <v>FALL 2022</v>
      </c>
      <c r="Q5404" s="7" t="str">
        <f t="shared" si="254"/>
        <v>ENROLLED</v>
      </c>
    </row>
    <row r="5405" spans="2:17" hidden="1" x14ac:dyDescent="0.3">
      <c r="B5405" s="6" t="s">
        <v>43</v>
      </c>
      <c r="C5405" s="5" t="s">
        <v>1930</v>
      </c>
      <c r="D5405" s="5" t="s">
        <v>1931</v>
      </c>
      <c r="E5405" s="6">
        <v>85990</v>
      </c>
      <c r="F5405" s="5" t="s">
        <v>49</v>
      </c>
      <c r="G5405" s="5" t="s">
        <v>37</v>
      </c>
      <c r="H5405" s="6">
        <v>3</v>
      </c>
      <c r="I5405" s="6">
        <v>78.180000000000007</v>
      </c>
      <c r="J5405" s="6" t="s">
        <v>14</v>
      </c>
      <c r="K5405" s="6" t="s">
        <v>1735</v>
      </c>
      <c r="L5405" s="7" t="s">
        <v>44</v>
      </c>
      <c r="M5405" s="7" t="str">
        <f>IFERROR(VLOOKUP(C5405,'MASTER ENROLLMENT'!$B$4:$D$14094,3,0),"")</f>
        <v>B</v>
      </c>
      <c r="O5405" s="6" t="str">
        <f t="shared" si="252"/>
        <v>Sp-2022/BSCS/132FALL 2022</v>
      </c>
      <c r="P5405" s="7" t="str">
        <f t="shared" si="253"/>
        <v>FALL 2022</v>
      </c>
      <c r="Q5405" s="7" t="str">
        <f t="shared" si="254"/>
        <v>ENROLLED</v>
      </c>
    </row>
    <row r="5406" spans="2:17" hidden="1" x14ac:dyDescent="0.3">
      <c r="B5406" s="6" t="s">
        <v>43</v>
      </c>
      <c r="C5406" s="5" t="s">
        <v>1958</v>
      </c>
      <c r="D5406" s="5" t="s">
        <v>1959</v>
      </c>
      <c r="E5406" s="6">
        <v>85986</v>
      </c>
      <c r="F5406" s="5" t="s">
        <v>47</v>
      </c>
      <c r="G5406" s="5" t="s">
        <v>51</v>
      </c>
      <c r="H5406" s="6">
        <v>3</v>
      </c>
      <c r="I5406" s="6">
        <v>79.180000000000007</v>
      </c>
      <c r="J5406" s="6" t="s">
        <v>14</v>
      </c>
      <c r="K5406" s="6" t="s">
        <v>1735</v>
      </c>
      <c r="L5406" s="7" t="s">
        <v>44</v>
      </c>
      <c r="M5406" s="7" t="str">
        <f>IFERROR(VLOOKUP(C5406,'MASTER ENROLLMENT'!$B$4:$D$14094,3,0),"")</f>
        <v>B</v>
      </c>
      <c r="O5406" s="6" t="str">
        <f t="shared" si="252"/>
        <v>Sp-2022/BSCS/133FALL 2022</v>
      </c>
      <c r="P5406" s="7" t="str">
        <f t="shared" si="253"/>
        <v>FALL 2022</v>
      </c>
      <c r="Q5406" s="7" t="str">
        <f t="shared" si="254"/>
        <v>ENROLLED</v>
      </c>
    </row>
    <row r="5407" spans="2:17" hidden="1" x14ac:dyDescent="0.3">
      <c r="B5407" s="6" t="s">
        <v>43</v>
      </c>
      <c r="C5407" s="5" t="s">
        <v>1958</v>
      </c>
      <c r="D5407" s="5" t="s">
        <v>1959</v>
      </c>
      <c r="E5407" s="6">
        <v>85982</v>
      </c>
      <c r="F5407" s="5" t="s">
        <v>35</v>
      </c>
      <c r="G5407" s="5" t="s">
        <v>36</v>
      </c>
      <c r="H5407" s="6">
        <v>3</v>
      </c>
      <c r="I5407" s="6">
        <v>72</v>
      </c>
      <c r="J5407" s="6" t="s">
        <v>14</v>
      </c>
      <c r="K5407" s="6" t="s">
        <v>1735</v>
      </c>
      <c r="L5407" s="7" t="s">
        <v>44</v>
      </c>
      <c r="M5407" s="7" t="str">
        <f>IFERROR(VLOOKUP(C5407,'MASTER ENROLLMENT'!$B$4:$D$14094,3,0),"")</f>
        <v>B</v>
      </c>
      <c r="O5407" s="6" t="str">
        <f t="shared" si="252"/>
        <v>Sp-2022/BSCS/133FALL 2022</v>
      </c>
      <c r="P5407" s="7" t="str">
        <f t="shared" si="253"/>
        <v>FALL 2022</v>
      </c>
      <c r="Q5407" s="7" t="str">
        <f t="shared" si="254"/>
        <v>ENROLLED</v>
      </c>
    </row>
    <row r="5408" spans="2:17" hidden="1" x14ac:dyDescent="0.3">
      <c r="B5408" s="6" t="s">
        <v>43</v>
      </c>
      <c r="C5408" s="5" t="s">
        <v>1940</v>
      </c>
      <c r="D5408" s="5" t="s">
        <v>1941</v>
      </c>
      <c r="E5408" s="6">
        <v>85978</v>
      </c>
      <c r="F5408" s="5" t="s">
        <v>45</v>
      </c>
      <c r="G5408" s="5" t="s">
        <v>46</v>
      </c>
      <c r="H5408" s="6">
        <v>4</v>
      </c>
      <c r="I5408" s="6">
        <v>74.819999999999993</v>
      </c>
      <c r="J5408" s="6" t="s">
        <v>14</v>
      </c>
      <c r="K5408" s="6" t="s">
        <v>1735</v>
      </c>
      <c r="L5408" s="7" t="s">
        <v>44</v>
      </c>
      <c r="M5408" s="7" t="str">
        <f>IFERROR(VLOOKUP(C5408,'MASTER ENROLLMENT'!$B$4:$D$14094,3,0),"")</f>
        <v>B</v>
      </c>
      <c r="O5408" s="6" t="str">
        <f t="shared" si="252"/>
        <v>Sp-2022/BSCS/137FALL 2022</v>
      </c>
      <c r="P5408" s="7" t="str">
        <f t="shared" si="253"/>
        <v>FALL 2022</v>
      </c>
      <c r="Q5408" s="7" t="str">
        <f t="shared" si="254"/>
        <v>ENROLLED</v>
      </c>
    </row>
    <row r="5409" spans="2:17" hidden="1" x14ac:dyDescent="0.3">
      <c r="B5409" s="6" t="s">
        <v>43</v>
      </c>
      <c r="C5409" s="5" t="s">
        <v>1940</v>
      </c>
      <c r="D5409" s="5" t="s">
        <v>1941</v>
      </c>
      <c r="E5409" s="6">
        <v>85982</v>
      </c>
      <c r="F5409" s="5" t="s">
        <v>35</v>
      </c>
      <c r="G5409" s="5" t="s">
        <v>36</v>
      </c>
      <c r="H5409" s="6">
        <v>3</v>
      </c>
      <c r="I5409" s="6">
        <v>75</v>
      </c>
      <c r="J5409" s="6" t="s">
        <v>14</v>
      </c>
      <c r="K5409" s="6" t="s">
        <v>1735</v>
      </c>
      <c r="L5409" s="7" t="s">
        <v>44</v>
      </c>
      <c r="M5409" s="7" t="str">
        <f>IFERROR(VLOOKUP(C5409,'MASTER ENROLLMENT'!$B$4:$D$14094,3,0),"")</f>
        <v>B</v>
      </c>
      <c r="O5409" s="6" t="str">
        <f t="shared" si="252"/>
        <v>Sp-2022/BSCS/137FALL 2022</v>
      </c>
      <c r="P5409" s="7" t="str">
        <f t="shared" si="253"/>
        <v>FALL 2022</v>
      </c>
      <c r="Q5409" s="7" t="str">
        <f t="shared" si="254"/>
        <v>ENROLLED</v>
      </c>
    </row>
    <row r="5410" spans="2:17" hidden="1" x14ac:dyDescent="0.3">
      <c r="B5410" s="6" t="s">
        <v>43</v>
      </c>
      <c r="C5410" s="5" t="s">
        <v>1962</v>
      </c>
      <c r="D5410" s="5" t="s">
        <v>1791</v>
      </c>
      <c r="E5410" s="6">
        <v>85990</v>
      </c>
      <c r="F5410" s="5" t="s">
        <v>49</v>
      </c>
      <c r="G5410" s="5" t="s">
        <v>37</v>
      </c>
      <c r="H5410" s="6">
        <v>3</v>
      </c>
      <c r="I5410" s="6">
        <v>82.23</v>
      </c>
      <c r="J5410" s="6" t="s">
        <v>14</v>
      </c>
      <c r="K5410" s="6" t="s">
        <v>1735</v>
      </c>
      <c r="L5410" s="7" t="s">
        <v>44</v>
      </c>
      <c r="M5410" s="7" t="str">
        <f>IFERROR(VLOOKUP(C5410,'MASTER ENROLLMENT'!$B$4:$D$14094,3,0),"")</f>
        <v>B</v>
      </c>
      <c r="O5410" s="6" t="str">
        <f t="shared" si="252"/>
        <v>Sp-2022/BSCS/139FALL 2022</v>
      </c>
      <c r="P5410" s="7" t="str">
        <f t="shared" si="253"/>
        <v>FALL 2022</v>
      </c>
      <c r="Q5410" s="7" t="str">
        <f t="shared" si="254"/>
        <v>ENROLLED</v>
      </c>
    </row>
    <row r="5411" spans="2:17" hidden="1" x14ac:dyDescent="0.3">
      <c r="B5411" s="6" t="s">
        <v>43</v>
      </c>
      <c r="C5411" s="5" t="s">
        <v>1934</v>
      </c>
      <c r="D5411" s="5" t="s">
        <v>1935</v>
      </c>
      <c r="E5411" s="6">
        <v>85978</v>
      </c>
      <c r="F5411" s="5" t="s">
        <v>45</v>
      </c>
      <c r="G5411" s="5" t="s">
        <v>46</v>
      </c>
      <c r="H5411" s="6">
        <v>4</v>
      </c>
      <c r="I5411" s="6">
        <v>75.88</v>
      </c>
      <c r="J5411" s="6" t="s">
        <v>14</v>
      </c>
      <c r="K5411" s="6" t="s">
        <v>1735</v>
      </c>
      <c r="L5411" s="7" t="s">
        <v>44</v>
      </c>
      <c r="M5411" s="7" t="str">
        <f>IFERROR(VLOOKUP(C5411,'MASTER ENROLLMENT'!$B$4:$D$14094,3,0),"")</f>
        <v>B</v>
      </c>
      <c r="O5411" s="6" t="str">
        <f t="shared" si="252"/>
        <v>Sp-2022/BSCS/140FALL 2022</v>
      </c>
      <c r="P5411" s="7" t="str">
        <f t="shared" si="253"/>
        <v>FALL 2022</v>
      </c>
      <c r="Q5411" s="7" t="str">
        <f t="shared" si="254"/>
        <v>ENROLLED</v>
      </c>
    </row>
    <row r="5412" spans="2:17" hidden="1" x14ac:dyDescent="0.3">
      <c r="B5412" s="6" t="s">
        <v>43</v>
      </c>
      <c r="C5412" s="5" t="s">
        <v>1934</v>
      </c>
      <c r="D5412" s="5" t="s">
        <v>1935</v>
      </c>
      <c r="E5412" s="6">
        <v>85990</v>
      </c>
      <c r="F5412" s="5" t="s">
        <v>49</v>
      </c>
      <c r="G5412" s="5" t="s">
        <v>37</v>
      </c>
      <c r="H5412" s="6">
        <v>3</v>
      </c>
      <c r="I5412" s="6">
        <v>80.48</v>
      </c>
      <c r="J5412" s="6" t="s">
        <v>14</v>
      </c>
      <c r="K5412" s="6" t="s">
        <v>1735</v>
      </c>
      <c r="L5412" s="7" t="s">
        <v>44</v>
      </c>
      <c r="M5412" s="7" t="str">
        <f>IFERROR(VLOOKUP(C5412,'MASTER ENROLLMENT'!$B$4:$D$14094,3,0),"")</f>
        <v>B</v>
      </c>
      <c r="O5412" s="6" t="str">
        <f t="shared" si="252"/>
        <v>Sp-2022/BSCS/140FALL 2022</v>
      </c>
      <c r="P5412" s="7" t="str">
        <f t="shared" si="253"/>
        <v>FALL 2022</v>
      </c>
      <c r="Q5412" s="7" t="str">
        <f t="shared" si="254"/>
        <v>ENROLLED</v>
      </c>
    </row>
    <row r="5413" spans="2:17" hidden="1" x14ac:dyDescent="0.3">
      <c r="B5413" s="6" t="s">
        <v>43</v>
      </c>
      <c r="C5413" s="5" t="s">
        <v>1892</v>
      </c>
      <c r="D5413" s="5" t="s">
        <v>1893</v>
      </c>
      <c r="E5413" s="6">
        <v>85978</v>
      </c>
      <c r="F5413" s="5" t="s">
        <v>45</v>
      </c>
      <c r="G5413" s="5" t="s">
        <v>46</v>
      </c>
      <c r="H5413" s="6">
        <v>4</v>
      </c>
      <c r="I5413" s="6">
        <v>78.23</v>
      </c>
      <c r="J5413" s="6" t="s">
        <v>14</v>
      </c>
      <c r="K5413" s="6" t="s">
        <v>1735</v>
      </c>
      <c r="L5413" s="7" t="s">
        <v>44</v>
      </c>
      <c r="M5413" s="7" t="str">
        <f>IFERROR(VLOOKUP(C5413,'MASTER ENROLLMENT'!$B$4:$D$14094,3,0),"")</f>
        <v>C</v>
      </c>
      <c r="O5413" s="6" t="str">
        <f t="shared" si="252"/>
        <v>Sp-2022/BSCS/156FALL 2022</v>
      </c>
      <c r="P5413" s="7" t="str">
        <f t="shared" si="253"/>
        <v>FALL 2022</v>
      </c>
      <c r="Q5413" s="7" t="str">
        <f t="shared" si="254"/>
        <v>ENROLLED</v>
      </c>
    </row>
    <row r="5414" spans="2:17" hidden="1" x14ac:dyDescent="0.3">
      <c r="B5414" s="6" t="s">
        <v>43</v>
      </c>
      <c r="C5414" s="5" t="s">
        <v>1892</v>
      </c>
      <c r="D5414" s="5" t="s">
        <v>1893</v>
      </c>
      <c r="E5414" s="6">
        <v>85986</v>
      </c>
      <c r="F5414" s="5" t="s">
        <v>47</v>
      </c>
      <c r="G5414" s="5" t="s">
        <v>51</v>
      </c>
      <c r="H5414" s="6">
        <v>3</v>
      </c>
      <c r="I5414" s="6">
        <v>82.49</v>
      </c>
      <c r="J5414" s="6" t="s">
        <v>14</v>
      </c>
      <c r="K5414" s="6" t="s">
        <v>1735</v>
      </c>
      <c r="L5414" s="7" t="s">
        <v>44</v>
      </c>
      <c r="M5414" s="7" t="str">
        <f>IFERROR(VLOOKUP(C5414,'MASTER ENROLLMENT'!$B$4:$D$14094,3,0),"")</f>
        <v>C</v>
      </c>
      <c r="O5414" s="6" t="str">
        <f t="shared" si="252"/>
        <v>Sp-2022/BSCS/156FALL 2022</v>
      </c>
      <c r="P5414" s="7" t="str">
        <f t="shared" si="253"/>
        <v>FALL 2022</v>
      </c>
      <c r="Q5414" s="7" t="str">
        <f t="shared" si="254"/>
        <v>ENROLLED</v>
      </c>
    </row>
    <row r="5415" spans="2:17" hidden="1" x14ac:dyDescent="0.3">
      <c r="B5415" s="6" t="s">
        <v>43</v>
      </c>
      <c r="C5415" s="5" t="s">
        <v>1911</v>
      </c>
      <c r="D5415" s="5" t="s">
        <v>1912</v>
      </c>
      <c r="E5415" s="6">
        <v>86144</v>
      </c>
      <c r="F5415" s="5" t="s">
        <v>38</v>
      </c>
      <c r="G5415" s="5" t="s">
        <v>50</v>
      </c>
      <c r="H5415" s="6">
        <v>3</v>
      </c>
      <c r="I5415" s="6">
        <v>68</v>
      </c>
      <c r="J5415" s="6" t="s">
        <v>14</v>
      </c>
      <c r="K5415" s="6" t="s">
        <v>1735</v>
      </c>
      <c r="L5415" s="7" t="s">
        <v>44</v>
      </c>
      <c r="M5415" s="7" t="str">
        <f>IFERROR(VLOOKUP(C5415,'MASTER ENROLLMENT'!$B$4:$D$14094,3,0),"")</f>
        <v>C</v>
      </c>
      <c r="O5415" s="6" t="str">
        <f t="shared" si="252"/>
        <v>Sp-2022/BSCS/158FALL 2022</v>
      </c>
      <c r="P5415" s="7" t="str">
        <f t="shared" si="253"/>
        <v>FALL 2022</v>
      </c>
      <c r="Q5415" s="7" t="str">
        <f t="shared" si="254"/>
        <v>ENROLLED</v>
      </c>
    </row>
    <row r="5416" spans="2:17" hidden="1" x14ac:dyDescent="0.3">
      <c r="B5416" s="6" t="s">
        <v>43</v>
      </c>
      <c r="C5416" s="5" t="s">
        <v>1963</v>
      </c>
      <c r="D5416" s="5" t="s">
        <v>1964</v>
      </c>
      <c r="E5416" s="6">
        <v>85982</v>
      </c>
      <c r="F5416" s="5" t="s">
        <v>35</v>
      </c>
      <c r="G5416" s="5" t="s">
        <v>36</v>
      </c>
      <c r="H5416" s="6">
        <v>3</v>
      </c>
      <c r="I5416" s="6">
        <v>75</v>
      </c>
      <c r="J5416" s="6" t="s">
        <v>14</v>
      </c>
      <c r="K5416" s="6" t="s">
        <v>1735</v>
      </c>
      <c r="L5416" s="7" t="s">
        <v>44</v>
      </c>
      <c r="M5416" s="7" t="str">
        <f>IFERROR(VLOOKUP(C5416,'MASTER ENROLLMENT'!$B$4:$D$14094,3,0),"")</f>
        <v>C</v>
      </c>
      <c r="O5416" s="6" t="str">
        <f t="shared" si="252"/>
        <v>Sp-2022/BSCS/170FALL 2022</v>
      </c>
      <c r="P5416" s="7" t="str">
        <f t="shared" si="253"/>
        <v>FALL 2022</v>
      </c>
      <c r="Q5416" s="7" t="str">
        <f t="shared" si="254"/>
        <v>ENROLLED</v>
      </c>
    </row>
    <row r="5417" spans="2:17" hidden="1" x14ac:dyDescent="0.3">
      <c r="B5417" s="6" t="s">
        <v>43</v>
      </c>
      <c r="C5417" s="5" t="s">
        <v>1913</v>
      </c>
      <c r="D5417" s="5" t="s">
        <v>1914</v>
      </c>
      <c r="E5417" s="6">
        <v>85978</v>
      </c>
      <c r="F5417" s="5" t="s">
        <v>45</v>
      </c>
      <c r="G5417" s="5" t="s">
        <v>46</v>
      </c>
      <c r="H5417" s="6">
        <v>4</v>
      </c>
      <c r="I5417" s="6">
        <v>63</v>
      </c>
      <c r="J5417" s="6" t="s">
        <v>9</v>
      </c>
      <c r="K5417" s="6" t="s">
        <v>1735</v>
      </c>
      <c r="L5417" s="7" t="s">
        <v>44</v>
      </c>
      <c r="M5417" s="7" t="str">
        <f>IFERROR(VLOOKUP(C5417,'MASTER ENROLLMENT'!$B$4:$D$14094,3,0),"")</f>
        <v>B</v>
      </c>
      <c r="O5417" s="6" t="str">
        <f t="shared" si="252"/>
        <v>Sp-2022/BSCS/077FALL 2022</v>
      </c>
      <c r="P5417" s="7" t="str">
        <f t="shared" si="253"/>
        <v>FALL 2022</v>
      </c>
      <c r="Q5417" s="7" t="str">
        <f t="shared" si="254"/>
        <v>ENROLLED</v>
      </c>
    </row>
    <row r="5418" spans="2:17" hidden="1" x14ac:dyDescent="0.3">
      <c r="B5418" s="6" t="s">
        <v>43</v>
      </c>
      <c r="C5418" s="5" t="s">
        <v>1913</v>
      </c>
      <c r="D5418" s="5" t="s">
        <v>1914</v>
      </c>
      <c r="E5418" s="6">
        <v>85986</v>
      </c>
      <c r="F5418" s="5" t="s">
        <v>47</v>
      </c>
      <c r="G5418" s="5" t="s">
        <v>51</v>
      </c>
      <c r="H5418" s="6">
        <v>3</v>
      </c>
      <c r="I5418" s="6">
        <v>69.5</v>
      </c>
      <c r="J5418" s="6" t="s">
        <v>9</v>
      </c>
      <c r="K5418" s="6" t="s">
        <v>1735</v>
      </c>
      <c r="L5418" s="7" t="s">
        <v>44</v>
      </c>
      <c r="M5418" s="7" t="str">
        <f>IFERROR(VLOOKUP(C5418,'MASTER ENROLLMENT'!$B$4:$D$14094,3,0),"")</f>
        <v>B</v>
      </c>
      <c r="O5418" s="6" t="str">
        <f t="shared" si="252"/>
        <v>Sp-2022/BSCS/077FALL 2022</v>
      </c>
      <c r="P5418" s="7" t="str">
        <f t="shared" si="253"/>
        <v>FALL 2022</v>
      </c>
      <c r="Q5418" s="7" t="str">
        <f t="shared" si="254"/>
        <v>ENROLLED</v>
      </c>
    </row>
    <row r="5419" spans="2:17" hidden="1" x14ac:dyDescent="0.3">
      <c r="B5419" s="6" t="s">
        <v>43</v>
      </c>
      <c r="C5419" s="5" t="s">
        <v>1913</v>
      </c>
      <c r="D5419" s="5" t="s">
        <v>1914</v>
      </c>
      <c r="E5419" s="6">
        <v>85982</v>
      </c>
      <c r="F5419" s="5" t="s">
        <v>35</v>
      </c>
      <c r="G5419" s="5" t="s">
        <v>36</v>
      </c>
      <c r="H5419" s="6">
        <v>3</v>
      </c>
      <c r="I5419" s="6">
        <v>64</v>
      </c>
      <c r="J5419" s="6" t="s">
        <v>9</v>
      </c>
      <c r="K5419" s="6" t="s">
        <v>1735</v>
      </c>
      <c r="L5419" s="7" t="s">
        <v>44</v>
      </c>
      <c r="M5419" s="7" t="str">
        <f>IFERROR(VLOOKUP(C5419,'MASTER ENROLLMENT'!$B$4:$D$14094,3,0),"")</f>
        <v>B</v>
      </c>
      <c r="O5419" s="6" t="str">
        <f t="shared" si="252"/>
        <v>Sp-2022/BSCS/077FALL 2022</v>
      </c>
      <c r="P5419" s="7" t="str">
        <f t="shared" si="253"/>
        <v>FALL 2022</v>
      </c>
      <c r="Q5419" s="7" t="str">
        <f t="shared" si="254"/>
        <v>ENROLLED</v>
      </c>
    </row>
    <row r="5420" spans="2:17" hidden="1" x14ac:dyDescent="0.3">
      <c r="B5420" s="6" t="s">
        <v>43</v>
      </c>
      <c r="C5420" s="5" t="s">
        <v>1881</v>
      </c>
      <c r="D5420" s="5" t="s">
        <v>1882</v>
      </c>
      <c r="E5420" s="6">
        <v>85990</v>
      </c>
      <c r="F5420" s="5" t="s">
        <v>49</v>
      </c>
      <c r="G5420" s="5" t="s">
        <v>37</v>
      </c>
      <c r="H5420" s="6">
        <v>3</v>
      </c>
      <c r="I5420" s="6">
        <v>66.8</v>
      </c>
      <c r="J5420" s="6" t="s">
        <v>9</v>
      </c>
      <c r="K5420" s="6" t="s">
        <v>1735</v>
      </c>
      <c r="L5420" s="7" t="s">
        <v>44</v>
      </c>
      <c r="M5420" s="7" t="str">
        <f>IFERROR(VLOOKUP(C5420,'MASTER ENROLLMENT'!$B$4:$D$14094,3,0),"")</f>
        <v>B</v>
      </c>
      <c r="O5420" s="6" t="str">
        <f t="shared" si="252"/>
        <v>Sp-2022/BSCS/089FALL 2022</v>
      </c>
      <c r="P5420" s="7" t="str">
        <f t="shared" si="253"/>
        <v>FALL 2022</v>
      </c>
      <c r="Q5420" s="7" t="str">
        <f t="shared" si="254"/>
        <v>ENROLLED</v>
      </c>
    </row>
    <row r="5421" spans="2:17" hidden="1" x14ac:dyDescent="0.3">
      <c r="B5421" s="6" t="s">
        <v>43</v>
      </c>
      <c r="C5421" s="5" t="s">
        <v>1942</v>
      </c>
      <c r="D5421" s="5" t="s">
        <v>54</v>
      </c>
      <c r="E5421" s="6">
        <v>85990</v>
      </c>
      <c r="F5421" s="5" t="s">
        <v>49</v>
      </c>
      <c r="G5421" s="5" t="s">
        <v>37</v>
      </c>
      <c r="H5421" s="6">
        <v>3</v>
      </c>
      <c r="I5421" s="6">
        <v>67.8</v>
      </c>
      <c r="J5421" s="6" t="s">
        <v>9</v>
      </c>
      <c r="K5421" s="6" t="s">
        <v>1735</v>
      </c>
      <c r="L5421" s="7" t="s">
        <v>44</v>
      </c>
      <c r="M5421" s="7" t="str">
        <f>IFERROR(VLOOKUP(C5421,'MASTER ENROLLMENT'!$B$4:$D$14094,3,0),"")</f>
        <v>B</v>
      </c>
      <c r="O5421" s="6" t="str">
        <f t="shared" si="252"/>
        <v>Sp-2022/BSCS/090FALL 2022</v>
      </c>
      <c r="P5421" s="7" t="str">
        <f t="shared" si="253"/>
        <v>FALL 2022</v>
      </c>
      <c r="Q5421" s="7" t="str">
        <f t="shared" si="254"/>
        <v>ENROLLED</v>
      </c>
    </row>
    <row r="5422" spans="2:17" hidden="1" x14ac:dyDescent="0.3">
      <c r="B5422" s="6" t="s">
        <v>43</v>
      </c>
      <c r="C5422" s="5" t="s">
        <v>1942</v>
      </c>
      <c r="D5422" s="5" t="s">
        <v>54</v>
      </c>
      <c r="E5422" s="6">
        <v>86144</v>
      </c>
      <c r="F5422" s="5" t="s">
        <v>38</v>
      </c>
      <c r="G5422" s="5" t="s">
        <v>50</v>
      </c>
      <c r="H5422" s="6">
        <v>3</v>
      </c>
      <c r="I5422" s="6">
        <v>62</v>
      </c>
      <c r="J5422" s="6" t="s">
        <v>9</v>
      </c>
      <c r="K5422" s="6" t="s">
        <v>1735</v>
      </c>
      <c r="L5422" s="7" t="s">
        <v>44</v>
      </c>
      <c r="M5422" s="7" t="str">
        <f>IFERROR(VLOOKUP(C5422,'MASTER ENROLLMENT'!$B$4:$D$14094,3,0),"")</f>
        <v>B</v>
      </c>
      <c r="O5422" s="6" t="str">
        <f t="shared" si="252"/>
        <v>Sp-2022/BSCS/090FALL 2022</v>
      </c>
      <c r="P5422" s="7" t="str">
        <f t="shared" si="253"/>
        <v>FALL 2022</v>
      </c>
      <c r="Q5422" s="7" t="str">
        <f t="shared" si="254"/>
        <v>ENROLLED</v>
      </c>
    </row>
    <row r="5423" spans="2:17" hidden="1" x14ac:dyDescent="0.3">
      <c r="B5423" s="6" t="s">
        <v>43</v>
      </c>
      <c r="C5423" s="5" t="s">
        <v>1885</v>
      </c>
      <c r="D5423" s="5" t="s">
        <v>1886</v>
      </c>
      <c r="E5423" s="6">
        <v>85978</v>
      </c>
      <c r="F5423" s="5" t="s">
        <v>45</v>
      </c>
      <c r="G5423" s="5" t="s">
        <v>46</v>
      </c>
      <c r="H5423" s="6">
        <v>4</v>
      </c>
      <c r="I5423" s="6">
        <v>65.040000000000006</v>
      </c>
      <c r="J5423" s="6" t="s">
        <v>9</v>
      </c>
      <c r="K5423" s="6" t="s">
        <v>1735</v>
      </c>
      <c r="L5423" s="7" t="s">
        <v>44</v>
      </c>
      <c r="M5423" s="7" t="str">
        <f>IFERROR(VLOOKUP(C5423,'MASTER ENROLLMENT'!$B$4:$D$14094,3,0),"")</f>
        <v>B</v>
      </c>
      <c r="O5423" s="6" t="str">
        <f t="shared" si="252"/>
        <v>Sp-2022/BSCS/096FALL 2022</v>
      </c>
      <c r="P5423" s="7" t="str">
        <f t="shared" si="253"/>
        <v>FALL 2022</v>
      </c>
      <c r="Q5423" s="7" t="str">
        <f t="shared" si="254"/>
        <v>ENROLLED</v>
      </c>
    </row>
    <row r="5424" spans="2:17" hidden="1" x14ac:dyDescent="0.3">
      <c r="B5424" s="6" t="s">
        <v>43</v>
      </c>
      <c r="C5424" s="5" t="s">
        <v>1885</v>
      </c>
      <c r="D5424" s="5" t="s">
        <v>1886</v>
      </c>
      <c r="E5424" s="6">
        <v>85990</v>
      </c>
      <c r="F5424" s="5" t="s">
        <v>49</v>
      </c>
      <c r="G5424" s="5" t="s">
        <v>37</v>
      </c>
      <c r="H5424" s="6">
        <v>3</v>
      </c>
      <c r="I5424" s="6">
        <v>68.010000000000005</v>
      </c>
      <c r="J5424" s="6" t="s">
        <v>9</v>
      </c>
      <c r="K5424" s="6" t="s">
        <v>1735</v>
      </c>
      <c r="L5424" s="7" t="s">
        <v>44</v>
      </c>
      <c r="M5424" s="7" t="str">
        <f>IFERROR(VLOOKUP(C5424,'MASTER ENROLLMENT'!$B$4:$D$14094,3,0),"")</f>
        <v>B</v>
      </c>
      <c r="O5424" s="6" t="str">
        <f t="shared" si="252"/>
        <v>Sp-2022/BSCS/096FALL 2022</v>
      </c>
      <c r="P5424" s="7" t="str">
        <f t="shared" si="253"/>
        <v>FALL 2022</v>
      </c>
      <c r="Q5424" s="7" t="str">
        <f t="shared" si="254"/>
        <v>ENROLLED</v>
      </c>
    </row>
    <row r="5425" spans="2:17" hidden="1" x14ac:dyDescent="0.3">
      <c r="B5425" s="6" t="s">
        <v>43</v>
      </c>
      <c r="C5425" s="5" t="s">
        <v>1938</v>
      </c>
      <c r="D5425" s="5" t="s">
        <v>1939</v>
      </c>
      <c r="E5425" s="6">
        <v>85986</v>
      </c>
      <c r="F5425" s="5" t="s">
        <v>47</v>
      </c>
      <c r="G5425" s="5" t="s">
        <v>51</v>
      </c>
      <c r="H5425" s="6">
        <v>3</v>
      </c>
      <c r="I5425" s="6">
        <v>71.459999999999994</v>
      </c>
      <c r="J5425" s="6" t="s">
        <v>9</v>
      </c>
      <c r="K5425" s="6" t="s">
        <v>1735</v>
      </c>
      <c r="L5425" s="7" t="s">
        <v>44</v>
      </c>
      <c r="M5425" s="7" t="str">
        <f>IFERROR(VLOOKUP(C5425,'MASTER ENROLLMENT'!$B$4:$D$14094,3,0),"")</f>
        <v>B</v>
      </c>
      <c r="O5425" s="6" t="str">
        <f t="shared" si="252"/>
        <v>Sp-2022/BSCS/097FALL 2022</v>
      </c>
      <c r="P5425" s="7" t="str">
        <f t="shared" si="253"/>
        <v>FALL 2022</v>
      </c>
      <c r="Q5425" s="7" t="str">
        <f t="shared" si="254"/>
        <v>ENROLLED</v>
      </c>
    </row>
    <row r="5426" spans="2:17" hidden="1" x14ac:dyDescent="0.3">
      <c r="B5426" s="6" t="s">
        <v>43</v>
      </c>
      <c r="C5426" s="5" t="s">
        <v>1938</v>
      </c>
      <c r="D5426" s="5" t="s">
        <v>1939</v>
      </c>
      <c r="E5426" s="6">
        <v>86144</v>
      </c>
      <c r="F5426" s="5" t="s">
        <v>38</v>
      </c>
      <c r="G5426" s="5" t="s">
        <v>50</v>
      </c>
      <c r="H5426" s="6">
        <v>3</v>
      </c>
      <c r="I5426" s="6">
        <v>63</v>
      </c>
      <c r="J5426" s="6" t="s">
        <v>9</v>
      </c>
      <c r="K5426" s="6" t="s">
        <v>1735</v>
      </c>
      <c r="L5426" s="7" t="s">
        <v>44</v>
      </c>
      <c r="M5426" s="7" t="str">
        <f>IFERROR(VLOOKUP(C5426,'MASTER ENROLLMENT'!$B$4:$D$14094,3,0),"")</f>
        <v>B</v>
      </c>
      <c r="O5426" s="6" t="str">
        <f t="shared" si="252"/>
        <v>Sp-2022/BSCS/097FALL 2022</v>
      </c>
      <c r="P5426" s="7" t="str">
        <f t="shared" si="253"/>
        <v>FALL 2022</v>
      </c>
      <c r="Q5426" s="7" t="str">
        <f t="shared" si="254"/>
        <v>ENROLLED</v>
      </c>
    </row>
    <row r="5427" spans="2:17" hidden="1" x14ac:dyDescent="0.3">
      <c r="B5427" s="6" t="s">
        <v>43</v>
      </c>
      <c r="C5427" s="5" t="s">
        <v>1896</v>
      </c>
      <c r="D5427" s="5" t="s">
        <v>1897</v>
      </c>
      <c r="E5427" s="6">
        <v>85986</v>
      </c>
      <c r="F5427" s="5" t="s">
        <v>47</v>
      </c>
      <c r="G5427" s="5" t="s">
        <v>51</v>
      </c>
      <c r="H5427" s="6">
        <v>3</v>
      </c>
      <c r="I5427" s="6">
        <v>68</v>
      </c>
      <c r="J5427" s="6" t="s">
        <v>9</v>
      </c>
      <c r="K5427" s="6" t="s">
        <v>1735</v>
      </c>
      <c r="L5427" s="7" t="s">
        <v>44</v>
      </c>
      <c r="M5427" s="7" t="str">
        <f>IFERROR(VLOOKUP(C5427,'MASTER ENROLLMENT'!$B$4:$D$14094,3,0),"")</f>
        <v>B</v>
      </c>
      <c r="O5427" s="6" t="str">
        <f t="shared" si="252"/>
        <v>Sp-2022/BSCS/100FALL 2022</v>
      </c>
      <c r="P5427" s="7" t="str">
        <f t="shared" si="253"/>
        <v>FALL 2022</v>
      </c>
      <c r="Q5427" s="7" t="str">
        <f t="shared" si="254"/>
        <v>ENROLLED</v>
      </c>
    </row>
    <row r="5428" spans="2:17" hidden="1" x14ac:dyDescent="0.3">
      <c r="B5428" s="6" t="s">
        <v>43</v>
      </c>
      <c r="C5428" s="5" t="s">
        <v>1887</v>
      </c>
      <c r="D5428" s="5" t="s">
        <v>1888</v>
      </c>
      <c r="E5428" s="6">
        <v>85990</v>
      </c>
      <c r="F5428" s="5" t="s">
        <v>49</v>
      </c>
      <c r="G5428" s="5" t="s">
        <v>37</v>
      </c>
      <c r="H5428" s="6">
        <v>3</v>
      </c>
      <c r="I5428" s="6">
        <v>64.599999999999994</v>
      </c>
      <c r="J5428" s="6" t="s">
        <v>9</v>
      </c>
      <c r="K5428" s="6" t="s">
        <v>1735</v>
      </c>
      <c r="L5428" s="7" t="s">
        <v>44</v>
      </c>
      <c r="M5428" s="7" t="str">
        <f>IFERROR(VLOOKUP(C5428,'MASTER ENROLLMENT'!$B$4:$D$14094,3,0),"")</f>
        <v>B</v>
      </c>
      <c r="O5428" s="6" t="str">
        <f t="shared" si="252"/>
        <v>Sp-2022/BSCS/101FALL 2022</v>
      </c>
      <c r="P5428" s="7" t="str">
        <f t="shared" si="253"/>
        <v>FALL 2022</v>
      </c>
      <c r="Q5428" s="7" t="str">
        <f t="shared" si="254"/>
        <v>ENROLLED</v>
      </c>
    </row>
    <row r="5429" spans="2:17" hidden="1" x14ac:dyDescent="0.3">
      <c r="B5429" s="6" t="s">
        <v>43</v>
      </c>
      <c r="C5429" s="5" t="s">
        <v>1887</v>
      </c>
      <c r="D5429" s="5" t="s">
        <v>1888</v>
      </c>
      <c r="E5429" s="6">
        <v>86144</v>
      </c>
      <c r="F5429" s="5" t="s">
        <v>38</v>
      </c>
      <c r="G5429" s="5" t="s">
        <v>50</v>
      </c>
      <c r="H5429" s="6">
        <v>3</v>
      </c>
      <c r="I5429" s="6">
        <v>61</v>
      </c>
      <c r="J5429" s="6" t="s">
        <v>9</v>
      </c>
      <c r="K5429" s="6" t="s">
        <v>1735</v>
      </c>
      <c r="L5429" s="7" t="s">
        <v>44</v>
      </c>
      <c r="M5429" s="7" t="str">
        <f>IFERROR(VLOOKUP(C5429,'MASTER ENROLLMENT'!$B$4:$D$14094,3,0),"")</f>
        <v>B</v>
      </c>
      <c r="O5429" s="6" t="str">
        <f t="shared" si="252"/>
        <v>Sp-2022/BSCS/101FALL 2022</v>
      </c>
      <c r="P5429" s="7" t="str">
        <f t="shared" si="253"/>
        <v>FALL 2022</v>
      </c>
      <c r="Q5429" s="7" t="str">
        <f t="shared" si="254"/>
        <v>ENROLLED</v>
      </c>
    </row>
    <row r="5430" spans="2:17" hidden="1" x14ac:dyDescent="0.3">
      <c r="B5430" s="6" t="s">
        <v>43</v>
      </c>
      <c r="C5430" s="5" t="s">
        <v>1947</v>
      </c>
      <c r="D5430" s="5" t="s">
        <v>1948</v>
      </c>
      <c r="E5430" s="6">
        <v>86144</v>
      </c>
      <c r="F5430" s="5" t="s">
        <v>38</v>
      </c>
      <c r="G5430" s="5" t="s">
        <v>50</v>
      </c>
      <c r="H5430" s="6">
        <v>3</v>
      </c>
      <c r="I5430" s="6">
        <v>62</v>
      </c>
      <c r="J5430" s="6" t="s">
        <v>9</v>
      </c>
      <c r="K5430" s="6" t="s">
        <v>1735</v>
      </c>
      <c r="L5430" s="7" t="s">
        <v>44</v>
      </c>
      <c r="M5430" s="7" t="str">
        <f>IFERROR(VLOOKUP(C5430,'MASTER ENROLLMENT'!$B$4:$D$14094,3,0),"")</f>
        <v>B</v>
      </c>
      <c r="O5430" s="6" t="str">
        <f t="shared" si="252"/>
        <v>Sp-2022/BSCS/102FALL 2022</v>
      </c>
      <c r="P5430" s="7" t="str">
        <f t="shared" si="253"/>
        <v>FALL 2022</v>
      </c>
      <c r="Q5430" s="7" t="str">
        <f t="shared" si="254"/>
        <v>ENROLLED</v>
      </c>
    </row>
    <row r="5431" spans="2:17" hidden="1" x14ac:dyDescent="0.3">
      <c r="B5431" s="6" t="s">
        <v>43</v>
      </c>
      <c r="C5431" s="5" t="s">
        <v>1915</v>
      </c>
      <c r="D5431" s="5" t="s">
        <v>1916</v>
      </c>
      <c r="E5431" s="6">
        <v>85978</v>
      </c>
      <c r="F5431" s="5" t="s">
        <v>45</v>
      </c>
      <c r="G5431" s="5" t="s">
        <v>46</v>
      </c>
      <c r="H5431" s="6">
        <v>4</v>
      </c>
      <c r="I5431" s="6">
        <v>65.53</v>
      </c>
      <c r="J5431" s="6" t="s">
        <v>9</v>
      </c>
      <c r="K5431" s="6" t="s">
        <v>1735</v>
      </c>
      <c r="L5431" s="7" t="s">
        <v>44</v>
      </c>
      <c r="M5431" s="7" t="str">
        <f>IFERROR(VLOOKUP(C5431,'MASTER ENROLLMENT'!$B$4:$D$14094,3,0),"")</f>
        <v>B</v>
      </c>
      <c r="O5431" s="6" t="str">
        <f t="shared" si="252"/>
        <v>Sp-2022/BSCS/105FALL 2022</v>
      </c>
      <c r="P5431" s="7" t="str">
        <f t="shared" si="253"/>
        <v>FALL 2022</v>
      </c>
      <c r="Q5431" s="7" t="str">
        <f t="shared" si="254"/>
        <v>ENROLLED</v>
      </c>
    </row>
    <row r="5432" spans="2:17" hidden="1" x14ac:dyDescent="0.3">
      <c r="B5432" s="6" t="s">
        <v>43</v>
      </c>
      <c r="C5432" s="5" t="s">
        <v>1915</v>
      </c>
      <c r="D5432" s="5" t="s">
        <v>1916</v>
      </c>
      <c r="E5432" s="6">
        <v>85986</v>
      </c>
      <c r="F5432" s="5" t="s">
        <v>47</v>
      </c>
      <c r="G5432" s="5" t="s">
        <v>51</v>
      </c>
      <c r="H5432" s="6">
        <v>3</v>
      </c>
      <c r="I5432" s="6">
        <v>70.489999999999995</v>
      </c>
      <c r="J5432" s="6" t="s">
        <v>9</v>
      </c>
      <c r="K5432" s="6" t="s">
        <v>1735</v>
      </c>
      <c r="L5432" s="7" t="s">
        <v>44</v>
      </c>
      <c r="M5432" s="7" t="str">
        <f>IFERROR(VLOOKUP(C5432,'MASTER ENROLLMENT'!$B$4:$D$14094,3,0),"")</f>
        <v>B</v>
      </c>
      <c r="O5432" s="6" t="str">
        <f t="shared" si="252"/>
        <v>Sp-2022/BSCS/105FALL 2022</v>
      </c>
      <c r="P5432" s="7" t="str">
        <f t="shared" si="253"/>
        <v>FALL 2022</v>
      </c>
      <c r="Q5432" s="7" t="str">
        <f t="shared" si="254"/>
        <v>ENROLLED</v>
      </c>
    </row>
    <row r="5433" spans="2:17" hidden="1" x14ac:dyDescent="0.3">
      <c r="B5433" s="6" t="s">
        <v>43</v>
      </c>
      <c r="C5433" s="5" t="s">
        <v>1915</v>
      </c>
      <c r="D5433" s="5" t="s">
        <v>1916</v>
      </c>
      <c r="E5433" s="6">
        <v>85990</v>
      </c>
      <c r="F5433" s="5" t="s">
        <v>49</v>
      </c>
      <c r="G5433" s="5" t="s">
        <v>37</v>
      </c>
      <c r="H5433" s="6">
        <v>3</v>
      </c>
      <c r="I5433" s="6">
        <v>68.38</v>
      </c>
      <c r="J5433" s="6" t="s">
        <v>9</v>
      </c>
      <c r="K5433" s="6" t="s">
        <v>1735</v>
      </c>
      <c r="L5433" s="7" t="s">
        <v>44</v>
      </c>
      <c r="M5433" s="7" t="str">
        <f>IFERROR(VLOOKUP(C5433,'MASTER ENROLLMENT'!$B$4:$D$14094,3,0),"")</f>
        <v>B</v>
      </c>
      <c r="O5433" s="6" t="str">
        <f t="shared" si="252"/>
        <v>Sp-2022/BSCS/105FALL 2022</v>
      </c>
      <c r="P5433" s="7" t="str">
        <f t="shared" si="253"/>
        <v>FALL 2022</v>
      </c>
      <c r="Q5433" s="7" t="str">
        <f t="shared" si="254"/>
        <v>ENROLLED</v>
      </c>
    </row>
    <row r="5434" spans="2:17" hidden="1" x14ac:dyDescent="0.3">
      <c r="B5434" s="6" t="s">
        <v>43</v>
      </c>
      <c r="C5434" s="5" t="s">
        <v>1917</v>
      </c>
      <c r="D5434" s="5" t="s">
        <v>1918</v>
      </c>
      <c r="E5434" s="6">
        <v>85978</v>
      </c>
      <c r="F5434" s="5" t="s">
        <v>45</v>
      </c>
      <c r="G5434" s="5" t="s">
        <v>46</v>
      </c>
      <c r="H5434" s="6">
        <v>4</v>
      </c>
      <c r="I5434" s="6">
        <v>66.87</v>
      </c>
      <c r="J5434" s="6" t="s">
        <v>9</v>
      </c>
      <c r="K5434" s="6" t="s">
        <v>1735</v>
      </c>
      <c r="L5434" s="7" t="s">
        <v>44</v>
      </c>
      <c r="M5434" s="7" t="str">
        <f>IFERROR(VLOOKUP(C5434,'MASTER ENROLLMENT'!$B$4:$D$14094,3,0),"")</f>
        <v>B</v>
      </c>
      <c r="O5434" s="6" t="str">
        <f t="shared" si="252"/>
        <v>Sp-2022/BSCS/106FALL 2022</v>
      </c>
      <c r="P5434" s="7" t="str">
        <f t="shared" si="253"/>
        <v>FALL 2022</v>
      </c>
      <c r="Q5434" s="7" t="str">
        <f t="shared" si="254"/>
        <v>ENROLLED</v>
      </c>
    </row>
    <row r="5435" spans="2:17" hidden="1" x14ac:dyDescent="0.3">
      <c r="B5435" s="6" t="s">
        <v>43</v>
      </c>
      <c r="C5435" s="5" t="s">
        <v>1917</v>
      </c>
      <c r="D5435" s="5" t="s">
        <v>1918</v>
      </c>
      <c r="E5435" s="6">
        <v>85986</v>
      </c>
      <c r="F5435" s="5" t="s">
        <v>47</v>
      </c>
      <c r="G5435" s="5" t="s">
        <v>51</v>
      </c>
      <c r="H5435" s="6">
        <v>3</v>
      </c>
      <c r="I5435" s="6">
        <v>71.69</v>
      </c>
      <c r="J5435" s="6" t="s">
        <v>9</v>
      </c>
      <c r="K5435" s="6" t="s">
        <v>1735</v>
      </c>
      <c r="L5435" s="7" t="s">
        <v>44</v>
      </c>
      <c r="M5435" s="7" t="str">
        <f>IFERROR(VLOOKUP(C5435,'MASTER ENROLLMENT'!$B$4:$D$14094,3,0),"")</f>
        <v>B</v>
      </c>
      <c r="O5435" s="6" t="str">
        <f t="shared" si="252"/>
        <v>Sp-2022/BSCS/106FALL 2022</v>
      </c>
      <c r="P5435" s="7" t="str">
        <f t="shared" si="253"/>
        <v>FALL 2022</v>
      </c>
      <c r="Q5435" s="7" t="str">
        <f t="shared" si="254"/>
        <v>ENROLLED</v>
      </c>
    </row>
    <row r="5436" spans="2:17" hidden="1" x14ac:dyDescent="0.3">
      <c r="B5436" s="6" t="s">
        <v>43</v>
      </c>
      <c r="C5436" s="5" t="s">
        <v>1949</v>
      </c>
      <c r="D5436" s="5" t="s">
        <v>54</v>
      </c>
      <c r="E5436" s="6">
        <v>85990</v>
      </c>
      <c r="F5436" s="5" t="s">
        <v>49</v>
      </c>
      <c r="G5436" s="5" t="s">
        <v>37</v>
      </c>
      <c r="H5436" s="6">
        <v>3</v>
      </c>
      <c r="I5436" s="6">
        <v>67.900000000000006</v>
      </c>
      <c r="J5436" s="6" t="s">
        <v>9</v>
      </c>
      <c r="K5436" s="6" t="s">
        <v>1735</v>
      </c>
      <c r="L5436" s="7" t="s">
        <v>44</v>
      </c>
      <c r="M5436" s="7" t="str">
        <f>IFERROR(VLOOKUP(C5436,'MASTER ENROLLMENT'!$B$4:$D$14094,3,0),"")</f>
        <v>B</v>
      </c>
      <c r="O5436" s="6" t="str">
        <f t="shared" si="252"/>
        <v>Sp-2022/BSCS/107FALL 2022</v>
      </c>
      <c r="P5436" s="7" t="str">
        <f t="shared" si="253"/>
        <v>FALL 2022</v>
      </c>
      <c r="Q5436" s="7" t="str">
        <f t="shared" si="254"/>
        <v>ENROLLED</v>
      </c>
    </row>
    <row r="5437" spans="2:17" hidden="1" x14ac:dyDescent="0.3">
      <c r="B5437" s="6" t="s">
        <v>43</v>
      </c>
      <c r="C5437" s="5" t="s">
        <v>1919</v>
      </c>
      <c r="D5437" s="5" t="s">
        <v>1920</v>
      </c>
      <c r="E5437" s="6">
        <v>85978</v>
      </c>
      <c r="F5437" s="5" t="s">
        <v>45</v>
      </c>
      <c r="G5437" s="5" t="s">
        <v>46</v>
      </c>
      <c r="H5437" s="6">
        <v>4</v>
      </c>
      <c r="I5437" s="6">
        <v>66.81</v>
      </c>
      <c r="J5437" s="6" t="s">
        <v>9</v>
      </c>
      <c r="K5437" s="6" t="s">
        <v>1735</v>
      </c>
      <c r="L5437" s="7" t="s">
        <v>44</v>
      </c>
      <c r="M5437" s="7" t="str">
        <f>IFERROR(VLOOKUP(C5437,'MASTER ENROLLMENT'!$B$4:$D$14094,3,0),"")</f>
        <v>B</v>
      </c>
      <c r="O5437" s="6" t="str">
        <f t="shared" si="252"/>
        <v>Sp-2022/BSCS/108FALL 2022</v>
      </c>
      <c r="P5437" s="7" t="str">
        <f t="shared" si="253"/>
        <v>FALL 2022</v>
      </c>
      <c r="Q5437" s="7" t="str">
        <f t="shared" si="254"/>
        <v>ENROLLED</v>
      </c>
    </row>
    <row r="5438" spans="2:17" hidden="1" x14ac:dyDescent="0.3">
      <c r="B5438" s="6" t="s">
        <v>43</v>
      </c>
      <c r="C5438" s="5" t="s">
        <v>1919</v>
      </c>
      <c r="D5438" s="5" t="s">
        <v>1920</v>
      </c>
      <c r="E5438" s="6">
        <v>85982</v>
      </c>
      <c r="F5438" s="5" t="s">
        <v>35</v>
      </c>
      <c r="G5438" s="5" t="s">
        <v>36</v>
      </c>
      <c r="H5438" s="6">
        <v>3</v>
      </c>
      <c r="I5438" s="6">
        <v>61</v>
      </c>
      <c r="J5438" s="6" t="s">
        <v>9</v>
      </c>
      <c r="K5438" s="6" t="s">
        <v>1735</v>
      </c>
      <c r="L5438" s="7" t="s">
        <v>44</v>
      </c>
      <c r="M5438" s="7" t="str">
        <f>IFERROR(VLOOKUP(C5438,'MASTER ENROLLMENT'!$B$4:$D$14094,3,0),"")</f>
        <v>B</v>
      </c>
      <c r="O5438" s="6" t="str">
        <f t="shared" si="252"/>
        <v>Sp-2022/BSCS/108FALL 2022</v>
      </c>
      <c r="P5438" s="7" t="str">
        <f t="shared" si="253"/>
        <v>FALL 2022</v>
      </c>
      <c r="Q5438" s="7" t="str">
        <f t="shared" si="254"/>
        <v>ENROLLED</v>
      </c>
    </row>
    <row r="5439" spans="2:17" hidden="1" x14ac:dyDescent="0.3">
      <c r="B5439" s="6" t="s">
        <v>43</v>
      </c>
      <c r="C5439" s="5" t="s">
        <v>1919</v>
      </c>
      <c r="D5439" s="5" t="s">
        <v>1920</v>
      </c>
      <c r="E5439" s="6">
        <v>86144</v>
      </c>
      <c r="F5439" s="5" t="s">
        <v>38</v>
      </c>
      <c r="G5439" s="5" t="s">
        <v>50</v>
      </c>
      <c r="H5439" s="6">
        <v>3</v>
      </c>
      <c r="I5439" s="6">
        <v>61</v>
      </c>
      <c r="J5439" s="6" t="s">
        <v>9</v>
      </c>
      <c r="K5439" s="6" t="s">
        <v>1735</v>
      </c>
      <c r="L5439" s="7" t="s">
        <v>44</v>
      </c>
      <c r="M5439" s="7" t="str">
        <f>IFERROR(VLOOKUP(C5439,'MASTER ENROLLMENT'!$B$4:$D$14094,3,0),"")</f>
        <v>B</v>
      </c>
      <c r="O5439" s="6" t="str">
        <f t="shared" si="252"/>
        <v>Sp-2022/BSCS/108FALL 2022</v>
      </c>
      <c r="P5439" s="7" t="str">
        <f t="shared" si="253"/>
        <v>FALL 2022</v>
      </c>
      <c r="Q5439" s="7" t="str">
        <f t="shared" si="254"/>
        <v>ENROLLED</v>
      </c>
    </row>
    <row r="5440" spans="2:17" hidden="1" x14ac:dyDescent="0.3">
      <c r="B5440" s="6" t="s">
        <v>43</v>
      </c>
      <c r="C5440" s="5" t="s">
        <v>1907</v>
      </c>
      <c r="D5440" s="5" t="s">
        <v>1908</v>
      </c>
      <c r="E5440" s="6">
        <v>85982</v>
      </c>
      <c r="F5440" s="5" t="s">
        <v>35</v>
      </c>
      <c r="G5440" s="5" t="s">
        <v>36</v>
      </c>
      <c r="H5440" s="6">
        <v>3</v>
      </c>
      <c r="I5440" s="6">
        <v>59</v>
      </c>
      <c r="J5440" s="6" t="s">
        <v>9</v>
      </c>
      <c r="K5440" s="6" t="s">
        <v>1735</v>
      </c>
      <c r="L5440" s="7" t="s">
        <v>44</v>
      </c>
      <c r="M5440" s="7" t="str">
        <f>IFERROR(VLOOKUP(C5440,'MASTER ENROLLMENT'!$B$4:$D$14094,3,0),"")</f>
        <v>B</v>
      </c>
      <c r="O5440" s="6" t="str">
        <f t="shared" si="252"/>
        <v>Sp-2022/BSCS/111FALL 2022</v>
      </c>
      <c r="P5440" s="7" t="str">
        <f t="shared" si="253"/>
        <v>FALL 2022</v>
      </c>
      <c r="Q5440" s="7" t="str">
        <f t="shared" si="254"/>
        <v>ENROLLED</v>
      </c>
    </row>
    <row r="5441" spans="2:17" hidden="1" x14ac:dyDescent="0.3">
      <c r="B5441" s="6" t="s">
        <v>43</v>
      </c>
      <c r="C5441" s="5" t="s">
        <v>1907</v>
      </c>
      <c r="D5441" s="5" t="s">
        <v>1908</v>
      </c>
      <c r="E5441" s="6">
        <v>86144</v>
      </c>
      <c r="F5441" s="5" t="s">
        <v>38</v>
      </c>
      <c r="G5441" s="5" t="s">
        <v>50</v>
      </c>
      <c r="H5441" s="6">
        <v>3</v>
      </c>
      <c r="I5441" s="6">
        <v>61</v>
      </c>
      <c r="J5441" s="6" t="s">
        <v>9</v>
      </c>
      <c r="K5441" s="6" t="s">
        <v>1735</v>
      </c>
      <c r="L5441" s="7" t="s">
        <v>44</v>
      </c>
      <c r="M5441" s="7" t="str">
        <f>IFERROR(VLOOKUP(C5441,'MASTER ENROLLMENT'!$B$4:$D$14094,3,0),"")</f>
        <v>B</v>
      </c>
      <c r="O5441" s="6" t="str">
        <f t="shared" si="252"/>
        <v>Sp-2022/BSCS/111FALL 2022</v>
      </c>
      <c r="P5441" s="7" t="str">
        <f t="shared" si="253"/>
        <v>FALL 2022</v>
      </c>
      <c r="Q5441" s="7" t="str">
        <f t="shared" si="254"/>
        <v>ENROLLED</v>
      </c>
    </row>
    <row r="5442" spans="2:17" hidden="1" x14ac:dyDescent="0.3">
      <c r="B5442" s="6" t="s">
        <v>43</v>
      </c>
      <c r="C5442" s="5" t="s">
        <v>1909</v>
      </c>
      <c r="D5442" s="5" t="s">
        <v>1910</v>
      </c>
      <c r="E5442" s="6">
        <v>85978</v>
      </c>
      <c r="F5442" s="5" t="s">
        <v>45</v>
      </c>
      <c r="G5442" s="5" t="s">
        <v>46</v>
      </c>
      <c r="H5442" s="6">
        <v>4</v>
      </c>
      <c r="I5442" s="6">
        <v>61.92</v>
      </c>
      <c r="J5442" s="6" t="s">
        <v>9</v>
      </c>
      <c r="K5442" s="6" t="s">
        <v>1735</v>
      </c>
      <c r="L5442" s="7" t="s">
        <v>44</v>
      </c>
      <c r="M5442" s="7" t="str">
        <f>IFERROR(VLOOKUP(C5442,'MASTER ENROLLMENT'!$B$4:$D$14094,3,0),"")</f>
        <v>B</v>
      </c>
      <c r="O5442" s="6" t="str">
        <f t="shared" ref="O5442:O5505" si="255">_xlfn.CONCAT(C5442,P5442)</f>
        <v>Sp-2022/BSCS/112FALL 2022</v>
      </c>
      <c r="P5442" s="7" t="str">
        <f t="shared" si="253"/>
        <v>FALL 2022</v>
      </c>
      <c r="Q5442" s="7" t="str">
        <f t="shared" si="254"/>
        <v>ENROLLED</v>
      </c>
    </row>
    <row r="5443" spans="2:17" hidden="1" x14ac:dyDescent="0.3">
      <c r="B5443" s="6" t="s">
        <v>43</v>
      </c>
      <c r="C5443" s="5" t="s">
        <v>1921</v>
      </c>
      <c r="D5443" s="5" t="s">
        <v>158</v>
      </c>
      <c r="E5443" s="6">
        <v>85982</v>
      </c>
      <c r="F5443" s="5" t="s">
        <v>35</v>
      </c>
      <c r="G5443" s="5" t="s">
        <v>36</v>
      </c>
      <c r="H5443" s="6">
        <v>3</v>
      </c>
      <c r="I5443" s="6">
        <v>58</v>
      </c>
      <c r="J5443" s="6" t="s">
        <v>9</v>
      </c>
      <c r="K5443" s="6" t="s">
        <v>1735</v>
      </c>
      <c r="L5443" s="7" t="s">
        <v>44</v>
      </c>
      <c r="M5443" s="7" t="str">
        <f>IFERROR(VLOOKUP(C5443,'MASTER ENROLLMENT'!$B$4:$D$14094,3,0),"")</f>
        <v>B</v>
      </c>
      <c r="O5443" s="6" t="str">
        <f t="shared" si="255"/>
        <v>Sp-2022/BSCS/114FALL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2:17" hidden="1" x14ac:dyDescent="0.3">
      <c r="B5444" s="6" t="s">
        <v>43</v>
      </c>
      <c r="C5444" s="5" t="s">
        <v>1952</v>
      </c>
      <c r="D5444" s="5" t="s">
        <v>1953</v>
      </c>
      <c r="E5444" s="6">
        <v>86144</v>
      </c>
      <c r="F5444" s="5" t="s">
        <v>38</v>
      </c>
      <c r="G5444" s="5" t="s">
        <v>50</v>
      </c>
      <c r="H5444" s="6">
        <v>3</v>
      </c>
      <c r="I5444" s="6">
        <v>62</v>
      </c>
      <c r="J5444" s="6" t="s">
        <v>9</v>
      </c>
      <c r="K5444" s="6" t="s">
        <v>1735</v>
      </c>
      <c r="L5444" s="7" t="s">
        <v>44</v>
      </c>
      <c r="M5444" s="7" t="str">
        <f>IFERROR(VLOOKUP(C5444,'MASTER ENROLLMENT'!$B$4:$D$14094,3,0),"")</f>
        <v>B</v>
      </c>
      <c r="O5444" s="6" t="str">
        <f t="shared" si="255"/>
        <v>Sp-2022/BSCS/124FALL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2:17" hidden="1" x14ac:dyDescent="0.3">
      <c r="B5445" s="6" t="s">
        <v>43</v>
      </c>
      <c r="C5445" s="5" t="s">
        <v>1924</v>
      </c>
      <c r="D5445" s="5" t="s">
        <v>1925</v>
      </c>
      <c r="E5445" s="6">
        <v>85986</v>
      </c>
      <c r="F5445" s="5" t="s">
        <v>47</v>
      </c>
      <c r="G5445" s="5" t="s">
        <v>51</v>
      </c>
      <c r="H5445" s="6">
        <v>3</v>
      </c>
      <c r="I5445" s="6">
        <v>70.17</v>
      </c>
      <c r="J5445" s="6" t="s">
        <v>9</v>
      </c>
      <c r="K5445" s="6" t="s">
        <v>1735</v>
      </c>
      <c r="L5445" s="7" t="s">
        <v>44</v>
      </c>
      <c r="M5445" s="7" t="str">
        <f>IFERROR(VLOOKUP(C5445,'MASTER ENROLLMENT'!$B$4:$D$14094,3,0),"")</f>
        <v>B</v>
      </c>
      <c r="O5445" s="6" t="str">
        <f t="shared" si="255"/>
        <v>Sp-2022/BSCS/125FALL 2022</v>
      </c>
      <c r="P5445" s="7" t="str">
        <f t="shared" si="256"/>
        <v>FALL 2022</v>
      </c>
      <c r="Q5445" s="7" t="str">
        <f t="shared" si="257"/>
        <v>ENROLLED</v>
      </c>
    </row>
    <row r="5446" spans="2:17" hidden="1" x14ac:dyDescent="0.3">
      <c r="B5446" s="6" t="s">
        <v>43</v>
      </c>
      <c r="C5446" s="5" t="s">
        <v>1924</v>
      </c>
      <c r="D5446" s="5" t="s">
        <v>1925</v>
      </c>
      <c r="E5446" s="6">
        <v>86144</v>
      </c>
      <c r="F5446" s="5" t="s">
        <v>38</v>
      </c>
      <c r="G5446" s="5" t="s">
        <v>50</v>
      </c>
      <c r="H5446" s="6">
        <v>3</v>
      </c>
      <c r="I5446" s="6">
        <v>60</v>
      </c>
      <c r="J5446" s="6" t="s">
        <v>9</v>
      </c>
      <c r="K5446" s="6" t="s">
        <v>1735</v>
      </c>
      <c r="L5446" s="7" t="s">
        <v>44</v>
      </c>
      <c r="M5446" s="7" t="str">
        <f>IFERROR(VLOOKUP(C5446,'MASTER ENROLLMENT'!$B$4:$D$14094,3,0),"")</f>
        <v>B</v>
      </c>
      <c r="O5446" s="6" t="str">
        <f t="shared" si="255"/>
        <v>Sp-2022/BSCS/125FALL 2022</v>
      </c>
      <c r="P5446" s="7" t="str">
        <f t="shared" si="256"/>
        <v>FALL 2022</v>
      </c>
      <c r="Q5446" s="7" t="str">
        <f t="shared" si="257"/>
        <v>ENROLLED</v>
      </c>
    </row>
    <row r="5447" spans="2:17" hidden="1" x14ac:dyDescent="0.3">
      <c r="B5447" s="6" t="s">
        <v>43</v>
      </c>
      <c r="C5447" s="5" t="s">
        <v>1926</v>
      </c>
      <c r="D5447" s="5" t="s">
        <v>1927</v>
      </c>
      <c r="E5447" s="6">
        <v>85982</v>
      </c>
      <c r="F5447" s="5" t="s">
        <v>35</v>
      </c>
      <c r="G5447" s="5" t="s">
        <v>36</v>
      </c>
      <c r="H5447" s="6">
        <v>3</v>
      </c>
      <c r="I5447" s="6">
        <v>59</v>
      </c>
      <c r="J5447" s="6" t="s">
        <v>9</v>
      </c>
      <c r="K5447" s="6" t="s">
        <v>1735</v>
      </c>
      <c r="L5447" s="7" t="s">
        <v>44</v>
      </c>
      <c r="M5447" s="7" t="str">
        <f>IFERROR(VLOOKUP(C5447,'MASTER ENROLLMENT'!$B$4:$D$14094,3,0),"")</f>
        <v>B</v>
      </c>
      <c r="O5447" s="6" t="str">
        <f t="shared" si="255"/>
        <v>Sp-2022/BSCS/127FALL 2022</v>
      </c>
      <c r="P5447" s="7" t="str">
        <f t="shared" si="256"/>
        <v>FALL 2022</v>
      </c>
      <c r="Q5447" s="7" t="str">
        <f t="shared" si="257"/>
        <v>ENROLLED</v>
      </c>
    </row>
    <row r="5448" spans="2:17" hidden="1" x14ac:dyDescent="0.3">
      <c r="B5448" s="6" t="s">
        <v>43</v>
      </c>
      <c r="C5448" s="5" t="s">
        <v>1926</v>
      </c>
      <c r="D5448" s="5" t="s">
        <v>1927</v>
      </c>
      <c r="E5448" s="6">
        <v>86144</v>
      </c>
      <c r="F5448" s="5" t="s">
        <v>38</v>
      </c>
      <c r="G5448" s="5" t="s">
        <v>50</v>
      </c>
      <c r="H5448" s="6">
        <v>3</v>
      </c>
      <c r="I5448" s="6">
        <v>62</v>
      </c>
      <c r="J5448" s="6" t="s">
        <v>9</v>
      </c>
      <c r="K5448" s="6" t="s">
        <v>1735</v>
      </c>
      <c r="L5448" s="7" t="s">
        <v>44</v>
      </c>
      <c r="M5448" s="7" t="str">
        <f>IFERROR(VLOOKUP(C5448,'MASTER ENROLLMENT'!$B$4:$D$14094,3,0),"")</f>
        <v>B</v>
      </c>
      <c r="O5448" s="6" t="str">
        <f t="shared" si="255"/>
        <v>Sp-2022/BSCS/127FALL 2022</v>
      </c>
      <c r="P5448" s="7" t="str">
        <f t="shared" si="256"/>
        <v>FALL 2022</v>
      </c>
      <c r="Q5448" s="7" t="str">
        <f t="shared" si="257"/>
        <v>ENROLLED</v>
      </c>
    </row>
    <row r="5449" spans="2:17" hidden="1" x14ac:dyDescent="0.3">
      <c r="B5449" s="6" t="s">
        <v>43</v>
      </c>
      <c r="C5449" s="5" t="s">
        <v>1960</v>
      </c>
      <c r="D5449" s="5" t="s">
        <v>1961</v>
      </c>
      <c r="E5449" s="6">
        <v>86144</v>
      </c>
      <c r="F5449" s="5" t="s">
        <v>38</v>
      </c>
      <c r="G5449" s="5" t="s">
        <v>50</v>
      </c>
      <c r="H5449" s="6">
        <v>3</v>
      </c>
      <c r="I5449" s="6">
        <v>63</v>
      </c>
      <c r="J5449" s="6" t="s">
        <v>9</v>
      </c>
      <c r="K5449" s="6" t="s">
        <v>1735</v>
      </c>
      <c r="L5449" s="7" t="s">
        <v>44</v>
      </c>
      <c r="M5449" s="7" t="str">
        <f>IFERROR(VLOOKUP(C5449,'MASTER ENROLLMENT'!$B$4:$D$14094,3,0),"")</f>
        <v>B</v>
      </c>
      <c r="O5449" s="6" t="str">
        <f t="shared" si="255"/>
        <v>Sp-2022/BSCS/134FALL 2022</v>
      </c>
      <c r="P5449" s="7" t="str">
        <f t="shared" si="256"/>
        <v>FALL 2022</v>
      </c>
      <c r="Q5449" s="7" t="str">
        <f t="shared" si="257"/>
        <v>ENROLLED</v>
      </c>
    </row>
    <row r="5450" spans="2:17" hidden="1" x14ac:dyDescent="0.3">
      <c r="B5450" s="6" t="s">
        <v>43</v>
      </c>
      <c r="C5450" s="5" t="s">
        <v>1940</v>
      </c>
      <c r="D5450" s="5" t="s">
        <v>1941</v>
      </c>
      <c r="E5450" s="6">
        <v>86144</v>
      </c>
      <c r="F5450" s="5" t="s">
        <v>38</v>
      </c>
      <c r="G5450" s="5" t="s">
        <v>50</v>
      </c>
      <c r="H5450" s="6">
        <v>3</v>
      </c>
      <c r="I5450" s="6">
        <v>62</v>
      </c>
      <c r="J5450" s="6" t="s">
        <v>9</v>
      </c>
      <c r="K5450" s="6" t="s">
        <v>1735</v>
      </c>
      <c r="L5450" s="7" t="s">
        <v>44</v>
      </c>
      <c r="M5450" s="7" t="str">
        <f>IFERROR(VLOOKUP(C5450,'MASTER ENROLLMENT'!$B$4:$D$14094,3,0),"")</f>
        <v>B</v>
      </c>
      <c r="O5450" s="6" t="str">
        <f t="shared" si="255"/>
        <v>Sp-2022/BSCS/137FALL 2022</v>
      </c>
      <c r="P5450" s="7" t="str">
        <f t="shared" si="256"/>
        <v>FALL 2022</v>
      </c>
      <c r="Q5450" s="7" t="str">
        <f t="shared" si="257"/>
        <v>ENROLLED</v>
      </c>
    </row>
    <row r="5451" spans="2:17" hidden="1" x14ac:dyDescent="0.3">
      <c r="B5451" s="6" t="s">
        <v>43</v>
      </c>
      <c r="C5451" s="5" t="s">
        <v>1932</v>
      </c>
      <c r="D5451" s="5" t="s">
        <v>1933</v>
      </c>
      <c r="E5451" s="6">
        <v>85982</v>
      </c>
      <c r="F5451" s="5" t="s">
        <v>35</v>
      </c>
      <c r="G5451" s="5" t="s">
        <v>36</v>
      </c>
      <c r="H5451" s="6">
        <v>3</v>
      </c>
      <c r="I5451" s="6">
        <v>57</v>
      </c>
      <c r="J5451" s="6" t="s">
        <v>9</v>
      </c>
      <c r="K5451" s="6" t="s">
        <v>1735</v>
      </c>
      <c r="L5451" s="7" t="s">
        <v>44</v>
      </c>
      <c r="M5451" s="7" t="str">
        <f>IFERROR(VLOOKUP(C5451,'MASTER ENROLLMENT'!$B$4:$D$14094,3,0),"")</f>
        <v>B</v>
      </c>
      <c r="O5451" s="6" t="str">
        <f t="shared" si="255"/>
        <v>Sp-2022/BSCS/138FALL 2022</v>
      </c>
      <c r="P5451" s="7" t="str">
        <f t="shared" si="256"/>
        <v>FALL 2022</v>
      </c>
      <c r="Q5451" s="7" t="str">
        <f t="shared" si="257"/>
        <v>ENROLLED</v>
      </c>
    </row>
    <row r="5452" spans="2:17" hidden="1" x14ac:dyDescent="0.3">
      <c r="B5452" s="6" t="s">
        <v>43</v>
      </c>
      <c r="C5452" s="5" t="s">
        <v>1934</v>
      </c>
      <c r="D5452" s="5" t="s">
        <v>1935</v>
      </c>
      <c r="E5452" s="6">
        <v>86144</v>
      </c>
      <c r="F5452" s="5" t="s">
        <v>38</v>
      </c>
      <c r="G5452" s="5" t="s">
        <v>50</v>
      </c>
      <c r="H5452" s="6">
        <v>3</v>
      </c>
      <c r="I5452" s="6">
        <v>60</v>
      </c>
      <c r="J5452" s="6" t="s">
        <v>9</v>
      </c>
      <c r="K5452" s="6" t="s">
        <v>1735</v>
      </c>
      <c r="L5452" s="7" t="s">
        <v>44</v>
      </c>
      <c r="M5452" s="7" t="str">
        <f>IFERROR(VLOOKUP(C5452,'MASTER ENROLLMENT'!$B$4:$D$14094,3,0),"")</f>
        <v>B</v>
      </c>
      <c r="O5452" s="6" t="str">
        <f t="shared" si="255"/>
        <v>Sp-2022/BSCS/140FALL 2022</v>
      </c>
      <c r="P5452" s="7" t="str">
        <f t="shared" si="256"/>
        <v>FALL 2022</v>
      </c>
      <c r="Q5452" s="7" t="str">
        <f t="shared" si="257"/>
        <v>ENROLLED</v>
      </c>
    </row>
    <row r="5453" spans="2:17" hidden="1" x14ac:dyDescent="0.3">
      <c r="B5453" s="6" t="s">
        <v>43</v>
      </c>
      <c r="C5453" s="5" t="s">
        <v>1913</v>
      </c>
      <c r="D5453" s="5" t="s">
        <v>1914</v>
      </c>
      <c r="E5453" s="6">
        <v>86144</v>
      </c>
      <c r="F5453" s="5" t="s">
        <v>38</v>
      </c>
      <c r="G5453" s="5" t="s">
        <v>50</v>
      </c>
      <c r="H5453" s="6">
        <v>3</v>
      </c>
      <c r="I5453" s="6">
        <v>64</v>
      </c>
      <c r="J5453" s="6" t="s">
        <v>11</v>
      </c>
      <c r="K5453" s="6" t="s">
        <v>1735</v>
      </c>
      <c r="L5453" s="7" t="s">
        <v>44</v>
      </c>
      <c r="M5453" s="7" t="str">
        <f>IFERROR(VLOOKUP(C5453,'MASTER ENROLLMENT'!$B$4:$D$14094,3,0),"")</f>
        <v>B</v>
      </c>
      <c r="O5453" s="6" t="str">
        <f t="shared" si="255"/>
        <v>Sp-2022/BSCS/077FALL 2022</v>
      </c>
      <c r="P5453" s="7" t="str">
        <f t="shared" si="256"/>
        <v>FALL 2022</v>
      </c>
      <c r="Q5453" s="7" t="str">
        <f t="shared" si="257"/>
        <v>ENROLLED</v>
      </c>
    </row>
    <row r="5454" spans="2:17" hidden="1" x14ac:dyDescent="0.3">
      <c r="B5454" s="6" t="s">
        <v>43</v>
      </c>
      <c r="C5454" s="5" t="s">
        <v>1881</v>
      </c>
      <c r="D5454" s="5" t="s">
        <v>1882</v>
      </c>
      <c r="E5454" s="6">
        <v>85986</v>
      </c>
      <c r="F5454" s="5" t="s">
        <v>47</v>
      </c>
      <c r="G5454" s="5" t="s">
        <v>51</v>
      </c>
      <c r="H5454" s="6">
        <v>3</v>
      </c>
      <c r="I5454" s="6">
        <v>77.2</v>
      </c>
      <c r="J5454" s="6" t="s">
        <v>11</v>
      </c>
      <c r="K5454" s="6" t="s">
        <v>1735</v>
      </c>
      <c r="L5454" s="7" t="s">
        <v>44</v>
      </c>
      <c r="M5454" s="7" t="str">
        <f>IFERROR(VLOOKUP(C5454,'MASTER ENROLLMENT'!$B$4:$D$14094,3,0),"")</f>
        <v>B</v>
      </c>
      <c r="O5454" s="6" t="str">
        <f t="shared" si="255"/>
        <v>Sp-2022/BSCS/089FALL 2022</v>
      </c>
      <c r="P5454" s="7" t="str">
        <f t="shared" si="256"/>
        <v>FALL 2022</v>
      </c>
      <c r="Q5454" s="7" t="str">
        <f t="shared" si="257"/>
        <v>ENROLLED</v>
      </c>
    </row>
    <row r="5455" spans="2:17" hidden="1" x14ac:dyDescent="0.3">
      <c r="B5455" s="6" t="s">
        <v>43</v>
      </c>
      <c r="C5455" s="5" t="s">
        <v>1881</v>
      </c>
      <c r="D5455" s="5" t="s">
        <v>1882</v>
      </c>
      <c r="E5455" s="6">
        <v>86144</v>
      </c>
      <c r="F5455" s="5" t="s">
        <v>38</v>
      </c>
      <c r="G5455" s="5" t="s">
        <v>50</v>
      </c>
      <c r="H5455" s="6">
        <v>3</v>
      </c>
      <c r="I5455" s="6">
        <v>66</v>
      </c>
      <c r="J5455" s="6" t="s">
        <v>11</v>
      </c>
      <c r="K5455" s="6" t="s">
        <v>1735</v>
      </c>
      <c r="L5455" s="7" t="s">
        <v>44</v>
      </c>
      <c r="M5455" s="7" t="str">
        <f>IFERROR(VLOOKUP(C5455,'MASTER ENROLLMENT'!$B$4:$D$14094,3,0),"")</f>
        <v>B</v>
      </c>
      <c r="O5455" s="6" t="str">
        <f t="shared" si="255"/>
        <v>Sp-2022/BSCS/089FALL 2022</v>
      </c>
      <c r="P5455" s="7" t="str">
        <f t="shared" si="256"/>
        <v>FALL 2022</v>
      </c>
      <c r="Q5455" s="7" t="str">
        <f t="shared" si="257"/>
        <v>ENROLLED</v>
      </c>
    </row>
    <row r="5456" spans="2:17" hidden="1" x14ac:dyDescent="0.3">
      <c r="B5456" s="6" t="s">
        <v>43</v>
      </c>
      <c r="C5456" s="5" t="s">
        <v>1905</v>
      </c>
      <c r="D5456" s="5" t="s">
        <v>1906</v>
      </c>
      <c r="E5456" s="6">
        <v>85982</v>
      </c>
      <c r="F5456" s="5" t="s">
        <v>35</v>
      </c>
      <c r="G5456" s="5" t="s">
        <v>36</v>
      </c>
      <c r="H5456" s="6">
        <v>3</v>
      </c>
      <c r="I5456" s="6">
        <v>68</v>
      </c>
      <c r="J5456" s="6" t="s">
        <v>11</v>
      </c>
      <c r="K5456" s="6" t="s">
        <v>1735</v>
      </c>
      <c r="L5456" s="7" t="s">
        <v>44</v>
      </c>
      <c r="M5456" s="7" t="str">
        <f>IFERROR(VLOOKUP(C5456,'MASTER ENROLLMENT'!$B$4:$D$14094,3,0),"")</f>
        <v>B</v>
      </c>
      <c r="O5456" s="6" t="str">
        <f t="shared" si="255"/>
        <v>Sp-2022/BSCS/094FALL 2022</v>
      </c>
      <c r="P5456" s="7" t="str">
        <f t="shared" si="256"/>
        <v>FALL 2022</v>
      </c>
      <c r="Q5456" s="7" t="str">
        <f t="shared" si="257"/>
        <v>ENROLLED</v>
      </c>
    </row>
    <row r="5457" spans="2:17" hidden="1" x14ac:dyDescent="0.3">
      <c r="B5457" s="6" t="s">
        <v>43</v>
      </c>
      <c r="C5457" s="5" t="s">
        <v>1905</v>
      </c>
      <c r="D5457" s="5" t="s">
        <v>1906</v>
      </c>
      <c r="E5457" s="6">
        <v>86144</v>
      </c>
      <c r="F5457" s="5" t="s">
        <v>38</v>
      </c>
      <c r="G5457" s="5" t="s">
        <v>50</v>
      </c>
      <c r="H5457" s="6">
        <v>3</v>
      </c>
      <c r="I5457" s="6">
        <v>64</v>
      </c>
      <c r="J5457" s="6" t="s">
        <v>11</v>
      </c>
      <c r="K5457" s="6" t="s">
        <v>1735</v>
      </c>
      <c r="L5457" s="7" t="s">
        <v>44</v>
      </c>
      <c r="M5457" s="7" t="str">
        <f>IFERROR(VLOOKUP(C5457,'MASTER ENROLLMENT'!$B$4:$D$14094,3,0),"")</f>
        <v>B</v>
      </c>
      <c r="O5457" s="6" t="str">
        <f t="shared" si="255"/>
        <v>Sp-2022/BSCS/094FALL 2022</v>
      </c>
      <c r="P5457" s="7" t="str">
        <f t="shared" si="256"/>
        <v>FALL 2022</v>
      </c>
      <c r="Q5457" s="7" t="str">
        <f t="shared" si="257"/>
        <v>ENROLLED</v>
      </c>
    </row>
    <row r="5458" spans="2:17" hidden="1" x14ac:dyDescent="0.3">
      <c r="B5458" s="6" t="s">
        <v>43</v>
      </c>
      <c r="C5458" s="5" t="s">
        <v>1943</v>
      </c>
      <c r="D5458" s="5" t="s">
        <v>1944</v>
      </c>
      <c r="E5458" s="6">
        <v>85986</v>
      </c>
      <c r="F5458" s="5" t="s">
        <v>47</v>
      </c>
      <c r="G5458" s="5" t="s">
        <v>51</v>
      </c>
      <c r="H5458" s="6">
        <v>3</v>
      </c>
      <c r="I5458" s="6">
        <v>74.61</v>
      </c>
      <c r="J5458" s="6" t="s">
        <v>11</v>
      </c>
      <c r="K5458" s="6" t="s">
        <v>1735</v>
      </c>
      <c r="L5458" s="7" t="s">
        <v>44</v>
      </c>
      <c r="M5458" s="7" t="str">
        <f>IFERROR(VLOOKUP(C5458,'MASTER ENROLLMENT'!$B$4:$D$14094,3,0),"")</f>
        <v>B</v>
      </c>
      <c r="O5458" s="6" t="str">
        <f t="shared" si="255"/>
        <v>Sp-2022/BSCS/095FALL 2022</v>
      </c>
      <c r="P5458" s="7" t="str">
        <f t="shared" si="256"/>
        <v>FALL 2022</v>
      </c>
      <c r="Q5458" s="7" t="str">
        <f t="shared" si="257"/>
        <v>ENROLLED</v>
      </c>
    </row>
    <row r="5459" spans="2:17" hidden="1" x14ac:dyDescent="0.3">
      <c r="B5459" s="6" t="s">
        <v>43</v>
      </c>
      <c r="C5459" s="5" t="s">
        <v>1885</v>
      </c>
      <c r="D5459" s="5" t="s">
        <v>1886</v>
      </c>
      <c r="E5459" s="6">
        <v>85986</v>
      </c>
      <c r="F5459" s="5" t="s">
        <v>47</v>
      </c>
      <c r="G5459" s="5" t="s">
        <v>51</v>
      </c>
      <c r="H5459" s="6">
        <v>3</v>
      </c>
      <c r="I5459" s="6">
        <v>75.069999999999993</v>
      </c>
      <c r="J5459" s="6" t="s">
        <v>11</v>
      </c>
      <c r="K5459" s="6" t="s">
        <v>1735</v>
      </c>
      <c r="L5459" s="7" t="s">
        <v>44</v>
      </c>
      <c r="M5459" s="7" t="str">
        <f>IFERROR(VLOOKUP(C5459,'MASTER ENROLLMENT'!$B$4:$D$14094,3,0),"")</f>
        <v>B</v>
      </c>
      <c r="O5459" s="6" t="str">
        <f t="shared" si="255"/>
        <v>Sp-2022/BSCS/096FALL 2022</v>
      </c>
      <c r="P5459" s="7" t="str">
        <f t="shared" si="256"/>
        <v>FALL 2022</v>
      </c>
      <c r="Q5459" s="7" t="str">
        <f t="shared" si="257"/>
        <v>ENROLLED</v>
      </c>
    </row>
    <row r="5460" spans="2:17" hidden="1" x14ac:dyDescent="0.3">
      <c r="B5460" s="6" t="s">
        <v>43</v>
      </c>
      <c r="C5460" s="5" t="s">
        <v>1938</v>
      </c>
      <c r="D5460" s="5" t="s">
        <v>1939</v>
      </c>
      <c r="E5460" s="6">
        <v>85978</v>
      </c>
      <c r="F5460" s="5" t="s">
        <v>45</v>
      </c>
      <c r="G5460" s="5" t="s">
        <v>46</v>
      </c>
      <c r="H5460" s="6">
        <v>4</v>
      </c>
      <c r="I5460" s="6">
        <v>70.44</v>
      </c>
      <c r="J5460" s="6" t="s">
        <v>11</v>
      </c>
      <c r="K5460" s="6" t="s">
        <v>1735</v>
      </c>
      <c r="L5460" s="7" t="s">
        <v>44</v>
      </c>
      <c r="M5460" s="7" t="str">
        <f>IFERROR(VLOOKUP(C5460,'MASTER ENROLLMENT'!$B$4:$D$14094,3,0),"")</f>
        <v>B</v>
      </c>
      <c r="O5460" s="6" t="str">
        <f t="shared" si="255"/>
        <v>Sp-2022/BSCS/097FALL 2022</v>
      </c>
      <c r="P5460" s="7" t="str">
        <f t="shared" si="256"/>
        <v>FALL 2022</v>
      </c>
      <c r="Q5460" s="7" t="str">
        <f t="shared" si="257"/>
        <v>ENROLLED</v>
      </c>
    </row>
    <row r="5461" spans="2:17" hidden="1" x14ac:dyDescent="0.3">
      <c r="B5461" s="6" t="s">
        <v>43</v>
      </c>
      <c r="C5461" s="5" t="s">
        <v>1938</v>
      </c>
      <c r="D5461" s="5" t="s">
        <v>1939</v>
      </c>
      <c r="E5461" s="6">
        <v>85982</v>
      </c>
      <c r="F5461" s="5" t="s">
        <v>35</v>
      </c>
      <c r="G5461" s="5" t="s">
        <v>36</v>
      </c>
      <c r="H5461" s="6">
        <v>3</v>
      </c>
      <c r="I5461" s="6">
        <v>66</v>
      </c>
      <c r="J5461" s="6" t="s">
        <v>11</v>
      </c>
      <c r="K5461" s="6" t="s">
        <v>1735</v>
      </c>
      <c r="L5461" s="7" t="s">
        <v>44</v>
      </c>
      <c r="M5461" s="7" t="str">
        <f>IFERROR(VLOOKUP(C5461,'MASTER ENROLLMENT'!$B$4:$D$14094,3,0),"")</f>
        <v>B</v>
      </c>
      <c r="O5461" s="6" t="str">
        <f t="shared" si="255"/>
        <v>Sp-2022/BSCS/097FALL 2022</v>
      </c>
      <c r="P5461" s="7" t="str">
        <f t="shared" si="256"/>
        <v>FALL 2022</v>
      </c>
      <c r="Q5461" s="7" t="str">
        <f t="shared" si="257"/>
        <v>ENROLLED</v>
      </c>
    </row>
    <row r="5462" spans="2:17" hidden="1" x14ac:dyDescent="0.3">
      <c r="B5462" s="6" t="s">
        <v>43</v>
      </c>
      <c r="C5462" s="5" t="s">
        <v>1887</v>
      </c>
      <c r="D5462" s="5" t="s">
        <v>1888</v>
      </c>
      <c r="E5462" s="6">
        <v>85978</v>
      </c>
      <c r="F5462" s="5" t="s">
        <v>45</v>
      </c>
      <c r="G5462" s="5" t="s">
        <v>46</v>
      </c>
      <c r="H5462" s="6">
        <v>4</v>
      </c>
      <c r="I5462" s="6">
        <v>70.59</v>
      </c>
      <c r="J5462" s="6" t="s">
        <v>11</v>
      </c>
      <c r="K5462" s="6" t="s">
        <v>1735</v>
      </c>
      <c r="L5462" s="7" t="s">
        <v>44</v>
      </c>
      <c r="M5462" s="7" t="str">
        <f>IFERROR(VLOOKUP(C5462,'MASTER ENROLLMENT'!$B$4:$D$14094,3,0),"")</f>
        <v>B</v>
      </c>
      <c r="O5462" s="6" t="str">
        <f t="shared" si="255"/>
        <v>Sp-2022/BSCS/101FALL 2022</v>
      </c>
      <c r="P5462" s="7" t="str">
        <f t="shared" si="256"/>
        <v>FALL 2022</v>
      </c>
      <c r="Q5462" s="7" t="str">
        <f t="shared" si="257"/>
        <v>ENROLLED</v>
      </c>
    </row>
    <row r="5463" spans="2:17" hidden="1" x14ac:dyDescent="0.3">
      <c r="B5463" s="6" t="s">
        <v>43</v>
      </c>
      <c r="C5463" s="5" t="s">
        <v>1947</v>
      </c>
      <c r="D5463" s="5" t="s">
        <v>1948</v>
      </c>
      <c r="E5463" s="6">
        <v>85986</v>
      </c>
      <c r="F5463" s="5" t="s">
        <v>47</v>
      </c>
      <c r="G5463" s="5" t="s">
        <v>51</v>
      </c>
      <c r="H5463" s="6">
        <v>3</v>
      </c>
      <c r="I5463" s="6">
        <v>75.760000000000005</v>
      </c>
      <c r="J5463" s="6" t="s">
        <v>11</v>
      </c>
      <c r="K5463" s="6" t="s">
        <v>1735</v>
      </c>
      <c r="L5463" s="7" t="s">
        <v>44</v>
      </c>
      <c r="M5463" s="7" t="str">
        <f>IFERROR(VLOOKUP(C5463,'MASTER ENROLLMENT'!$B$4:$D$14094,3,0),"")</f>
        <v>B</v>
      </c>
      <c r="O5463" s="6" t="str">
        <f t="shared" si="255"/>
        <v>Sp-2022/BSCS/102FALL 2022</v>
      </c>
      <c r="P5463" s="7" t="str">
        <f t="shared" si="256"/>
        <v>FALL 2022</v>
      </c>
      <c r="Q5463" s="7" t="str">
        <f t="shared" si="257"/>
        <v>ENROLLED</v>
      </c>
    </row>
    <row r="5464" spans="2:17" hidden="1" x14ac:dyDescent="0.3">
      <c r="B5464" s="6" t="s">
        <v>43</v>
      </c>
      <c r="C5464" s="5" t="s">
        <v>1889</v>
      </c>
      <c r="D5464" s="5" t="s">
        <v>40</v>
      </c>
      <c r="E5464" s="6">
        <v>85986</v>
      </c>
      <c r="F5464" s="5" t="s">
        <v>47</v>
      </c>
      <c r="G5464" s="5" t="s">
        <v>51</v>
      </c>
      <c r="H5464" s="6">
        <v>3</v>
      </c>
      <c r="I5464" s="6">
        <v>76.98</v>
      </c>
      <c r="J5464" s="6" t="s">
        <v>11</v>
      </c>
      <c r="K5464" s="6" t="s">
        <v>1735</v>
      </c>
      <c r="L5464" s="7" t="s">
        <v>44</v>
      </c>
      <c r="M5464" s="7" t="str">
        <f>IFERROR(VLOOKUP(C5464,'MASTER ENROLLMENT'!$B$4:$D$14094,3,0),"")</f>
        <v>B</v>
      </c>
      <c r="O5464" s="6" t="str">
        <f t="shared" si="255"/>
        <v>Sp-2022/BSCS/103FALL 2022</v>
      </c>
      <c r="P5464" s="7" t="str">
        <f t="shared" si="256"/>
        <v>FALL 2022</v>
      </c>
      <c r="Q5464" s="7" t="str">
        <f t="shared" si="257"/>
        <v>ENROLLED</v>
      </c>
    </row>
    <row r="5465" spans="2:17" hidden="1" x14ac:dyDescent="0.3">
      <c r="B5465" s="6" t="s">
        <v>43</v>
      </c>
      <c r="C5465" s="5" t="s">
        <v>1936</v>
      </c>
      <c r="D5465" s="5" t="s">
        <v>1937</v>
      </c>
      <c r="E5465" s="6">
        <v>85978</v>
      </c>
      <c r="F5465" s="5" t="s">
        <v>45</v>
      </c>
      <c r="G5465" s="5" t="s">
        <v>46</v>
      </c>
      <c r="H5465" s="6">
        <v>4</v>
      </c>
      <c r="I5465" s="6">
        <v>67.86</v>
      </c>
      <c r="J5465" s="6" t="s">
        <v>11</v>
      </c>
      <c r="K5465" s="6" t="s">
        <v>1735</v>
      </c>
      <c r="L5465" s="7" t="s">
        <v>44</v>
      </c>
      <c r="M5465" s="7" t="str">
        <f>IFERROR(VLOOKUP(C5465,'MASTER ENROLLMENT'!$B$4:$D$14094,3,0),"")</f>
        <v>B</v>
      </c>
      <c r="O5465" s="6" t="str">
        <f t="shared" si="255"/>
        <v>Sp-2022/BSCS/104FALL 2022</v>
      </c>
      <c r="P5465" s="7" t="str">
        <f t="shared" si="256"/>
        <v>FALL 2022</v>
      </c>
      <c r="Q5465" s="7" t="str">
        <f t="shared" si="257"/>
        <v>ENROLLED</v>
      </c>
    </row>
    <row r="5466" spans="2:17" hidden="1" x14ac:dyDescent="0.3">
      <c r="B5466" s="6" t="s">
        <v>43</v>
      </c>
      <c r="C5466" s="5" t="s">
        <v>1936</v>
      </c>
      <c r="D5466" s="5" t="s">
        <v>1937</v>
      </c>
      <c r="E5466" s="6">
        <v>85982</v>
      </c>
      <c r="F5466" s="5" t="s">
        <v>35</v>
      </c>
      <c r="G5466" s="5" t="s">
        <v>36</v>
      </c>
      <c r="H5466" s="6">
        <v>3</v>
      </c>
      <c r="I5466" s="6">
        <v>67</v>
      </c>
      <c r="J5466" s="6" t="s">
        <v>11</v>
      </c>
      <c r="K5466" s="6" t="s">
        <v>1735</v>
      </c>
      <c r="L5466" s="7" t="s">
        <v>44</v>
      </c>
      <c r="M5466" s="7" t="str">
        <f>IFERROR(VLOOKUP(C5466,'MASTER ENROLLMENT'!$B$4:$D$14094,3,0),"")</f>
        <v>B</v>
      </c>
      <c r="O5466" s="6" t="str">
        <f t="shared" si="255"/>
        <v>Sp-2022/BSCS/104FALL 2022</v>
      </c>
      <c r="P5466" s="7" t="str">
        <f t="shared" si="256"/>
        <v>FALL 2022</v>
      </c>
      <c r="Q5466" s="7" t="str">
        <f t="shared" si="257"/>
        <v>ENROLLED</v>
      </c>
    </row>
    <row r="5467" spans="2:17" hidden="1" x14ac:dyDescent="0.3">
      <c r="B5467" s="6" t="s">
        <v>43</v>
      </c>
      <c r="C5467" s="5" t="s">
        <v>1915</v>
      </c>
      <c r="D5467" s="5" t="s">
        <v>1916</v>
      </c>
      <c r="E5467" s="6">
        <v>86144</v>
      </c>
      <c r="F5467" s="5" t="s">
        <v>38</v>
      </c>
      <c r="G5467" s="5" t="s">
        <v>50</v>
      </c>
      <c r="H5467" s="6">
        <v>3</v>
      </c>
      <c r="I5467" s="6">
        <v>64</v>
      </c>
      <c r="J5467" s="6" t="s">
        <v>11</v>
      </c>
      <c r="K5467" s="6" t="s">
        <v>1735</v>
      </c>
      <c r="L5467" s="7" t="s">
        <v>44</v>
      </c>
      <c r="M5467" s="7" t="str">
        <f>IFERROR(VLOOKUP(C5467,'MASTER ENROLLMENT'!$B$4:$D$14094,3,0),"")</f>
        <v>B</v>
      </c>
      <c r="O5467" s="6" t="str">
        <f t="shared" si="255"/>
        <v>Sp-2022/BSCS/105FALL 2022</v>
      </c>
      <c r="P5467" s="7" t="str">
        <f t="shared" si="256"/>
        <v>FALL 2022</v>
      </c>
      <c r="Q5467" s="7" t="str">
        <f t="shared" si="257"/>
        <v>ENROLLED</v>
      </c>
    </row>
    <row r="5468" spans="2:17" hidden="1" x14ac:dyDescent="0.3">
      <c r="B5468" s="6" t="s">
        <v>43</v>
      </c>
      <c r="C5468" s="5" t="s">
        <v>1917</v>
      </c>
      <c r="D5468" s="5" t="s">
        <v>1918</v>
      </c>
      <c r="E5468" s="6">
        <v>85990</v>
      </c>
      <c r="F5468" s="5" t="s">
        <v>49</v>
      </c>
      <c r="G5468" s="5" t="s">
        <v>37</v>
      </c>
      <c r="H5468" s="6">
        <v>3</v>
      </c>
      <c r="I5468" s="6">
        <v>71.58</v>
      </c>
      <c r="J5468" s="6" t="s">
        <v>11</v>
      </c>
      <c r="K5468" s="6" t="s">
        <v>1735</v>
      </c>
      <c r="L5468" s="7" t="s">
        <v>44</v>
      </c>
      <c r="M5468" s="7" t="str">
        <f>IFERROR(VLOOKUP(C5468,'MASTER ENROLLMENT'!$B$4:$D$14094,3,0),"")</f>
        <v>B</v>
      </c>
      <c r="O5468" s="6" t="str">
        <f t="shared" si="255"/>
        <v>Sp-2022/BSCS/106FALL 2022</v>
      </c>
      <c r="P5468" s="7" t="str">
        <f t="shared" si="256"/>
        <v>FALL 2022</v>
      </c>
      <c r="Q5468" s="7" t="str">
        <f t="shared" si="257"/>
        <v>ENROLLED</v>
      </c>
    </row>
    <row r="5469" spans="2:17" hidden="1" x14ac:dyDescent="0.3">
      <c r="B5469" s="6" t="s">
        <v>43</v>
      </c>
      <c r="C5469" s="5" t="s">
        <v>1965</v>
      </c>
      <c r="D5469" s="5" t="s">
        <v>1966</v>
      </c>
      <c r="E5469" s="6">
        <v>85982</v>
      </c>
      <c r="F5469" s="5" t="s">
        <v>35</v>
      </c>
      <c r="G5469" s="5" t="s">
        <v>36</v>
      </c>
      <c r="H5469" s="6">
        <v>3</v>
      </c>
      <c r="I5469" s="6">
        <v>70</v>
      </c>
      <c r="J5469" s="6" t="s">
        <v>11</v>
      </c>
      <c r="K5469" s="6" t="s">
        <v>1735</v>
      </c>
      <c r="L5469" s="7" t="s">
        <v>44</v>
      </c>
      <c r="M5469" s="7" t="str">
        <f>IFERROR(VLOOKUP(C5469,'MASTER ENROLLMENT'!$B$4:$D$14094,3,0),"")</f>
        <v>B</v>
      </c>
      <c r="O5469" s="6" t="str">
        <f t="shared" si="255"/>
        <v>Sp-2022/BSCS/109FALL 2022</v>
      </c>
      <c r="P5469" s="7" t="str">
        <f t="shared" si="256"/>
        <v>FALL 2022</v>
      </c>
      <c r="Q5469" s="7" t="str">
        <f t="shared" si="257"/>
        <v>ENROLLED</v>
      </c>
    </row>
    <row r="5470" spans="2:17" hidden="1" x14ac:dyDescent="0.3">
      <c r="B5470" s="6" t="s">
        <v>43</v>
      </c>
      <c r="C5470" s="5" t="s">
        <v>1907</v>
      </c>
      <c r="D5470" s="5" t="s">
        <v>1908</v>
      </c>
      <c r="E5470" s="6">
        <v>85986</v>
      </c>
      <c r="F5470" s="5" t="s">
        <v>47</v>
      </c>
      <c r="G5470" s="5" t="s">
        <v>51</v>
      </c>
      <c r="H5470" s="6">
        <v>3</v>
      </c>
      <c r="I5470" s="6">
        <v>75.16</v>
      </c>
      <c r="J5470" s="6" t="s">
        <v>11</v>
      </c>
      <c r="K5470" s="6" t="s">
        <v>1735</v>
      </c>
      <c r="L5470" s="7" t="s">
        <v>44</v>
      </c>
      <c r="M5470" s="7" t="str">
        <f>IFERROR(VLOOKUP(C5470,'MASTER ENROLLMENT'!$B$4:$D$14094,3,0),"")</f>
        <v>B</v>
      </c>
      <c r="O5470" s="6" t="str">
        <f t="shared" si="255"/>
        <v>Sp-2022/BSCS/111FALL 2022</v>
      </c>
      <c r="P5470" s="7" t="str">
        <f t="shared" si="256"/>
        <v>FALL 2022</v>
      </c>
      <c r="Q5470" s="7" t="str">
        <f t="shared" si="257"/>
        <v>ENROLLED</v>
      </c>
    </row>
    <row r="5471" spans="2:17" hidden="1" x14ac:dyDescent="0.3">
      <c r="B5471" s="6" t="s">
        <v>43</v>
      </c>
      <c r="C5471" s="5" t="s">
        <v>1909</v>
      </c>
      <c r="D5471" s="5" t="s">
        <v>1910</v>
      </c>
      <c r="E5471" s="6">
        <v>85986</v>
      </c>
      <c r="F5471" s="5" t="s">
        <v>47</v>
      </c>
      <c r="G5471" s="5" t="s">
        <v>51</v>
      </c>
      <c r="H5471" s="6">
        <v>3</v>
      </c>
      <c r="I5471" s="6">
        <v>74.23</v>
      </c>
      <c r="J5471" s="6" t="s">
        <v>11</v>
      </c>
      <c r="K5471" s="6" t="s">
        <v>1735</v>
      </c>
      <c r="L5471" s="7" t="s">
        <v>44</v>
      </c>
      <c r="M5471" s="7" t="str">
        <f>IFERROR(VLOOKUP(C5471,'MASTER ENROLLMENT'!$B$4:$D$14094,3,0),"")</f>
        <v>B</v>
      </c>
      <c r="O5471" s="6" t="str">
        <f t="shared" si="255"/>
        <v>Sp-2022/BSCS/112FALL 2022</v>
      </c>
      <c r="P5471" s="7" t="str">
        <f t="shared" si="256"/>
        <v>FALL 2022</v>
      </c>
      <c r="Q5471" s="7" t="str">
        <f t="shared" si="257"/>
        <v>ENROLLED</v>
      </c>
    </row>
    <row r="5472" spans="2:17" hidden="1" x14ac:dyDescent="0.3">
      <c r="B5472" s="6" t="s">
        <v>43</v>
      </c>
      <c r="C5472" s="5" t="s">
        <v>1909</v>
      </c>
      <c r="D5472" s="5" t="s">
        <v>1910</v>
      </c>
      <c r="E5472" s="6">
        <v>85990</v>
      </c>
      <c r="F5472" s="5" t="s">
        <v>49</v>
      </c>
      <c r="G5472" s="5" t="s">
        <v>37</v>
      </c>
      <c r="H5472" s="6">
        <v>3</v>
      </c>
      <c r="I5472" s="6">
        <v>72.58</v>
      </c>
      <c r="J5472" s="6" t="s">
        <v>11</v>
      </c>
      <c r="K5472" s="6" t="s">
        <v>1735</v>
      </c>
      <c r="L5472" s="7" t="s">
        <v>44</v>
      </c>
      <c r="M5472" s="7" t="str">
        <f>IFERROR(VLOOKUP(C5472,'MASTER ENROLLMENT'!$B$4:$D$14094,3,0),"")</f>
        <v>B</v>
      </c>
      <c r="O5472" s="6" t="str">
        <f t="shared" si="255"/>
        <v>Sp-2022/BSCS/112FALL 2022</v>
      </c>
      <c r="P5472" s="7" t="str">
        <f t="shared" si="256"/>
        <v>FALL 2022</v>
      </c>
      <c r="Q5472" s="7" t="str">
        <f t="shared" si="257"/>
        <v>ENROLLED</v>
      </c>
    </row>
    <row r="5473" spans="2:17" hidden="1" x14ac:dyDescent="0.3">
      <c r="B5473" s="6" t="s">
        <v>43</v>
      </c>
      <c r="C5473" s="5" t="s">
        <v>1921</v>
      </c>
      <c r="D5473" s="5" t="s">
        <v>158</v>
      </c>
      <c r="E5473" s="6">
        <v>85990</v>
      </c>
      <c r="F5473" s="5" t="s">
        <v>49</v>
      </c>
      <c r="G5473" s="5" t="s">
        <v>37</v>
      </c>
      <c r="H5473" s="6">
        <v>3</v>
      </c>
      <c r="I5473" s="6">
        <v>72.3</v>
      </c>
      <c r="J5473" s="6" t="s">
        <v>11</v>
      </c>
      <c r="K5473" s="6" t="s">
        <v>1735</v>
      </c>
      <c r="L5473" s="7" t="s">
        <v>44</v>
      </c>
      <c r="M5473" s="7" t="str">
        <f>IFERROR(VLOOKUP(C5473,'MASTER ENROLLMENT'!$B$4:$D$14094,3,0),"")</f>
        <v>B</v>
      </c>
      <c r="O5473" s="6" t="str">
        <f t="shared" si="255"/>
        <v>Sp-2022/BSCS/114FALL 2022</v>
      </c>
      <c r="P5473" s="7" t="str">
        <f t="shared" si="256"/>
        <v>FALL 2022</v>
      </c>
      <c r="Q5473" s="7" t="str">
        <f t="shared" si="257"/>
        <v>ENROLLED</v>
      </c>
    </row>
    <row r="5474" spans="2:17" hidden="1" x14ac:dyDescent="0.3">
      <c r="B5474" s="6" t="s">
        <v>43</v>
      </c>
      <c r="C5474" s="5" t="s">
        <v>1922</v>
      </c>
      <c r="D5474" s="5" t="s">
        <v>1923</v>
      </c>
      <c r="E5474" s="6">
        <v>85986</v>
      </c>
      <c r="F5474" s="5" t="s">
        <v>47</v>
      </c>
      <c r="G5474" s="5" t="s">
        <v>51</v>
      </c>
      <c r="H5474" s="6">
        <v>3</v>
      </c>
      <c r="I5474" s="6">
        <v>74.17</v>
      </c>
      <c r="J5474" s="6" t="s">
        <v>11</v>
      </c>
      <c r="K5474" s="6" t="s">
        <v>1735</v>
      </c>
      <c r="L5474" s="7" t="s">
        <v>44</v>
      </c>
      <c r="M5474" s="7" t="str">
        <f>IFERROR(VLOOKUP(C5474,'MASTER ENROLLMENT'!$B$4:$D$14094,3,0),"")</f>
        <v>B</v>
      </c>
      <c r="O5474" s="6" t="str">
        <f t="shared" si="255"/>
        <v>Sp-2022/BSCS/117FALL 2022</v>
      </c>
      <c r="P5474" s="7" t="str">
        <f t="shared" si="256"/>
        <v>FALL 2022</v>
      </c>
      <c r="Q5474" s="7" t="str">
        <f t="shared" si="257"/>
        <v>ENROLLED</v>
      </c>
    </row>
    <row r="5475" spans="2:17" hidden="1" x14ac:dyDescent="0.3">
      <c r="B5475" s="6" t="s">
        <v>43</v>
      </c>
      <c r="C5475" s="5" t="s">
        <v>1950</v>
      </c>
      <c r="D5475" s="5" t="s">
        <v>1951</v>
      </c>
      <c r="E5475" s="6">
        <v>85982</v>
      </c>
      <c r="F5475" s="5" t="s">
        <v>35</v>
      </c>
      <c r="G5475" s="5" t="s">
        <v>36</v>
      </c>
      <c r="H5475" s="6">
        <v>3</v>
      </c>
      <c r="I5475" s="6">
        <v>66</v>
      </c>
      <c r="J5475" s="6" t="s">
        <v>11</v>
      </c>
      <c r="K5475" s="6" t="s">
        <v>1735</v>
      </c>
      <c r="L5475" s="7" t="s">
        <v>44</v>
      </c>
      <c r="M5475" s="7" t="str">
        <f>IFERROR(VLOOKUP(C5475,'MASTER ENROLLMENT'!$B$4:$D$14094,3,0),"")</f>
        <v>B</v>
      </c>
      <c r="O5475" s="6" t="str">
        <f t="shared" si="255"/>
        <v>Sp-2022/BSCS/121FALL 2022</v>
      </c>
      <c r="P5475" s="7" t="str">
        <f t="shared" si="256"/>
        <v>FALL 2022</v>
      </c>
      <c r="Q5475" s="7" t="str">
        <f t="shared" si="257"/>
        <v>ENROLLED</v>
      </c>
    </row>
    <row r="5476" spans="2:17" hidden="1" x14ac:dyDescent="0.3">
      <c r="B5476" s="6" t="s">
        <v>43</v>
      </c>
      <c r="C5476" s="5" t="s">
        <v>1950</v>
      </c>
      <c r="D5476" s="5" t="s">
        <v>1951</v>
      </c>
      <c r="E5476" s="6">
        <v>85990</v>
      </c>
      <c r="F5476" s="5" t="s">
        <v>49</v>
      </c>
      <c r="G5476" s="5" t="s">
        <v>37</v>
      </c>
      <c r="H5476" s="6">
        <v>3</v>
      </c>
      <c r="I5476" s="6">
        <v>71.58</v>
      </c>
      <c r="J5476" s="6" t="s">
        <v>11</v>
      </c>
      <c r="K5476" s="6" t="s">
        <v>1735</v>
      </c>
      <c r="L5476" s="7" t="s">
        <v>44</v>
      </c>
      <c r="M5476" s="7" t="str">
        <f>IFERROR(VLOOKUP(C5476,'MASTER ENROLLMENT'!$B$4:$D$14094,3,0),"")</f>
        <v>B</v>
      </c>
      <c r="O5476" s="6" t="str">
        <f t="shared" si="255"/>
        <v>Sp-2022/BSCS/121FALL 2022</v>
      </c>
      <c r="P5476" s="7" t="str">
        <f t="shared" si="256"/>
        <v>FALL 2022</v>
      </c>
      <c r="Q5476" s="7" t="str">
        <f t="shared" si="257"/>
        <v>ENROLLED</v>
      </c>
    </row>
    <row r="5477" spans="2:17" hidden="1" x14ac:dyDescent="0.3">
      <c r="B5477" s="6" t="s">
        <v>43</v>
      </c>
      <c r="C5477" s="5" t="s">
        <v>1928</v>
      </c>
      <c r="D5477" s="5" t="s">
        <v>1929</v>
      </c>
      <c r="E5477" s="6">
        <v>85986</v>
      </c>
      <c r="F5477" s="5" t="s">
        <v>47</v>
      </c>
      <c r="G5477" s="5" t="s">
        <v>51</v>
      </c>
      <c r="H5477" s="6">
        <v>3</v>
      </c>
      <c r="I5477" s="6">
        <v>77.64</v>
      </c>
      <c r="J5477" s="6" t="s">
        <v>11</v>
      </c>
      <c r="K5477" s="6" t="s">
        <v>1735</v>
      </c>
      <c r="L5477" s="7" t="s">
        <v>44</v>
      </c>
      <c r="M5477" s="7" t="str">
        <f>IFERROR(VLOOKUP(C5477,'MASTER ENROLLMENT'!$B$4:$D$14094,3,0),"")</f>
        <v>B</v>
      </c>
      <c r="O5477" s="6" t="str">
        <f t="shared" si="255"/>
        <v>Sp-2022/BSCS/130FALL 2022</v>
      </c>
      <c r="P5477" s="7" t="str">
        <f t="shared" si="256"/>
        <v>FALL 2022</v>
      </c>
      <c r="Q5477" s="7" t="str">
        <f t="shared" si="257"/>
        <v>ENROLLED</v>
      </c>
    </row>
    <row r="5478" spans="2:17" hidden="1" x14ac:dyDescent="0.3">
      <c r="B5478" s="6" t="s">
        <v>43</v>
      </c>
      <c r="C5478" s="5" t="s">
        <v>1928</v>
      </c>
      <c r="D5478" s="5" t="s">
        <v>1929</v>
      </c>
      <c r="E5478" s="6">
        <v>85990</v>
      </c>
      <c r="F5478" s="5" t="s">
        <v>49</v>
      </c>
      <c r="G5478" s="5" t="s">
        <v>37</v>
      </c>
      <c r="H5478" s="6">
        <v>3</v>
      </c>
      <c r="I5478" s="6">
        <v>71.98</v>
      </c>
      <c r="J5478" s="6" t="s">
        <v>11</v>
      </c>
      <c r="K5478" s="6" t="s">
        <v>1735</v>
      </c>
      <c r="L5478" s="7" t="s">
        <v>44</v>
      </c>
      <c r="M5478" s="7" t="str">
        <f>IFERROR(VLOOKUP(C5478,'MASTER ENROLLMENT'!$B$4:$D$14094,3,0),"")</f>
        <v>B</v>
      </c>
      <c r="O5478" s="6" t="str">
        <f t="shared" si="255"/>
        <v>Sp-2022/BSCS/130FALL 2022</v>
      </c>
      <c r="P5478" s="7" t="str">
        <f t="shared" si="256"/>
        <v>FALL 2022</v>
      </c>
      <c r="Q5478" s="7" t="str">
        <f t="shared" si="257"/>
        <v>ENROLLED</v>
      </c>
    </row>
    <row r="5479" spans="2:17" hidden="1" x14ac:dyDescent="0.3">
      <c r="B5479" s="6" t="s">
        <v>43</v>
      </c>
      <c r="C5479" s="5" t="s">
        <v>1928</v>
      </c>
      <c r="D5479" s="5" t="s">
        <v>1929</v>
      </c>
      <c r="E5479" s="6">
        <v>86144</v>
      </c>
      <c r="F5479" s="5" t="s">
        <v>38</v>
      </c>
      <c r="G5479" s="5" t="s">
        <v>50</v>
      </c>
      <c r="H5479" s="6">
        <v>3</v>
      </c>
      <c r="I5479" s="6">
        <v>64</v>
      </c>
      <c r="J5479" s="6" t="s">
        <v>11</v>
      </c>
      <c r="K5479" s="6" t="s">
        <v>1735</v>
      </c>
      <c r="L5479" s="7" t="s">
        <v>44</v>
      </c>
      <c r="M5479" s="7" t="str">
        <f>IFERROR(VLOOKUP(C5479,'MASTER ENROLLMENT'!$B$4:$D$14094,3,0),"")</f>
        <v>B</v>
      </c>
      <c r="O5479" s="6" t="str">
        <f t="shared" si="255"/>
        <v>Sp-2022/BSCS/130FALL 2022</v>
      </c>
      <c r="P5479" s="7" t="str">
        <f t="shared" si="256"/>
        <v>FALL 2022</v>
      </c>
      <c r="Q5479" s="7" t="str">
        <f t="shared" si="257"/>
        <v>ENROLLED</v>
      </c>
    </row>
    <row r="5480" spans="2:17" hidden="1" x14ac:dyDescent="0.3">
      <c r="B5480" s="6" t="s">
        <v>43</v>
      </c>
      <c r="C5480" s="5" t="s">
        <v>1956</v>
      </c>
      <c r="D5480" s="5" t="s">
        <v>1957</v>
      </c>
      <c r="E5480" s="6">
        <v>85982</v>
      </c>
      <c r="F5480" s="5" t="s">
        <v>35</v>
      </c>
      <c r="G5480" s="5" t="s">
        <v>36</v>
      </c>
      <c r="H5480" s="6">
        <v>3</v>
      </c>
      <c r="I5480" s="6">
        <v>65</v>
      </c>
      <c r="J5480" s="6" t="s">
        <v>11</v>
      </c>
      <c r="K5480" s="6" t="s">
        <v>1735</v>
      </c>
      <c r="L5480" s="7" t="s">
        <v>44</v>
      </c>
      <c r="M5480" s="7" t="str">
        <f>IFERROR(VLOOKUP(C5480,'MASTER ENROLLMENT'!$B$4:$D$14094,3,0),"")</f>
        <v>B</v>
      </c>
      <c r="O5480" s="6" t="str">
        <f t="shared" si="255"/>
        <v>Sp-2022/BSCS/131FALL 2022</v>
      </c>
      <c r="P5480" s="7" t="str">
        <f t="shared" si="256"/>
        <v>FALL 2022</v>
      </c>
      <c r="Q5480" s="7" t="str">
        <f t="shared" si="257"/>
        <v>ENROLLED</v>
      </c>
    </row>
    <row r="5481" spans="2:17" hidden="1" x14ac:dyDescent="0.3">
      <c r="B5481" s="6" t="s">
        <v>43</v>
      </c>
      <c r="C5481" s="5" t="s">
        <v>1940</v>
      </c>
      <c r="D5481" s="5" t="s">
        <v>1941</v>
      </c>
      <c r="E5481" s="6">
        <v>85986</v>
      </c>
      <c r="F5481" s="5" t="s">
        <v>47</v>
      </c>
      <c r="G5481" s="5" t="s">
        <v>51</v>
      </c>
      <c r="H5481" s="6">
        <v>3</v>
      </c>
      <c r="I5481" s="6">
        <v>74.489999999999995</v>
      </c>
      <c r="J5481" s="6" t="s">
        <v>11</v>
      </c>
      <c r="K5481" s="6" t="s">
        <v>1735</v>
      </c>
      <c r="L5481" s="7" t="s">
        <v>44</v>
      </c>
      <c r="M5481" s="7" t="str">
        <f>IFERROR(VLOOKUP(C5481,'MASTER ENROLLMENT'!$B$4:$D$14094,3,0),"")</f>
        <v>B</v>
      </c>
      <c r="O5481" s="6" t="str">
        <f t="shared" si="255"/>
        <v>Sp-2022/BSCS/137FALL 2022</v>
      </c>
      <c r="P5481" s="7" t="str">
        <f t="shared" si="256"/>
        <v>FALL 2022</v>
      </c>
      <c r="Q5481" s="7" t="str">
        <f t="shared" si="257"/>
        <v>ENROLLED</v>
      </c>
    </row>
    <row r="5482" spans="2:17" hidden="1" x14ac:dyDescent="0.3">
      <c r="B5482" s="6" t="s">
        <v>43</v>
      </c>
      <c r="C5482" s="5" t="s">
        <v>1962</v>
      </c>
      <c r="D5482" s="5" t="s">
        <v>1791</v>
      </c>
      <c r="E5482" s="6">
        <v>86144</v>
      </c>
      <c r="F5482" s="5" t="s">
        <v>38</v>
      </c>
      <c r="G5482" s="5" t="s">
        <v>50</v>
      </c>
      <c r="H5482" s="6">
        <v>3</v>
      </c>
      <c r="I5482" s="6">
        <v>64</v>
      </c>
      <c r="J5482" s="6" t="s">
        <v>11</v>
      </c>
      <c r="K5482" s="6" t="s">
        <v>1735</v>
      </c>
      <c r="L5482" s="7" t="s">
        <v>44</v>
      </c>
      <c r="M5482" s="7" t="str">
        <f>IFERROR(VLOOKUP(C5482,'MASTER ENROLLMENT'!$B$4:$D$14094,3,0),"")</f>
        <v>B</v>
      </c>
      <c r="O5482" s="6" t="str">
        <f t="shared" si="255"/>
        <v>Sp-2022/BSCS/139FALL 2022</v>
      </c>
      <c r="P5482" s="7" t="str">
        <f t="shared" si="256"/>
        <v>FALL 2022</v>
      </c>
      <c r="Q5482" s="7" t="str">
        <f t="shared" si="257"/>
        <v>ENROLLED</v>
      </c>
    </row>
    <row r="5483" spans="2:17" hidden="1" x14ac:dyDescent="0.3">
      <c r="B5483" s="6" t="s">
        <v>43</v>
      </c>
      <c r="C5483" s="5" t="s">
        <v>1934</v>
      </c>
      <c r="D5483" s="5" t="s">
        <v>1935</v>
      </c>
      <c r="E5483" s="6">
        <v>85982</v>
      </c>
      <c r="F5483" s="5" t="s">
        <v>35</v>
      </c>
      <c r="G5483" s="5" t="s">
        <v>36</v>
      </c>
      <c r="H5483" s="6">
        <v>3</v>
      </c>
      <c r="I5483" s="6">
        <v>65</v>
      </c>
      <c r="J5483" s="6" t="s">
        <v>11</v>
      </c>
      <c r="K5483" s="6" t="s">
        <v>1735</v>
      </c>
      <c r="L5483" s="7" t="s">
        <v>44</v>
      </c>
      <c r="M5483" s="7" t="str">
        <f>IFERROR(VLOOKUP(C5483,'MASTER ENROLLMENT'!$B$4:$D$14094,3,0),"")</f>
        <v>B</v>
      </c>
      <c r="O5483" s="6" t="str">
        <f t="shared" si="255"/>
        <v>Sp-2022/BSCS/140FALL 2022</v>
      </c>
      <c r="P5483" s="7" t="str">
        <f t="shared" si="256"/>
        <v>FALL 2022</v>
      </c>
      <c r="Q5483" s="7" t="str">
        <f t="shared" si="257"/>
        <v>ENROLLED</v>
      </c>
    </row>
    <row r="5484" spans="2:17" hidden="1" x14ac:dyDescent="0.3">
      <c r="B5484" s="6" t="s">
        <v>43</v>
      </c>
      <c r="C5484" s="5" t="s">
        <v>1963</v>
      </c>
      <c r="D5484" s="5" t="s">
        <v>1964</v>
      </c>
      <c r="E5484" s="6">
        <v>85986</v>
      </c>
      <c r="F5484" s="5" t="s">
        <v>47</v>
      </c>
      <c r="G5484" s="5" t="s">
        <v>51</v>
      </c>
      <c r="H5484" s="6">
        <v>3</v>
      </c>
      <c r="I5484" s="6">
        <v>73.3</v>
      </c>
      <c r="J5484" s="6" t="s">
        <v>11</v>
      </c>
      <c r="K5484" s="6" t="s">
        <v>1735</v>
      </c>
      <c r="L5484" s="7" t="s">
        <v>44</v>
      </c>
      <c r="M5484" s="7" t="str">
        <f>IFERROR(VLOOKUP(C5484,'MASTER ENROLLMENT'!$B$4:$D$14094,3,0),"")</f>
        <v>C</v>
      </c>
      <c r="O5484" s="6" t="str">
        <f t="shared" si="255"/>
        <v>Sp-2022/BSCS/170FALL 2022</v>
      </c>
      <c r="P5484" s="7" t="str">
        <f t="shared" si="256"/>
        <v>FALL 2022</v>
      </c>
      <c r="Q5484" s="7" t="str">
        <f t="shared" si="257"/>
        <v>ENROLLED</v>
      </c>
    </row>
    <row r="5485" spans="2:17" hidden="1" x14ac:dyDescent="0.3">
      <c r="B5485" s="6" t="s">
        <v>43</v>
      </c>
      <c r="C5485" s="5" t="s">
        <v>1963</v>
      </c>
      <c r="D5485" s="5" t="s">
        <v>1964</v>
      </c>
      <c r="E5485" s="6">
        <v>85990</v>
      </c>
      <c r="F5485" s="5" t="s">
        <v>49</v>
      </c>
      <c r="G5485" s="5" t="s">
        <v>37</v>
      </c>
      <c r="H5485" s="6">
        <v>3</v>
      </c>
      <c r="I5485" s="6">
        <v>75.88</v>
      </c>
      <c r="J5485" s="6" t="s">
        <v>11</v>
      </c>
      <c r="K5485" s="6" t="s">
        <v>1735</v>
      </c>
      <c r="L5485" s="7" t="s">
        <v>44</v>
      </c>
      <c r="M5485" s="7" t="str">
        <f>IFERROR(VLOOKUP(C5485,'MASTER ENROLLMENT'!$B$4:$D$14094,3,0),"")</f>
        <v>C</v>
      </c>
      <c r="O5485" s="6" t="str">
        <f t="shared" si="255"/>
        <v>Sp-2022/BSCS/170FALL 2022</v>
      </c>
      <c r="P5485" s="7" t="str">
        <f t="shared" si="256"/>
        <v>FALL 2022</v>
      </c>
      <c r="Q5485" s="7" t="str">
        <f t="shared" si="257"/>
        <v>ENROLLED</v>
      </c>
    </row>
    <row r="5486" spans="2:17" hidden="1" x14ac:dyDescent="0.3">
      <c r="B5486" s="6" t="s">
        <v>43</v>
      </c>
      <c r="C5486" s="5" t="s">
        <v>1881</v>
      </c>
      <c r="D5486" s="5" t="s">
        <v>1882</v>
      </c>
      <c r="E5486" s="6">
        <v>85978</v>
      </c>
      <c r="F5486" s="5" t="s">
        <v>45</v>
      </c>
      <c r="G5486" s="5" t="s">
        <v>46</v>
      </c>
      <c r="H5486" s="6">
        <v>4</v>
      </c>
      <c r="I5486" s="6">
        <v>86.12</v>
      </c>
      <c r="J5486" s="6" t="s">
        <v>15</v>
      </c>
      <c r="K5486" s="6" t="s">
        <v>1735</v>
      </c>
      <c r="L5486" s="7" t="s">
        <v>44</v>
      </c>
      <c r="M5486" s="7" t="str">
        <f>IFERROR(VLOOKUP(C5486,'MASTER ENROLLMENT'!$B$4:$D$14094,3,0),"")</f>
        <v>B</v>
      </c>
      <c r="O5486" s="6" t="str">
        <f t="shared" si="255"/>
        <v>Sp-2022/BSCS/089FALL 2022</v>
      </c>
      <c r="P5486" s="7" t="str">
        <f t="shared" si="256"/>
        <v>FALL 2022</v>
      </c>
      <c r="Q5486" s="7" t="str">
        <f t="shared" si="257"/>
        <v>ENROLLED</v>
      </c>
    </row>
    <row r="5487" spans="2:17" hidden="1" x14ac:dyDescent="0.3">
      <c r="B5487" s="6" t="s">
        <v>43</v>
      </c>
      <c r="C5487" s="5" t="s">
        <v>1883</v>
      </c>
      <c r="D5487" s="5" t="s">
        <v>1884</v>
      </c>
      <c r="E5487" s="6">
        <v>85978</v>
      </c>
      <c r="F5487" s="5" t="s">
        <v>45</v>
      </c>
      <c r="G5487" s="5" t="s">
        <v>46</v>
      </c>
      <c r="H5487" s="6">
        <v>4</v>
      </c>
      <c r="I5487" s="6">
        <v>86.56</v>
      </c>
      <c r="J5487" s="6" t="s">
        <v>15</v>
      </c>
      <c r="K5487" s="6" t="s">
        <v>1735</v>
      </c>
      <c r="L5487" s="7" t="s">
        <v>44</v>
      </c>
      <c r="M5487" s="7" t="str">
        <f>IFERROR(VLOOKUP(C5487,'MASTER ENROLLMENT'!$B$4:$D$14094,3,0),"")</f>
        <v>B</v>
      </c>
      <c r="O5487" s="6" t="str">
        <f t="shared" si="255"/>
        <v>Sp-2022/BSCS/093FALL 2022</v>
      </c>
      <c r="P5487" s="7" t="str">
        <f t="shared" si="256"/>
        <v>FALL 2022</v>
      </c>
      <c r="Q5487" s="7" t="str">
        <f t="shared" si="257"/>
        <v>ENROLLED</v>
      </c>
    </row>
    <row r="5488" spans="2:17" hidden="1" x14ac:dyDescent="0.3">
      <c r="B5488" s="6" t="s">
        <v>43</v>
      </c>
      <c r="C5488" s="5" t="s">
        <v>1883</v>
      </c>
      <c r="D5488" s="5" t="s">
        <v>1884</v>
      </c>
      <c r="E5488" s="6">
        <v>85990</v>
      </c>
      <c r="F5488" s="5" t="s">
        <v>49</v>
      </c>
      <c r="G5488" s="5" t="s">
        <v>37</v>
      </c>
      <c r="H5488" s="6">
        <v>3</v>
      </c>
      <c r="I5488" s="6">
        <v>84.9</v>
      </c>
      <c r="J5488" s="6" t="s">
        <v>15</v>
      </c>
      <c r="K5488" s="6" t="s">
        <v>1735</v>
      </c>
      <c r="L5488" s="7" t="s">
        <v>44</v>
      </c>
      <c r="M5488" s="7" t="str">
        <f>IFERROR(VLOOKUP(C5488,'MASTER ENROLLMENT'!$B$4:$D$14094,3,0),"")</f>
        <v>B</v>
      </c>
      <c r="O5488" s="6" t="str">
        <f t="shared" si="255"/>
        <v>Sp-2022/BSCS/093FALL 2022</v>
      </c>
      <c r="P5488" s="7" t="str">
        <f t="shared" si="256"/>
        <v>FALL 2022</v>
      </c>
      <c r="Q5488" s="7" t="str">
        <f t="shared" si="257"/>
        <v>ENROLLED</v>
      </c>
    </row>
    <row r="5489" spans="2:17" hidden="1" x14ac:dyDescent="0.3">
      <c r="B5489" s="6" t="s">
        <v>43</v>
      </c>
      <c r="C5489" s="5" t="s">
        <v>1883</v>
      </c>
      <c r="D5489" s="5" t="s">
        <v>1884</v>
      </c>
      <c r="E5489" s="6">
        <v>86144</v>
      </c>
      <c r="F5489" s="5" t="s">
        <v>38</v>
      </c>
      <c r="G5489" s="5" t="s">
        <v>50</v>
      </c>
      <c r="H5489" s="6">
        <v>3</v>
      </c>
      <c r="I5489" s="6">
        <v>71</v>
      </c>
      <c r="J5489" s="6" t="s">
        <v>15</v>
      </c>
      <c r="K5489" s="6" t="s">
        <v>1735</v>
      </c>
      <c r="L5489" s="7" t="s">
        <v>44</v>
      </c>
      <c r="M5489" s="7" t="str">
        <f>IFERROR(VLOOKUP(C5489,'MASTER ENROLLMENT'!$B$4:$D$14094,3,0),"")</f>
        <v>B</v>
      </c>
      <c r="O5489" s="6" t="str">
        <f t="shared" si="255"/>
        <v>Sp-2022/BSCS/093FALL 2022</v>
      </c>
      <c r="P5489" s="7" t="str">
        <f t="shared" si="256"/>
        <v>FALL 2022</v>
      </c>
      <c r="Q5489" s="7" t="str">
        <f t="shared" si="257"/>
        <v>ENROLLED</v>
      </c>
    </row>
    <row r="5490" spans="2:17" hidden="1" x14ac:dyDescent="0.3">
      <c r="B5490" s="6" t="s">
        <v>43</v>
      </c>
      <c r="C5490" s="5" t="s">
        <v>1943</v>
      </c>
      <c r="D5490" s="5" t="s">
        <v>1944</v>
      </c>
      <c r="E5490" s="6">
        <v>85978</v>
      </c>
      <c r="F5490" s="5" t="s">
        <v>45</v>
      </c>
      <c r="G5490" s="5" t="s">
        <v>46</v>
      </c>
      <c r="H5490" s="6">
        <v>4</v>
      </c>
      <c r="I5490" s="6">
        <v>88.72</v>
      </c>
      <c r="J5490" s="6" t="s">
        <v>15</v>
      </c>
      <c r="K5490" s="6" t="s">
        <v>1735</v>
      </c>
      <c r="L5490" s="7" t="s">
        <v>44</v>
      </c>
      <c r="M5490" s="7" t="str">
        <f>IFERROR(VLOOKUP(C5490,'MASTER ENROLLMENT'!$B$4:$D$14094,3,0),"")</f>
        <v>B</v>
      </c>
      <c r="O5490" s="6" t="str">
        <f t="shared" si="255"/>
        <v>Sp-2022/BSCS/095FALL 2022</v>
      </c>
      <c r="P5490" s="7" t="str">
        <f t="shared" si="256"/>
        <v>FALL 2022</v>
      </c>
      <c r="Q5490" s="7" t="str">
        <f t="shared" si="257"/>
        <v>ENROLLED</v>
      </c>
    </row>
    <row r="5491" spans="2:17" hidden="1" x14ac:dyDescent="0.3">
      <c r="B5491" s="6" t="s">
        <v>43</v>
      </c>
      <c r="C5491" s="5" t="s">
        <v>1945</v>
      </c>
      <c r="D5491" s="5" t="s">
        <v>1946</v>
      </c>
      <c r="E5491" s="6">
        <v>85990</v>
      </c>
      <c r="F5491" s="5" t="s">
        <v>49</v>
      </c>
      <c r="G5491" s="5" t="s">
        <v>37</v>
      </c>
      <c r="H5491" s="6">
        <v>3</v>
      </c>
      <c r="I5491" s="6">
        <v>89.98</v>
      </c>
      <c r="J5491" s="6" t="s">
        <v>15</v>
      </c>
      <c r="K5491" s="6" t="s">
        <v>1735</v>
      </c>
      <c r="L5491" s="7" t="s">
        <v>44</v>
      </c>
      <c r="M5491" s="7" t="str">
        <f>IFERROR(VLOOKUP(C5491,'MASTER ENROLLMENT'!$B$4:$D$14094,3,0),"")</f>
        <v>B</v>
      </c>
      <c r="O5491" s="6" t="str">
        <f t="shared" si="255"/>
        <v>Sp-2022/BSCS/099FALL 2022</v>
      </c>
      <c r="P5491" s="7" t="str">
        <f t="shared" si="256"/>
        <v>FALL 2022</v>
      </c>
      <c r="Q5491" s="7" t="str">
        <f t="shared" si="257"/>
        <v>ENROLLED</v>
      </c>
    </row>
    <row r="5492" spans="2:17" hidden="1" x14ac:dyDescent="0.3">
      <c r="B5492" s="6" t="s">
        <v>43</v>
      </c>
      <c r="C5492" s="5" t="s">
        <v>1947</v>
      </c>
      <c r="D5492" s="5" t="s">
        <v>1948</v>
      </c>
      <c r="E5492" s="6">
        <v>85978</v>
      </c>
      <c r="F5492" s="5" t="s">
        <v>45</v>
      </c>
      <c r="G5492" s="5" t="s">
        <v>46</v>
      </c>
      <c r="H5492" s="6">
        <v>4</v>
      </c>
      <c r="I5492" s="6">
        <v>81.95</v>
      </c>
      <c r="J5492" s="6" t="s">
        <v>15</v>
      </c>
      <c r="K5492" s="6" t="s">
        <v>1735</v>
      </c>
      <c r="L5492" s="7" t="s">
        <v>44</v>
      </c>
      <c r="M5492" s="7" t="str">
        <f>IFERROR(VLOOKUP(C5492,'MASTER ENROLLMENT'!$B$4:$D$14094,3,0),"")</f>
        <v>B</v>
      </c>
      <c r="O5492" s="6" t="str">
        <f t="shared" si="255"/>
        <v>Sp-2022/BSCS/102FALL 2022</v>
      </c>
      <c r="P5492" s="7" t="str">
        <f t="shared" si="256"/>
        <v>FALL 2022</v>
      </c>
      <c r="Q5492" s="7" t="str">
        <f t="shared" si="257"/>
        <v>ENROLLED</v>
      </c>
    </row>
    <row r="5493" spans="2:17" hidden="1" x14ac:dyDescent="0.3">
      <c r="B5493" s="6" t="s">
        <v>43</v>
      </c>
      <c r="C5493" s="5" t="s">
        <v>1947</v>
      </c>
      <c r="D5493" s="5" t="s">
        <v>1948</v>
      </c>
      <c r="E5493" s="6">
        <v>85982</v>
      </c>
      <c r="F5493" s="5" t="s">
        <v>35</v>
      </c>
      <c r="G5493" s="5" t="s">
        <v>36</v>
      </c>
      <c r="H5493" s="6">
        <v>3</v>
      </c>
      <c r="I5493" s="6">
        <v>83</v>
      </c>
      <c r="J5493" s="6" t="s">
        <v>15</v>
      </c>
      <c r="K5493" s="6" t="s">
        <v>1735</v>
      </c>
      <c r="L5493" s="7" t="s">
        <v>44</v>
      </c>
      <c r="M5493" s="7" t="str">
        <f>IFERROR(VLOOKUP(C5493,'MASTER ENROLLMENT'!$B$4:$D$14094,3,0),"")</f>
        <v>B</v>
      </c>
      <c r="O5493" s="6" t="str">
        <f t="shared" si="255"/>
        <v>Sp-2022/BSCS/102FALL 2022</v>
      </c>
      <c r="P5493" s="7" t="str">
        <f t="shared" si="256"/>
        <v>FALL 2022</v>
      </c>
      <c r="Q5493" s="7" t="str">
        <f t="shared" si="257"/>
        <v>ENROLLED</v>
      </c>
    </row>
    <row r="5494" spans="2:17" hidden="1" x14ac:dyDescent="0.3">
      <c r="B5494" s="6" t="s">
        <v>43</v>
      </c>
      <c r="C5494" s="5" t="s">
        <v>1947</v>
      </c>
      <c r="D5494" s="5" t="s">
        <v>1948</v>
      </c>
      <c r="E5494" s="6">
        <v>85990</v>
      </c>
      <c r="F5494" s="5" t="s">
        <v>49</v>
      </c>
      <c r="G5494" s="5" t="s">
        <v>37</v>
      </c>
      <c r="H5494" s="6">
        <v>3</v>
      </c>
      <c r="I5494" s="6">
        <v>85.7</v>
      </c>
      <c r="J5494" s="6" t="s">
        <v>15</v>
      </c>
      <c r="K5494" s="6" t="s">
        <v>1735</v>
      </c>
      <c r="L5494" s="7" t="s">
        <v>44</v>
      </c>
      <c r="M5494" s="7" t="str">
        <f>IFERROR(VLOOKUP(C5494,'MASTER ENROLLMENT'!$B$4:$D$14094,3,0),"")</f>
        <v>B</v>
      </c>
      <c r="O5494" s="6" t="str">
        <f t="shared" si="255"/>
        <v>Sp-2022/BSCS/102FALL 2022</v>
      </c>
      <c r="P5494" s="7" t="str">
        <f t="shared" si="256"/>
        <v>FALL 2022</v>
      </c>
      <c r="Q5494" s="7" t="str">
        <f t="shared" si="257"/>
        <v>ENROLLED</v>
      </c>
    </row>
    <row r="5495" spans="2:17" hidden="1" x14ac:dyDescent="0.3">
      <c r="B5495" s="6" t="s">
        <v>43</v>
      </c>
      <c r="C5495" s="5" t="s">
        <v>1889</v>
      </c>
      <c r="D5495" s="5" t="s">
        <v>40</v>
      </c>
      <c r="E5495" s="6">
        <v>85982</v>
      </c>
      <c r="F5495" s="5" t="s">
        <v>35</v>
      </c>
      <c r="G5495" s="5" t="s">
        <v>36</v>
      </c>
      <c r="H5495" s="6">
        <v>3</v>
      </c>
      <c r="I5495" s="6">
        <v>86</v>
      </c>
      <c r="J5495" s="6" t="s">
        <v>15</v>
      </c>
      <c r="K5495" s="6" t="s">
        <v>1735</v>
      </c>
      <c r="L5495" s="7" t="s">
        <v>44</v>
      </c>
      <c r="M5495" s="7" t="str">
        <f>IFERROR(VLOOKUP(C5495,'MASTER ENROLLMENT'!$B$4:$D$14094,3,0),"")</f>
        <v>B</v>
      </c>
      <c r="O5495" s="6" t="str">
        <f t="shared" si="255"/>
        <v>Sp-2022/BSCS/103FALL 2022</v>
      </c>
      <c r="P5495" s="7" t="str">
        <f t="shared" si="256"/>
        <v>FALL 2022</v>
      </c>
      <c r="Q5495" s="7" t="str">
        <f t="shared" si="257"/>
        <v>ENROLLED</v>
      </c>
    </row>
    <row r="5496" spans="2:17" hidden="1" x14ac:dyDescent="0.3">
      <c r="B5496" s="6" t="s">
        <v>43</v>
      </c>
      <c r="C5496" s="5" t="s">
        <v>1949</v>
      </c>
      <c r="D5496" s="5" t="s">
        <v>54</v>
      </c>
      <c r="E5496" s="6">
        <v>85978</v>
      </c>
      <c r="F5496" s="5" t="s">
        <v>45</v>
      </c>
      <c r="G5496" s="5" t="s">
        <v>46</v>
      </c>
      <c r="H5496" s="6">
        <v>4</v>
      </c>
      <c r="I5496" s="6">
        <v>82.46</v>
      </c>
      <c r="J5496" s="6" t="s">
        <v>15</v>
      </c>
      <c r="K5496" s="6" t="s">
        <v>1735</v>
      </c>
      <c r="L5496" s="7" t="s">
        <v>44</v>
      </c>
      <c r="M5496" s="7" t="str">
        <f>IFERROR(VLOOKUP(C5496,'MASTER ENROLLMENT'!$B$4:$D$14094,3,0),"")</f>
        <v>B</v>
      </c>
      <c r="O5496" s="6" t="str">
        <f t="shared" si="255"/>
        <v>Sp-2022/BSCS/107FALL 2022</v>
      </c>
      <c r="P5496" s="7" t="str">
        <f t="shared" si="256"/>
        <v>FALL 2022</v>
      </c>
      <c r="Q5496" s="7" t="str">
        <f t="shared" si="257"/>
        <v>ENROLLED</v>
      </c>
    </row>
    <row r="5497" spans="2:17" hidden="1" x14ac:dyDescent="0.3">
      <c r="B5497" s="6" t="s">
        <v>43</v>
      </c>
      <c r="C5497" s="5" t="s">
        <v>1949</v>
      </c>
      <c r="D5497" s="5" t="s">
        <v>54</v>
      </c>
      <c r="E5497" s="6">
        <v>85986</v>
      </c>
      <c r="F5497" s="5" t="s">
        <v>47</v>
      </c>
      <c r="G5497" s="5" t="s">
        <v>51</v>
      </c>
      <c r="H5497" s="6">
        <v>3</v>
      </c>
      <c r="I5497" s="6">
        <v>83.17</v>
      </c>
      <c r="J5497" s="6" t="s">
        <v>15</v>
      </c>
      <c r="K5497" s="6" t="s">
        <v>1735</v>
      </c>
      <c r="L5497" s="7" t="s">
        <v>44</v>
      </c>
      <c r="M5497" s="7" t="str">
        <f>IFERROR(VLOOKUP(C5497,'MASTER ENROLLMENT'!$B$4:$D$14094,3,0),"")</f>
        <v>B</v>
      </c>
      <c r="O5497" s="6" t="str">
        <f t="shared" si="255"/>
        <v>Sp-2022/BSCS/107FALL 2022</v>
      </c>
      <c r="P5497" s="7" t="str">
        <f t="shared" si="256"/>
        <v>FALL 2022</v>
      </c>
      <c r="Q5497" s="7" t="str">
        <f t="shared" si="257"/>
        <v>ENROLLED</v>
      </c>
    </row>
    <row r="5498" spans="2:17" hidden="1" x14ac:dyDescent="0.3">
      <c r="B5498" s="6" t="s">
        <v>43</v>
      </c>
      <c r="C5498" s="5" t="s">
        <v>1949</v>
      </c>
      <c r="D5498" s="5" t="s">
        <v>54</v>
      </c>
      <c r="E5498" s="6">
        <v>85982</v>
      </c>
      <c r="F5498" s="5" t="s">
        <v>35</v>
      </c>
      <c r="G5498" s="5" t="s">
        <v>36</v>
      </c>
      <c r="H5498" s="6">
        <v>3</v>
      </c>
      <c r="I5498" s="6">
        <v>83</v>
      </c>
      <c r="J5498" s="6" t="s">
        <v>15</v>
      </c>
      <c r="K5498" s="6" t="s">
        <v>1735</v>
      </c>
      <c r="L5498" s="7" t="s">
        <v>44</v>
      </c>
      <c r="M5498" s="7" t="str">
        <f>IFERROR(VLOOKUP(C5498,'MASTER ENROLLMENT'!$B$4:$D$14094,3,0),"")</f>
        <v>B</v>
      </c>
      <c r="O5498" s="6" t="str">
        <f t="shared" si="255"/>
        <v>Sp-2022/BSCS/107FALL 2022</v>
      </c>
      <c r="P5498" s="7" t="str">
        <f t="shared" si="256"/>
        <v>FALL 2022</v>
      </c>
      <c r="Q5498" s="7" t="str">
        <f t="shared" si="257"/>
        <v>ENROLLED</v>
      </c>
    </row>
    <row r="5499" spans="2:17" hidden="1" x14ac:dyDescent="0.3">
      <c r="B5499" s="6" t="s">
        <v>43</v>
      </c>
      <c r="C5499" s="5" t="s">
        <v>1949</v>
      </c>
      <c r="D5499" s="5" t="s">
        <v>54</v>
      </c>
      <c r="E5499" s="6">
        <v>86144</v>
      </c>
      <c r="F5499" s="5" t="s">
        <v>38</v>
      </c>
      <c r="G5499" s="5" t="s">
        <v>50</v>
      </c>
      <c r="H5499" s="6">
        <v>3</v>
      </c>
      <c r="I5499" s="6">
        <v>72</v>
      </c>
      <c r="J5499" s="6" t="s">
        <v>15</v>
      </c>
      <c r="K5499" s="6" t="s">
        <v>1735</v>
      </c>
      <c r="L5499" s="7" t="s">
        <v>44</v>
      </c>
      <c r="M5499" s="7" t="str">
        <f>IFERROR(VLOOKUP(C5499,'MASTER ENROLLMENT'!$B$4:$D$14094,3,0),"")</f>
        <v>B</v>
      </c>
      <c r="O5499" s="6" t="str">
        <f t="shared" si="255"/>
        <v>Sp-2022/BSCS/107FALL 2022</v>
      </c>
      <c r="P5499" s="7" t="str">
        <f t="shared" si="256"/>
        <v>FALL 2022</v>
      </c>
      <c r="Q5499" s="7" t="str">
        <f t="shared" si="257"/>
        <v>ENROLLED</v>
      </c>
    </row>
    <row r="5500" spans="2:17" hidden="1" x14ac:dyDescent="0.3">
      <c r="B5500" s="6" t="s">
        <v>43</v>
      </c>
      <c r="C5500" s="5" t="s">
        <v>1965</v>
      </c>
      <c r="D5500" s="5" t="s">
        <v>1966</v>
      </c>
      <c r="E5500" s="6">
        <v>85978</v>
      </c>
      <c r="F5500" s="5" t="s">
        <v>45</v>
      </c>
      <c r="G5500" s="5" t="s">
        <v>46</v>
      </c>
      <c r="H5500" s="6">
        <v>4</v>
      </c>
      <c r="I5500" s="6">
        <v>88.21</v>
      </c>
      <c r="J5500" s="6" t="s">
        <v>15</v>
      </c>
      <c r="K5500" s="6" t="s">
        <v>1735</v>
      </c>
      <c r="L5500" s="7" t="s">
        <v>44</v>
      </c>
      <c r="M5500" s="7" t="str">
        <f>IFERROR(VLOOKUP(C5500,'MASTER ENROLLMENT'!$B$4:$D$14094,3,0),"")</f>
        <v>B</v>
      </c>
      <c r="O5500" s="6" t="str">
        <f t="shared" si="255"/>
        <v>Sp-2022/BSCS/109FALL 2022</v>
      </c>
      <c r="P5500" s="7" t="str">
        <f t="shared" si="256"/>
        <v>FALL 2022</v>
      </c>
      <c r="Q5500" s="7" t="str">
        <f t="shared" si="257"/>
        <v>ENROLLED</v>
      </c>
    </row>
    <row r="5501" spans="2:17" hidden="1" x14ac:dyDescent="0.3">
      <c r="B5501" s="6" t="s">
        <v>43</v>
      </c>
      <c r="C5501" s="5" t="s">
        <v>1907</v>
      </c>
      <c r="D5501" s="5" t="s">
        <v>1908</v>
      </c>
      <c r="E5501" s="6">
        <v>85978</v>
      </c>
      <c r="F5501" s="5" t="s">
        <v>45</v>
      </c>
      <c r="G5501" s="5" t="s">
        <v>46</v>
      </c>
      <c r="H5501" s="6">
        <v>4</v>
      </c>
      <c r="I5501" s="6">
        <v>84.83</v>
      </c>
      <c r="J5501" s="6" t="s">
        <v>15</v>
      </c>
      <c r="K5501" s="6" t="s">
        <v>1735</v>
      </c>
      <c r="L5501" s="7" t="s">
        <v>44</v>
      </c>
      <c r="M5501" s="7" t="str">
        <f>IFERROR(VLOOKUP(C5501,'MASTER ENROLLMENT'!$B$4:$D$14094,3,0),"")</f>
        <v>B</v>
      </c>
      <c r="O5501" s="6" t="str">
        <f t="shared" si="255"/>
        <v>Sp-2022/BSCS/111FALL 2022</v>
      </c>
      <c r="P5501" s="7" t="str">
        <f t="shared" si="256"/>
        <v>FALL 2022</v>
      </c>
      <c r="Q5501" s="7" t="str">
        <f t="shared" si="257"/>
        <v>ENROLLED</v>
      </c>
    </row>
    <row r="5502" spans="2:17" hidden="1" x14ac:dyDescent="0.3">
      <c r="B5502" s="6" t="s">
        <v>43</v>
      </c>
      <c r="C5502" s="5" t="s">
        <v>1921</v>
      </c>
      <c r="D5502" s="5" t="s">
        <v>158</v>
      </c>
      <c r="E5502" s="6">
        <v>86144</v>
      </c>
      <c r="F5502" s="5" t="s">
        <v>38</v>
      </c>
      <c r="G5502" s="5" t="s">
        <v>50</v>
      </c>
      <c r="H5502" s="6">
        <v>3</v>
      </c>
      <c r="I5502" s="6">
        <v>72</v>
      </c>
      <c r="J5502" s="6" t="s">
        <v>15</v>
      </c>
      <c r="K5502" s="6" t="s">
        <v>1735</v>
      </c>
      <c r="L5502" s="7" t="s">
        <v>44</v>
      </c>
      <c r="M5502" s="7" t="str">
        <f>IFERROR(VLOOKUP(C5502,'MASTER ENROLLMENT'!$B$4:$D$14094,3,0),"")</f>
        <v>B</v>
      </c>
      <c r="O5502" s="6" t="str">
        <f t="shared" si="255"/>
        <v>Sp-2022/BSCS/114FALL 2022</v>
      </c>
      <c r="P5502" s="7" t="str">
        <f t="shared" si="256"/>
        <v>FALL 2022</v>
      </c>
      <c r="Q5502" s="7" t="str">
        <f t="shared" si="257"/>
        <v>ENROLLED</v>
      </c>
    </row>
    <row r="5503" spans="2:17" hidden="1" x14ac:dyDescent="0.3">
      <c r="B5503" s="6" t="s">
        <v>43</v>
      </c>
      <c r="C5503" s="5" t="s">
        <v>1922</v>
      </c>
      <c r="D5503" s="5" t="s">
        <v>1923</v>
      </c>
      <c r="E5503" s="6">
        <v>85982</v>
      </c>
      <c r="F5503" s="5" t="s">
        <v>35</v>
      </c>
      <c r="G5503" s="5" t="s">
        <v>36</v>
      </c>
      <c r="H5503" s="6">
        <v>3</v>
      </c>
      <c r="I5503" s="6">
        <v>84</v>
      </c>
      <c r="J5503" s="6" t="s">
        <v>15</v>
      </c>
      <c r="K5503" s="6" t="s">
        <v>1735</v>
      </c>
      <c r="L5503" s="7" t="s">
        <v>44</v>
      </c>
      <c r="M5503" s="7" t="str">
        <f>IFERROR(VLOOKUP(C5503,'MASTER ENROLLMENT'!$B$4:$D$14094,3,0),"")</f>
        <v>B</v>
      </c>
      <c r="O5503" s="6" t="str">
        <f t="shared" si="255"/>
        <v>Sp-2022/BSCS/117FALL 2022</v>
      </c>
      <c r="P5503" s="7" t="str">
        <f t="shared" si="256"/>
        <v>FALL 2022</v>
      </c>
      <c r="Q5503" s="7" t="str">
        <f t="shared" si="257"/>
        <v>ENROLLED</v>
      </c>
    </row>
    <row r="5504" spans="2:17" hidden="1" x14ac:dyDescent="0.3">
      <c r="B5504" s="6" t="s">
        <v>43</v>
      </c>
      <c r="C5504" s="5" t="s">
        <v>1950</v>
      </c>
      <c r="D5504" s="5" t="s">
        <v>1951</v>
      </c>
      <c r="E5504" s="6">
        <v>85986</v>
      </c>
      <c r="F5504" s="5" t="s">
        <v>47</v>
      </c>
      <c r="G5504" s="5" t="s">
        <v>51</v>
      </c>
      <c r="H5504" s="6">
        <v>3</v>
      </c>
      <c r="I5504" s="6">
        <v>83.14</v>
      </c>
      <c r="J5504" s="6" t="s">
        <v>15</v>
      </c>
      <c r="K5504" s="6" t="s">
        <v>1735</v>
      </c>
      <c r="L5504" s="7" t="s">
        <v>44</v>
      </c>
      <c r="M5504" s="7" t="str">
        <f>IFERROR(VLOOKUP(C5504,'MASTER ENROLLMENT'!$B$4:$D$14094,3,0),"")</f>
        <v>B</v>
      </c>
      <c r="O5504" s="6" t="str">
        <f t="shared" si="255"/>
        <v>Sp-2022/BSCS/121FALL 2022</v>
      </c>
      <c r="P5504" s="7" t="str">
        <f t="shared" si="256"/>
        <v>FALL 2022</v>
      </c>
      <c r="Q5504" s="7" t="str">
        <f t="shared" si="257"/>
        <v>ENROLLED</v>
      </c>
    </row>
    <row r="5505" spans="2:17" hidden="1" x14ac:dyDescent="0.3">
      <c r="B5505" s="6" t="s">
        <v>43</v>
      </c>
      <c r="C5505" s="5" t="s">
        <v>1952</v>
      </c>
      <c r="D5505" s="5" t="s">
        <v>1953</v>
      </c>
      <c r="E5505" s="6">
        <v>85982</v>
      </c>
      <c r="F5505" s="5" t="s">
        <v>35</v>
      </c>
      <c r="G5505" s="5" t="s">
        <v>36</v>
      </c>
      <c r="H5505" s="6">
        <v>3</v>
      </c>
      <c r="I5505" s="6">
        <v>84</v>
      </c>
      <c r="J5505" s="6" t="s">
        <v>15</v>
      </c>
      <c r="K5505" s="6" t="s">
        <v>1735</v>
      </c>
      <c r="L5505" s="7" t="s">
        <v>44</v>
      </c>
      <c r="M5505" s="7" t="str">
        <f>IFERROR(VLOOKUP(C5505,'MASTER ENROLLMENT'!$B$4:$D$14094,3,0),"")</f>
        <v>B</v>
      </c>
      <c r="O5505" s="6" t="str">
        <f t="shared" si="255"/>
        <v>Sp-2022/BSCS/124FALL 2022</v>
      </c>
      <c r="P5505" s="7" t="str">
        <f t="shared" si="256"/>
        <v>FALL 2022</v>
      </c>
      <c r="Q5505" s="7" t="str">
        <f t="shared" si="257"/>
        <v>ENROLLED</v>
      </c>
    </row>
    <row r="5506" spans="2:17" hidden="1" x14ac:dyDescent="0.3">
      <c r="B5506" s="6" t="s">
        <v>43</v>
      </c>
      <c r="C5506" s="5" t="s">
        <v>1928</v>
      </c>
      <c r="D5506" s="5" t="s">
        <v>1929</v>
      </c>
      <c r="E5506" s="6">
        <v>85982</v>
      </c>
      <c r="F5506" s="5" t="s">
        <v>35</v>
      </c>
      <c r="G5506" s="5" t="s">
        <v>36</v>
      </c>
      <c r="H5506" s="6">
        <v>3</v>
      </c>
      <c r="I5506" s="6">
        <v>84</v>
      </c>
      <c r="J5506" s="6" t="s">
        <v>15</v>
      </c>
      <c r="K5506" s="6" t="s">
        <v>1735</v>
      </c>
      <c r="L5506" s="7" t="s">
        <v>44</v>
      </c>
      <c r="M5506" s="7" t="str">
        <f>IFERROR(VLOOKUP(C5506,'MASTER ENROLLMENT'!$B$4:$D$14094,3,0),"")</f>
        <v>B</v>
      </c>
      <c r="O5506" s="6" t="str">
        <f t="shared" ref="O5506:O5569" si="258">_xlfn.CONCAT(C5506,P5506)</f>
        <v>Sp-2022/BSCS/130FALL 2022</v>
      </c>
      <c r="P5506" s="7" t="str">
        <f t="shared" si="256"/>
        <v>FALL 2022</v>
      </c>
      <c r="Q5506" s="7" t="str">
        <f t="shared" si="257"/>
        <v>ENROLLED</v>
      </c>
    </row>
    <row r="5507" spans="2:17" hidden="1" x14ac:dyDescent="0.3">
      <c r="B5507" s="6" t="s">
        <v>43</v>
      </c>
      <c r="C5507" s="5" t="s">
        <v>1930</v>
      </c>
      <c r="D5507" s="5" t="s">
        <v>1931</v>
      </c>
      <c r="E5507" s="6">
        <v>86144</v>
      </c>
      <c r="F5507" s="5" t="s">
        <v>38</v>
      </c>
      <c r="G5507" s="5" t="s">
        <v>50</v>
      </c>
      <c r="H5507" s="6">
        <v>3</v>
      </c>
      <c r="I5507" s="6">
        <v>72</v>
      </c>
      <c r="J5507" s="6" t="s">
        <v>15</v>
      </c>
      <c r="K5507" s="6" t="s">
        <v>1735</v>
      </c>
      <c r="L5507" s="7" t="s">
        <v>44</v>
      </c>
      <c r="M5507" s="7" t="str">
        <f>IFERROR(VLOOKUP(C5507,'MASTER ENROLLMENT'!$B$4:$D$14094,3,0),"")</f>
        <v>B</v>
      </c>
      <c r="O5507" s="6" t="str">
        <f t="shared" si="258"/>
        <v>Sp-2022/BSCS/132FALL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2:17" hidden="1" x14ac:dyDescent="0.3">
      <c r="B5508" s="6" t="s">
        <v>43</v>
      </c>
      <c r="C5508" s="5" t="s">
        <v>1958</v>
      </c>
      <c r="D5508" s="5" t="s">
        <v>1959</v>
      </c>
      <c r="E5508" s="6">
        <v>85978</v>
      </c>
      <c r="F5508" s="5" t="s">
        <v>45</v>
      </c>
      <c r="G5508" s="5" t="s">
        <v>46</v>
      </c>
      <c r="H5508" s="6">
        <v>4</v>
      </c>
      <c r="I5508" s="6">
        <v>84.06</v>
      </c>
      <c r="J5508" s="6" t="s">
        <v>15</v>
      </c>
      <c r="K5508" s="6" t="s">
        <v>1735</v>
      </c>
      <c r="L5508" s="7" t="s">
        <v>44</v>
      </c>
      <c r="M5508" s="7" t="str">
        <f>IFERROR(VLOOKUP(C5508,'MASTER ENROLLMENT'!$B$4:$D$14094,3,0),"")</f>
        <v>B</v>
      </c>
      <c r="O5508" s="6" t="str">
        <f t="shared" si="258"/>
        <v>Sp-2022/BSCS/133FALL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2:17" hidden="1" x14ac:dyDescent="0.3">
      <c r="B5509" s="6" t="s">
        <v>43</v>
      </c>
      <c r="C5509" s="5" t="s">
        <v>1960</v>
      </c>
      <c r="D5509" s="5" t="s">
        <v>1961</v>
      </c>
      <c r="E5509" s="6">
        <v>85978</v>
      </c>
      <c r="F5509" s="5" t="s">
        <v>45</v>
      </c>
      <c r="G5509" s="5" t="s">
        <v>46</v>
      </c>
      <c r="H5509" s="6">
        <v>4</v>
      </c>
      <c r="I5509" s="6">
        <v>87.44</v>
      </c>
      <c r="J5509" s="6" t="s">
        <v>15</v>
      </c>
      <c r="K5509" s="6" t="s">
        <v>1735</v>
      </c>
      <c r="L5509" s="7" t="s">
        <v>44</v>
      </c>
      <c r="M5509" s="7" t="str">
        <f>IFERROR(VLOOKUP(C5509,'MASTER ENROLLMENT'!$B$4:$D$14094,3,0),"")</f>
        <v>B</v>
      </c>
      <c r="O5509" s="6" t="str">
        <f t="shared" si="258"/>
        <v>Sp-2022/BSCS/134FALL 2022</v>
      </c>
      <c r="P5509" s="7" t="str">
        <f t="shared" si="259"/>
        <v>FALL 2022</v>
      </c>
      <c r="Q5509" s="7" t="str">
        <f t="shared" si="260"/>
        <v>ENROLLED</v>
      </c>
    </row>
    <row r="5510" spans="2:17" hidden="1" x14ac:dyDescent="0.3">
      <c r="B5510" s="6" t="s">
        <v>43</v>
      </c>
      <c r="C5510" s="5" t="s">
        <v>1960</v>
      </c>
      <c r="D5510" s="5" t="s">
        <v>1961</v>
      </c>
      <c r="E5510" s="6">
        <v>85986</v>
      </c>
      <c r="F5510" s="5" t="s">
        <v>47</v>
      </c>
      <c r="G5510" s="5" t="s">
        <v>51</v>
      </c>
      <c r="H5510" s="6">
        <v>3</v>
      </c>
      <c r="I5510" s="6">
        <v>83.33</v>
      </c>
      <c r="J5510" s="6" t="s">
        <v>15</v>
      </c>
      <c r="K5510" s="6" t="s">
        <v>1735</v>
      </c>
      <c r="L5510" s="7" t="s">
        <v>44</v>
      </c>
      <c r="M5510" s="7" t="str">
        <f>IFERROR(VLOOKUP(C5510,'MASTER ENROLLMENT'!$B$4:$D$14094,3,0),"")</f>
        <v>B</v>
      </c>
      <c r="O5510" s="6" t="str">
        <f t="shared" si="258"/>
        <v>Sp-2022/BSCS/134FALL 2022</v>
      </c>
      <c r="P5510" s="7" t="str">
        <f t="shared" si="259"/>
        <v>FALL 2022</v>
      </c>
      <c r="Q5510" s="7" t="str">
        <f t="shared" si="260"/>
        <v>ENROLLED</v>
      </c>
    </row>
    <row r="5511" spans="2:17" hidden="1" x14ac:dyDescent="0.3">
      <c r="B5511" s="6" t="s">
        <v>43</v>
      </c>
      <c r="C5511" s="5" t="s">
        <v>1960</v>
      </c>
      <c r="D5511" s="5" t="s">
        <v>1961</v>
      </c>
      <c r="E5511" s="6">
        <v>85982</v>
      </c>
      <c r="F5511" s="5" t="s">
        <v>35</v>
      </c>
      <c r="G5511" s="5" t="s">
        <v>36</v>
      </c>
      <c r="H5511" s="6">
        <v>3</v>
      </c>
      <c r="I5511" s="6">
        <v>86</v>
      </c>
      <c r="J5511" s="6" t="s">
        <v>15</v>
      </c>
      <c r="K5511" s="6" t="s">
        <v>1735</v>
      </c>
      <c r="L5511" s="7" t="s">
        <v>44</v>
      </c>
      <c r="M5511" s="7" t="str">
        <f>IFERROR(VLOOKUP(C5511,'MASTER ENROLLMENT'!$B$4:$D$14094,3,0),"")</f>
        <v>B</v>
      </c>
      <c r="O5511" s="6" t="str">
        <f t="shared" si="258"/>
        <v>Sp-2022/BSCS/134FALL 2022</v>
      </c>
      <c r="P5511" s="7" t="str">
        <f t="shared" si="259"/>
        <v>FALL 2022</v>
      </c>
      <c r="Q5511" s="7" t="str">
        <f t="shared" si="260"/>
        <v>ENROLLED</v>
      </c>
    </row>
    <row r="5512" spans="2:17" hidden="1" x14ac:dyDescent="0.3">
      <c r="B5512" s="6" t="s">
        <v>43</v>
      </c>
      <c r="C5512" s="5" t="s">
        <v>1962</v>
      </c>
      <c r="D5512" s="5" t="s">
        <v>1791</v>
      </c>
      <c r="E5512" s="6">
        <v>85978</v>
      </c>
      <c r="F5512" s="5" t="s">
        <v>45</v>
      </c>
      <c r="G5512" s="5" t="s">
        <v>46</v>
      </c>
      <c r="H5512" s="6">
        <v>4</v>
      </c>
      <c r="I5512" s="6">
        <v>83.37</v>
      </c>
      <c r="J5512" s="6" t="s">
        <v>15</v>
      </c>
      <c r="K5512" s="6" t="s">
        <v>1735</v>
      </c>
      <c r="L5512" s="7" t="s">
        <v>44</v>
      </c>
      <c r="M5512" s="7" t="str">
        <f>IFERROR(VLOOKUP(C5512,'MASTER ENROLLMENT'!$B$4:$D$14094,3,0),"")</f>
        <v>B</v>
      </c>
      <c r="O5512" s="6" t="str">
        <f t="shared" si="258"/>
        <v>Sp-2022/BSCS/139FALL 2022</v>
      </c>
      <c r="P5512" s="7" t="str">
        <f t="shared" si="259"/>
        <v>FALL 2022</v>
      </c>
      <c r="Q5512" s="7" t="str">
        <f t="shared" si="260"/>
        <v>ENROLLED</v>
      </c>
    </row>
    <row r="5513" spans="2:17" hidden="1" x14ac:dyDescent="0.3">
      <c r="B5513" s="6" t="s">
        <v>43</v>
      </c>
      <c r="C5513" s="5" t="s">
        <v>1962</v>
      </c>
      <c r="D5513" s="5" t="s">
        <v>1791</v>
      </c>
      <c r="E5513" s="6">
        <v>85986</v>
      </c>
      <c r="F5513" s="5" t="s">
        <v>47</v>
      </c>
      <c r="G5513" s="5" t="s">
        <v>51</v>
      </c>
      <c r="H5513" s="6">
        <v>3</v>
      </c>
      <c r="I5513" s="6">
        <v>84.8</v>
      </c>
      <c r="J5513" s="6" t="s">
        <v>15</v>
      </c>
      <c r="K5513" s="6" t="s">
        <v>1735</v>
      </c>
      <c r="L5513" s="7" t="s">
        <v>44</v>
      </c>
      <c r="M5513" s="7" t="str">
        <f>IFERROR(VLOOKUP(C5513,'MASTER ENROLLMENT'!$B$4:$D$14094,3,0),"")</f>
        <v>B</v>
      </c>
      <c r="O5513" s="6" t="str">
        <f t="shared" si="258"/>
        <v>Sp-2022/BSCS/139FALL 2022</v>
      </c>
      <c r="P5513" s="7" t="str">
        <f t="shared" si="259"/>
        <v>FALL 2022</v>
      </c>
      <c r="Q5513" s="7" t="str">
        <f t="shared" si="260"/>
        <v>ENROLLED</v>
      </c>
    </row>
    <row r="5514" spans="2:17" hidden="1" x14ac:dyDescent="0.3">
      <c r="B5514" s="6" t="s">
        <v>43</v>
      </c>
      <c r="C5514" s="5" t="s">
        <v>1934</v>
      </c>
      <c r="D5514" s="5" t="s">
        <v>1935</v>
      </c>
      <c r="E5514" s="6">
        <v>85986</v>
      </c>
      <c r="F5514" s="5" t="s">
        <v>47</v>
      </c>
      <c r="G5514" s="5" t="s">
        <v>51</v>
      </c>
      <c r="H5514" s="6">
        <v>3</v>
      </c>
      <c r="I5514" s="6">
        <v>84.11</v>
      </c>
      <c r="J5514" s="6" t="s">
        <v>15</v>
      </c>
      <c r="K5514" s="6" t="s">
        <v>1735</v>
      </c>
      <c r="L5514" s="7" t="s">
        <v>44</v>
      </c>
      <c r="M5514" s="7" t="str">
        <f>IFERROR(VLOOKUP(C5514,'MASTER ENROLLMENT'!$B$4:$D$14094,3,0),"")</f>
        <v>B</v>
      </c>
      <c r="O5514" s="6" t="str">
        <f t="shared" si="258"/>
        <v>Sp-2022/BSCS/140FALL 2022</v>
      </c>
      <c r="P5514" s="7" t="str">
        <f t="shared" si="259"/>
        <v>FALL 2022</v>
      </c>
      <c r="Q5514" s="7" t="str">
        <f t="shared" si="260"/>
        <v>ENROLLED</v>
      </c>
    </row>
    <row r="5515" spans="2:17" hidden="1" x14ac:dyDescent="0.3">
      <c r="B5515" s="6" t="s">
        <v>43</v>
      </c>
      <c r="C5515" s="5" t="s">
        <v>1892</v>
      </c>
      <c r="D5515" s="5" t="s">
        <v>1893</v>
      </c>
      <c r="E5515" s="6">
        <v>85990</v>
      </c>
      <c r="F5515" s="5" t="s">
        <v>49</v>
      </c>
      <c r="G5515" s="5" t="s">
        <v>37</v>
      </c>
      <c r="H5515" s="6">
        <v>3</v>
      </c>
      <c r="I5515" s="6">
        <v>89.78</v>
      </c>
      <c r="J5515" s="6" t="s">
        <v>15</v>
      </c>
      <c r="K5515" s="6" t="s">
        <v>1735</v>
      </c>
      <c r="L5515" s="7" t="s">
        <v>44</v>
      </c>
      <c r="M5515" s="7" t="str">
        <f>IFERROR(VLOOKUP(C5515,'MASTER ENROLLMENT'!$B$4:$D$14094,3,0),"")</f>
        <v>C</v>
      </c>
      <c r="O5515" s="6" t="str">
        <f t="shared" si="258"/>
        <v>Sp-2022/BSCS/156FALL 2022</v>
      </c>
      <c r="P5515" s="7" t="str">
        <f t="shared" si="259"/>
        <v>FALL 2022</v>
      </c>
      <c r="Q5515" s="7" t="str">
        <f t="shared" si="260"/>
        <v>ENROLLED</v>
      </c>
    </row>
    <row r="5516" spans="2:17" hidden="1" x14ac:dyDescent="0.3">
      <c r="B5516" s="6" t="s">
        <v>43</v>
      </c>
      <c r="C5516" s="5" t="s">
        <v>1892</v>
      </c>
      <c r="D5516" s="5" t="s">
        <v>1893</v>
      </c>
      <c r="E5516" s="6">
        <v>86144</v>
      </c>
      <c r="F5516" s="5" t="s">
        <v>38</v>
      </c>
      <c r="G5516" s="5" t="s">
        <v>50</v>
      </c>
      <c r="H5516" s="6">
        <v>3</v>
      </c>
      <c r="I5516" s="6">
        <v>71</v>
      </c>
      <c r="J5516" s="6" t="s">
        <v>15</v>
      </c>
      <c r="K5516" s="6" t="s">
        <v>1735</v>
      </c>
      <c r="L5516" s="7" t="s">
        <v>44</v>
      </c>
      <c r="M5516" s="7" t="str">
        <f>IFERROR(VLOOKUP(C5516,'MASTER ENROLLMENT'!$B$4:$D$14094,3,0),"")</f>
        <v>C</v>
      </c>
      <c r="O5516" s="6" t="str">
        <f t="shared" si="258"/>
        <v>Sp-2022/BSCS/156FALL 2022</v>
      </c>
      <c r="P5516" s="7" t="str">
        <f t="shared" si="259"/>
        <v>FALL 2022</v>
      </c>
      <c r="Q5516" s="7" t="str">
        <f t="shared" si="260"/>
        <v>ENROLLED</v>
      </c>
    </row>
    <row r="5517" spans="2:17" hidden="1" x14ac:dyDescent="0.3">
      <c r="B5517" s="6" t="s">
        <v>43</v>
      </c>
      <c r="C5517" s="5" t="s">
        <v>1942</v>
      </c>
      <c r="D5517" s="5" t="s">
        <v>54</v>
      </c>
      <c r="E5517" s="6">
        <v>85978</v>
      </c>
      <c r="F5517" s="5" t="s">
        <v>45</v>
      </c>
      <c r="G5517" s="5" t="s">
        <v>46</v>
      </c>
      <c r="H5517" s="6">
        <v>4</v>
      </c>
      <c r="I5517" s="6">
        <v>88.96</v>
      </c>
      <c r="J5517" s="6" t="s">
        <v>16</v>
      </c>
      <c r="K5517" s="6" t="s">
        <v>1735</v>
      </c>
      <c r="L5517" s="7" t="s">
        <v>44</v>
      </c>
      <c r="M5517" s="7" t="str">
        <f>IFERROR(VLOOKUP(C5517,'MASTER ENROLLMENT'!$B$4:$D$14094,3,0),"")</f>
        <v>B</v>
      </c>
      <c r="O5517" s="6" t="str">
        <f t="shared" si="258"/>
        <v>Sp-2022/BSCS/090FALL 2022</v>
      </c>
      <c r="P5517" s="7" t="str">
        <f t="shared" si="259"/>
        <v>FALL 2022</v>
      </c>
      <c r="Q5517" s="7" t="str">
        <f t="shared" si="260"/>
        <v>ENROLLED</v>
      </c>
    </row>
    <row r="5518" spans="2:17" hidden="1" x14ac:dyDescent="0.3">
      <c r="B5518" s="6" t="s">
        <v>43</v>
      </c>
      <c r="C5518" s="5" t="s">
        <v>1942</v>
      </c>
      <c r="D5518" s="5" t="s">
        <v>54</v>
      </c>
      <c r="E5518" s="6">
        <v>85982</v>
      </c>
      <c r="F5518" s="5" t="s">
        <v>35</v>
      </c>
      <c r="G5518" s="5" t="s">
        <v>36</v>
      </c>
      <c r="H5518" s="6">
        <v>3</v>
      </c>
      <c r="I5518" s="6">
        <v>87</v>
      </c>
      <c r="J5518" s="6" t="s">
        <v>16</v>
      </c>
      <c r="K5518" s="6" t="s">
        <v>1735</v>
      </c>
      <c r="L5518" s="7" t="s">
        <v>44</v>
      </c>
      <c r="M5518" s="7" t="str">
        <f>IFERROR(VLOOKUP(C5518,'MASTER ENROLLMENT'!$B$4:$D$14094,3,0),"")</f>
        <v>B</v>
      </c>
      <c r="O5518" s="6" t="str">
        <f t="shared" si="258"/>
        <v>Sp-2022/BSCS/090FALL 2022</v>
      </c>
      <c r="P5518" s="7" t="str">
        <f t="shared" si="259"/>
        <v>FALL 2022</v>
      </c>
      <c r="Q5518" s="7" t="str">
        <f t="shared" si="260"/>
        <v>ENROLLED</v>
      </c>
    </row>
    <row r="5519" spans="2:17" hidden="1" x14ac:dyDescent="0.3">
      <c r="B5519" s="6" t="s">
        <v>43</v>
      </c>
      <c r="C5519" s="5" t="s">
        <v>1883</v>
      </c>
      <c r="D5519" s="5" t="s">
        <v>1884</v>
      </c>
      <c r="E5519" s="6">
        <v>85982</v>
      </c>
      <c r="F5519" s="5" t="s">
        <v>35</v>
      </c>
      <c r="G5519" s="5" t="s">
        <v>36</v>
      </c>
      <c r="H5519" s="6">
        <v>3</v>
      </c>
      <c r="I5519" s="6">
        <v>91</v>
      </c>
      <c r="J5519" s="6" t="s">
        <v>16</v>
      </c>
      <c r="K5519" s="6" t="s">
        <v>1735</v>
      </c>
      <c r="L5519" s="7" t="s">
        <v>44</v>
      </c>
      <c r="M5519" s="7" t="str">
        <f>IFERROR(VLOOKUP(C5519,'MASTER ENROLLMENT'!$B$4:$D$14094,3,0),"")</f>
        <v>B</v>
      </c>
      <c r="O5519" s="6" t="str">
        <f t="shared" si="258"/>
        <v>Sp-2022/BSCS/093FALL 2022</v>
      </c>
      <c r="P5519" s="7" t="str">
        <f t="shared" si="259"/>
        <v>FALL 2022</v>
      </c>
      <c r="Q5519" s="7" t="str">
        <f t="shared" si="260"/>
        <v>ENROLLED</v>
      </c>
    </row>
    <row r="5520" spans="2:17" hidden="1" x14ac:dyDescent="0.3">
      <c r="B5520" s="6" t="s">
        <v>43</v>
      </c>
      <c r="C5520" s="5" t="s">
        <v>1943</v>
      </c>
      <c r="D5520" s="5" t="s">
        <v>1944</v>
      </c>
      <c r="E5520" s="6">
        <v>85982</v>
      </c>
      <c r="F5520" s="5" t="s">
        <v>35</v>
      </c>
      <c r="G5520" s="5" t="s">
        <v>36</v>
      </c>
      <c r="H5520" s="6">
        <v>3</v>
      </c>
      <c r="I5520" s="6">
        <v>87</v>
      </c>
      <c r="J5520" s="6" t="s">
        <v>16</v>
      </c>
      <c r="K5520" s="6" t="s">
        <v>1735</v>
      </c>
      <c r="L5520" s="7" t="s">
        <v>44</v>
      </c>
      <c r="M5520" s="7" t="str">
        <f>IFERROR(VLOOKUP(C5520,'MASTER ENROLLMENT'!$B$4:$D$14094,3,0),"")</f>
        <v>B</v>
      </c>
      <c r="O5520" s="6" t="str">
        <f t="shared" si="258"/>
        <v>Sp-2022/BSCS/095FALL 2022</v>
      </c>
      <c r="P5520" s="7" t="str">
        <f t="shared" si="259"/>
        <v>FALL 2022</v>
      </c>
      <c r="Q5520" s="7" t="str">
        <f t="shared" si="260"/>
        <v>ENROLLED</v>
      </c>
    </row>
    <row r="5521" spans="2:17" hidden="1" x14ac:dyDescent="0.3">
      <c r="B5521" s="6" t="s">
        <v>43</v>
      </c>
      <c r="C5521" s="5" t="s">
        <v>1943</v>
      </c>
      <c r="D5521" s="5" t="s">
        <v>1944</v>
      </c>
      <c r="E5521" s="6">
        <v>85990</v>
      </c>
      <c r="F5521" s="5" t="s">
        <v>49</v>
      </c>
      <c r="G5521" s="5" t="s">
        <v>37</v>
      </c>
      <c r="H5521" s="6">
        <v>3</v>
      </c>
      <c r="I5521" s="6">
        <v>91.3</v>
      </c>
      <c r="J5521" s="6" t="s">
        <v>16</v>
      </c>
      <c r="K5521" s="6" t="s">
        <v>1735</v>
      </c>
      <c r="L5521" s="7" t="s">
        <v>44</v>
      </c>
      <c r="M5521" s="7" t="str">
        <f>IFERROR(VLOOKUP(C5521,'MASTER ENROLLMENT'!$B$4:$D$14094,3,0),"")</f>
        <v>B</v>
      </c>
      <c r="O5521" s="6" t="str">
        <f t="shared" si="258"/>
        <v>Sp-2022/BSCS/095FALL 2022</v>
      </c>
      <c r="P5521" s="7" t="str">
        <f t="shared" si="259"/>
        <v>FALL 2022</v>
      </c>
      <c r="Q5521" s="7" t="str">
        <f t="shared" si="260"/>
        <v>ENROLLED</v>
      </c>
    </row>
    <row r="5522" spans="2:17" hidden="1" x14ac:dyDescent="0.3">
      <c r="B5522" s="6" t="s">
        <v>43</v>
      </c>
      <c r="C5522" s="5" t="s">
        <v>1943</v>
      </c>
      <c r="D5522" s="5" t="s">
        <v>1944</v>
      </c>
      <c r="E5522" s="6">
        <v>86144</v>
      </c>
      <c r="F5522" s="5" t="s">
        <v>38</v>
      </c>
      <c r="G5522" s="5" t="s">
        <v>50</v>
      </c>
      <c r="H5522" s="6">
        <v>3</v>
      </c>
      <c r="I5522" s="6">
        <v>73</v>
      </c>
      <c r="J5522" s="6" t="s">
        <v>16</v>
      </c>
      <c r="K5522" s="6" t="s">
        <v>1735</v>
      </c>
      <c r="L5522" s="7" t="s">
        <v>44</v>
      </c>
      <c r="M5522" s="7" t="str">
        <f>IFERROR(VLOOKUP(C5522,'MASTER ENROLLMENT'!$B$4:$D$14094,3,0),"")</f>
        <v>B</v>
      </c>
      <c r="O5522" s="6" t="str">
        <f t="shared" si="258"/>
        <v>Sp-2022/BSCS/095FALL 2022</v>
      </c>
      <c r="P5522" s="7" t="str">
        <f t="shared" si="259"/>
        <v>FALL 2022</v>
      </c>
      <c r="Q5522" s="7" t="str">
        <f t="shared" si="260"/>
        <v>ENROLLED</v>
      </c>
    </row>
    <row r="5523" spans="2:17" hidden="1" x14ac:dyDescent="0.3">
      <c r="B5523" s="6" t="s">
        <v>43</v>
      </c>
      <c r="C5523" s="5" t="s">
        <v>1945</v>
      </c>
      <c r="D5523" s="5" t="s">
        <v>1946</v>
      </c>
      <c r="E5523" s="6">
        <v>85978</v>
      </c>
      <c r="F5523" s="5" t="s">
        <v>45</v>
      </c>
      <c r="G5523" s="5" t="s">
        <v>46</v>
      </c>
      <c r="H5523" s="6">
        <v>4</v>
      </c>
      <c r="I5523" s="6">
        <v>90.76</v>
      </c>
      <c r="J5523" s="6" t="s">
        <v>16</v>
      </c>
      <c r="K5523" s="6" t="s">
        <v>1735</v>
      </c>
      <c r="L5523" s="7" t="s">
        <v>44</v>
      </c>
      <c r="M5523" s="7" t="str">
        <f>IFERROR(VLOOKUP(C5523,'MASTER ENROLLMENT'!$B$4:$D$14094,3,0),"")</f>
        <v>B</v>
      </c>
      <c r="O5523" s="6" t="str">
        <f t="shared" si="258"/>
        <v>Sp-2022/BSCS/099FALL 2022</v>
      </c>
      <c r="P5523" s="7" t="str">
        <f t="shared" si="259"/>
        <v>FALL 2022</v>
      </c>
      <c r="Q5523" s="7" t="str">
        <f t="shared" si="260"/>
        <v>ENROLLED</v>
      </c>
    </row>
    <row r="5524" spans="2:17" hidden="1" x14ac:dyDescent="0.3">
      <c r="B5524" s="6" t="s">
        <v>43</v>
      </c>
      <c r="C5524" s="5" t="s">
        <v>1945</v>
      </c>
      <c r="D5524" s="5" t="s">
        <v>1946</v>
      </c>
      <c r="E5524" s="6">
        <v>86144</v>
      </c>
      <c r="F5524" s="5" t="s">
        <v>38</v>
      </c>
      <c r="G5524" s="5" t="s">
        <v>50</v>
      </c>
      <c r="H5524" s="6">
        <v>3</v>
      </c>
      <c r="I5524" s="6">
        <v>73</v>
      </c>
      <c r="J5524" s="6" t="s">
        <v>16</v>
      </c>
      <c r="K5524" s="6" t="s">
        <v>1735</v>
      </c>
      <c r="L5524" s="7" t="s">
        <v>44</v>
      </c>
      <c r="M5524" s="7" t="str">
        <f>IFERROR(VLOOKUP(C5524,'MASTER ENROLLMENT'!$B$4:$D$14094,3,0),"")</f>
        <v>B</v>
      </c>
      <c r="O5524" s="6" t="str">
        <f t="shared" si="258"/>
        <v>Sp-2022/BSCS/099FALL 2022</v>
      </c>
      <c r="P5524" s="7" t="str">
        <f t="shared" si="259"/>
        <v>FALL 2022</v>
      </c>
      <c r="Q5524" s="7" t="str">
        <f t="shared" si="260"/>
        <v>ENROLLED</v>
      </c>
    </row>
    <row r="5525" spans="2:17" hidden="1" x14ac:dyDescent="0.3">
      <c r="B5525" s="6" t="s">
        <v>43</v>
      </c>
      <c r="C5525" s="5" t="s">
        <v>1889</v>
      </c>
      <c r="D5525" s="5" t="s">
        <v>40</v>
      </c>
      <c r="E5525" s="6">
        <v>85978</v>
      </c>
      <c r="F5525" s="5" t="s">
        <v>45</v>
      </c>
      <c r="G5525" s="5" t="s">
        <v>46</v>
      </c>
      <c r="H5525" s="6">
        <v>4</v>
      </c>
      <c r="I5525" s="6">
        <v>89</v>
      </c>
      <c r="J5525" s="6" t="s">
        <v>16</v>
      </c>
      <c r="K5525" s="6" t="s">
        <v>1735</v>
      </c>
      <c r="L5525" s="7" t="s">
        <v>44</v>
      </c>
      <c r="M5525" s="7" t="str">
        <f>IFERROR(VLOOKUP(C5525,'MASTER ENROLLMENT'!$B$4:$D$14094,3,0),"")</f>
        <v>B</v>
      </c>
      <c r="O5525" s="6" t="str">
        <f t="shared" si="258"/>
        <v>Sp-2022/BSCS/103FALL 2022</v>
      </c>
      <c r="P5525" s="7" t="str">
        <f t="shared" si="259"/>
        <v>FALL 2022</v>
      </c>
      <c r="Q5525" s="7" t="str">
        <f t="shared" si="260"/>
        <v>ENROLLED</v>
      </c>
    </row>
    <row r="5526" spans="2:17" hidden="1" x14ac:dyDescent="0.3">
      <c r="B5526" s="6" t="s">
        <v>43</v>
      </c>
      <c r="C5526" s="5" t="s">
        <v>1965</v>
      </c>
      <c r="D5526" s="5" t="s">
        <v>1966</v>
      </c>
      <c r="E5526" s="6">
        <v>85986</v>
      </c>
      <c r="F5526" s="5" t="s">
        <v>47</v>
      </c>
      <c r="G5526" s="5" t="s">
        <v>51</v>
      </c>
      <c r="H5526" s="6">
        <v>3</v>
      </c>
      <c r="I5526" s="6">
        <v>88.84</v>
      </c>
      <c r="J5526" s="6" t="s">
        <v>16</v>
      </c>
      <c r="K5526" s="6" t="s">
        <v>1735</v>
      </c>
      <c r="L5526" s="7" t="s">
        <v>44</v>
      </c>
      <c r="M5526" s="7" t="str">
        <f>IFERROR(VLOOKUP(C5526,'MASTER ENROLLMENT'!$B$4:$D$14094,3,0),"")</f>
        <v>B</v>
      </c>
      <c r="O5526" s="6" t="str">
        <f t="shared" si="258"/>
        <v>Sp-2022/BSCS/109FALL 2022</v>
      </c>
      <c r="P5526" s="7" t="str">
        <f t="shared" si="259"/>
        <v>FALL 2022</v>
      </c>
      <c r="Q5526" s="7" t="str">
        <f t="shared" si="260"/>
        <v>ENROLLED</v>
      </c>
    </row>
    <row r="5527" spans="2:17" hidden="1" x14ac:dyDescent="0.3">
      <c r="B5527" s="6" t="s">
        <v>43</v>
      </c>
      <c r="C5527" s="5" t="s">
        <v>1952</v>
      </c>
      <c r="D5527" s="5" t="s">
        <v>1953</v>
      </c>
      <c r="E5527" s="6">
        <v>85986</v>
      </c>
      <c r="F5527" s="5" t="s">
        <v>47</v>
      </c>
      <c r="G5527" s="5" t="s">
        <v>51</v>
      </c>
      <c r="H5527" s="6">
        <v>3</v>
      </c>
      <c r="I5527" s="6">
        <v>89</v>
      </c>
      <c r="J5527" s="6" t="s">
        <v>16</v>
      </c>
      <c r="K5527" s="6" t="s">
        <v>1735</v>
      </c>
      <c r="L5527" s="7" t="s">
        <v>44</v>
      </c>
      <c r="M5527" s="7" t="str">
        <f>IFERROR(VLOOKUP(C5527,'MASTER ENROLLMENT'!$B$4:$D$14094,3,0),"")</f>
        <v>B</v>
      </c>
      <c r="O5527" s="6" t="str">
        <f t="shared" si="258"/>
        <v>Sp-2022/BSCS/124FALL 2022</v>
      </c>
      <c r="P5527" s="7" t="str">
        <f t="shared" si="259"/>
        <v>FALL 2022</v>
      </c>
      <c r="Q5527" s="7" t="str">
        <f t="shared" si="260"/>
        <v>ENROLLED</v>
      </c>
    </row>
    <row r="5528" spans="2:17" hidden="1" x14ac:dyDescent="0.3">
      <c r="B5528" s="6" t="s">
        <v>43</v>
      </c>
      <c r="C5528" s="5" t="s">
        <v>1930</v>
      </c>
      <c r="D5528" s="5" t="s">
        <v>1931</v>
      </c>
      <c r="E5528" s="6">
        <v>85978</v>
      </c>
      <c r="F5528" s="5" t="s">
        <v>45</v>
      </c>
      <c r="G5528" s="5" t="s">
        <v>46</v>
      </c>
      <c r="H5528" s="6">
        <v>4</v>
      </c>
      <c r="I5528" s="6">
        <v>89.01</v>
      </c>
      <c r="J5528" s="6" t="s">
        <v>16</v>
      </c>
      <c r="K5528" s="6" t="s">
        <v>1735</v>
      </c>
      <c r="L5528" s="7" t="s">
        <v>44</v>
      </c>
      <c r="M5528" s="7" t="str">
        <f>IFERROR(VLOOKUP(C5528,'MASTER ENROLLMENT'!$B$4:$D$14094,3,0),"")</f>
        <v>B</v>
      </c>
      <c r="O5528" s="6" t="str">
        <f t="shared" si="258"/>
        <v>Sp-2022/BSCS/132FALL 2022</v>
      </c>
      <c r="P5528" s="7" t="str">
        <f t="shared" si="259"/>
        <v>FALL 2022</v>
      </c>
      <c r="Q5528" s="7" t="str">
        <f t="shared" si="260"/>
        <v>ENROLLED</v>
      </c>
    </row>
    <row r="5529" spans="2:17" hidden="1" x14ac:dyDescent="0.3">
      <c r="B5529" s="6" t="s">
        <v>43</v>
      </c>
      <c r="C5529" s="5" t="s">
        <v>1958</v>
      </c>
      <c r="D5529" s="5" t="s">
        <v>1959</v>
      </c>
      <c r="E5529" s="6">
        <v>85990</v>
      </c>
      <c r="F5529" s="5" t="s">
        <v>49</v>
      </c>
      <c r="G5529" s="5" t="s">
        <v>37</v>
      </c>
      <c r="H5529" s="6">
        <v>3</v>
      </c>
      <c r="I5529" s="6">
        <v>90.68</v>
      </c>
      <c r="J5529" s="6" t="s">
        <v>16</v>
      </c>
      <c r="K5529" s="6" t="s">
        <v>1735</v>
      </c>
      <c r="L5529" s="7" t="s">
        <v>44</v>
      </c>
      <c r="M5529" s="7" t="str">
        <f>IFERROR(VLOOKUP(C5529,'MASTER ENROLLMENT'!$B$4:$D$14094,3,0),"")</f>
        <v>B</v>
      </c>
      <c r="O5529" s="6" t="str">
        <f t="shared" si="258"/>
        <v>Sp-2022/BSCS/133FALL 2022</v>
      </c>
      <c r="P5529" s="7" t="str">
        <f t="shared" si="259"/>
        <v>FALL 2022</v>
      </c>
      <c r="Q5529" s="7" t="str">
        <f t="shared" si="260"/>
        <v>ENROLLED</v>
      </c>
    </row>
    <row r="5530" spans="2:17" hidden="1" x14ac:dyDescent="0.3">
      <c r="B5530" s="6" t="s">
        <v>43</v>
      </c>
      <c r="C5530" s="5" t="s">
        <v>1960</v>
      </c>
      <c r="D5530" s="5" t="s">
        <v>1961</v>
      </c>
      <c r="E5530" s="6">
        <v>85990</v>
      </c>
      <c r="F5530" s="5" t="s">
        <v>49</v>
      </c>
      <c r="G5530" s="5" t="s">
        <v>37</v>
      </c>
      <c r="H5530" s="6">
        <v>3</v>
      </c>
      <c r="I5530" s="6">
        <v>94.4</v>
      </c>
      <c r="J5530" s="6" t="s">
        <v>16</v>
      </c>
      <c r="K5530" s="6" t="s">
        <v>1735</v>
      </c>
      <c r="L5530" s="7" t="s">
        <v>44</v>
      </c>
      <c r="M5530" s="7" t="str">
        <f>IFERROR(VLOOKUP(C5530,'MASTER ENROLLMENT'!$B$4:$D$14094,3,0),"")</f>
        <v>B</v>
      </c>
      <c r="O5530" s="6" t="str">
        <f t="shared" si="258"/>
        <v>Sp-2022/BSCS/134FALL 2022</v>
      </c>
      <c r="P5530" s="7" t="str">
        <f t="shared" si="259"/>
        <v>FALL 2022</v>
      </c>
      <c r="Q5530" s="7" t="str">
        <f t="shared" si="260"/>
        <v>ENROLLED</v>
      </c>
    </row>
    <row r="5531" spans="2:17" hidden="1" x14ac:dyDescent="0.3">
      <c r="B5531" s="6" t="s">
        <v>43</v>
      </c>
      <c r="C5531" s="5" t="s">
        <v>1962</v>
      </c>
      <c r="D5531" s="5" t="s">
        <v>1791</v>
      </c>
      <c r="E5531" s="6">
        <v>85982</v>
      </c>
      <c r="F5531" s="5" t="s">
        <v>35</v>
      </c>
      <c r="G5531" s="5" t="s">
        <v>36</v>
      </c>
      <c r="H5531" s="6">
        <v>3</v>
      </c>
      <c r="I5531" s="6">
        <v>87</v>
      </c>
      <c r="J5531" s="6" t="s">
        <v>16</v>
      </c>
      <c r="K5531" s="6" t="s">
        <v>1735</v>
      </c>
      <c r="L5531" s="7" t="s">
        <v>44</v>
      </c>
      <c r="M5531" s="7" t="str">
        <f>IFERROR(VLOOKUP(C5531,'MASTER ENROLLMENT'!$B$4:$D$14094,3,0),"")</f>
        <v>B</v>
      </c>
      <c r="O5531" s="6" t="str">
        <f t="shared" si="258"/>
        <v>Sp-2022/BSCS/139FALL 2022</v>
      </c>
      <c r="P5531" s="7" t="str">
        <f t="shared" si="259"/>
        <v>FALL 2022</v>
      </c>
      <c r="Q5531" s="7" t="str">
        <f t="shared" si="260"/>
        <v>ENROLLED</v>
      </c>
    </row>
    <row r="5532" spans="2:17" hidden="1" x14ac:dyDescent="0.3">
      <c r="B5532" s="6" t="s">
        <v>43</v>
      </c>
      <c r="C5532" s="5" t="s">
        <v>1892</v>
      </c>
      <c r="D5532" s="5" t="s">
        <v>1893</v>
      </c>
      <c r="E5532" s="6">
        <v>85982</v>
      </c>
      <c r="F5532" s="5" t="s">
        <v>35</v>
      </c>
      <c r="G5532" s="5" t="s">
        <v>36</v>
      </c>
      <c r="H5532" s="6">
        <v>3</v>
      </c>
      <c r="I5532" s="6">
        <v>91</v>
      </c>
      <c r="J5532" s="6" t="s">
        <v>16</v>
      </c>
      <c r="K5532" s="6" t="s">
        <v>1735</v>
      </c>
      <c r="L5532" s="7" t="s">
        <v>44</v>
      </c>
      <c r="M5532" s="7" t="str">
        <f>IFERROR(VLOOKUP(C5532,'MASTER ENROLLMENT'!$B$4:$D$14094,3,0),"")</f>
        <v>C</v>
      </c>
      <c r="O5532" s="6" t="str">
        <f t="shared" si="258"/>
        <v>Sp-2022/BSCS/156FALL 2022</v>
      </c>
      <c r="P5532" s="7" t="str">
        <f t="shared" si="259"/>
        <v>FALL 2022</v>
      </c>
      <c r="Q5532" s="7" t="str">
        <f t="shared" si="260"/>
        <v>ENROLLED</v>
      </c>
    </row>
    <row r="5533" spans="2:17" hidden="1" x14ac:dyDescent="0.3">
      <c r="B5533" s="6" t="s">
        <v>43</v>
      </c>
      <c r="C5533" s="5" t="s">
        <v>1963</v>
      </c>
      <c r="D5533" s="5" t="s">
        <v>1964</v>
      </c>
      <c r="E5533" s="6">
        <v>85978</v>
      </c>
      <c r="F5533" s="5" t="s">
        <v>45</v>
      </c>
      <c r="G5533" s="5" t="s">
        <v>46</v>
      </c>
      <c r="H5533" s="6">
        <v>4</v>
      </c>
      <c r="I5533" s="6">
        <v>88.98</v>
      </c>
      <c r="J5533" s="6" t="s">
        <v>16</v>
      </c>
      <c r="K5533" s="6" t="s">
        <v>1735</v>
      </c>
      <c r="L5533" s="7" t="s">
        <v>44</v>
      </c>
      <c r="M5533" s="7" t="str">
        <f>IFERROR(VLOOKUP(C5533,'MASTER ENROLLMENT'!$B$4:$D$14094,3,0),"")</f>
        <v>C</v>
      </c>
      <c r="O5533" s="6" t="str">
        <f t="shared" si="258"/>
        <v>Sp-2022/BSCS/170FALL 2022</v>
      </c>
      <c r="P5533" s="7" t="str">
        <f t="shared" si="259"/>
        <v>FALL 2022</v>
      </c>
      <c r="Q5533" s="7" t="str">
        <f t="shared" si="260"/>
        <v>ENROLLED</v>
      </c>
    </row>
    <row r="5534" spans="2:17" hidden="1" x14ac:dyDescent="0.3">
      <c r="B5534" s="6" t="s">
        <v>22</v>
      </c>
      <c r="C5534" s="5" t="s">
        <v>1905</v>
      </c>
      <c r="D5534" s="5" t="s">
        <v>1906</v>
      </c>
      <c r="E5534" s="6">
        <v>107882</v>
      </c>
      <c r="F5534" s="5" t="s">
        <v>1326</v>
      </c>
      <c r="G5534" s="5" t="s">
        <v>179</v>
      </c>
      <c r="H5534" s="6">
        <v>4</v>
      </c>
      <c r="I5534" s="6">
        <v>21.5</v>
      </c>
      <c r="J5534" s="6" t="s">
        <v>18</v>
      </c>
      <c r="K5534" s="6" t="s">
        <v>1735</v>
      </c>
      <c r="L5534" s="7" t="s">
        <v>21</v>
      </c>
      <c r="M5534" s="7" t="str">
        <f>IFERROR(VLOOKUP(C5534,'MASTER ENROLLMENT'!$B$4:$D$14094,3,0),"")</f>
        <v>B</v>
      </c>
      <c r="O5534" s="6" t="str">
        <f t="shared" si="258"/>
        <v>Sp-2022/BSCS/094SPRING 2023</v>
      </c>
      <c r="P5534" s="7" t="str">
        <f t="shared" si="259"/>
        <v>SPRING 2023</v>
      </c>
      <c r="Q5534" s="7" t="str">
        <f t="shared" si="260"/>
        <v>ENROLLED</v>
      </c>
    </row>
    <row r="5535" spans="2:17" hidden="1" x14ac:dyDescent="0.3">
      <c r="B5535" s="6" t="s">
        <v>22</v>
      </c>
      <c r="C5535" s="5" t="s">
        <v>1905</v>
      </c>
      <c r="D5535" s="5" t="s">
        <v>1906</v>
      </c>
      <c r="E5535" s="6">
        <v>108271</v>
      </c>
      <c r="F5535" s="5" t="s">
        <v>1676</v>
      </c>
      <c r="G5535" s="5" t="s">
        <v>1810</v>
      </c>
      <c r="H5535" s="6">
        <v>4</v>
      </c>
      <c r="I5535" s="6">
        <v>20</v>
      </c>
      <c r="J5535" s="6" t="s">
        <v>18</v>
      </c>
      <c r="K5535" s="6" t="s">
        <v>1735</v>
      </c>
      <c r="L5535" s="7" t="s">
        <v>21</v>
      </c>
      <c r="M5535" s="7" t="str">
        <f>IFERROR(VLOOKUP(C5535,'MASTER ENROLLMENT'!$B$4:$D$14094,3,0),"")</f>
        <v>B</v>
      </c>
      <c r="O5535" s="6" t="str">
        <f t="shared" si="258"/>
        <v>Sp-2022/BSCS/094SPRING 2023</v>
      </c>
      <c r="P5535" s="7" t="str">
        <f t="shared" si="259"/>
        <v>SPRING 2023</v>
      </c>
      <c r="Q5535" s="7" t="str">
        <f t="shared" si="260"/>
        <v>ENROLLED</v>
      </c>
    </row>
    <row r="5536" spans="2:17" hidden="1" x14ac:dyDescent="0.3">
      <c r="B5536" s="6" t="s">
        <v>22</v>
      </c>
      <c r="C5536" s="5" t="s">
        <v>1905</v>
      </c>
      <c r="D5536" s="5" t="s">
        <v>1906</v>
      </c>
      <c r="E5536" s="6">
        <v>107949</v>
      </c>
      <c r="F5536" s="5" t="s">
        <v>1813</v>
      </c>
      <c r="G5536" s="5" t="s">
        <v>1814</v>
      </c>
      <c r="H5536" s="6">
        <v>3</v>
      </c>
      <c r="I5536" s="6">
        <v>29</v>
      </c>
      <c r="J5536" s="6" t="s">
        <v>18</v>
      </c>
      <c r="K5536" s="6" t="s">
        <v>1735</v>
      </c>
      <c r="L5536" s="7" t="s">
        <v>21</v>
      </c>
      <c r="M5536" s="7" t="str">
        <f>IFERROR(VLOOKUP(C5536,'MASTER ENROLLMENT'!$B$4:$D$14094,3,0),"")</f>
        <v>B</v>
      </c>
      <c r="O5536" s="6" t="str">
        <f t="shared" si="258"/>
        <v>Sp-2022/BSCS/094SPRING 2023</v>
      </c>
      <c r="P5536" s="7" t="str">
        <f t="shared" si="259"/>
        <v>SPRING 2023</v>
      </c>
      <c r="Q5536" s="7" t="str">
        <f t="shared" si="260"/>
        <v>ENROLLED</v>
      </c>
    </row>
    <row r="5537" spans="2:17" hidden="1" x14ac:dyDescent="0.3">
      <c r="B5537" s="6" t="s">
        <v>22</v>
      </c>
      <c r="C5537" s="5" t="s">
        <v>1905</v>
      </c>
      <c r="D5537" s="5" t="s">
        <v>1906</v>
      </c>
      <c r="E5537" s="6">
        <v>107954</v>
      </c>
      <c r="F5537" s="5" t="s">
        <v>1811</v>
      </c>
      <c r="G5537" s="5" t="s">
        <v>1812</v>
      </c>
      <c r="H5537" s="6">
        <v>3</v>
      </c>
      <c r="I5537" s="6">
        <v>10.33</v>
      </c>
      <c r="J5537" s="6" t="s">
        <v>18</v>
      </c>
      <c r="K5537" s="6" t="s">
        <v>1735</v>
      </c>
      <c r="L5537" s="7" t="s">
        <v>21</v>
      </c>
      <c r="M5537" s="7" t="str">
        <f>IFERROR(VLOOKUP(C5537,'MASTER ENROLLMENT'!$B$4:$D$14094,3,0),"")</f>
        <v>B</v>
      </c>
      <c r="O5537" s="6" t="str">
        <f t="shared" si="258"/>
        <v>Sp-2022/BSCS/094SPRING 2023</v>
      </c>
      <c r="P5537" s="7" t="str">
        <f t="shared" si="259"/>
        <v>SPRING 2023</v>
      </c>
      <c r="Q5537" s="7" t="str">
        <f t="shared" si="260"/>
        <v>ENROLLED</v>
      </c>
    </row>
    <row r="5538" spans="2:17" hidden="1" x14ac:dyDescent="0.3">
      <c r="B5538" s="6" t="s">
        <v>22</v>
      </c>
      <c r="C5538" s="5" t="s">
        <v>1907</v>
      </c>
      <c r="D5538" s="5" t="s">
        <v>1908</v>
      </c>
      <c r="E5538" s="6">
        <v>107954</v>
      </c>
      <c r="F5538" s="5" t="s">
        <v>1811</v>
      </c>
      <c r="G5538" s="5" t="s">
        <v>1812</v>
      </c>
      <c r="H5538" s="6">
        <v>3</v>
      </c>
      <c r="I5538" s="6">
        <v>31.33</v>
      </c>
      <c r="J5538" s="6" t="s">
        <v>18</v>
      </c>
      <c r="K5538" s="6" t="s">
        <v>1735</v>
      </c>
      <c r="L5538" s="7" t="s">
        <v>21</v>
      </c>
      <c r="M5538" s="7" t="str">
        <f>IFERROR(VLOOKUP(C5538,'MASTER ENROLLMENT'!$B$4:$D$14094,3,0),"")</f>
        <v>B</v>
      </c>
      <c r="O5538" s="6" t="str">
        <f t="shared" si="258"/>
        <v>Sp-2022/BSCS/111SPRING 2023</v>
      </c>
      <c r="P5538" s="7" t="str">
        <f t="shared" si="259"/>
        <v>SPRING 2023</v>
      </c>
      <c r="Q5538" s="7" t="str">
        <f t="shared" si="260"/>
        <v>ENROLLED</v>
      </c>
    </row>
    <row r="5539" spans="2:17" hidden="1" x14ac:dyDescent="0.3">
      <c r="B5539" s="6" t="s">
        <v>22</v>
      </c>
      <c r="C5539" s="5" t="s">
        <v>1909</v>
      </c>
      <c r="D5539" s="5" t="s">
        <v>1910</v>
      </c>
      <c r="E5539" s="6">
        <v>107954</v>
      </c>
      <c r="F5539" s="5" t="s">
        <v>1811</v>
      </c>
      <c r="G5539" s="5" t="s">
        <v>1812</v>
      </c>
      <c r="H5539" s="6">
        <v>3</v>
      </c>
      <c r="I5539" s="6">
        <v>31.33</v>
      </c>
      <c r="J5539" s="6" t="s">
        <v>18</v>
      </c>
      <c r="K5539" s="6" t="s">
        <v>1735</v>
      </c>
      <c r="L5539" s="7" t="s">
        <v>21</v>
      </c>
      <c r="M5539" s="7" t="str">
        <f>IFERROR(VLOOKUP(C5539,'MASTER ENROLLMENT'!$B$4:$D$14094,3,0),"")</f>
        <v>B</v>
      </c>
      <c r="O5539" s="6" t="str">
        <f t="shared" si="258"/>
        <v>Sp-2022/BSCS/112SPRING 2023</v>
      </c>
      <c r="P5539" s="7" t="str">
        <f t="shared" si="259"/>
        <v>SPRING 2023</v>
      </c>
      <c r="Q5539" s="7" t="str">
        <f t="shared" si="260"/>
        <v>ENROLLED</v>
      </c>
    </row>
    <row r="5540" spans="2:17" hidden="1" x14ac:dyDescent="0.3">
      <c r="B5540" s="6" t="s">
        <v>22</v>
      </c>
      <c r="C5540" s="5" t="s">
        <v>1921</v>
      </c>
      <c r="D5540" s="5" t="s">
        <v>158</v>
      </c>
      <c r="E5540" s="6">
        <v>107878</v>
      </c>
      <c r="F5540" s="5" t="s">
        <v>1330</v>
      </c>
      <c r="G5540" s="5" t="s">
        <v>1331</v>
      </c>
      <c r="H5540" s="6">
        <v>3</v>
      </c>
      <c r="I5540" s="6">
        <v>27.5</v>
      </c>
      <c r="J5540" s="6" t="s">
        <v>18</v>
      </c>
      <c r="K5540" s="6" t="s">
        <v>1735</v>
      </c>
      <c r="L5540" s="7" t="s">
        <v>21</v>
      </c>
      <c r="M5540" s="7" t="str">
        <f>IFERROR(VLOOKUP(C5540,'MASTER ENROLLMENT'!$B$4:$D$14094,3,0),"")</f>
        <v>B</v>
      </c>
      <c r="O5540" s="6" t="str">
        <f t="shared" si="258"/>
        <v>Sp-2022/BSCS/114SPRING 2023</v>
      </c>
      <c r="P5540" s="7" t="str">
        <f t="shared" si="259"/>
        <v>SPRING 2023</v>
      </c>
      <c r="Q5540" s="7" t="str">
        <f t="shared" si="260"/>
        <v>ENROLLED</v>
      </c>
    </row>
    <row r="5541" spans="2:17" hidden="1" x14ac:dyDescent="0.3">
      <c r="B5541" s="6" t="s">
        <v>22</v>
      </c>
      <c r="C5541" s="5" t="s">
        <v>1921</v>
      </c>
      <c r="D5541" s="5" t="s">
        <v>158</v>
      </c>
      <c r="E5541" s="6">
        <v>107954</v>
      </c>
      <c r="F5541" s="5" t="s">
        <v>1811</v>
      </c>
      <c r="G5541" s="5" t="s">
        <v>1812</v>
      </c>
      <c r="H5541" s="6">
        <v>3</v>
      </c>
      <c r="I5541" s="6">
        <v>34</v>
      </c>
      <c r="J5541" s="6" t="s">
        <v>18</v>
      </c>
      <c r="K5541" s="6" t="s">
        <v>1735</v>
      </c>
      <c r="L5541" s="7" t="s">
        <v>21</v>
      </c>
      <c r="M5541" s="7" t="str">
        <f>IFERROR(VLOOKUP(C5541,'MASTER ENROLLMENT'!$B$4:$D$14094,3,0),"")</f>
        <v>B</v>
      </c>
      <c r="O5541" s="6" t="str">
        <f t="shared" si="258"/>
        <v>Sp-2022/BSCS/114SPRING 2023</v>
      </c>
      <c r="P5541" s="7" t="str">
        <f t="shared" si="259"/>
        <v>SPRING 2023</v>
      </c>
      <c r="Q5541" s="7" t="str">
        <f t="shared" si="260"/>
        <v>ENROLLED</v>
      </c>
    </row>
    <row r="5542" spans="2:17" hidden="1" x14ac:dyDescent="0.3">
      <c r="B5542" s="6" t="s">
        <v>22</v>
      </c>
      <c r="C5542" s="5" t="s">
        <v>1890</v>
      </c>
      <c r="D5542" s="5" t="s">
        <v>1891</v>
      </c>
      <c r="E5542" s="6">
        <v>107882</v>
      </c>
      <c r="F5542" s="5" t="s">
        <v>1326</v>
      </c>
      <c r="G5542" s="5" t="s">
        <v>179</v>
      </c>
      <c r="H5542" s="6">
        <v>4</v>
      </c>
      <c r="I5542" s="6">
        <v>0</v>
      </c>
      <c r="J5542" s="6" t="s">
        <v>18</v>
      </c>
      <c r="K5542" s="6" t="s">
        <v>1735</v>
      </c>
      <c r="L5542" s="7" t="s">
        <v>21</v>
      </c>
      <c r="M5542" s="7" t="str">
        <f>IFERROR(VLOOKUP(C5542,'MASTER ENROLLMENT'!$B$4:$D$14094,3,0),"")</f>
        <v>B</v>
      </c>
      <c r="O5542" s="6" t="str">
        <f t="shared" si="258"/>
        <v>Sp-2022/BSCS/123SPRING 2023</v>
      </c>
      <c r="P5542" s="7" t="str">
        <f t="shared" si="259"/>
        <v>SPRING 2023</v>
      </c>
      <c r="Q5542" s="7" t="str">
        <f t="shared" si="260"/>
        <v>ENROLLED</v>
      </c>
    </row>
    <row r="5543" spans="2:17" hidden="1" x14ac:dyDescent="0.3">
      <c r="B5543" s="6" t="s">
        <v>22</v>
      </c>
      <c r="C5543" s="5" t="s">
        <v>1890</v>
      </c>
      <c r="D5543" s="5" t="s">
        <v>1891</v>
      </c>
      <c r="E5543" s="6">
        <v>108271</v>
      </c>
      <c r="F5543" s="5" t="s">
        <v>1676</v>
      </c>
      <c r="G5543" s="5" t="s">
        <v>1810</v>
      </c>
      <c r="H5543" s="6">
        <v>4</v>
      </c>
      <c r="I5543" s="6">
        <v>0</v>
      </c>
      <c r="J5543" s="6" t="s">
        <v>18</v>
      </c>
      <c r="K5543" s="6" t="s">
        <v>1735</v>
      </c>
      <c r="L5543" s="7" t="s">
        <v>21</v>
      </c>
      <c r="M5543" s="7" t="str">
        <f>IFERROR(VLOOKUP(C5543,'MASTER ENROLLMENT'!$B$4:$D$14094,3,0),"")</f>
        <v>B</v>
      </c>
      <c r="O5543" s="6" t="str">
        <f t="shared" si="258"/>
        <v>Sp-2022/BSCS/123SPRING 2023</v>
      </c>
      <c r="P5543" s="7" t="str">
        <f t="shared" si="259"/>
        <v>SPRING 2023</v>
      </c>
      <c r="Q5543" s="7" t="str">
        <f t="shared" si="260"/>
        <v>ENROLLED</v>
      </c>
    </row>
    <row r="5544" spans="2:17" hidden="1" x14ac:dyDescent="0.3">
      <c r="B5544" s="6" t="s">
        <v>22</v>
      </c>
      <c r="C5544" s="5" t="s">
        <v>1890</v>
      </c>
      <c r="D5544" s="5" t="s">
        <v>1891</v>
      </c>
      <c r="E5544" s="6">
        <v>107878</v>
      </c>
      <c r="F5544" s="5" t="s">
        <v>1330</v>
      </c>
      <c r="G5544" s="5" t="s">
        <v>1331</v>
      </c>
      <c r="H5544" s="6">
        <v>3</v>
      </c>
      <c r="I5544" s="6">
        <v>21</v>
      </c>
      <c r="J5544" s="6" t="s">
        <v>18</v>
      </c>
      <c r="K5544" s="6" t="s">
        <v>1735</v>
      </c>
      <c r="L5544" s="7" t="s">
        <v>21</v>
      </c>
      <c r="M5544" s="7" t="str">
        <f>IFERROR(VLOOKUP(C5544,'MASTER ENROLLMENT'!$B$4:$D$14094,3,0),"")</f>
        <v>B</v>
      </c>
      <c r="O5544" s="6" t="str">
        <f t="shared" si="258"/>
        <v>Sp-2022/BSCS/123SPRING 2023</v>
      </c>
      <c r="P5544" s="7" t="str">
        <f t="shared" si="259"/>
        <v>SPRING 2023</v>
      </c>
      <c r="Q5544" s="7" t="str">
        <f t="shared" si="260"/>
        <v>ENROLLED</v>
      </c>
    </row>
    <row r="5545" spans="2:17" hidden="1" x14ac:dyDescent="0.3">
      <c r="B5545" s="6" t="s">
        <v>22</v>
      </c>
      <c r="C5545" s="5" t="s">
        <v>1890</v>
      </c>
      <c r="D5545" s="5" t="s">
        <v>1891</v>
      </c>
      <c r="E5545" s="6">
        <v>107949</v>
      </c>
      <c r="F5545" s="5" t="s">
        <v>1813</v>
      </c>
      <c r="G5545" s="5" t="s">
        <v>1814</v>
      </c>
      <c r="H5545" s="6">
        <v>3</v>
      </c>
      <c r="I5545" s="6">
        <v>0</v>
      </c>
      <c r="J5545" s="6" t="s">
        <v>18</v>
      </c>
      <c r="K5545" s="6" t="s">
        <v>1735</v>
      </c>
      <c r="L5545" s="7" t="s">
        <v>21</v>
      </c>
      <c r="M5545" s="7" t="str">
        <f>IFERROR(VLOOKUP(C5545,'MASTER ENROLLMENT'!$B$4:$D$14094,3,0),"")</f>
        <v>B</v>
      </c>
      <c r="O5545" s="6" t="str">
        <f t="shared" si="258"/>
        <v>Sp-2022/BSCS/123SPRING 2023</v>
      </c>
      <c r="P5545" s="7" t="str">
        <f t="shared" si="259"/>
        <v>SPRING 2023</v>
      </c>
      <c r="Q5545" s="7" t="str">
        <f t="shared" si="260"/>
        <v>ENROLLED</v>
      </c>
    </row>
    <row r="5546" spans="2:17" hidden="1" x14ac:dyDescent="0.3">
      <c r="B5546" s="6" t="s">
        <v>22</v>
      </c>
      <c r="C5546" s="5" t="s">
        <v>1890</v>
      </c>
      <c r="D5546" s="5" t="s">
        <v>1891</v>
      </c>
      <c r="E5546" s="6">
        <v>118700</v>
      </c>
      <c r="F5546" s="5" t="s">
        <v>10</v>
      </c>
      <c r="G5546" s="5" t="s">
        <v>25</v>
      </c>
      <c r="H5546" s="6">
        <v>3</v>
      </c>
      <c r="I5546" s="6">
        <v>33</v>
      </c>
      <c r="J5546" s="6" t="s">
        <v>18</v>
      </c>
      <c r="K5546" s="6" t="s">
        <v>1735</v>
      </c>
      <c r="L5546" s="7" t="s">
        <v>21</v>
      </c>
      <c r="M5546" s="7" t="str">
        <f>IFERROR(VLOOKUP(C5546,'MASTER ENROLLMENT'!$B$4:$D$14094,3,0),"")</f>
        <v>B</v>
      </c>
      <c r="O5546" s="6" t="str">
        <f t="shared" si="258"/>
        <v>Sp-2022/BSCS/123SPRING 2023</v>
      </c>
      <c r="P5546" s="7" t="str">
        <f t="shared" si="259"/>
        <v>SPRING 2023</v>
      </c>
      <c r="Q5546" s="7" t="str">
        <f t="shared" si="260"/>
        <v>ENROLLED</v>
      </c>
    </row>
    <row r="5547" spans="2:17" hidden="1" x14ac:dyDescent="0.3">
      <c r="B5547" s="6" t="s">
        <v>22</v>
      </c>
      <c r="C5547" s="5" t="s">
        <v>1887</v>
      </c>
      <c r="D5547" s="5" t="s">
        <v>1888</v>
      </c>
      <c r="E5547" s="6">
        <v>118700</v>
      </c>
      <c r="F5547" s="5" t="s">
        <v>10</v>
      </c>
      <c r="G5547" s="5" t="s">
        <v>25</v>
      </c>
      <c r="H5547" s="6">
        <v>3</v>
      </c>
      <c r="I5547" s="6">
        <v>40.5</v>
      </c>
      <c r="J5547" s="6" t="s">
        <v>19</v>
      </c>
      <c r="K5547" s="6" t="s">
        <v>1735</v>
      </c>
      <c r="L5547" s="7" t="s">
        <v>21</v>
      </c>
      <c r="M5547" s="7" t="str">
        <f>IFERROR(VLOOKUP(C5547,'MASTER ENROLLMENT'!$B$4:$D$14094,3,0),"")</f>
        <v>B</v>
      </c>
      <c r="O5547" s="6" t="str">
        <f t="shared" si="258"/>
        <v>Sp-2022/BSCS/101SPRING 2023</v>
      </c>
      <c r="P5547" s="7" t="str">
        <f t="shared" si="259"/>
        <v>SPRING 2023</v>
      </c>
      <c r="Q5547" s="7" t="str">
        <f t="shared" si="260"/>
        <v>ENROLLED</v>
      </c>
    </row>
    <row r="5548" spans="2:17" hidden="1" x14ac:dyDescent="0.3">
      <c r="B5548" s="6" t="s">
        <v>22</v>
      </c>
      <c r="C5548" s="5" t="s">
        <v>1936</v>
      </c>
      <c r="D5548" s="5" t="s">
        <v>1937</v>
      </c>
      <c r="E5548" s="6">
        <v>107954</v>
      </c>
      <c r="F5548" s="5" t="s">
        <v>1811</v>
      </c>
      <c r="G5548" s="5" t="s">
        <v>1812</v>
      </c>
      <c r="H5548" s="6">
        <v>3</v>
      </c>
      <c r="I5548" s="6">
        <v>42.66</v>
      </c>
      <c r="J5548" s="6" t="s">
        <v>19</v>
      </c>
      <c r="K5548" s="6" t="s">
        <v>1735</v>
      </c>
      <c r="L5548" s="7" t="s">
        <v>21</v>
      </c>
      <c r="M5548" s="7" t="str">
        <f>IFERROR(VLOOKUP(C5548,'MASTER ENROLLMENT'!$B$4:$D$14094,3,0),"")</f>
        <v>B</v>
      </c>
      <c r="O5548" s="6" t="str">
        <f t="shared" si="258"/>
        <v>Sp-2022/BSCS/104SPRING 2023</v>
      </c>
      <c r="P5548" s="7" t="str">
        <f t="shared" si="259"/>
        <v>SPRING 2023</v>
      </c>
      <c r="Q5548" s="7" t="str">
        <f t="shared" si="260"/>
        <v>ENROLLED</v>
      </c>
    </row>
    <row r="5549" spans="2:17" hidden="1" x14ac:dyDescent="0.3">
      <c r="B5549" s="6" t="s">
        <v>22</v>
      </c>
      <c r="C5549" s="5" t="s">
        <v>1915</v>
      </c>
      <c r="D5549" s="5" t="s">
        <v>1916</v>
      </c>
      <c r="E5549" s="6">
        <v>107954</v>
      </c>
      <c r="F5549" s="5" t="s">
        <v>1811</v>
      </c>
      <c r="G5549" s="5" t="s">
        <v>1812</v>
      </c>
      <c r="H5549" s="6">
        <v>3</v>
      </c>
      <c r="I5549" s="6">
        <v>41.3</v>
      </c>
      <c r="J5549" s="6" t="s">
        <v>19</v>
      </c>
      <c r="K5549" s="6" t="s">
        <v>1735</v>
      </c>
      <c r="L5549" s="7" t="s">
        <v>21</v>
      </c>
      <c r="M5549" s="7" t="str">
        <f>IFERROR(VLOOKUP(C5549,'MASTER ENROLLMENT'!$B$4:$D$14094,3,0),"")</f>
        <v>B</v>
      </c>
      <c r="O5549" s="6" t="str">
        <f t="shared" si="258"/>
        <v>Sp-2022/BSCS/105SPRING 2023</v>
      </c>
      <c r="P5549" s="7" t="str">
        <f t="shared" si="259"/>
        <v>SPRING 2023</v>
      </c>
      <c r="Q5549" s="7" t="str">
        <f t="shared" si="260"/>
        <v>ENROLLED</v>
      </c>
    </row>
    <row r="5550" spans="2:17" hidden="1" x14ac:dyDescent="0.3">
      <c r="B5550" s="6" t="s">
        <v>22</v>
      </c>
      <c r="C5550" s="5" t="s">
        <v>1921</v>
      </c>
      <c r="D5550" s="5" t="s">
        <v>158</v>
      </c>
      <c r="E5550" s="6">
        <v>107882</v>
      </c>
      <c r="F5550" s="5" t="s">
        <v>1326</v>
      </c>
      <c r="G5550" s="5" t="s">
        <v>179</v>
      </c>
      <c r="H5550" s="6">
        <v>4</v>
      </c>
      <c r="I5550" s="6">
        <v>41.63</v>
      </c>
      <c r="J5550" s="6" t="s">
        <v>19</v>
      </c>
      <c r="K5550" s="6" t="s">
        <v>1735</v>
      </c>
      <c r="L5550" s="7" t="s">
        <v>21</v>
      </c>
      <c r="M5550" s="7" t="str">
        <f>IFERROR(VLOOKUP(C5550,'MASTER ENROLLMENT'!$B$4:$D$14094,3,0),"")</f>
        <v>B</v>
      </c>
      <c r="O5550" s="6" t="str">
        <f t="shared" si="258"/>
        <v>Sp-2022/BSCS/114SPRING 2023</v>
      </c>
      <c r="P5550" s="7" t="str">
        <f t="shared" si="259"/>
        <v>SPRING 2023</v>
      </c>
      <c r="Q5550" s="7" t="str">
        <f t="shared" si="260"/>
        <v>ENROLLED</v>
      </c>
    </row>
    <row r="5551" spans="2:17" hidden="1" x14ac:dyDescent="0.3">
      <c r="B5551" s="6" t="s">
        <v>22</v>
      </c>
      <c r="C5551" s="5" t="s">
        <v>1926</v>
      </c>
      <c r="D5551" s="5" t="s">
        <v>1927</v>
      </c>
      <c r="E5551" s="6">
        <v>107882</v>
      </c>
      <c r="F5551" s="5" t="s">
        <v>1326</v>
      </c>
      <c r="G5551" s="5" t="s">
        <v>179</v>
      </c>
      <c r="H5551" s="6">
        <v>4</v>
      </c>
      <c r="I5551" s="6">
        <v>41.63</v>
      </c>
      <c r="J5551" s="6" t="s">
        <v>19</v>
      </c>
      <c r="K5551" s="6" t="s">
        <v>1735</v>
      </c>
      <c r="L5551" s="7" t="s">
        <v>21</v>
      </c>
      <c r="M5551" s="7" t="str">
        <f>IFERROR(VLOOKUP(C5551,'MASTER ENROLLMENT'!$B$4:$D$14094,3,0),"")</f>
        <v>B</v>
      </c>
      <c r="O5551" s="6" t="str">
        <f t="shared" si="258"/>
        <v>Sp-2022/BSCS/127SPRING 2023</v>
      </c>
      <c r="P5551" s="7" t="str">
        <f t="shared" si="259"/>
        <v>SPRING 2023</v>
      </c>
      <c r="Q5551" s="7" t="str">
        <f t="shared" si="260"/>
        <v>ENROLLED</v>
      </c>
    </row>
    <row r="5552" spans="2:17" hidden="1" x14ac:dyDescent="0.3">
      <c r="B5552" s="6" t="s">
        <v>22</v>
      </c>
      <c r="C5552" s="5" t="s">
        <v>1926</v>
      </c>
      <c r="D5552" s="5" t="s">
        <v>1927</v>
      </c>
      <c r="E5552" s="6">
        <v>108271</v>
      </c>
      <c r="F5552" s="5" t="s">
        <v>1676</v>
      </c>
      <c r="G5552" s="5" t="s">
        <v>1810</v>
      </c>
      <c r="H5552" s="6">
        <v>4</v>
      </c>
      <c r="I5552" s="6">
        <v>44.99</v>
      </c>
      <c r="J5552" s="6" t="s">
        <v>19</v>
      </c>
      <c r="K5552" s="6" t="s">
        <v>1735</v>
      </c>
      <c r="L5552" s="7" t="s">
        <v>21</v>
      </c>
      <c r="M5552" s="7" t="str">
        <f>IFERROR(VLOOKUP(C5552,'MASTER ENROLLMENT'!$B$4:$D$14094,3,0),"")</f>
        <v>B</v>
      </c>
      <c r="O5552" s="6" t="str">
        <f t="shared" si="258"/>
        <v>Sp-2022/BSCS/127SPRING 2023</v>
      </c>
      <c r="P5552" s="7" t="str">
        <f t="shared" si="259"/>
        <v>SPRING 2023</v>
      </c>
      <c r="Q5552" s="7" t="str">
        <f t="shared" si="260"/>
        <v>ENROLLED</v>
      </c>
    </row>
    <row r="5553" spans="2:17" hidden="1" x14ac:dyDescent="0.3">
      <c r="B5553" s="6" t="s">
        <v>22</v>
      </c>
      <c r="C5553" s="5" t="s">
        <v>1940</v>
      </c>
      <c r="D5553" s="5" t="s">
        <v>1941</v>
      </c>
      <c r="E5553" s="6">
        <v>107882</v>
      </c>
      <c r="F5553" s="5" t="s">
        <v>1326</v>
      </c>
      <c r="G5553" s="5" t="s">
        <v>179</v>
      </c>
      <c r="H5553" s="6">
        <v>4</v>
      </c>
      <c r="I5553" s="6">
        <v>41.25</v>
      </c>
      <c r="J5553" s="6" t="s">
        <v>19</v>
      </c>
      <c r="K5553" s="6" t="s">
        <v>1735</v>
      </c>
      <c r="L5553" s="7" t="s">
        <v>21</v>
      </c>
      <c r="M5553" s="7" t="str">
        <f>IFERROR(VLOOKUP(C5553,'MASTER ENROLLMENT'!$B$4:$D$14094,3,0),"")</f>
        <v>B</v>
      </c>
      <c r="O5553" s="6" t="str">
        <f t="shared" si="258"/>
        <v>Sp-2022/BSCS/137SPRING 2023</v>
      </c>
      <c r="P5553" s="7" t="str">
        <f t="shared" si="259"/>
        <v>SPRING 2023</v>
      </c>
      <c r="Q5553" s="7" t="str">
        <f t="shared" si="260"/>
        <v>ENROLLED</v>
      </c>
    </row>
    <row r="5554" spans="2:17" hidden="1" x14ac:dyDescent="0.3">
      <c r="B5554" s="6" t="s">
        <v>22</v>
      </c>
      <c r="C5554" s="5" t="s">
        <v>1932</v>
      </c>
      <c r="D5554" s="5" t="s">
        <v>1933</v>
      </c>
      <c r="E5554" s="6">
        <v>107882</v>
      </c>
      <c r="F5554" s="5" t="s">
        <v>1326</v>
      </c>
      <c r="G5554" s="5" t="s">
        <v>179</v>
      </c>
      <c r="H5554" s="6">
        <v>4</v>
      </c>
      <c r="I5554" s="6">
        <v>41.63</v>
      </c>
      <c r="J5554" s="6" t="s">
        <v>19</v>
      </c>
      <c r="K5554" s="6" t="s">
        <v>1735</v>
      </c>
      <c r="L5554" s="7" t="s">
        <v>21</v>
      </c>
      <c r="M5554" s="7" t="str">
        <f>IFERROR(VLOOKUP(C5554,'MASTER ENROLLMENT'!$B$4:$D$14094,3,0),"")</f>
        <v>B</v>
      </c>
      <c r="O5554" s="6" t="str">
        <f t="shared" si="258"/>
        <v>Sp-2022/BSCS/138SPRING 2023</v>
      </c>
      <c r="P5554" s="7" t="str">
        <f t="shared" si="259"/>
        <v>SPRING 2023</v>
      </c>
      <c r="Q5554" s="7" t="str">
        <f t="shared" si="260"/>
        <v>ENROLLED</v>
      </c>
    </row>
    <row r="5555" spans="2:17" hidden="1" x14ac:dyDescent="0.3">
      <c r="B5555" s="6" t="s">
        <v>22</v>
      </c>
      <c r="C5555" s="5" t="s">
        <v>1913</v>
      </c>
      <c r="D5555" s="5" t="s">
        <v>1914</v>
      </c>
      <c r="E5555" s="6">
        <v>107949</v>
      </c>
      <c r="F5555" s="5" t="s">
        <v>1813</v>
      </c>
      <c r="G5555" s="5" t="s">
        <v>1814</v>
      </c>
      <c r="H5555" s="6">
        <v>3</v>
      </c>
      <c r="I5555" s="6">
        <v>57</v>
      </c>
      <c r="J5555" s="6" t="s">
        <v>12</v>
      </c>
      <c r="K5555" s="6" t="s">
        <v>1735</v>
      </c>
      <c r="L5555" s="7" t="s">
        <v>21</v>
      </c>
      <c r="M5555" s="7" t="str">
        <f>IFERROR(VLOOKUP(C5555,'MASTER ENROLLMENT'!$B$4:$D$14094,3,0),"")</f>
        <v>B</v>
      </c>
      <c r="O5555" s="6" t="str">
        <f t="shared" si="258"/>
        <v>Sp-2022/BSCS/077SPRING 2023</v>
      </c>
      <c r="P5555" s="7" t="str">
        <f t="shared" si="259"/>
        <v>SPRING 2023</v>
      </c>
      <c r="Q5555" s="7" t="str">
        <f t="shared" si="260"/>
        <v>ENROLLED</v>
      </c>
    </row>
    <row r="5556" spans="2:17" hidden="1" x14ac:dyDescent="0.3">
      <c r="B5556" s="6" t="s">
        <v>22</v>
      </c>
      <c r="C5556" s="5" t="s">
        <v>1881</v>
      </c>
      <c r="D5556" s="5" t="s">
        <v>1882</v>
      </c>
      <c r="E5556" s="6">
        <v>118700</v>
      </c>
      <c r="F5556" s="5" t="s">
        <v>10</v>
      </c>
      <c r="G5556" s="5" t="s">
        <v>25</v>
      </c>
      <c r="H5556" s="6">
        <v>3</v>
      </c>
      <c r="I5556" s="6">
        <v>56</v>
      </c>
      <c r="J5556" s="6" t="s">
        <v>12</v>
      </c>
      <c r="K5556" s="6" t="s">
        <v>1735</v>
      </c>
      <c r="L5556" s="7" t="s">
        <v>21</v>
      </c>
      <c r="M5556" s="7" t="str">
        <f>IFERROR(VLOOKUP(C5556,'MASTER ENROLLMENT'!$B$4:$D$14094,3,0),"")</f>
        <v>B</v>
      </c>
      <c r="O5556" s="6" t="str">
        <f t="shared" si="258"/>
        <v>Sp-2022/BSCS/089SPRING 2023</v>
      </c>
      <c r="P5556" s="7" t="str">
        <f t="shared" si="259"/>
        <v>SPRING 2023</v>
      </c>
      <c r="Q5556" s="7" t="str">
        <f t="shared" si="260"/>
        <v>ENROLLED</v>
      </c>
    </row>
    <row r="5557" spans="2:17" hidden="1" x14ac:dyDescent="0.3">
      <c r="B5557" s="6" t="s">
        <v>22</v>
      </c>
      <c r="C5557" s="5" t="s">
        <v>1885</v>
      </c>
      <c r="D5557" s="5" t="s">
        <v>1886</v>
      </c>
      <c r="E5557" s="6">
        <v>107882</v>
      </c>
      <c r="F5557" s="5" t="s">
        <v>1326</v>
      </c>
      <c r="G5557" s="5" t="s">
        <v>179</v>
      </c>
      <c r="H5557" s="6">
        <v>4</v>
      </c>
      <c r="I5557" s="6">
        <v>52.88</v>
      </c>
      <c r="J5557" s="6" t="s">
        <v>12</v>
      </c>
      <c r="K5557" s="6" t="s">
        <v>1735</v>
      </c>
      <c r="L5557" s="7" t="s">
        <v>21</v>
      </c>
      <c r="M5557" s="7" t="str">
        <f>IFERROR(VLOOKUP(C5557,'MASTER ENROLLMENT'!$B$4:$D$14094,3,0),"")</f>
        <v>B</v>
      </c>
      <c r="O5557" s="6" t="str">
        <f t="shared" si="258"/>
        <v>Sp-2022/BSCS/096SPRING 2023</v>
      </c>
      <c r="P5557" s="7" t="str">
        <f t="shared" si="259"/>
        <v>SPRING 2023</v>
      </c>
      <c r="Q5557" s="7" t="str">
        <f t="shared" si="260"/>
        <v>ENROLLED</v>
      </c>
    </row>
    <row r="5558" spans="2:17" hidden="1" x14ac:dyDescent="0.3">
      <c r="B5558" s="6" t="s">
        <v>22</v>
      </c>
      <c r="C5558" s="5" t="s">
        <v>1938</v>
      </c>
      <c r="D5558" s="5" t="s">
        <v>1939</v>
      </c>
      <c r="E5558" s="6">
        <v>108271</v>
      </c>
      <c r="F5558" s="5" t="s">
        <v>1676</v>
      </c>
      <c r="G5558" s="5" t="s">
        <v>1810</v>
      </c>
      <c r="H5558" s="6">
        <v>4</v>
      </c>
      <c r="I5558" s="6">
        <v>63.49</v>
      </c>
      <c r="J5558" s="6" t="s">
        <v>12</v>
      </c>
      <c r="K5558" s="6" t="s">
        <v>1735</v>
      </c>
      <c r="L5558" s="7" t="s">
        <v>21</v>
      </c>
      <c r="M5558" s="7" t="str">
        <f>IFERROR(VLOOKUP(C5558,'MASTER ENROLLMENT'!$B$4:$D$14094,3,0),"")</f>
        <v>B</v>
      </c>
      <c r="O5558" s="6" t="str">
        <f t="shared" si="258"/>
        <v>Sp-2022/BSCS/097SPRING 2023</v>
      </c>
      <c r="P5558" s="7" t="str">
        <f t="shared" si="259"/>
        <v>SPRING 2023</v>
      </c>
      <c r="Q5558" s="7" t="str">
        <f t="shared" si="260"/>
        <v>ENROLLED</v>
      </c>
    </row>
    <row r="5559" spans="2:17" hidden="1" x14ac:dyDescent="0.3">
      <c r="B5559" s="6" t="s">
        <v>22</v>
      </c>
      <c r="C5559" s="5" t="s">
        <v>1896</v>
      </c>
      <c r="D5559" s="5" t="s">
        <v>1897</v>
      </c>
      <c r="E5559" s="6">
        <v>108271</v>
      </c>
      <c r="F5559" s="5" t="s">
        <v>1676</v>
      </c>
      <c r="G5559" s="5" t="s">
        <v>1810</v>
      </c>
      <c r="H5559" s="6">
        <v>4</v>
      </c>
      <c r="I5559" s="6">
        <v>62.5</v>
      </c>
      <c r="J5559" s="6" t="s">
        <v>12</v>
      </c>
      <c r="K5559" s="6" t="s">
        <v>1735</v>
      </c>
      <c r="L5559" s="7" t="s">
        <v>21</v>
      </c>
      <c r="M5559" s="7" t="str">
        <f>IFERROR(VLOOKUP(C5559,'MASTER ENROLLMENT'!$B$4:$D$14094,3,0),"")</f>
        <v>B</v>
      </c>
      <c r="O5559" s="6" t="str">
        <f t="shared" si="258"/>
        <v>Sp-2022/BSCS/100SPRING 2023</v>
      </c>
      <c r="P5559" s="7" t="str">
        <f t="shared" si="259"/>
        <v>SPRING 2023</v>
      </c>
      <c r="Q5559" s="7" t="str">
        <f t="shared" si="260"/>
        <v>ENROLLED</v>
      </c>
    </row>
    <row r="5560" spans="2:17" hidden="1" x14ac:dyDescent="0.3">
      <c r="B5560" s="6" t="s">
        <v>22</v>
      </c>
      <c r="C5560" s="5" t="s">
        <v>1887</v>
      </c>
      <c r="D5560" s="5" t="s">
        <v>1888</v>
      </c>
      <c r="E5560" s="6">
        <v>108271</v>
      </c>
      <c r="F5560" s="5" t="s">
        <v>1676</v>
      </c>
      <c r="G5560" s="5" t="s">
        <v>1810</v>
      </c>
      <c r="H5560" s="6">
        <v>4</v>
      </c>
      <c r="I5560" s="6">
        <v>62.49</v>
      </c>
      <c r="J5560" s="6" t="s">
        <v>12</v>
      </c>
      <c r="K5560" s="6" t="s">
        <v>1735</v>
      </c>
      <c r="L5560" s="7" t="s">
        <v>21</v>
      </c>
      <c r="M5560" s="7" t="str">
        <f>IFERROR(VLOOKUP(C5560,'MASTER ENROLLMENT'!$B$4:$D$14094,3,0),"")</f>
        <v>B</v>
      </c>
      <c r="O5560" s="6" t="str">
        <f t="shared" si="258"/>
        <v>Sp-2022/BSCS/101SPRING 2023</v>
      </c>
      <c r="P5560" s="7" t="str">
        <f t="shared" si="259"/>
        <v>SPRING 2023</v>
      </c>
      <c r="Q5560" s="7" t="str">
        <f t="shared" si="260"/>
        <v>ENROLLED</v>
      </c>
    </row>
    <row r="5561" spans="2:17" hidden="1" x14ac:dyDescent="0.3">
      <c r="B5561" s="6" t="s">
        <v>22</v>
      </c>
      <c r="C5561" s="5" t="s">
        <v>1936</v>
      </c>
      <c r="D5561" s="5" t="s">
        <v>1937</v>
      </c>
      <c r="E5561" s="6">
        <v>108271</v>
      </c>
      <c r="F5561" s="5" t="s">
        <v>1676</v>
      </c>
      <c r="G5561" s="5" t="s">
        <v>1810</v>
      </c>
      <c r="H5561" s="6">
        <v>4</v>
      </c>
      <c r="I5561" s="6">
        <v>63</v>
      </c>
      <c r="J5561" s="6" t="s">
        <v>12</v>
      </c>
      <c r="K5561" s="6" t="s">
        <v>1735</v>
      </c>
      <c r="L5561" s="7" t="s">
        <v>21</v>
      </c>
      <c r="M5561" s="7" t="str">
        <f>IFERROR(VLOOKUP(C5561,'MASTER ENROLLMENT'!$B$4:$D$14094,3,0),"")</f>
        <v>B</v>
      </c>
      <c r="O5561" s="6" t="str">
        <f t="shared" si="258"/>
        <v>Sp-2022/BSCS/104SPRING 2023</v>
      </c>
      <c r="P5561" s="7" t="str">
        <f t="shared" si="259"/>
        <v>SPRING 2023</v>
      </c>
      <c r="Q5561" s="7" t="str">
        <f t="shared" si="260"/>
        <v>ENROLLED</v>
      </c>
    </row>
    <row r="5562" spans="2:17" hidden="1" x14ac:dyDescent="0.3">
      <c r="B5562" s="6" t="s">
        <v>22</v>
      </c>
      <c r="C5562" s="5" t="s">
        <v>1915</v>
      </c>
      <c r="D5562" s="5" t="s">
        <v>1916</v>
      </c>
      <c r="E5562" s="6">
        <v>108271</v>
      </c>
      <c r="F5562" s="5" t="s">
        <v>1676</v>
      </c>
      <c r="G5562" s="5" t="s">
        <v>1810</v>
      </c>
      <c r="H5562" s="6">
        <v>4</v>
      </c>
      <c r="I5562" s="6">
        <v>62.49</v>
      </c>
      <c r="J5562" s="6" t="s">
        <v>12</v>
      </c>
      <c r="K5562" s="6" t="s">
        <v>1735</v>
      </c>
      <c r="L5562" s="7" t="s">
        <v>21</v>
      </c>
      <c r="M5562" s="7" t="str">
        <f>IFERROR(VLOOKUP(C5562,'MASTER ENROLLMENT'!$B$4:$D$14094,3,0),"")</f>
        <v>B</v>
      </c>
      <c r="O5562" s="6" t="str">
        <f t="shared" si="258"/>
        <v>Sp-2022/BSCS/105SPRING 2023</v>
      </c>
      <c r="P5562" s="7" t="str">
        <f t="shared" si="259"/>
        <v>SPRING 2023</v>
      </c>
      <c r="Q5562" s="7" t="str">
        <f t="shared" si="260"/>
        <v>ENROLLED</v>
      </c>
    </row>
    <row r="5563" spans="2:17" hidden="1" x14ac:dyDescent="0.3">
      <c r="B5563" s="6" t="s">
        <v>22</v>
      </c>
      <c r="C5563" s="5" t="s">
        <v>1917</v>
      </c>
      <c r="D5563" s="5" t="s">
        <v>1918</v>
      </c>
      <c r="E5563" s="6">
        <v>107878</v>
      </c>
      <c r="F5563" s="5" t="s">
        <v>1330</v>
      </c>
      <c r="G5563" s="5" t="s">
        <v>1331</v>
      </c>
      <c r="H5563" s="6">
        <v>3</v>
      </c>
      <c r="I5563" s="6">
        <v>65</v>
      </c>
      <c r="J5563" s="6" t="s">
        <v>12</v>
      </c>
      <c r="K5563" s="6" t="s">
        <v>1735</v>
      </c>
      <c r="L5563" s="7" t="s">
        <v>21</v>
      </c>
      <c r="M5563" s="7" t="str">
        <f>IFERROR(VLOOKUP(C5563,'MASTER ENROLLMENT'!$B$4:$D$14094,3,0),"")</f>
        <v>B</v>
      </c>
      <c r="O5563" s="6" t="str">
        <f t="shared" si="258"/>
        <v>Sp-2022/BSCS/106SPRING 2023</v>
      </c>
      <c r="P5563" s="7" t="str">
        <f t="shared" si="259"/>
        <v>SPRING 2023</v>
      </c>
      <c r="Q5563" s="7" t="str">
        <f t="shared" si="260"/>
        <v>ENROLLED</v>
      </c>
    </row>
    <row r="5564" spans="2:17" hidden="1" x14ac:dyDescent="0.3">
      <c r="B5564" s="6" t="s">
        <v>22</v>
      </c>
      <c r="C5564" s="5" t="s">
        <v>1919</v>
      </c>
      <c r="D5564" s="5" t="s">
        <v>1920</v>
      </c>
      <c r="E5564" s="6">
        <v>107954</v>
      </c>
      <c r="F5564" s="5" t="s">
        <v>1811</v>
      </c>
      <c r="G5564" s="5" t="s">
        <v>1812</v>
      </c>
      <c r="H5564" s="6">
        <v>3</v>
      </c>
      <c r="I5564" s="6">
        <v>49.6</v>
      </c>
      <c r="J5564" s="6" t="s">
        <v>12</v>
      </c>
      <c r="K5564" s="6" t="s">
        <v>1735</v>
      </c>
      <c r="L5564" s="7" t="s">
        <v>21</v>
      </c>
      <c r="M5564" s="7" t="str">
        <f>IFERROR(VLOOKUP(C5564,'MASTER ENROLLMENT'!$B$4:$D$14094,3,0),"")</f>
        <v>B</v>
      </c>
      <c r="O5564" s="6" t="str">
        <f t="shared" si="258"/>
        <v>Sp-2022/BSCS/108SPRING 2023</v>
      </c>
      <c r="P5564" s="7" t="str">
        <f t="shared" si="259"/>
        <v>SPRING 2023</v>
      </c>
      <c r="Q5564" s="7" t="str">
        <f t="shared" si="260"/>
        <v>ENROLLED</v>
      </c>
    </row>
    <row r="5565" spans="2:17" hidden="1" x14ac:dyDescent="0.3">
      <c r="B5565" s="6" t="s">
        <v>22</v>
      </c>
      <c r="C5565" s="5" t="s">
        <v>1965</v>
      </c>
      <c r="D5565" s="5" t="s">
        <v>1966</v>
      </c>
      <c r="E5565" s="6">
        <v>108271</v>
      </c>
      <c r="F5565" s="5" t="s">
        <v>1676</v>
      </c>
      <c r="G5565" s="5" t="s">
        <v>1810</v>
      </c>
      <c r="H5565" s="6">
        <v>4</v>
      </c>
      <c r="I5565" s="6">
        <v>61.37</v>
      </c>
      <c r="J5565" s="6" t="s">
        <v>12</v>
      </c>
      <c r="K5565" s="6" t="s">
        <v>1735</v>
      </c>
      <c r="L5565" s="7" t="s">
        <v>21</v>
      </c>
      <c r="M5565" s="7" t="str">
        <f>IFERROR(VLOOKUP(C5565,'MASTER ENROLLMENT'!$B$4:$D$14094,3,0),"")</f>
        <v>B</v>
      </c>
      <c r="O5565" s="6" t="str">
        <f t="shared" si="258"/>
        <v>Sp-2022/BSCS/109SPRING 2023</v>
      </c>
      <c r="P5565" s="7" t="str">
        <f t="shared" si="259"/>
        <v>SPRING 2023</v>
      </c>
      <c r="Q5565" s="7" t="str">
        <f t="shared" si="260"/>
        <v>ENROLLED</v>
      </c>
    </row>
    <row r="5566" spans="2:17" hidden="1" x14ac:dyDescent="0.3">
      <c r="B5566" s="6" t="s">
        <v>22</v>
      </c>
      <c r="C5566" s="5" t="s">
        <v>1922</v>
      </c>
      <c r="D5566" s="5" t="s">
        <v>1923</v>
      </c>
      <c r="E5566" s="6">
        <v>108271</v>
      </c>
      <c r="F5566" s="5" t="s">
        <v>1676</v>
      </c>
      <c r="G5566" s="5" t="s">
        <v>1810</v>
      </c>
      <c r="H5566" s="6">
        <v>4</v>
      </c>
      <c r="I5566" s="6">
        <v>61.5</v>
      </c>
      <c r="J5566" s="6" t="s">
        <v>12</v>
      </c>
      <c r="K5566" s="6" t="s">
        <v>1735</v>
      </c>
      <c r="L5566" s="7" t="s">
        <v>21</v>
      </c>
      <c r="M5566" s="7" t="str">
        <f>IFERROR(VLOOKUP(C5566,'MASTER ENROLLMENT'!$B$4:$D$14094,3,0),"")</f>
        <v>B</v>
      </c>
      <c r="O5566" s="6" t="str">
        <f t="shared" si="258"/>
        <v>Sp-2022/BSCS/117SPRING 2023</v>
      </c>
      <c r="P5566" s="7" t="str">
        <f t="shared" si="259"/>
        <v>SPRING 2023</v>
      </c>
      <c r="Q5566" s="7" t="str">
        <f t="shared" si="260"/>
        <v>ENROLLED</v>
      </c>
    </row>
    <row r="5567" spans="2:17" hidden="1" x14ac:dyDescent="0.3">
      <c r="B5567" s="6" t="s">
        <v>22</v>
      </c>
      <c r="C5567" s="5" t="s">
        <v>1924</v>
      </c>
      <c r="D5567" s="5" t="s">
        <v>1925</v>
      </c>
      <c r="E5567" s="6">
        <v>107878</v>
      </c>
      <c r="F5567" s="5" t="s">
        <v>1330</v>
      </c>
      <c r="G5567" s="5" t="s">
        <v>1331</v>
      </c>
      <c r="H5567" s="6">
        <v>3</v>
      </c>
      <c r="I5567" s="6">
        <v>61.5</v>
      </c>
      <c r="J5567" s="6" t="s">
        <v>12</v>
      </c>
      <c r="K5567" s="6" t="s">
        <v>1735</v>
      </c>
      <c r="L5567" s="7" t="s">
        <v>21</v>
      </c>
      <c r="M5567" s="7" t="str">
        <f>IFERROR(VLOOKUP(C5567,'MASTER ENROLLMENT'!$B$4:$D$14094,3,0),"")</f>
        <v>B</v>
      </c>
      <c r="O5567" s="6" t="str">
        <f t="shared" si="258"/>
        <v>Sp-2022/BSCS/125SPRING 2023</v>
      </c>
      <c r="P5567" s="7" t="str">
        <f t="shared" si="259"/>
        <v>SPRING 2023</v>
      </c>
      <c r="Q5567" s="7" t="str">
        <f t="shared" si="260"/>
        <v>ENROLLED</v>
      </c>
    </row>
    <row r="5568" spans="2:17" hidden="1" x14ac:dyDescent="0.3">
      <c r="B5568" s="6" t="s">
        <v>22</v>
      </c>
      <c r="C5568" s="5" t="s">
        <v>1924</v>
      </c>
      <c r="D5568" s="5" t="s">
        <v>1925</v>
      </c>
      <c r="E5568" s="6">
        <v>107949</v>
      </c>
      <c r="F5568" s="5" t="s">
        <v>1813</v>
      </c>
      <c r="G5568" s="5" t="s">
        <v>1814</v>
      </c>
      <c r="H5568" s="6">
        <v>3</v>
      </c>
      <c r="I5568" s="6">
        <v>57</v>
      </c>
      <c r="J5568" s="6" t="s">
        <v>12</v>
      </c>
      <c r="K5568" s="6" t="s">
        <v>1735</v>
      </c>
      <c r="L5568" s="7" t="s">
        <v>21</v>
      </c>
      <c r="M5568" s="7" t="str">
        <f>IFERROR(VLOOKUP(C5568,'MASTER ENROLLMENT'!$B$4:$D$14094,3,0),"")</f>
        <v>B</v>
      </c>
      <c r="O5568" s="6" t="str">
        <f t="shared" si="258"/>
        <v>Sp-2022/BSCS/125SPRING 2023</v>
      </c>
      <c r="P5568" s="7" t="str">
        <f t="shared" si="259"/>
        <v>SPRING 2023</v>
      </c>
      <c r="Q5568" s="7" t="str">
        <f t="shared" si="260"/>
        <v>ENROLLED</v>
      </c>
    </row>
    <row r="5569" spans="2:17" hidden="1" x14ac:dyDescent="0.3">
      <c r="B5569" s="6" t="s">
        <v>22</v>
      </c>
      <c r="C5569" s="5" t="s">
        <v>1928</v>
      </c>
      <c r="D5569" s="5" t="s">
        <v>1929</v>
      </c>
      <c r="E5569" s="6">
        <v>107882</v>
      </c>
      <c r="F5569" s="5" t="s">
        <v>1326</v>
      </c>
      <c r="G5569" s="5" t="s">
        <v>179</v>
      </c>
      <c r="H5569" s="6">
        <v>4</v>
      </c>
      <c r="I5569" s="6">
        <v>56.13</v>
      </c>
      <c r="J5569" s="6" t="s">
        <v>12</v>
      </c>
      <c r="K5569" s="6" t="s">
        <v>1735</v>
      </c>
      <c r="L5569" s="7" t="s">
        <v>21</v>
      </c>
      <c r="M5569" s="7" t="str">
        <f>IFERROR(VLOOKUP(C5569,'MASTER ENROLLMENT'!$B$4:$D$14094,3,0),"")</f>
        <v>B</v>
      </c>
      <c r="O5569" s="6" t="str">
        <f t="shared" si="258"/>
        <v>Sp-2022/BSCS/130SPRING 2023</v>
      </c>
      <c r="P5569" s="7" t="str">
        <f t="shared" si="259"/>
        <v>SPRING 2023</v>
      </c>
      <c r="Q5569" s="7" t="str">
        <f t="shared" si="260"/>
        <v>ENROLLED</v>
      </c>
    </row>
    <row r="5570" spans="2:17" hidden="1" x14ac:dyDescent="0.3">
      <c r="B5570" s="6" t="s">
        <v>22</v>
      </c>
      <c r="C5570" s="5" t="s">
        <v>1956</v>
      </c>
      <c r="D5570" s="5" t="s">
        <v>1957</v>
      </c>
      <c r="E5570" s="6">
        <v>107882</v>
      </c>
      <c r="F5570" s="5" t="s">
        <v>1326</v>
      </c>
      <c r="G5570" s="5" t="s">
        <v>179</v>
      </c>
      <c r="H5570" s="6">
        <v>4</v>
      </c>
      <c r="I5570" s="6">
        <v>54.63</v>
      </c>
      <c r="J5570" s="6" t="s">
        <v>12</v>
      </c>
      <c r="K5570" s="6" t="s">
        <v>1735</v>
      </c>
      <c r="L5570" s="7" t="s">
        <v>21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Sp-2022/BSCS/131SPRING 2023</v>
      </c>
      <c r="P5570" s="7" t="str">
        <f t="shared" si="259"/>
        <v>SPRING 2023</v>
      </c>
      <c r="Q5570" s="7" t="str">
        <f t="shared" si="260"/>
        <v>ENROLLED</v>
      </c>
    </row>
    <row r="5571" spans="2:17" hidden="1" x14ac:dyDescent="0.3">
      <c r="B5571" s="6" t="s">
        <v>22</v>
      </c>
      <c r="C5571" s="5" t="s">
        <v>1940</v>
      </c>
      <c r="D5571" s="5" t="s">
        <v>1941</v>
      </c>
      <c r="E5571" s="6">
        <v>108271</v>
      </c>
      <c r="F5571" s="5" t="s">
        <v>1676</v>
      </c>
      <c r="G5571" s="5" t="s">
        <v>1810</v>
      </c>
      <c r="H5571" s="6">
        <v>4</v>
      </c>
      <c r="I5571" s="6">
        <v>61.5</v>
      </c>
      <c r="J5571" s="6" t="s">
        <v>12</v>
      </c>
      <c r="K5571" s="6" t="s">
        <v>1735</v>
      </c>
      <c r="L5571" s="7" t="s">
        <v>21</v>
      </c>
      <c r="M5571" s="7" t="str">
        <f>IFERROR(VLOOKUP(C5571,'MASTER ENROLLMENT'!$B$4:$D$14094,3,0),"")</f>
        <v>B</v>
      </c>
      <c r="O5571" s="6" t="str">
        <f t="shared" si="261"/>
        <v>Sp-2022/BSCS/137SPRING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2:17" hidden="1" x14ac:dyDescent="0.3">
      <c r="B5572" s="6" t="s">
        <v>22</v>
      </c>
      <c r="C5572" s="5" t="s">
        <v>1934</v>
      </c>
      <c r="D5572" s="5" t="s">
        <v>1935</v>
      </c>
      <c r="E5572" s="6">
        <v>108271</v>
      </c>
      <c r="F5572" s="5" t="s">
        <v>1676</v>
      </c>
      <c r="G5572" s="5" t="s">
        <v>1810</v>
      </c>
      <c r="H5572" s="6">
        <v>4</v>
      </c>
      <c r="I5572" s="6">
        <v>63.24</v>
      </c>
      <c r="J5572" s="6" t="s">
        <v>12</v>
      </c>
      <c r="K5572" s="6" t="s">
        <v>1735</v>
      </c>
      <c r="L5572" s="7" t="s">
        <v>21</v>
      </c>
      <c r="M5572" s="7" t="str">
        <f>IFERROR(VLOOKUP(C5572,'MASTER ENROLLMENT'!$B$4:$D$14094,3,0),"")</f>
        <v>B</v>
      </c>
      <c r="O5572" s="6" t="str">
        <f t="shared" si="261"/>
        <v>Sp-2022/BSCS/140SPRING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2:17" hidden="1" x14ac:dyDescent="0.3">
      <c r="B5573" s="6" t="s">
        <v>22</v>
      </c>
      <c r="C5573" s="5" t="s">
        <v>1911</v>
      </c>
      <c r="D5573" s="5" t="s">
        <v>1912</v>
      </c>
      <c r="E5573" s="6">
        <v>107882</v>
      </c>
      <c r="F5573" s="5" t="s">
        <v>1326</v>
      </c>
      <c r="G5573" s="5" t="s">
        <v>179</v>
      </c>
      <c r="H5573" s="6">
        <v>4</v>
      </c>
      <c r="I5573" s="6">
        <v>53.88</v>
      </c>
      <c r="J5573" s="6" t="s">
        <v>12</v>
      </c>
      <c r="K5573" s="6" t="s">
        <v>1735</v>
      </c>
      <c r="L5573" s="7" t="s">
        <v>21</v>
      </c>
      <c r="M5573" s="7" t="str">
        <f>IFERROR(VLOOKUP(C5573,'MASTER ENROLLMENT'!$B$4:$D$14094,3,0),"")</f>
        <v>C</v>
      </c>
      <c r="O5573" s="6" t="str">
        <f t="shared" si="261"/>
        <v>Sp-2022/BSCS/158SPRING 2023</v>
      </c>
      <c r="P5573" s="7" t="str">
        <f t="shared" si="262"/>
        <v>SPRING 2023</v>
      </c>
      <c r="Q5573" s="7" t="str">
        <f t="shared" si="263"/>
        <v>ENROLLED</v>
      </c>
    </row>
    <row r="5574" spans="2:17" hidden="1" x14ac:dyDescent="0.3">
      <c r="B5574" s="6" t="s">
        <v>22</v>
      </c>
      <c r="C5574" s="5" t="s">
        <v>1911</v>
      </c>
      <c r="D5574" s="5" t="s">
        <v>1912</v>
      </c>
      <c r="E5574" s="6">
        <v>107949</v>
      </c>
      <c r="F5574" s="5" t="s">
        <v>1813</v>
      </c>
      <c r="G5574" s="5" t="s">
        <v>1814</v>
      </c>
      <c r="H5574" s="6">
        <v>3</v>
      </c>
      <c r="I5574" s="6">
        <v>57</v>
      </c>
      <c r="J5574" s="6" t="s">
        <v>12</v>
      </c>
      <c r="K5574" s="6" t="s">
        <v>1735</v>
      </c>
      <c r="L5574" s="7" t="s">
        <v>21</v>
      </c>
      <c r="M5574" s="7" t="str">
        <f>IFERROR(VLOOKUP(C5574,'MASTER ENROLLMENT'!$B$4:$D$14094,3,0),"")</f>
        <v>C</v>
      </c>
      <c r="O5574" s="6" t="str">
        <f t="shared" si="261"/>
        <v>Sp-2022/BSCS/158SPRING 2023</v>
      </c>
      <c r="P5574" s="7" t="str">
        <f t="shared" si="262"/>
        <v>SPRING 2023</v>
      </c>
      <c r="Q5574" s="7" t="str">
        <f t="shared" si="263"/>
        <v>ENROLLED</v>
      </c>
    </row>
    <row r="5575" spans="2:17" hidden="1" x14ac:dyDescent="0.3">
      <c r="B5575" s="6" t="s">
        <v>22</v>
      </c>
      <c r="C5575" s="5" t="s">
        <v>1911</v>
      </c>
      <c r="D5575" s="5" t="s">
        <v>1912</v>
      </c>
      <c r="E5575" s="6">
        <v>107954</v>
      </c>
      <c r="F5575" s="5" t="s">
        <v>1811</v>
      </c>
      <c r="G5575" s="5" t="s">
        <v>1812</v>
      </c>
      <c r="H5575" s="6">
        <v>3</v>
      </c>
      <c r="I5575" s="6">
        <v>51.66</v>
      </c>
      <c r="J5575" s="6" t="s">
        <v>12</v>
      </c>
      <c r="K5575" s="6" t="s">
        <v>1735</v>
      </c>
      <c r="L5575" s="7" t="s">
        <v>21</v>
      </c>
      <c r="M5575" s="7" t="str">
        <f>IFERROR(VLOOKUP(C5575,'MASTER ENROLLMENT'!$B$4:$D$14094,3,0),"")</f>
        <v>C</v>
      </c>
      <c r="O5575" s="6" t="str">
        <f t="shared" si="261"/>
        <v>Sp-2022/BSCS/158SPRING 2023</v>
      </c>
      <c r="P5575" s="7" t="str">
        <f t="shared" si="262"/>
        <v>SPRING 2023</v>
      </c>
      <c r="Q5575" s="7" t="str">
        <f t="shared" si="263"/>
        <v>ENROLLED</v>
      </c>
    </row>
    <row r="5576" spans="2:17" hidden="1" x14ac:dyDescent="0.3">
      <c r="B5576" s="6" t="s">
        <v>22</v>
      </c>
      <c r="C5576" s="5" t="s">
        <v>1913</v>
      </c>
      <c r="D5576" s="5" t="s">
        <v>1914</v>
      </c>
      <c r="E5576" s="6">
        <v>107882</v>
      </c>
      <c r="F5576" s="5" t="s">
        <v>1326</v>
      </c>
      <c r="G5576" s="5" t="s">
        <v>179</v>
      </c>
      <c r="H5576" s="6">
        <v>4</v>
      </c>
      <c r="I5576" s="6">
        <v>45.51</v>
      </c>
      <c r="J5576" s="6" t="s">
        <v>17</v>
      </c>
      <c r="K5576" s="6" t="s">
        <v>1735</v>
      </c>
      <c r="L5576" s="7" t="s">
        <v>21</v>
      </c>
      <c r="M5576" s="7" t="str">
        <f>IFERROR(VLOOKUP(C5576,'MASTER ENROLLMENT'!$B$4:$D$14094,3,0),"")</f>
        <v>B</v>
      </c>
      <c r="O5576" s="6" t="str">
        <f t="shared" si="261"/>
        <v>Sp-2022/BSCS/077SPRING 2023</v>
      </c>
      <c r="P5576" s="7" t="str">
        <f t="shared" si="262"/>
        <v>SPRING 2023</v>
      </c>
      <c r="Q5576" s="7" t="str">
        <f t="shared" si="263"/>
        <v>ENROLLED</v>
      </c>
    </row>
    <row r="5577" spans="2:17" hidden="1" x14ac:dyDescent="0.3">
      <c r="B5577" s="6" t="s">
        <v>22</v>
      </c>
      <c r="C5577" s="5" t="s">
        <v>1913</v>
      </c>
      <c r="D5577" s="5" t="s">
        <v>1914</v>
      </c>
      <c r="E5577" s="6">
        <v>107954</v>
      </c>
      <c r="F5577" s="5" t="s">
        <v>1811</v>
      </c>
      <c r="G5577" s="5" t="s">
        <v>1812</v>
      </c>
      <c r="H5577" s="6">
        <v>3</v>
      </c>
      <c r="I5577" s="6">
        <v>45</v>
      </c>
      <c r="J5577" s="6" t="s">
        <v>17</v>
      </c>
      <c r="K5577" s="6" t="s">
        <v>1735</v>
      </c>
      <c r="L5577" s="7" t="s">
        <v>21</v>
      </c>
      <c r="M5577" s="7" t="str">
        <f>IFERROR(VLOOKUP(C5577,'MASTER ENROLLMENT'!$B$4:$D$14094,3,0),"")</f>
        <v>B</v>
      </c>
      <c r="O5577" s="6" t="str">
        <f t="shared" si="261"/>
        <v>Sp-2022/BSCS/077SPRING 2023</v>
      </c>
      <c r="P5577" s="7" t="str">
        <f t="shared" si="262"/>
        <v>SPRING 2023</v>
      </c>
      <c r="Q5577" s="7" t="str">
        <f t="shared" si="263"/>
        <v>ENROLLED</v>
      </c>
    </row>
    <row r="5578" spans="2:17" hidden="1" x14ac:dyDescent="0.3">
      <c r="B5578" s="6" t="s">
        <v>22</v>
      </c>
      <c r="C5578" s="5" t="s">
        <v>1885</v>
      </c>
      <c r="D5578" s="5" t="s">
        <v>1886</v>
      </c>
      <c r="E5578" s="6">
        <v>118700</v>
      </c>
      <c r="F5578" s="5" t="s">
        <v>10</v>
      </c>
      <c r="G5578" s="5" t="s">
        <v>25</v>
      </c>
      <c r="H5578" s="6">
        <v>3</v>
      </c>
      <c r="I5578" s="6">
        <v>47</v>
      </c>
      <c r="J5578" s="6" t="s">
        <v>17</v>
      </c>
      <c r="K5578" s="6" t="s">
        <v>1735</v>
      </c>
      <c r="L5578" s="7" t="s">
        <v>21</v>
      </c>
      <c r="M5578" s="7" t="str">
        <f>IFERROR(VLOOKUP(C5578,'MASTER ENROLLMENT'!$B$4:$D$14094,3,0),"")</f>
        <v>B</v>
      </c>
      <c r="O5578" s="6" t="str">
        <f t="shared" si="261"/>
        <v>Sp-2022/BSCS/096SPRING 2023</v>
      </c>
      <c r="P5578" s="7" t="str">
        <f t="shared" si="262"/>
        <v>SPRING 2023</v>
      </c>
      <c r="Q5578" s="7" t="str">
        <f t="shared" si="263"/>
        <v>ENROLLED</v>
      </c>
    </row>
    <row r="5579" spans="2:17" hidden="1" x14ac:dyDescent="0.3">
      <c r="B5579" s="6" t="s">
        <v>22</v>
      </c>
      <c r="C5579" s="5" t="s">
        <v>1889</v>
      </c>
      <c r="D5579" s="5" t="s">
        <v>40</v>
      </c>
      <c r="E5579" s="6">
        <v>118700</v>
      </c>
      <c r="F5579" s="5" t="s">
        <v>10</v>
      </c>
      <c r="G5579" s="5" t="s">
        <v>25</v>
      </c>
      <c r="H5579" s="6">
        <v>3</v>
      </c>
      <c r="I5579" s="6">
        <v>46.5</v>
      </c>
      <c r="J5579" s="6" t="s">
        <v>17</v>
      </c>
      <c r="K5579" s="6" t="s">
        <v>1735</v>
      </c>
      <c r="L5579" s="7" t="s">
        <v>21</v>
      </c>
      <c r="M5579" s="7" t="str">
        <f>IFERROR(VLOOKUP(C5579,'MASTER ENROLLMENT'!$B$4:$D$14094,3,0),"")</f>
        <v>B</v>
      </c>
      <c r="O5579" s="6" t="str">
        <f t="shared" si="261"/>
        <v>Sp-2022/BSCS/103SPRING 2023</v>
      </c>
      <c r="P5579" s="7" t="str">
        <f t="shared" si="262"/>
        <v>SPRING 2023</v>
      </c>
      <c r="Q5579" s="7" t="str">
        <f t="shared" si="263"/>
        <v>ENROLLED</v>
      </c>
    </row>
    <row r="5580" spans="2:17" hidden="1" x14ac:dyDescent="0.3">
      <c r="B5580" s="6" t="s">
        <v>22</v>
      </c>
      <c r="C5580" s="5" t="s">
        <v>1915</v>
      </c>
      <c r="D5580" s="5" t="s">
        <v>1916</v>
      </c>
      <c r="E5580" s="6">
        <v>107882</v>
      </c>
      <c r="F5580" s="5" t="s">
        <v>1326</v>
      </c>
      <c r="G5580" s="5" t="s">
        <v>179</v>
      </c>
      <c r="H5580" s="6">
        <v>4</v>
      </c>
      <c r="I5580" s="6">
        <v>46.63</v>
      </c>
      <c r="J5580" s="6" t="s">
        <v>17</v>
      </c>
      <c r="K5580" s="6" t="s">
        <v>1735</v>
      </c>
      <c r="L5580" s="7" t="s">
        <v>21</v>
      </c>
      <c r="M5580" s="7" t="str">
        <f>IFERROR(VLOOKUP(C5580,'MASTER ENROLLMENT'!$B$4:$D$14094,3,0),"")</f>
        <v>B</v>
      </c>
      <c r="O5580" s="6" t="str">
        <f t="shared" si="261"/>
        <v>Sp-2022/BSCS/105SPRING 2023</v>
      </c>
      <c r="P5580" s="7" t="str">
        <f t="shared" si="262"/>
        <v>SPRING 2023</v>
      </c>
      <c r="Q5580" s="7" t="str">
        <f t="shared" si="263"/>
        <v>ENROLLED</v>
      </c>
    </row>
    <row r="5581" spans="2:17" hidden="1" x14ac:dyDescent="0.3">
      <c r="B5581" s="6" t="s">
        <v>22</v>
      </c>
      <c r="C5581" s="5" t="s">
        <v>1950</v>
      </c>
      <c r="D5581" s="5" t="s">
        <v>1951</v>
      </c>
      <c r="E5581" s="6">
        <v>107882</v>
      </c>
      <c r="F5581" s="5" t="s">
        <v>1326</v>
      </c>
      <c r="G5581" s="5" t="s">
        <v>179</v>
      </c>
      <c r="H5581" s="6">
        <v>4</v>
      </c>
      <c r="I5581" s="6">
        <v>47.5</v>
      </c>
      <c r="J5581" s="6" t="s">
        <v>17</v>
      </c>
      <c r="K5581" s="6" t="s">
        <v>1735</v>
      </c>
      <c r="L5581" s="7" t="s">
        <v>21</v>
      </c>
      <c r="M5581" s="7" t="str">
        <f>IFERROR(VLOOKUP(C5581,'MASTER ENROLLMENT'!$B$4:$D$14094,3,0),"")</f>
        <v>B</v>
      </c>
      <c r="O5581" s="6" t="str">
        <f t="shared" si="261"/>
        <v>Sp-2022/BSCS/121SPRING 2023</v>
      </c>
      <c r="P5581" s="7" t="str">
        <f t="shared" si="262"/>
        <v>SPRING 2023</v>
      </c>
      <c r="Q5581" s="7" t="str">
        <f t="shared" si="263"/>
        <v>ENROLLED</v>
      </c>
    </row>
    <row r="5582" spans="2:17" hidden="1" x14ac:dyDescent="0.3">
      <c r="B5582" s="6" t="s">
        <v>22</v>
      </c>
      <c r="C5582" s="5" t="s">
        <v>1924</v>
      </c>
      <c r="D5582" s="5" t="s">
        <v>1925</v>
      </c>
      <c r="E5582" s="6">
        <v>107882</v>
      </c>
      <c r="F5582" s="5" t="s">
        <v>1326</v>
      </c>
      <c r="G5582" s="5" t="s">
        <v>179</v>
      </c>
      <c r="H5582" s="6">
        <v>4</v>
      </c>
      <c r="I5582" s="6">
        <v>45.38</v>
      </c>
      <c r="J5582" s="6" t="s">
        <v>17</v>
      </c>
      <c r="K5582" s="6" t="s">
        <v>1735</v>
      </c>
      <c r="L5582" s="7" t="s">
        <v>21</v>
      </c>
      <c r="M5582" s="7" t="str">
        <f>IFERROR(VLOOKUP(C5582,'MASTER ENROLLMENT'!$B$4:$D$14094,3,0),"")</f>
        <v>B</v>
      </c>
      <c r="O5582" s="6" t="str">
        <f t="shared" si="261"/>
        <v>Sp-2022/BSCS/125SPRING 2023</v>
      </c>
      <c r="P5582" s="7" t="str">
        <f t="shared" si="262"/>
        <v>SPRING 2023</v>
      </c>
      <c r="Q5582" s="7" t="str">
        <f t="shared" si="263"/>
        <v>ENROLLED</v>
      </c>
    </row>
    <row r="5583" spans="2:17" hidden="1" x14ac:dyDescent="0.3">
      <c r="B5583" s="6" t="s">
        <v>22</v>
      </c>
      <c r="C5583" s="5" t="s">
        <v>1924</v>
      </c>
      <c r="D5583" s="5" t="s">
        <v>1925</v>
      </c>
      <c r="E5583" s="6">
        <v>107954</v>
      </c>
      <c r="F5583" s="5" t="s">
        <v>1811</v>
      </c>
      <c r="G5583" s="5" t="s">
        <v>1812</v>
      </c>
      <c r="H5583" s="6">
        <v>3</v>
      </c>
      <c r="I5583" s="6">
        <v>44.6</v>
      </c>
      <c r="J5583" s="6" t="s">
        <v>17</v>
      </c>
      <c r="K5583" s="6" t="s">
        <v>1735</v>
      </c>
      <c r="L5583" s="7" t="s">
        <v>21</v>
      </c>
      <c r="M5583" s="7" t="str">
        <f>IFERROR(VLOOKUP(C5583,'MASTER ENROLLMENT'!$B$4:$D$14094,3,0),"")</f>
        <v>B</v>
      </c>
      <c r="O5583" s="6" t="str">
        <f t="shared" si="261"/>
        <v>Sp-2022/BSCS/125SPRING 2023</v>
      </c>
      <c r="P5583" s="7" t="str">
        <f t="shared" si="262"/>
        <v>SPRING 2023</v>
      </c>
      <c r="Q5583" s="7" t="str">
        <f t="shared" si="263"/>
        <v>ENROLLED</v>
      </c>
    </row>
    <row r="5584" spans="2:17" hidden="1" x14ac:dyDescent="0.3">
      <c r="B5584" s="6" t="s">
        <v>22</v>
      </c>
      <c r="C5584" s="5" t="s">
        <v>1926</v>
      </c>
      <c r="D5584" s="5" t="s">
        <v>1927</v>
      </c>
      <c r="E5584" s="6">
        <v>107878</v>
      </c>
      <c r="F5584" s="5" t="s">
        <v>1330</v>
      </c>
      <c r="G5584" s="5" t="s">
        <v>1331</v>
      </c>
      <c r="H5584" s="6">
        <v>3</v>
      </c>
      <c r="I5584" s="6">
        <v>49.5</v>
      </c>
      <c r="J5584" s="6" t="s">
        <v>17</v>
      </c>
      <c r="K5584" s="6" t="s">
        <v>1735</v>
      </c>
      <c r="L5584" s="7" t="s">
        <v>21</v>
      </c>
      <c r="M5584" s="7" t="str">
        <f>IFERROR(VLOOKUP(C5584,'MASTER ENROLLMENT'!$B$4:$D$14094,3,0),"")</f>
        <v>B</v>
      </c>
      <c r="O5584" s="6" t="str">
        <f t="shared" si="261"/>
        <v>Sp-2022/BSCS/127SPRING 2023</v>
      </c>
      <c r="P5584" s="7" t="str">
        <f t="shared" si="262"/>
        <v>SPRING 2023</v>
      </c>
      <c r="Q5584" s="7" t="str">
        <f t="shared" si="263"/>
        <v>ENROLLED</v>
      </c>
    </row>
    <row r="5585" spans="2:17" hidden="1" x14ac:dyDescent="0.3">
      <c r="B5585" s="6" t="s">
        <v>22</v>
      </c>
      <c r="C5585" s="5" t="s">
        <v>1926</v>
      </c>
      <c r="D5585" s="5" t="s">
        <v>1927</v>
      </c>
      <c r="E5585" s="6">
        <v>107949</v>
      </c>
      <c r="F5585" s="5" t="s">
        <v>1813</v>
      </c>
      <c r="G5585" s="5" t="s">
        <v>1814</v>
      </c>
      <c r="H5585" s="6">
        <v>3</v>
      </c>
      <c r="I5585" s="6">
        <v>47</v>
      </c>
      <c r="J5585" s="6" t="s">
        <v>17</v>
      </c>
      <c r="K5585" s="6" t="s">
        <v>1735</v>
      </c>
      <c r="L5585" s="7" t="s">
        <v>21</v>
      </c>
      <c r="M5585" s="7" t="str">
        <f>IFERROR(VLOOKUP(C5585,'MASTER ENROLLMENT'!$B$4:$D$14094,3,0),"")</f>
        <v>B</v>
      </c>
      <c r="O5585" s="6" t="str">
        <f t="shared" si="261"/>
        <v>Sp-2022/BSCS/127SPRING 2023</v>
      </c>
      <c r="P5585" s="7" t="str">
        <f t="shared" si="262"/>
        <v>SPRING 2023</v>
      </c>
      <c r="Q5585" s="7" t="str">
        <f t="shared" si="263"/>
        <v>ENROLLED</v>
      </c>
    </row>
    <row r="5586" spans="2:17" hidden="1" x14ac:dyDescent="0.3">
      <c r="B5586" s="6" t="s">
        <v>22</v>
      </c>
      <c r="C5586" s="5" t="s">
        <v>1928</v>
      </c>
      <c r="D5586" s="5" t="s">
        <v>1929</v>
      </c>
      <c r="E5586" s="6">
        <v>107954</v>
      </c>
      <c r="F5586" s="5" t="s">
        <v>1811</v>
      </c>
      <c r="G5586" s="5" t="s">
        <v>1812</v>
      </c>
      <c r="H5586" s="6">
        <v>3</v>
      </c>
      <c r="I5586" s="6">
        <v>45.66</v>
      </c>
      <c r="J5586" s="6" t="s">
        <v>17</v>
      </c>
      <c r="K5586" s="6" t="s">
        <v>1735</v>
      </c>
      <c r="L5586" s="7" t="s">
        <v>21</v>
      </c>
      <c r="M5586" s="7" t="str">
        <f>IFERROR(VLOOKUP(C5586,'MASTER ENROLLMENT'!$B$4:$D$14094,3,0),"")</f>
        <v>B</v>
      </c>
      <c r="O5586" s="6" t="str">
        <f t="shared" si="261"/>
        <v>Sp-2022/BSCS/130SPRING 2023</v>
      </c>
      <c r="P5586" s="7" t="str">
        <f t="shared" si="262"/>
        <v>SPRING 2023</v>
      </c>
      <c r="Q5586" s="7" t="str">
        <f t="shared" si="263"/>
        <v>ENROLLED</v>
      </c>
    </row>
    <row r="5587" spans="2:17" hidden="1" x14ac:dyDescent="0.3">
      <c r="B5587" s="6" t="s">
        <v>22</v>
      </c>
      <c r="C5587" s="5" t="s">
        <v>1940</v>
      </c>
      <c r="D5587" s="5" t="s">
        <v>1941</v>
      </c>
      <c r="E5587" s="6">
        <v>107954</v>
      </c>
      <c r="F5587" s="5" t="s">
        <v>1811</v>
      </c>
      <c r="G5587" s="5" t="s">
        <v>1812</v>
      </c>
      <c r="H5587" s="6">
        <v>3</v>
      </c>
      <c r="I5587" s="6">
        <v>46</v>
      </c>
      <c r="J5587" s="6" t="s">
        <v>17</v>
      </c>
      <c r="K5587" s="6" t="s">
        <v>1735</v>
      </c>
      <c r="L5587" s="7" t="s">
        <v>21</v>
      </c>
      <c r="M5587" s="7" t="str">
        <f>IFERROR(VLOOKUP(C5587,'MASTER ENROLLMENT'!$B$4:$D$14094,3,0),"")</f>
        <v>B</v>
      </c>
      <c r="O5587" s="6" t="str">
        <f t="shared" si="261"/>
        <v>Sp-2022/BSCS/137SPRING 2023</v>
      </c>
      <c r="P5587" s="7" t="str">
        <f t="shared" si="262"/>
        <v>SPRING 2023</v>
      </c>
      <c r="Q5587" s="7" t="str">
        <f t="shared" si="263"/>
        <v>ENROLLED</v>
      </c>
    </row>
    <row r="5588" spans="2:17" hidden="1" x14ac:dyDescent="0.3">
      <c r="B5588" s="6" t="s">
        <v>22</v>
      </c>
      <c r="C5588" s="5" t="s">
        <v>1883</v>
      </c>
      <c r="D5588" s="5" t="s">
        <v>1884</v>
      </c>
      <c r="E5588" s="6">
        <v>118700</v>
      </c>
      <c r="F5588" s="5" t="s">
        <v>10</v>
      </c>
      <c r="G5588" s="5" t="s">
        <v>25</v>
      </c>
      <c r="H5588" s="6">
        <v>3</v>
      </c>
      <c r="I5588" s="6">
        <v>50.5</v>
      </c>
      <c r="J5588" s="6" t="s">
        <v>13</v>
      </c>
      <c r="K5588" s="6" t="s">
        <v>1735</v>
      </c>
      <c r="L5588" s="7" t="s">
        <v>21</v>
      </c>
      <c r="M5588" s="7" t="str">
        <f>IFERROR(VLOOKUP(C5588,'MASTER ENROLLMENT'!$B$4:$D$14094,3,0),"")</f>
        <v>B</v>
      </c>
      <c r="O5588" s="6" t="str">
        <f t="shared" si="261"/>
        <v>Sp-2022/BSCS/093SPRING 2023</v>
      </c>
      <c r="P5588" s="7" t="str">
        <f t="shared" si="262"/>
        <v>SPRING 2023</v>
      </c>
      <c r="Q5588" s="7" t="str">
        <f t="shared" si="263"/>
        <v>ENROLLED</v>
      </c>
    </row>
    <row r="5589" spans="2:17" hidden="1" x14ac:dyDescent="0.3">
      <c r="B5589" s="6" t="s">
        <v>22</v>
      </c>
      <c r="C5589" s="5" t="s">
        <v>1896</v>
      </c>
      <c r="D5589" s="5" t="s">
        <v>1897</v>
      </c>
      <c r="E5589" s="6">
        <v>107882</v>
      </c>
      <c r="F5589" s="5" t="s">
        <v>1326</v>
      </c>
      <c r="G5589" s="5" t="s">
        <v>179</v>
      </c>
      <c r="H5589" s="6">
        <v>4</v>
      </c>
      <c r="I5589" s="6">
        <v>49.01</v>
      </c>
      <c r="J5589" s="6" t="s">
        <v>13</v>
      </c>
      <c r="K5589" s="6" t="s">
        <v>1735</v>
      </c>
      <c r="L5589" s="7" t="s">
        <v>21</v>
      </c>
      <c r="M5589" s="7" t="str">
        <f>IFERROR(VLOOKUP(C5589,'MASTER ENROLLMENT'!$B$4:$D$14094,3,0),"")</f>
        <v>B</v>
      </c>
      <c r="O5589" s="6" t="str">
        <f t="shared" si="261"/>
        <v>Sp-2022/BSCS/100SPRING 2023</v>
      </c>
      <c r="P5589" s="7" t="str">
        <f t="shared" si="262"/>
        <v>SPRING 2023</v>
      </c>
      <c r="Q5589" s="7" t="str">
        <f t="shared" si="263"/>
        <v>ENROLLED</v>
      </c>
    </row>
    <row r="5590" spans="2:17" hidden="1" x14ac:dyDescent="0.3">
      <c r="B5590" s="6" t="s">
        <v>22</v>
      </c>
      <c r="C5590" s="5" t="s">
        <v>1887</v>
      </c>
      <c r="D5590" s="5" t="s">
        <v>1888</v>
      </c>
      <c r="E5590" s="6">
        <v>107882</v>
      </c>
      <c r="F5590" s="5" t="s">
        <v>1326</v>
      </c>
      <c r="G5590" s="5" t="s">
        <v>179</v>
      </c>
      <c r="H5590" s="6">
        <v>4</v>
      </c>
      <c r="I5590" s="6">
        <v>49.63</v>
      </c>
      <c r="J5590" s="6" t="s">
        <v>13</v>
      </c>
      <c r="K5590" s="6" t="s">
        <v>1735</v>
      </c>
      <c r="L5590" s="7" t="s">
        <v>21</v>
      </c>
      <c r="M5590" s="7" t="str">
        <f>IFERROR(VLOOKUP(C5590,'MASTER ENROLLMENT'!$B$4:$D$14094,3,0),"")</f>
        <v>B</v>
      </c>
      <c r="O5590" s="6" t="str">
        <f t="shared" si="261"/>
        <v>Sp-2022/BSCS/101SPRING 2023</v>
      </c>
      <c r="P5590" s="7" t="str">
        <f t="shared" si="262"/>
        <v>SPRING 2023</v>
      </c>
      <c r="Q5590" s="7" t="str">
        <f t="shared" si="263"/>
        <v>ENROLLED</v>
      </c>
    </row>
    <row r="5591" spans="2:17" hidden="1" x14ac:dyDescent="0.3">
      <c r="B5591" s="6" t="s">
        <v>22</v>
      </c>
      <c r="C5591" s="5" t="s">
        <v>1936</v>
      </c>
      <c r="D5591" s="5" t="s">
        <v>1937</v>
      </c>
      <c r="E5591" s="6">
        <v>107882</v>
      </c>
      <c r="F5591" s="5" t="s">
        <v>1326</v>
      </c>
      <c r="G5591" s="5" t="s">
        <v>179</v>
      </c>
      <c r="H5591" s="6">
        <v>4</v>
      </c>
      <c r="I5591" s="6">
        <v>49.26</v>
      </c>
      <c r="J5591" s="6" t="s">
        <v>13</v>
      </c>
      <c r="K5591" s="6" t="s">
        <v>1735</v>
      </c>
      <c r="L5591" s="7" t="s">
        <v>21</v>
      </c>
      <c r="M5591" s="7" t="str">
        <f>IFERROR(VLOOKUP(C5591,'MASTER ENROLLMENT'!$B$4:$D$14094,3,0),"")</f>
        <v>B</v>
      </c>
      <c r="O5591" s="6" t="str">
        <f t="shared" si="261"/>
        <v>Sp-2022/BSCS/104SPRING 2023</v>
      </c>
      <c r="P5591" s="7" t="str">
        <f t="shared" si="262"/>
        <v>SPRING 2023</v>
      </c>
      <c r="Q5591" s="7" t="str">
        <f t="shared" si="263"/>
        <v>ENROLLED</v>
      </c>
    </row>
    <row r="5592" spans="2:17" hidden="1" x14ac:dyDescent="0.3">
      <c r="B5592" s="6" t="s">
        <v>22</v>
      </c>
      <c r="C5592" s="5" t="s">
        <v>1936</v>
      </c>
      <c r="D5592" s="5" t="s">
        <v>1937</v>
      </c>
      <c r="E5592" s="6">
        <v>107878</v>
      </c>
      <c r="F5592" s="5" t="s">
        <v>1330</v>
      </c>
      <c r="G5592" s="5" t="s">
        <v>1331</v>
      </c>
      <c r="H5592" s="6">
        <v>3</v>
      </c>
      <c r="I5592" s="6">
        <v>54</v>
      </c>
      <c r="J5592" s="6" t="s">
        <v>13</v>
      </c>
      <c r="K5592" s="6" t="s">
        <v>1735</v>
      </c>
      <c r="L5592" s="7" t="s">
        <v>21</v>
      </c>
      <c r="M5592" s="7" t="str">
        <f>IFERROR(VLOOKUP(C5592,'MASTER ENROLLMENT'!$B$4:$D$14094,3,0),"")</f>
        <v>B</v>
      </c>
      <c r="O5592" s="6" t="str">
        <f t="shared" si="261"/>
        <v>Sp-2022/BSCS/104SPRING 2023</v>
      </c>
      <c r="P5592" s="7" t="str">
        <f t="shared" si="262"/>
        <v>SPRING 2023</v>
      </c>
      <c r="Q5592" s="7" t="str">
        <f t="shared" si="263"/>
        <v>ENROLLED</v>
      </c>
    </row>
    <row r="5593" spans="2:17" hidden="1" x14ac:dyDescent="0.3">
      <c r="B5593" s="6" t="s">
        <v>22</v>
      </c>
      <c r="C5593" s="5" t="s">
        <v>1936</v>
      </c>
      <c r="D5593" s="5" t="s">
        <v>1937</v>
      </c>
      <c r="E5593" s="6">
        <v>107949</v>
      </c>
      <c r="F5593" s="5" t="s">
        <v>1813</v>
      </c>
      <c r="G5593" s="5" t="s">
        <v>1814</v>
      </c>
      <c r="H5593" s="6">
        <v>3</v>
      </c>
      <c r="I5593" s="6">
        <v>52</v>
      </c>
      <c r="J5593" s="6" t="s">
        <v>13</v>
      </c>
      <c r="K5593" s="6" t="s">
        <v>1735</v>
      </c>
      <c r="L5593" s="7" t="s">
        <v>21</v>
      </c>
      <c r="M5593" s="7" t="str">
        <f>IFERROR(VLOOKUP(C5593,'MASTER ENROLLMENT'!$B$4:$D$14094,3,0),"")</f>
        <v>B</v>
      </c>
      <c r="O5593" s="6" t="str">
        <f t="shared" si="261"/>
        <v>Sp-2022/BSCS/104SPRING 2023</v>
      </c>
      <c r="P5593" s="7" t="str">
        <f t="shared" si="262"/>
        <v>SPRING 2023</v>
      </c>
      <c r="Q5593" s="7" t="str">
        <f t="shared" si="263"/>
        <v>ENROLLED</v>
      </c>
    </row>
    <row r="5594" spans="2:17" hidden="1" x14ac:dyDescent="0.3">
      <c r="B5594" s="6" t="s">
        <v>22</v>
      </c>
      <c r="C5594" s="5" t="s">
        <v>1909</v>
      </c>
      <c r="D5594" s="5" t="s">
        <v>1910</v>
      </c>
      <c r="E5594" s="6">
        <v>107882</v>
      </c>
      <c r="F5594" s="5" t="s">
        <v>1326</v>
      </c>
      <c r="G5594" s="5" t="s">
        <v>179</v>
      </c>
      <c r="H5594" s="6">
        <v>4</v>
      </c>
      <c r="I5594" s="6">
        <v>49.5</v>
      </c>
      <c r="J5594" s="6" t="s">
        <v>13</v>
      </c>
      <c r="K5594" s="6" t="s">
        <v>1735</v>
      </c>
      <c r="L5594" s="7" t="s">
        <v>21</v>
      </c>
      <c r="M5594" s="7" t="str">
        <f>IFERROR(VLOOKUP(C5594,'MASTER ENROLLMENT'!$B$4:$D$14094,3,0),"")</f>
        <v>B</v>
      </c>
      <c r="O5594" s="6" t="str">
        <f t="shared" si="261"/>
        <v>Sp-2022/BSCS/112SPRING 2023</v>
      </c>
      <c r="P5594" s="7" t="str">
        <f t="shared" si="262"/>
        <v>SPRING 2023</v>
      </c>
      <c r="Q5594" s="7" t="str">
        <f t="shared" si="263"/>
        <v>ENROLLED</v>
      </c>
    </row>
    <row r="5595" spans="2:17" hidden="1" x14ac:dyDescent="0.3">
      <c r="B5595" s="6" t="s">
        <v>22</v>
      </c>
      <c r="C5595" s="5" t="s">
        <v>1921</v>
      </c>
      <c r="D5595" s="5" t="s">
        <v>158</v>
      </c>
      <c r="E5595" s="6">
        <v>108271</v>
      </c>
      <c r="F5595" s="5" t="s">
        <v>1676</v>
      </c>
      <c r="G5595" s="5" t="s">
        <v>1810</v>
      </c>
      <c r="H5595" s="6">
        <v>4</v>
      </c>
      <c r="I5595" s="6">
        <v>53.5</v>
      </c>
      <c r="J5595" s="6" t="s">
        <v>13</v>
      </c>
      <c r="K5595" s="6" t="s">
        <v>1735</v>
      </c>
      <c r="L5595" s="7" t="s">
        <v>21</v>
      </c>
      <c r="M5595" s="7" t="str">
        <f>IFERROR(VLOOKUP(C5595,'MASTER ENROLLMENT'!$B$4:$D$14094,3,0),"")</f>
        <v>B</v>
      </c>
      <c r="O5595" s="6" t="str">
        <f t="shared" si="261"/>
        <v>Sp-2022/BSCS/114SPRING 2023</v>
      </c>
      <c r="P5595" s="7" t="str">
        <f t="shared" si="262"/>
        <v>SPRING 2023</v>
      </c>
      <c r="Q5595" s="7" t="str">
        <f t="shared" si="263"/>
        <v>ENROLLED</v>
      </c>
    </row>
    <row r="5596" spans="2:17" hidden="1" x14ac:dyDescent="0.3">
      <c r="B5596" s="6" t="s">
        <v>22</v>
      </c>
      <c r="C5596" s="5" t="s">
        <v>1921</v>
      </c>
      <c r="D5596" s="5" t="s">
        <v>158</v>
      </c>
      <c r="E5596" s="6">
        <v>107949</v>
      </c>
      <c r="F5596" s="5" t="s">
        <v>1813</v>
      </c>
      <c r="G5596" s="5" t="s">
        <v>1814</v>
      </c>
      <c r="H5596" s="6">
        <v>3</v>
      </c>
      <c r="I5596" s="6">
        <v>55</v>
      </c>
      <c r="J5596" s="6" t="s">
        <v>13</v>
      </c>
      <c r="K5596" s="6" t="s">
        <v>1735</v>
      </c>
      <c r="L5596" s="7" t="s">
        <v>21</v>
      </c>
      <c r="M5596" s="7" t="str">
        <f>IFERROR(VLOOKUP(C5596,'MASTER ENROLLMENT'!$B$4:$D$14094,3,0),"")</f>
        <v>B</v>
      </c>
      <c r="O5596" s="6" t="str">
        <f t="shared" si="261"/>
        <v>Sp-2022/BSCS/114SPRING 2023</v>
      </c>
      <c r="P5596" s="7" t="str">
        <f t="shared" si="262"/>
        <v>SPRING 2023</v>
      </c>
      <c r="Q5596" s="7" t="str">
        <f t="shared" si="263"/>
        <v>ENROLLED</v>
      </c>
    </row>
    <row r="5597" spans="2:17" hidden="1" x14ac:dyDescent="0.3">
      <c r="B5597" s="6" t="s">
        <v>22</v>
      </c>
      <c r="C5597" s="5" t="s">
        <v>1924</v>
      </c>
      <c r="D5597" s="5" t="s">
        <v>1925</v>
      </c>
      <c r="E5597" s="6">
        <v>108271</v>
      </c>
      <c r="F5597" s="5" t="s">
        <v>1676</v>
      </c>
      <c r="G5597" s="5" t="s">
        <v>1810</v>
      </c>
      <c r="H5597" s="6">
        <v>4</v>
      </c>
      <c r="I5597" s="6">
        <v>57.13</v>
      </c>
      <c r="J5597" s="6" t="s">
        <v>13</v>
      </c>
      <c r="K5597" s="6" t="s">
        <v>1735</v>
      </c>
      <c r="L5597" s="7" t="s">
        <v>21</v>
      </c>
      <c r="M5597" s="7" t="str">
        <f>IFERROR(VLOOKUP(C5597,'MASTER ENROLLMENT'!$B$4:$D$14094,3,0),"")</f>
        <v>B</v>
      </c>
      <c r="O5597" s="6" t="str">
        <f t="shared" si="261"/>
        <v>Sp-2022/BSCS/125SPRING 2023</v>
      </c>
      <c r="P5597" s="7" t="str">
        <f t="shared" si="262"/>
        <v>SPRING 2023</v>
      </c>
      <c r="Q5597" s="7" t="str">
        <f t="shared" si="263"/>
        <v>ENROLLED</v>
      </c>
    </row>
    <row r="5598" spans="2:17" hidden="1" x14ac:dyDescent="0.3">
      <c r="B5598" s="6" t="s">
        <v>22</v>
      </c>
      <c r="C5598" s="5" t="s">
        <v>1926</v>
      </c>
      <c r="D5598" s="5" t="s">
        <v>1927</v>
      </c>
      <c r="E5598" s="6">
        <v>107954</v>
      </c>
      <c r="F5598" s="5" t="s">
        <v>1811</v>
      </c>
      <c r="G5598" s="5" t="s">
        <v>1812</v>
      </c>
      <c r="H5598" s="6">
        <v>3</v>
      </c>
      <c r="I5598" s="6">
        <v>47.3</v>
      </c>
      <c r="J5598" s="6" t="s">
        <v>13</v>
      </c>
      <c r="K5598" s="6" t="s">
        <v>1735</v>
      </c>
      <c r="L5598" s="7" t="s">
        <v>21</v>
      </c>
      <c r="M5598" s="7" t="str">
        <f>IFERROR(VLOOKUP(C5598,'MASTER ENROLLMENT'!$B$4:$D$14094,3,0),"")</f>
        <v>B</v>
      </c>
      <c r="O5598" s="6" t="str">
        <f t="shared" si="261"/>
        <v>Sp-2022/BSCS/127SPRING 2023</v>
      </c>
      <c r="P5598" s="7" t="str">
        <f t="shared" si="262"/>
        <v>SPRING 2023</v>
      </c>
      <c r="Q5598" s="7" t="str">
        <f t="shared" si="263"/>
        <v>ENROLLED</v>
      </c>
    </row>
    <row r="5599" spans="2:17" hidden="1" x14ac:dyDescent="0.3">
      <c r="B5599" s="6" t="s">
        <v>22</v>
      </c>
      <c r="C5599" s="5" t="s">
        <v>1932</v>
      </c>
      <c r="D5599" s="5" t="s">
        <v>1933</v>
      </c>
      <c r="E5599" s="6">
        <v>108271</v>
      </c>
      <c r="F5599" s="5" t="s">
        <v>1676</v>
      </c>
      <c r="G5599" s="5" t="s">
        <v>1810</v>
      </c>
      <c r="H5599" s="6">
        <v>4</v>
      </c>
      <c r="I5599" s="6">
        <v>53.25</v>
      </c>
      <c r="J5599" s="6" t="s">
        <v>13</v>
      </c>
      <c r="K5599" s="6" t="s">
        <v>1735</v>
      </c>
      <c r="L5599" s="7" t="s">
        <v>21</v>
      </c>
      <c r="M5599" s="7" t="str">
        <f>IFERROR(VLOOKUP(C5599,'MASTER ENROLLMENT'!$B$4:$D$14094,3,0),"")</f>
        <v>B</v>
      </c>
      <c r="O5599" s="6" t="str">
        <f t="shared" si="261"/>
        <v>Sp-2022/BSCS/138SPRING 2023</v>
      </c>
      <c r="P5599" s="7" t="str">
        <f t="shared" si="262"/>
        <v>SPRING 2023</v>
      </c>
      <c r="Q5599" s="7" t="str">
        <f t="shared" si="263"/>
        <v>ENROLLED</v>
      </c>
    </row>
    <row r="5600" spans="2:17" hidden="1" x14ac:dyDescent="0.3">
      <c r="B5600" s="6" t="s">
        <v>22</v>
      </c>
      <c r="C5600" s="5" t="s">
        <v>1932</v>
      </c>
      <c r="D5600" s="5" t="s">
        <v>1933</v>
      </c>
      <c r="E5600" s="6">
        <v>107954</v>
      </c>
      <c r="F5600" s="5" t="s">
        <v>1811</v>
      </c>
      <c r="G5600" s="5" t="s">
        <v>1812</v>
      </c>
      <c r="H5600" s="6">
        <v>3</v>
      </c>
      <c r="I5600" s="6">
        <v>47.3</v>
      </c>
      <c r="J5600" s="6" t="s">
        <v>13</v>
      </c>
      <c r="K5600" s="6" t="s">
        <v>1735</v>
      </c>
      <c r="L5600" s="7" t="s">
        <v>21</v>
      </c>
      <c r="M5600" s="7" t="str">
        <f>IFERROR(VLOOKUP(C5600,'MASTER ENROLLMENT'!$B$4:$D$14094,3,0),"")</f>
        <v>B</v>
      </c>
      <c r="O5600" s="6" t="str">
        <f t="shared" si="261"/>
        <v>Sp-2022/BSCS/138SPRING 2023</v>
      </c>
      <c r="P5600" s="7" t="str">
        <f t="shared" si="262"/>
        <v>SPRING 2023</v>
      </c>
      <c r="Q5600" s="7" t="str">
        <f t="shared" si="263"/>
        <v>ENROLLED</v>
      </c>
    </row>
    <row r="5601" spans="2:17" hidden="1" x14ac:dyDescent="0.3">
      <c r="B5601" s="6" t="s">
        <v>22</v>
      </c>
      <c r="C5601" s="5" t="s">
        <v>1934</v>
      </c>
      <c r="D5601" s="5" t="s">
        <v>1935</v>
      </c>
      <c r="E5601" s="6">
        <v>107954</v>
      </c>
      <c r="F5601" s="5" t="s">
        <v>1811</v>
      </c>
      <c r="G5601" s="5" t="s">
        <v>1812</v>
      </c>
      <c r="H5601" s="6">
        <v>3</v>
      </c>
      <c r="I5601" s="6">
        <v>48.33</v>
      </c>
      <c r="J5601" s="6" t="s">
        <v>13</v>
      </c>
      <c r="K5601" s="6" t="s">
        <v>1735</v>
      </c>
      <c r="L5601" s="7" t="s">
        <v>21</v>
      </c>
      <c r="M5601" s="7" t="str">
        <f>IFERROR(VLOOKUP(C5601,'MASTER ENROLLMENT'!$B$4:$D$14094,3,0),"")</f>
        <v>B</v>
      </c>
      <c r="O5601" s="6" t="str">
        <f t="shared" si="261"/>
        <v>Sp-2022/BSCS/140SPRING 2023</v>
      </c>
      <c r="P5601" s="7" t="str">
        <f t="shared" si="262"/>
        <v>SPRING 2023</v>
      </c>
      <c r="Q5601" s="7" t="str">
        <f t="shared" si="263"/>
        <v>ENROLLED</v>
      </c>
    </row>
    <row r="5602" spans="2:17" hidden="1" x14ac:dyDescent="0.3">
      <c r="B5602" s="6" t="s">
        <v>22</v>
      </c>
      <c r="C5602" s="5" t="s">
        <v>1911</v>
      </c>
      <c r="D5602" s="5" t="s">
        <v>1912</v>
      </c>
      <c r="E5602" s="6">
        <v>108271</v>
      </c>
      <c r="F5602" s="5" t="s">
        <v>1676</v>
      </c>
      <c r="G5602" s="5" t="s">
        <v>1810</v>
      </c>
      <c r="H5602" s="6">
        <v>4</v>
      </c>
      <c r="I5602" s="6">
        <v>55.99</v>
      </c>
      <c r="J5602" s="6" t="s">
        <v>13</v>
      </c>
      <c r="K5602" s="6" t="s">
        <v>1735</v>
      </c>
      <c r="L5602" s="7" t="s">
        <v>21</v>
      </c>
      <c r="M5602" s="7" t="str">
        <f>IFERROR(VLOOKUP(C5602,'MASTER ENROLLMENT'!$B$4:$D$14094,3,0),"")</f>
        <v>C</v>
      </c>
      <c r="O5602" s="6" t="str">
        <f t="shared" si="261"/>
        <v>Sp-2022/BSCS/158SPRING 2023</v>
      </c>
      <c r="P5602" s="7" t="str">
        <f t="shared" si="262"/>
        <v>SPRING 2023</v>
      </c>
      <c r="Q5602" s="7" t="str">
        <f t="shared" si="263"/>
        <v>ENROLLED</v>
      </c>
    </row>
    <row r="5603" spans="2:17" hidden="1" x14ac:dyDescent="0.3">
      <c r="B5603" s="6" t="s">
        <v>22</v>
      </c>
      <c r="C5603" s="5" t="s">
        <v>1881</v>
      </c>
      <c r="D5603" s="5" t="s">
        <v>1882</v>
      </c>
      <c r="E5603" s="6">
        <v>107949</v>
      </c>
      <c r="F5603" s="5" t="s">
        <v>1813</v>
      </c>
      <c r="G5603" s="5" t="s">
        <v>1814</v>
      </c>
      <c r="H5603" s="6">
        <v>3</v>
      </c>
      <c r="I5603" s="6">
        <v>77</v>
      </c>
      <c r="J5603" s="6" t="s">
        <v>14</v>
      </c>
      <c r="K5603" s="6" t="s">
        <v>1735</v>
      </c>
      <c r="L5603" s="7" t="s">
        <v>21</v>
      </c>
      <c r="M5603" s="7" t="str">
        <f>IFERROR(VLOOKUP(C5603,'MASTER ENROLLMENT'!$B$4:$D$14094,3,0),"")</f>
        <v>B</v>
      </c>
      <c r="O5603" s="6" t="str">
        <f t="shared" si="261"/>
        <v>Sp-2022/BSCS/089SPRING 2023</v>
      </c>
      <c r="P5603" s="7" t="str">
        <f t="shared" si="262"/>
        <v>SPRING 2023</v>
      </c>
      <c r="Q5603" s="7" t="str">
        <f t="shared" si="263"/>
        <v>ENROLLED</v>
      </c>
    </row>
    <row r="5604" spans="2:17" hidden="1" x14ac:dyDescent="0.3">
      <c r="B5604" s="6" t="s">
        <v>22</v>
      </c>
      <c r="C5604" s="5" t="s">
        <v>1883</v>
      </c>
      <c r="D5604" s="5" t="s">
        <v>1884</v>
      </c>
      <c r="E5604" s="6">
        <v>108271</v>
      </c>
      <c r="F5604" s="5" t="s">
        <v>1676</v>
      </c>
      <c r="G5604" s="5" t="s">
        <v>1810</v>
      </c>
      <c r="H5604" s="6">
        <v>4</v>
      </c>
      <c r="I5604" s="6">
        <v>77</v>
      </c>
      <c r="J5604" s="6" t="s">
        <v>14</v>
      </c>
      <c r="K5604" s="6" t="s">
        <v>1735</v>
      </c>
      <c r="L5604" s="7" t="s">
        <v>21</v>
      </c>
      <c r="M5604" s="7" t="str">
        <f>IFERROR(VLOOKUP(C5604,'MASTER ENROLLMENT'!$B$4:$D$14094,3,0),"")</f>
        <v>B</v>
      </c>
      <c r="O5604" s="6" t="str">
        <f t="shared" si="261"/>
        <v>Sp-2022/BSCS/093SPRING 2023</v>
      </c>
      <c r="P5604" s="7" t="str">
        <f t="shared" si="262"/>
        <v>SPRING 2023</v>
      </c>
      <c r="Q5604" s="7" t="str">
        <f t="shared" si="263"/>
        <v>ENROLLED</v>
      </c>
    </row>
    <row r="5605" spans="2:17" hidden="1" x14ac:dyDescent="0.3">
      <c r="B5605" s="6" t="s">
        <v>22</v>
      </c>
      <c r="C5605" s="5" t="s">
        <v>1943</v>
      </c>
      <c r="D5605" s="5" t="s">
        <v>1944</v>
      </c>
      <c r="E5605" s="6">
        <v>107954</v>
      </c>
      <c r="F5605" s="5" t="s">
        <v>1811</v>
      </c>
      <c r="G5605" s="5" t="s">
        <v>1812</v>
      </c>
      <c r="H5605" s="6">
        <v>3</v>
      </c>
      <c r="I5605" s="6">
        <v>78.3</v>
      </c>
      <c r="J5605" s="6" t="s">
        <v>14</v>
      </c>
      <c r="K5605" s="6" t="s">
        <v>1735</v>
      </c>
      <c r="L5605" s="7" t="s">
        <v>21</v>
      </c>
      <c r="M5605" s="7" t="str">
        <f>IFERROR(VLOOKUP(C5605,'MASTER ENROLLMENT'!$B$4:$D$14094,3,0),"")</f>
        <v>B</v>
      </c>
      <c r="O5605" s="6" t="str">
        <f t="shared" si="261"/>
        <v>Sp-2022/BSCS/095SPRING 2023</v>
      </c>
      <c r="P5605" s="7" t="str">
        <f t="shared" si="262"/>
        <v>SPRING 2023</v>
      </c>
      <c r="Q5605" s="7" t="str">
        <f t="shared" si="263"/>
        <v>ENROLLED</v>
      </c>
    </row>
    <row r="5606" spans="2:17" hidden="1" x14ac:dyDescent="0.3">
      <c r="B5606" s="6" t="s">
        <v>22</v>
      </c>
      <c r="C5606" s="5" t="s">
        <v>1945</v>
      </c>
      <c r="D5606" s="5" t="s">
        <v>1946</v>
      </c>
      <c r="E5606" s="6">
        <v>107949</v>
      </c>
      <c r="F5606" s="5" t="s">
        <v>1813</v>
      </c>
      <c r="G5606" s="5" t="s">
        <v>1814</v>
      </c>
      <c r="H5606" s="6">
        <v>3</v>
      </c>
      <c r="I5606" s="6">
        <v>74</v>
      </c>
      <c r="J5606" s="6" t="s">
        <v>14</v>
      </c>
      <c r="K5606" s="6" t="s">
        <v>1735</v>
      </c>
      <c r="L5606" s="7" t="s">
        <v>21</v>
      </c>
      <c r="M5606" s="7" t="str">
        <f>IFERROR(VLOOKUP(C5606,'MASTER ENROLLMENT'!$B$4:$D$14094,3,0),"")</f>
        <v>B</v>
      </c>
      <c r="O5606" s="6" t="str">
        <f t="shared" si="261"/>
        <v>Sp-2022/BSCS/099SPRING 2023</v>
      </c>
      <c r="P5606" s="7" t="str">
        <f t="shared" si="262"/>
        <v>SPRING 2023</v>
      </c>
      <c r="Q5606" s="7" t="str">
        <f t="shared" si="263"/>
        <v>ENROLLED</v>
      </c>
    </row>
    <row r="5607" spans="2:17" hidden="1" x14ac:dyDescent="0.3">
      <c r="B5607" s="6" t="s">
        <v>22</v>
      </c>
      <c r="C5607" s="5" t="s">
        <v>1896</v>
      </c>
      <c r="D5607" s="5" t="s">
        <v>1897</v>
      </c>
      <c r="E5607" s="6">
        <v>107878</v>
      </c>
      <c r="F5607" s="5" t="s">
        <v>1330</v>
      </c>
      <c r="G5607" s="5" t="s">
        <v>1331</v>
      </c>
      <c r="H5607" s="6">
        <v>3</v>
      </c>
      <c r="I5607" s="6">
        <v>75</v>
      </c>
      <c r="J5607" s="6" t="s">
        <v>14</v>
      </c>
      <c r="K5607" s="6" t="s">
        <v>1735</v>
      </c>
      <c r="L5607" s="7" t="s">
        <v>21</v>
      </c>
      <c r="M5607" s="7" t="str">
        <f>IFERROR(VLOOKUP(C5607,'MASTER ENROLLMENT'!$B$4:$D$14094,3,0),"")</f>
        <v>B</v>
      </c>
      <c r="O5607" s="6" t="str">
        <f t="shared" si="261"/>
        <v>Sp-2022/BSCS/100SPRING 2023</v>
      </c>
      <c r="P5607" s="7" t="str">
        <f t="shared" si="262"/>
        <v>SPRING 2023</v>
      </c>
      <c r="Q5607" s="7" t="str">
        <f t="shared" si="263"/>
        <v>ENROLLED</v>
      </c>
    </row>
    <row r="5608" spans="2:17" hidden="1" x14ac:dyDescent="0.3">
      <c r="B5608" s="6" t="s">
        <v>22</v>
      </c>
      <c r="C5608" s="5" t="s">
        <v>1947</v>
      </c>
      <c r="D5608" s="5" t="s">
        <v>1948</v>
      </c>
      <c r="E5608" s="6">
        <v>107878</v>
      </c>
      <c r="F5608" s="5" t="s">
        <v>1330</v>
      </c>
      <c r="G5608" s="5" t="s">
        <v>1331</v>
      </c>
      <c r="H5608" s="6">
        <v>3</v>
      </c>
      <c r="I5608" s="6">
        <v>76</v>
      </c>
      <c r="J5608" s="6" t="s">
        <v>14</v>
      </c>
      <c r="K5608" s="6" t="s">
        <v>1735</v>
      </c>
      <c r="L5608" s="7" t="s">
        <v>21</v>
      </c>
      <c r="M5608" s="7" t="str">
        <f>IFERROR(VLOOKUP(C5608,'MASTER ENROLLMENT'!$B$4:$D$14094,3,0),"")</f>
        <v>B</v>
      </c>
      <c r="O5608" s="6" t="str">
        <f t="shared" si="261"/>
        <v>Sp-2022/BSCS/102SPRING 2023</v>
      </c>
      <c r="P5608" s="7" t="str">
        <f t="shared" si="262"/>
        <v>SPRING 2023</v>
      </c>
      <c r="Q5608" s="7" t="str">
        <f t="shared" si="263"/>
        <v>ENROLLED</v>
      </c>
    </row>
    <row r="5609" spans="2:17" hidden="1" x14ac:dyDescent="0.3">
      <c r="B5609" s="6" t="s">
        <v>22</v>
      </c>
      <c r="C5609" s="5" t="s">
        <v>1947</v>
      </c>
      <c r="D5609" s="5" t="s">
        <v>1948</v>
      </c>
      <c r="E5609" s="6">
        <v>107949</v>
      </c>
      <c r="F5609" s="5" t="s">
        <v>1813</v>
      </c>
      <c r="G5609" s="5" t="s">
        <v>1814</v>
      </c>
      <c r="H5609" s="6">
        <v>3</v>
      </c>
      <c r="I5609" s="6">
        <v>77</v>
      </c>
      <c r="J5609" s="6" t="s">
        <v>14</v>
      </c>
      <c r="K5609" s="6" t="s">
        <v>1735</v>
      </c>
      <c r="L5609" s="7" t="s">
        <v>21</v>
      </c>
      <c r="M5609" s="7" t="str">
        <f>IFERROR(VLOOKUP(C5609,'MASTER ENROLLMENT'!$B$4:$D$14094,3,0),"")</f>
        <v>B</v>
      </c>
      <c r="O5609" s="6" t="str">
        <f t="shared" si="261"/>
        <v>Sp-2022/BSCS/102SPRING 2023</v>
      </c>
      <c r="P5609" s="7" t="str">
        <f t="shared" si="262"/>
        <v>SPRING 2023</v>
      </c>
      <c r="Q5609" s="7" t="str">
        <f t="shared" si="263"/>
        <v>ENROLLED</v>
      </c>
    </row>
    <row r="5610" spans="2:17" hidden="1" x14ac:dyDescent="0.3">
      <c r="B5610" s="6" t="s">
        <v>22</v>
      </c>
      <c r="C5610" s="5" t="s">
        <v>1947</v>
      </c>
      <c r="D5610" s="5" t="s">
        <v>1948</v>
      </c>
      <c r="E5610" s="6">
        <v>107954</v>
      </c>
      <c r="F5610" s="5" t="s">
        <v>1811</v>
      </c>
      <c r="G5610" s="5" t="s">
        <v>1812</v>
      </c>
      <c r="H5610" s="6">
        <v>3</v>
      </c>
      <c r="I5610" s="6">
        <v>72.599999999999994</v>
      </c>
      <c r="J5610" s="6" t="s">
        <v>14</v>
      </c>
      <c r="K5610" s="6" t="s">
        <v>1735</v>
      </c>
      <c r="L5610" s="7" t="s">
        <v>21</v>
      </c>
      <c r="M5610" s="7" t="str">
        <f>IFERROR(VLOOKUP(C5610,'MASTER ENROLLMENT'!$B$4:$D$14094,3,0),"")</f>
        <v>B</v>
      </c>
      <c r="O5610" s="6" t="str">
        <f t="shared" si="261"/>
        <v>Sp-2022/BSCS/102SPRING 2023</v>
      </c>
      <c r="P5610" s="7" t="str">
        <f t="shared" si="262"/>
        <v>SPRING 2023</v>
      </c>
      <c r="Q5610" s="7" t="str">
        <f t="shared" si="263"/>
        <v>ENROLLED</v>
      </c>
    </row>
    <row r="5611" spans="2:17" hidden="1" x14ac:dyDescent="0.3">
      <c r="B5611" s="6" t="s">
        <v>22</v>
      </c>
      <c r="C5611" s="5" t="s">
        <v>1889</v>
      </c>
      <c r="D5611" s="5" t="s">
        <v>40</v>
      </c>
      <c r="E5611" s="6">
        <v>108271</v>
      </c>
      <c r="F5611" s="5" t="s">
        <v>1676</v>
      </c>
      <c r="G5611" s="5" t="s">
        <v>1810</v>
      </c>
      <c r="H5611" s="6">
        <v>4</v>
      </c>
      <c r="I5611" s="6">
        <v>76.25</v>
      </c>
      <c r="J5611" s="6" t="s">
        <v>14</v>
      </c>
      <c r="K5611" s="6" t="s">
        <v>1735</v>
      </c>
      <c r="L5611" s="7" t="s">
        <v>21</v>
      </c>
      <c r="M5611" s="7" t="str">
        <f>IFERROR(VLOOKUP(C5611,'MASTER ENROLLMENT'!$B$4:$D$14094,3,0),"")</f>
        <v>B</v>
      </c>
      <c r="O5611" s="6" t="str">
        <f t="shared" si="261"/>
        <v>Sp-2022/BSCS/103SPRING 2023</v>
      </c>
      <c r="P5611" s="7" t="str">
        <f t="shared" si="262"/>
        <v>SPRING 2023</v>
      </c>
      <c r="Q5611" s="7" t="str">
        <f t="shared" si="263"/>
        <v>ENROLLED</v>
      </c>
    </row>
    <row r="5612" spans="2:17" hidden="1" x14ac:dyDescent="0.3">
      <c r="B5612" s="6" t="s">
        <v>22</v>
      </c>
      <c r="C5612" s="5" t="s">
        <v>1949</v>
      </c>
      <c r="D5612" s="5" t="s">
        <v>54</v>
      </c>
      <c r="E5612" s="6">
        <v>107882</v>
      </c>
      <c r="F5612" s="5" t="s">
        <v>1326</v>
      </c>
      <c r="G5612" s="5" t="s">
        <v>179</v>
      </c>
      <c r="H5612" s="6">
        <v>4</v>
      </c>
      <c r="I5612" s="6">
        <v>75.25</v>
      </c>
      <c r="J5612" s="6" t="s">
        <v>14</v>
      </c>
      <c r="K5612" s="6" t="s">
        <v>1735</v>
      </c>
      <c r="L5612" s="7" t="s">
        <v>21</v>
      </c>
      <c r="M5612" s="7" t="str">
        <f>IFERROR(VLOOKUP(C5612,'MASTER ENROLLMENT'!$B$4:$D$14094,3,0),"")</f>
        <v>B</v>
      </c>
      <c r="O5612" s="6" t="str">
        <f t="shared" si="261"/>
        <v>Sp-2022/BSCS/107SPRING 2023</v>
      </c>
      <c r="P5612" s="7" t="str">
        <f t="shared" si="262"/>
        <v>SPRING 2023</v>
      </c>
      <c r="Q5612" s="7" t="str">
        <f t="shared" si="263"/>
        <v>ENROLLED</v>
      </c>
    </row>
    <row r="5613" spans="2:17" hidden="1" x14ac:dyDescent="0.3">
      <c r="B5613" s="6" t="s">
        <v>22</v>
      </c>
      <c r="C5613" s="5" t="s">
        <v>1949</v>
      </c>
      <c r="D5613" s="5" t="s">
        <v>54</v>
      </c>
      <c r="E5613" s="6">
        <v>107878</v>
      </c>
      <c r="F5613" s="5" t="s">
        <v>1330</v>
      </c>
      <c r="G5613" s="5" t="s">
        <v>1331</v>
      </c>
      <c r="H5613" s="6">
        <v>3</v>
      </c>
      <c r="I5613" s="6">
        <v>77.5</v>
      </c>
      <c r="J5613" s="6" t="s">
        <v>14</v>
      </c>
      <c r="K5613" s="6" t="s">
        <v>1735</v>
      </c>
      <c r="L5613" s="7" t="s">
        <v>21</v>
      </c>
      <c r="M5613" s="7" t="str">
        <f>IFERROR(VLOOKUP(C5613,'MASTER ENROLLMENT'!$B$4:$D$14094,3,0),"")</f>
        <v>B</v>
      </c>
      <c r="O5613" s="6" t="str">
        <f t="shared" si="261"/>
        <v>Sp-2022/BSCS/107SPRING 2023</v>
      </c>
      <c r="P5613" s="7" t="str">
        <f t="shared" si="262"/>
        <v>SPRING 2023</v>
      </c>
      <c r="Q5613" s="7" t="str">
        <f t="shared" si="263"/>
        <v>ENROLLED</v>
      </c>
    </row>
    <row r="5614" spans="2:17" hidden="1" x14ac:dyDescent="0.3">
      <c r="B5614" s="6" t="s">
        <v>22</v>
      </c>
      <c r="C5614" s="5" t="s">
        <v>1949</v>
      </c>
      <c r="D5614" s="5" t="s">
        <v>54</v>
      </c>
      <c r="E5614" s="6">
        <v>107954</v>
      </c>
      <c r="F5614" s="5" t="s">
        <v>1811</v>
      </c>
      <c r="G5614" s="5" t="s">
        <v>1812</v>
      </c>
      <c r="H5614" s="6">
        <v>3</v>
      </c>
      <c r="I5614" s="6">
        <v>71.599999999999994</v>
      </c>
      <c r="J5614" s="6" t="s">
        <v>14</v>
      </c>
      <c r="K5614" s="6" t="s">
        <v>1735</v>
      </c>
      <c r="L5614" s="7" t="s">
        <v>21</v>
      </c>
      <c r="M5614" s="7" t="str">
        <f>IFERROR(VLOOKUP(C5614,'MASTER ENROLLMENT'!$B$4:$D$14094,3,0),"")</f>
        <v>B</v>
      </c>
      <c r="O5614" s="6" t="str">
        <f t="shared" si="261"/>
        <v>Sp-2022/BSCS/107SPRING 2023</v>
      </c>
      <c r="P5614" s="7" t="str">
        <f t="shared" si="262"/>
        <v>SPRING 2023</v>
      </c>
      <c r="Q5614" s="7" t="str">
        <f t="shared" si="263"/>
        <v>ENROLLED</v>
      </c>
    </row>
    <row r="5615" spans="2:17" hidden="1" x14ac:dyDescent="0.3">
      <c r="B5615" s="6" t="s">
        <v>22</v>
      </c>
      <c r="C5615" s="5" t="s">
        <v>1965</v>
      </c>
      <c r="D5615" s="5" t="s">
        <v>1966</v>
      </c>
      <c r="E5615" s="6">
        <v>107882</v>
      </c>
      <c r="F5615" s="5" t="s">
        <v>1326</v>
      </c>
      <c r="G5615" s="5" t="s">
        <v>179</v>
      </c>
      <c r="H5615" s="6">
        <v>4</v>
      </c>
      <c r="I5615" s="6">
        <v>73.63</v>
      </c>
      <c r="J5615" s="6" t="s">
        <v>14</v>
      </c>
      <c r="K5615" s="6" t="s">
        <v>1735</v>
      </c>
      <c r="L5615" s="7" t="s">
        <v>21</v>
      </c>
      <c r="M5615" s="7" t="str">
        <f>IFERROR(VLOOKUP(C5615,'MASTER ENROLLMENT'!$B$4:$D$14094,3,0),"")</f>
        <v>B</v>
      </c>
      <c r="O5615" s="6" t="str">
        <f t="shared" si="261"/>
        <v>Sp-2022/BSCS/109SPRING 2023</v>
      </c>
      <c r="P5615" s="7" t="str">
        <f t="shared" si="262"/>
        <v>SPRING 2023</v>
      </c>
      <c r="Q5615" s="7" t="str">
        <f t="shared" si="263"/>
        <v>ENROLLED</v>
      </c>
    </row>
    <row r="5616" spans="2:17" hidden="1" x14ac:dyDescent="0.3">
      <c r="B5616" s="6" t="s">
        <v>22</v>
      </c>
      <c r="C5616" s="5" t="s">
        <v>1922</v>
      </c>
      <c r="D5616" s="5" t="s">
        <v>1923</v>
      </c>
      <c r="E5616" s="6">
        <v>107882</v>
      </c>
      <c r="F5616" s="5" t="s">
        <v>1326</v>
      </c>
      <c r="G5616" s="5" t="s">
        <v>179</v>
      </c>
      <c r="H5616" s="6">
        <v>4</v>
      </c>
      <c r="I5616" s="6">
        <v>73.13</v>
      </c>
      <c r="J5616" s="6" t="s">
        <v>14</v>
      </c>
      <c r="K5616" s="6" t="s">
        <v>1735</v>
      </c>
      <c r="L5616" s="7" t="s">
        <v>21</v>
      </c>
      <c r="M5616" s="7" t="str">
        <f>IFERROR(VLOOKUP(C5616,'MASTER ENROLLMENT'!$B$4:$D$14094,3,0),"")</f>
        <v>B</v>
      </c>
      <c r="O5616" s="6" t="str">
        <f t="shared" si="261"/>
        <v>Sp-2022/BSCS/117SPRING 2023</v>
      </c>
      <c r="P5616" s="7" t="str">
        <f t="shared" si="262"/>
        <v>SPRING 2023</v>
      </c>
      <c r="Q5616" s="7" t="str">
        <f t="shared" si="263"/>
        <v>ENROLLED</v>
      </c>
    </row>
    <row r="5617" spans="2:17" hidden="1" x14ac:dyDescent="0.3">
      <c r="B5617" s="6" t="s">
        <v>22</v>
      </c>
      <c r="C5617" s="5" t="s">
        <v>1922</v>
      </c>
      <c r="D5617" s="5" t="s">
        <v>1923</v>
      </c>
      <c r="E5617" s="6">
        <v>107878</v>
      </c>
      <c r="F5617" s="5" t="s">
        <v>1330</v>
      </c>
      <c r="G5617" s="5" t="s">
        <v>1331</v>
      </c>
      <c r="H5617" s="6">
        <v>3</v>
      </c>
      <c r="I5617" s="6">
        <v>77.5</v>
      </c>
      <c r="J5617" s="6" t="s">
        <v>14</v>
      </c>
      <c r="K5617" s="6" t="s">
        <v>1735</v>
      </c>
      <c r="L5617" s="7" t="s">
        <v>21</v>
      </c>
      <c r="M5617" s="7" t="str">
        <f>IFERROR(VLOOKUP(C5617,'MASTER ENROLLMENT'!$B$4:$D$14094,3,0),"")</f>
        <v>B</v>
      </c>
      <c r="O5617" s="6" t="str">
        <f t="shared" si="261"/>
        <v>Sp-2022/BSCS/117SPRING 2023</v>
      </c>
      <c r="P5617" s="7" t="str">
        <f t="shared" si="262"/>
        <v>SPRING 2023</v>
      </c>
      <c r="Q5617" s="7" t="str">
        <f t="shared" si="263"/>
        <v>ENROLLED</v>
      </c>
    </row>
    <row r="5618" spans="2:17" hidden="1" x14ac:dyDescent="0.3">
      <c r="B5618" s="6" t="s">
        <v>22</v>
      </c>
      <c r="C5618" s="5" t="s">
        <v>1950</v>
      </c>
      <c r="D5618" s="5" t="s">
        <v>1951</v>
      </c>
      <c r="E5618" s="6">
        <v>107878</v>
      </c>
      <c r="F5618" s="5" t="s">
        <v>1330</v>
      </c>
      <c r="G5618" s="5" t="s">
        <v>1331</v>
      </c>
      <c r="H5618" s="6">
        <v>3</v>
      </c>
      <c r="I5618" s="6">
        <v>76</v>
      </c>
      <c r="J5618" s="6" t="s">
        <v>14</v>
      </c>
      <c r="K5618" s="6" t="s">
        <v>1735</v>
      </c>
      <c r="L5618" s="7" t="s">
        <v>21</v>
      </c>
      <c r="M5618" s="7" t="str">
        <f>IFERROR(VLOOKUP(C5618,'MASTER ENROLLMENT'!$B$4:$D$14094,3,0),"")</f>
        <v>B</v>
      </c>
      <c r="O5618" s="6" t="str">
        <f t="shared" si="261"/>
        <v>Sp-2022/BSCS/121SPRING 2023</v>
      </c>
      <c r="P5618" s="7" t="str">
        <f t="shared" si="262"/>
        <v>SPRING 2023</v>
      </c>
      <c r="Q5618" s="7" t="str">
        <f t="shared" si="263"/>
        <v>ENROLLED</v>
      </c>
    </row>
    <row r="5619" spans="2:17" hidden="1" x14ac:dyDescent="0.3">
      <c r="B5619" s="6" t="s">
        <v>22</v>
      </c>
      <c r="C5619" s="5" t="s">
        <v>1956</v>
      </c>
      <c r="D5619" s="5" t="s">
        <v>1957</v>
      </c>
      <c r="E5619" s="6">
        <v>107949</v>
      </c>
      <c r="F5619" s="5" t="s">
        <v>1813</v>
      </c>
      <c r="G5619" s="5" t="s">
        <v>1814</v>
      </c>
      <c r="H5619" s="6">
        <v>3</v>
      </c>
      <c r="I5619" s="6">
        <v>77</v>
      </c>
      <c r="J5619" s="6" t="s">
        <v>14</v>
      </c>
      <c r="K5619" s="6" t="s">
        <v>1735</v>
      </c>
      <c r="L5619" s="7" t="s">
        <v>21</v>
      </c>
      <c r="M5619" s="7" t="str">
        <f>IFERROR(VLOOKUP(C5619,'MASTER ENROLLMENT'!$B$4:$D$14094,3,0),"")</f>
        <v>B</v>
      </c>
      <c r="O5619" s="6" t="str">
        <f t="shared" si="261"/>
        <v>Sp-2022/BSCS/131SPRING 2023</v>
      </c>
      <c r="P5619" s="7" t="str">
        <f t="shared" si="262"/>
        <v>SPRING 2023</v>
      </c>
      <c r="Q5619" s="7" t="str">
        <f t="shared" si="263"/>
        <v>ENROLLED</v>
      </c>
    </row>
    <row r="5620" spans="2:17" hidden="1" x14ac:dyDescent="0.3">
      <c r="B5620" s="6" t="s">
        <v>22</v>
      </c>
      <c r="C5620" s="5" t="s">
        <v>1930</v>
      </c>
      <c r="D5620" s="5" t="s">
        <v>1931</v>
      </c>
      <c r="E5620" s="6">
        <v>107878</v>
      </c>
      <c r="F5620" s="5" t="s">
        <v>1330</v>
      </c>
      <c r="G5620" s="5" t="s">
        <v>1331</v>
      </c>
      <c r="H5620" s="6">
        <v>3</v>
      </c>
      <c r="I5620" s="6">
        <v>78</v>
      </c>
      <c r="J5620" s="6" t="s">
        <v>14</v>
      </c>
      <c r="K5620" s="6" t="s">
        <v>1735</v>
      </c>
      <c r="L5620" s="7" t="s">
        <v>21</v>
      </c>
      <c r="M5620" s="7" t="str">
        <f>IFERROR(VLOOKUP(C5620,'MASTER ENROLLMENT'!$B$4:$D$14094,3,0),"")</f>
        <v>B</v>
      </c>
      <c r="O5620" s="6" t="str">
        <f t="shared" si="261"/>
        <v>Sp-2022/BSCS/132SPRING 2023</v>
      </c>
      <c r="P5620" s="7" t="str">
        <f t="shared" si="262"/>
        <v>SPRING 2023</v>
      </c>
      <c r="Q5620" s="7" t="str">
        <f t="shared" si="263"/>
        <v>ENROLLED</v>
      </c>
    </row>
    <row r="5621" spans="2:17" hidden="1" x14ac:dyDescent="0.3">
      <c r="B5621" s="6" t="s">
        <v>22</v>
      </c>
      <c r="C5621" s="5" t="s">
        <v>1930</v>
      </c>
      <c r="D5621" s="5" t="s">
        <v>1931</v>
      </c>
      <c r="E5621" s="6">
        <v>107949</v>
      </c>
      <c r="F5621" s="5" t="s">
        <v>1813</v>
      </c>
      <c r="G5621" s="5" t="s">
        <v>1814</v>
      </c>
      <c r="H5621" s="6">
        <v>3</v>
      </c>
      <c r="I5621" s="6">
        <v>72</v>
      </c>
      <c r="J5621" s="6" t="s">
        <v>14</v>
      </c>
      <c r="K5621" s="6" t="s">
        <v>1735</v>
      </c>
      <c r="L5621" s="7" t="s">
        <v>21</v>
      </c>
      <c r="M5621" s="7" t="str">
        <f>IFERROR(VLOOKUP(C5621,'MASTER ENROLLMENT'!$B$4:$D$14094,3,0),"")</f>
        <v>B</v>
      </c>
      <c r="O5621" s="6" t="str">
        <f t="shared" si="261"/>
        <v>Sp-2022/BSCS/132SPRING 2023</v>
      </c>
      <c r="P5621" s="7" t="str">
        <f t="shared" si="262"/>
        <v>SPRING 2023</v>
      </c>
      <c r="Q5621" s="7" t="str">
        <f t="shared" si="263"/>
        <v>ENROLLED</v>
      </c>
    </row>
    <row r="5622" spans="2:17" hidden="1" x14ac:dyDescent="0.3">
      <c r="B5622" s="6" t="s">
        <v>22</v>
      </c>
      <c r="C5622" s="5" t="s">
        <v>1958</v>
      </c>
      <c r="D5622" s="5" t="s">
        <v>1959</v>
      </c>
      <c r="E5622" s="6">
        <v>107954</v>
      </c>
      <c r="F5622" s="5" t="s">
        <v>1811</v>
      </c>
      <c r="G5622" s="5" t="s">
        <v>1812</v>
      </c>
      <c r="H5622" s="6">
        <v>3</v>
      </c>
      <c r="I5622" s="6">
        <v>76</v>
      </c>
      <c r="J5622" s="6" t="s">
        <v>14</v>
      </c>
      <c r="K5622" s="6" t="s">
        <v>1735</v>
      </c>
      <c r="L5622" s="7" t="s">
        <v>21</v>
      </c>
      <c r="M5622" s="7" t="str">
        <f>IFERROR(VLOOKUP(C5622,'MASTER ENROLLMENT'!$B$4:$D$14094,3,0),"")</f>
        <v>B</v>
      </c>
      <c r="O5622" s="6" t="str">
        <f t="shared" si="261"/>
        <v>Sp-2022/BSCS/133SPRING 2023</v>
      </c>
      <c r="P5622" s="7" t="str">
        <f t="shared" si="262"/>
        <v>SPRING 2023</v>
      </c>
      <c r="Q5622" s="7" t="str">
        <f t="shared" si="263"/>
        <v>ENROLLED</v>
      </c>
    </row>
    <row r="5623" spans="2:17" hidden="1" x14ac:dyDescent="0.3">
      <c r="B5623" s="6" t="s">
        <v>22</v>
      </c>
      <c r="C5623" s="5" t="s">
        <v>1960</v>
      </c>
      <c r="D5623" s="5" t="s">
        <v>1961</v>
      </c>
      <c r="E5623" s="6">
        <v>107882</v>
      </c>
      <c r="F5623" s="5" t="s">
        <v>1326</v>
      </c>
      <c r="G5623" s="5" t="s">
        <v>179</v>
      </c>
      <c r="H5623" s="6">
        <v>4</v>
      </c>
      <c r="I5623" s="6">
        <v>70.5</v>
      </c>
      <c r="J5623" s="6" t="s">
        <v>14</v>
      </c>
      <c r="K5623" s="6" t="s">
        <v>1735</v>
      </c>
      <c r="L5623" s="7" t="s">
        <v>21</v>
      </c>
      <c r="M5623" s="7" t="str">
        <f>IFERROR(VLOOKUP(C5623,'MASTER ENROLLMENT'!$B$4:$D$14094,3,0),"")</f>
        <v>B</v>
      </c>
      <c r="O5623" s="6" t="str">
        <f t="shared" si="261"/>
        <v>Sp-2022/BSCS/134SPRING 2023</v>
      </c>
      <c r="P5623" s="7" t="str">
        <f t="shared" si="262"/>
        <v>SPRING 2023</v>
      </c>
      <c r="Q5623" s="7" t="str">
        <f t="shared" si="263"/>
        <v>ENROLLED</v>
      </c>
    </row>
    <row r="5624" spans="2:17" hidden="1" x14ac:dyDescent="0.3">
      <c r="B5624" s="6" t="s">
        <v>22</v>
      </c>
      <c r="C5624" s="5" t="s">
        <v>1962</v>
      </c>
      <c r="D5624" s="5" t="s">
        <v>1791</v>
      </c>
      <c r="E5624" s="6">
        <v>108271</v>
      </c>
      <c r="F5624" s="5" t="s">
        <v>1676</v>
      </c>
      <c r="G5624" s="5" t="s">
        <v>1810</v>
      </c>
      <c r="H5624" s="6">
        <v>4</v>
      </c>
      <c r="I5624" s="6">
        <v>78.5</v>
      </c>
      <c r="J5624" s="6" t="s">
        <v>14</v>
      </c>
      <c r="K5624" s="6" t="s">
        <v>1735</v>
      </c>
      <c r="L5624" s="7" t="s">
        <v>21</v>
      </c>
      <c r="M5624" s="7" t="str">
        <f>IFERROR(VLOOKUP(C5624,'MASTER ENROLLMENT'!$B$4:$D$14094,3,0),"")</f>
        <v>B</v>
      </c>
      <c r="O5624" s="6" t="str">
        <f t="shared" si="261"/>
        <v>Sp-2022/BSCS/139SPRING 2023</v>
      </c>
      <c r="P5624" s="7" t="str">
        <f t="shared" si="262"/>
        <v>SPRING 2023</v>
      </c>
      <c r="Q5624" s="7" t="str">
        <f t="shared" si="263"/>
        <v>ENROLLED</v>
      </c>
    </row>
    <row r="5625" spans="2:17" hidden="1" x14ac:dyDescent="0.3">
      <c r="B5625" s="6" t="s">
        <v>22</v>
      </c>
      <c r="C5625" s="5" t="s">
        <v>1934</v>
      </c>
      <c r="D5625" s="5" t="s">
        <v>1935</v>
      </c>
      <c r="E5625" s="6">
        <v>107878</v>
      </c>
      <c r="F5625" s="5" t="s">
        <v>1330</v>
      </c>
      <c r="G5625" s="5" t="s">
        <v>1331</v>
      </c>
      <c r="H5625" s="6">
        <v>3</v>
      </c>
      <c r="I5625" s="6">
        <v>75.5</v>
      </c>
      <c r="J5625" s="6" t="s">
        <v>14</v>
      </c>
      <c r="K5625" s="6" t="s">
        <v>1735</v>
      </c>
      <c r="L5625" s="7" t="s">
        <v>21</v>
      </c>
      <c r="M5625" s="7" t="str">
        <f>IFERROR(VLOOKUP(C5625,'MASTER ENROLLMENT'!$B$4:$D$14094,3,0),"")</f>
        <v>B</v>
      </c>
      <c r="O5625" s="6" t="str">
        <f t="shared" si="261"/>
        <v>Sp-2022/BSCS/140SPRING 2023</v>
      </c>
      <c r="P5625" s="7" t="str">
        <f t="shared" si="262"/>
        <v>SPRING 2023</v>
      </c>
      <c r="Q5625" s="7" t="str">
        <f t="shared" si="263"/>
        <v>ENROLLED</v>
      </c>
    </row>
    <row r="5626" spans="2:17" hidden="1" x14ac:dyDescent="0.3">
      <c r="B5626" s="6" t="s">
        <v>22</v>
      </c>
      <c r="C5626" s="5" t="s">
        <v>1934</v>
      </c>
      <c r="D5626" s="5" t="s">
        <v>1935</v>
      </c>
      <c r="E5626" s="6">
        <v>107949</v>
      </c>
      <c r="F5626" s="5" t="s">
        <v>1813</v>
      </c>
      <c r="G5626" s="5" t="s">
        <v>1814</v>
      </c>
      <c r="H5626" s="6">
        <v>3</v>
      </c>
      <c r="I5626" s="6">
        <v>75</v>
      </c>
      <c r="J5626" s="6" t="s">
        <v>14</v>
      </c>
      <c r="K5626" s="6" t="s">
        <v>1735</v>
      </c>
      <c r="L5626" s="7" t="s">
        <v>21</v>
      </c>
      <c r="M5626" s="7" t="str">
        <f>IFERROR(VLOOKUP(C5626,'MASTER ENROLLMENT'!$B$4:$D$14094,3,0),"")</f>
        <v>B</v>
      </c>
      <c r="O5626" s="6" t="str">
        <f t="shared" si="261"/>
        <v>Sp-2022/BSCS/140SPRING 2023</v>
      </c>
      <c r="P5626" s="7" t="str">
        <f t="shared" si="262"/>
        <v>SPRING 2023</v>
      </c>
      <c r="Q5626" s="7" t="str">
        <f t="shared" si="263"/>
        <v>ENROLLED</v>
      </c>
    </row>
    <row r="5627" spans="2:17" hidden="1" x14ac:dyDescent="0.3">
      <c r="B5627" s="6" t="s">
        <v>22</v>
      </c>
      <c r="C5627" s="5" t="s">
        <v>1892</v>
      </c>
      <c r="D5627" s="5" t="s">
        <v>1893</v>
      </c>
      <c r="E5627" s="6">
        <v>108271</v>
      </c>
      <c r="F5627" s="5" t="s">
        <v>1676</v>
      </c>
      <c r="G5627" s="5" t="s">
        <v>1810</v>
      </c>
      <c r="H5627" s="6">
        <v>4</v>
      </c>
      <c r="I5627" s="6">
        <v>74.349999999999994</v>
      </c>
      <c r="J5627" s="6" t="s">
        <v>14</v>
      </c>
      <c r="K5627" s="6" t="s">
        <v>1735</v>
      </c>
      <c r="L5627" s="7" t="s">
        <v>21</v>
      </c>
      <c r="M5627" s="7" t="str">
        <f>IFERROR(VLOOKUP(C5627,'MASTER ENROLLMENT'!$B$4:$D$14094,3,0),"")</f>
        <v>C</v>
      </c>
      <c r="O5627" s="6" t="str">
        <f t="shared" si="261"/>
        <v>Sp-2022/BSCS/156SPRING 2023</v>
      </c>
      <c r="P5627" s="7" t="str">
        <f t="shared" si="262"/>
        <v>SPRING 2023</v>
      </c>
      <c r="Q5627" s="7" t="str">
        <f t="shared" si="263"/>
        <v>ENROLLED</v>
      </c>
    </row>
    <row r="5628" spans="2:17" hidden="1" x14ac:dyDescent="0.3">
      <c r="B5628" s="6" t="s">
        <v>22</v>
      </c>
      <c r="C5628" s="5" t="s">
        <v>1892</v>
      </c>
      <c r="D5628" s="5" t="s">
        <v>1893</v>
      </c>
      <c r="E5628" s="6">
        <v>107949</v>
      </c>
      <c r="F5628" s="5" t="s">
        <v>1813</v>
      </c>
      <c r="G5628" s="5" t="s">
        <v>1814</v>
      </c>
      <c r="H5628" s="6">
        <v>3</v>
      </c>
      <c r="I5628" s="6">
        <v>71.650000000000006</v>
      </c>
      <c r="J5628" s="6" t="s">
        <v>14</v>
      </c>
      <c r="K5628" s="6" t="s">
        <v>1735</v>
      </c>
      <c r="L5628" s="7" t="s">
        <v>21</v>
      </c>
      <c r="M5628" s="7" t="str">
        <f>IFERROR(VLOOKUP(C5628,'MASTER ENROLLMENT'!$B$4:$D$14094,3,0),"")</f>
        <v>C</v>
      </c>
      <c r="O5628" s="6" t="str">
        <f t="shared" si="261"/>
        <v>Sp-2022/BSCS/156SPRING 2023</v>
      </c>
      <c r="P5628" s="7" t="str">
        <f t="shared" si="262"/>
        <v>SPRING 2023</v>
      </c>
      <c r="Q5628" s="7" t="str">
        <f t="shared" si="263"/>
        <v>ENROLLED</v>
      </c>
    </row>
    <row r="5629" spans="2:17" hidden="1" x14ac:dyDescent="0.3">
      <c r="B5629" s="6" t="s">
        <v>22</v>
      </c>
      <c r="C5629" s="5" t="s">
        <v>1963</v>
      </c>
      <c r="D5629" s="5" t="s">
        <v>1964</v>
      </c>
      <c r="E5629" s="6">
        <v>107949</v>
      </c>
      <c r="F5629" s="5" t="s">
        <v>1813</v>
      </c>
      <c r="G5629" s="5" t="s">
        <v>1814</v>
      </c>
      <c r="H5629" s="6">
        <v>3</v>
      </c>
      <c r="I5629" s="6">
        <v>75</v>
      </c>
      <c r="J5629" s="6" t="s">
        <v>14</v>
      </c>
      <c r="K5629" s="6" t="s">
        <v>1735</v>
      </c>
      <c r="L5629" s="7" t="s">
        <v>21</v>
      </c>
      <c r="M5629" s="7" t="str">
        <f>IFERROR(VLOOKUP(C5629,'MASTER ENROLLMENT'!$B$4:$D$14094,3,0),"")</f>
        <v>C</v>
      </c>
      <c r="O5629" s="6" t="str">
        <f t="shared" si="261"/>
        <v>Sp-2022/BSCS/170SPRING 2023</v>
      </c>
      <c r="P5629" s="7" t="str">
        <f t="shared" si="262"/>
        <v>SPRING 2023</v>
      </c>
      <c r="Q5629" s="7" t="str">
        <f t="shared" si="263"/>
        <v>ENROLLED</v>
      </c>
    </row>
    <row r="5630" spans="2:17" hidden="1" x14ac:dyDescent="0.3">
      <c r="B5630" s="6" t="s">
        <v>22</v>
      </c>
      <c r="C5630" s="5" t="s">
        <v>1913</v>
      </c>
      <c r="D5630" s="5" t="s">
        <v>1914</v>
      </c>
      <c r="E5630" s="6">
        <v>108271</v>
      </c>
      <c r="F5630" s="5" t="s">
        <v>1676</v>
      </c>
      <c r="G5630" s="5" t="s">
        <v>1810</v>
      </c>
      <c r="H5630" s="6">
        <v>4</v>
      </c>
      <c r="I5630" s="6">
        <v>63.75</v>
      </c>
      <c r="J5630" s="6" t="s">
        <v>9</v>
      </c>
      <c r="K5630" s="6" t="s">
        <v>1735</v>
      </c>
      <c r="L5630" s="7" t="s">
        <v>21</v>
      </c>
      <c r="M5630" s="7" t="str">
        <f>IFERROR(VLOOKUP(C5630,'MASTER ENROLLMENT'!$B$4:$D$14094,3,0),"")</f>
        <v>B</v>
      </c>
      <c r="O5630" s="6" t="str">
        <f t="shared" si="261"/>
        <v>Sp-2022/BSCS/077SPRING 2023</v>
      </c>
      <c r="P5630" s="7" t="str">
        <f t="shared" si="262"/>
        <v>SPRING 2023</v>
      </c>
      <c r="Q5630" s="7" t="str">
        <f t="shared" si="263"/>
        <v>ENROLLED</v>
      </c>
    </row>
    <row r="5631" spans="2:17" hidden="1" x14ac:dyDescent="0.3">
      <c r="B5631" s="6" t="s">
        <v>22</v>
      </c>
      <c r="C5631" s="5" t="s">
        <v>1881</v>
      </c>
      <c r="D5631" s="5" t="s">
        <v>1882</v>
      </c>
      <c r="E5631" s="6">
        <v>107882</v>
      </c>
      <c r="F5631" s="5" t="s">
        <v>1326</v>
      </c>
      <c r="G5631" s="5" t="s">
        <v>179</v>
      </c>
      <c r="H5631" s="6">
        <v>4</v>
      </c>
      <c r="I5631" s="6">
        <v>56.63</v>
      </c>
      <c r="J5631" s="6" t="s">
        <v>9</v>
      </c>
      <c r="K5631" s="6" t="s">
        <v>1735</v>
      </c>
      <c r="L5631" s="7" t="s">
        <v>21</v>
      </c>
      <c r="M5631" s="7" t="str">
        <f>IFERROR(VLOOKUP(C5631,'MASTER ENROLLMENT'!$B$4:$D$14094,3,0),"")</f>
        <v>B</v>
      </c>
      <c r="O5631" s="6" t="str">
        <f t="shared" si="261"/>
        <v>Sp-2022/BSCS/089SPRING 2023</v>
      </c>
      <c r="P5631" s="7" t="str">
        <f t="shared" si="262"/>
        <v>SPRING 2023</v>
      </c>
      <c r="Q5631" s="7" t="str">
        <f t="shared" si="263"/>
        <v>ENROLLED</v>
      </c>
    </row>
    <row r="5632" spans="2:17" hidden="1" x14ac:dyDescent="0.3">
      <c r="B5632" s="6" t="s">
        <v>22</v>
      </c>
      <c r="C5632" s="5" t="s">
        <v>1881</v>
      </c>
      <c r="D5632" s="5" t="s">
        <v>1882</v>
      </c>
      <c r="E5632" s="6">
        <v>108271</v>
      </c>
      <c r="F5632" s="5" t="s">
        <v>1676</v>
      </c>
      <c r="G5632" s="5" t="s">
        <v>1810</v>
      </c>
      <c r="H5632" s="6">
        <v>4</v>
      </c>
      <c r="I5632" s="6">
        <v>64.63</v>
      </c>
      <c r="J5632" s="6" t="s">
        <v>9</v>
      </c>
      <c r="K5632" s="6" t="s">
        <v>1735</v>
      </c>
      <c r="L5632" s="7" t="s">
        <v>21</v>
      </c>
      <c r="M5632" s="7" t="str">
        <f>IFERROR(VLOOKUP(C5632,'MASTER ENROLLMENT'!$B$4:$D$14094,3,0),"")</f>
        <v>B</v>
      </c>
      <c r="O5632" s="6" t="str">
        <f t="shared" si="261"/>
        <v>Sp-2022/BSCS/089SPRING 2023</v>
      </c>
      <c r="P5632" s="7" t="str">
        <f t="shared" si="262"/>
        <v>SPRING 2023</v>
      </c>
      <c r="Q5632" s="7" t="str">
        <f t="shared" si="263"/>
        <v>ENROLLED</v>
      </c>
    </row>
    <row r="5633" spans="2:17" hidden="1" x14ac:dyDescent="0.3">
      <c r="B5633" s="6" t="s">
        <v>22</v>
      </c>
      <c r="C5633" s="5" t="s">
        <v>1905</v>
      </c>
      <c r="D5633" s="5" t="s">
        <v>1906</v>
      </c>
      <c r="E5633" s="6">
        <v>107878</v>
      </c>
      <c r="F5633" s="5" t="s">
        <v>1330</v>
      </c>
      <c r="G5633" s="5" t="s">
        <v>1331</v>
      </c>
      <c r="H5633" s="6">
        <v>3</v>
      </c>
      <c r="I5633" s="6">
        <v>70</v>
      </c>
      <c r="J5633" s="6" t="s">
        <v>9</v>
      </c>
      <c r="K5633" s="6" t="s">
        <v>1735</v>
      </c>
      <c r="L5633" s="7" t="s">
        <v>21</v>
      </c>
      <c r="M5633" s="7" t="str">
        <f>IFERROR(VLOOKUP(C5633,'MASTER ENROLLMENT'!$B$4:$D$14094,3,0),"")</f>
        <v>B</v>
      </c>
      <c r="O5633" s="6" t="str">
        <f t="shared" si="261"/>
        <v>Sp-2022/BSCS/094SPRING 2023</v>
      </c>
      <c r="P5633" s="7" t="str">
        <f t="shared" si="262"/>
        <v>SPRING 2023</v>
      </c>
      <c r="Q5633" s="7" t="str">
        <f t="shared" si="263"/>
        <v>ENROLLED</v>
      </c>
    </row>
    <row r="5634" spans="2:17" hidden="1" x14ac:dyDescent="0.3">
      <c r="B5634" s="6" t="s">
        <v>22</v>
      </c>
      <c r="C5634" s="5" t="s">
        <v>1885</v>
      </c>
      <c r="D5634" s="5" t="s">
        <v>1886</v>
      </c>
      <c r="E5634" s="6">
        <v>108271</v>
      </c>
      <c r="F5634" s="5" t="s">
        <v>1676</v>
      </c>
      <c r="G5634" s="5" t="s">
        <v>1810</v>
      </c>
      <c r="H5634" s="6">
        <v>4</v>
      </c>
      <c r="I5634" s="6">
        <v>63.87</v>
      </c>
      <c r="J5634" s="6" t="s">
        <v>9</v>
      </c>
      <c r="K5634" s="6" t="s">
        <v>1735</v>
      </c>
      <c r="L5634" s="7" t="s">
        <v>21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Sp-2022/BSCS/096SPRING 2023</v>
      </c>
      <c r="P5634" s="7" t="str">
        <f t="shared" si="262"/>
        <v>SPRING 2023</v>
      </c>
      <c r="Q5634" s="7" t="str">
        <f t="shared" si="263"/>
        <v>ENROLLED</v>
      </c>
    </row>
    <row r="5635" spans="2:17" hidden="1" x14ac:dyDescent="0.3">
      <c r="B5635" s="6" t="s">
        <v>22</v>
      </c>
      <c r="C5635" s="5" t="s">
        <v>1938</v>
      </c>
      <c r="D5635" s="5" t="s">
        <v>1939</v>
      </c>
      <c r="E5635" s="6">
        <v>107882</v>
      </c>
      <c r="F5635" s="5" t="s">
        <v>1326</v>
      </c>
      <c r="G5635" s="5" t="s">
        <v>179</v>
      </c>
      <c r="H5635" s="6">
        <v>4</v>
      </c>
      <c r="I5635" s="6">
        <v>57.38</v>
      </c>
      <c r="J5635" s="6" t="s">
        <v>9</v>
      </c>
      <c r="K5635" s="6" t="s">
        <v>1735</v>
      </c>
      <c r="L5635" s="7" t="s">
        <v>21</v>
      </c>
      <c r="M5635" s="7" t="str">
        <f>IFERROR(VLOOKUP(C5635,'MASTER ENROLLMENT'!$B$4:$D$14094,3,0),"")</f>
        <v>B</v>
      </c>
      <c r="O5635" s="6" t="str">
        <f t="shared" si="264"/>
        <v>Sp-2022/BSCS/097SPRING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2:17" hidden="1" x14ac:dyDescent="0.3">
      <c r="B5636" s="6" t="s">
        <v>22</v>
      </c>
      <c r="C5636" s="5" t="s">
        <v>1938</v>
      </c>
      <c r="D5636" s="5" t="s">
        <v>1939</v>
      </c>
      <c r="E5636" s="6">
        <v>107878</v>
      </c>
      <c r="F5636" s="5" t="s">
        <v>1330</v>
      </c>
      <c r="G5636" s="5" t="s">
        <v>1331</v>
      </c>
      <c r="H5636" s="6">
        <v>3</v>
      </c>
      <c r="I5636" s="6">
        <v>68.5</v>
      </c>
      <c r="J5636" s="6" t="s">
        <v>9</v>
      </c>
      <c r="K5636" s="6" t="s">
        <v>1735</v>
      </c>
      <c r="L5636" s="7" t="s">
        <v>21</v>
      </c>
      <c r="M5636" s="7" t="str">
        <f>IFERROR(VLOOKUP(C5636,'MASTER ENROLLMENT'!$B$4:$D$14094,3,0),"")</f>
        <v>B</v>
      </c>
      <c r="O5636" s="6" t="str">
        <f t="shared" si="264"/>
        <v>Sp-2022/BSCS/097SPRING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2:17" hidden="1" x14ac:dyDescent="0.3">
      <c r="B5637" s="6" t="s">
        <v>22</v>
      </c>
      <c r="C5637" s="5" t="s">
        <v>1938</v>
      </c>
      <c r="D5637" s="5" t="s">
        <v>1939</v>
      </c>
      <c r="E5637" s="6">
        <v>107949</v>
      </c>
      <c r="F5637" s="5" t="s">
        <v>1813</v>
      </c>
      <c r="G5637" s="5" t="s">
        <v>1814</v>
      </c>
      <c r="H5637" s="6">
        <v>3</v>
      </c>
      <c r="I5637" s="6">
        <v>60</v>
      </c>
      <c r="J5637" s="6" t="s">
        <v>9</v>
      </c>
      <c r="K5637" s="6" t="s">
        <v>1735</v>
      </c>
      <c r="L5637" s="7" t="s">
        <v>21</v>
      </c>
      <c r="M5637" s="7" t="str">
        <f>IFERROR(VLOOKUP(C5637,'MASTER ENROLLMENT'!$B$4:$D$14094,3,0),"")</f>
        <v>B</v>
      </c>
      <c r="O5637" s="6" t="str">
        <f t="shared" si="264"/>
        <v>Sp-2022/BSCS/097SPRING 2023</v>
      </c>
      <c r="P5637" s="7" t="str">
        <f t="shared" si="265"/>
        <v>SPRING 2023</v>
      </c>
      <c r="Q5637" s="7" t="str">
        <f t="shared" si="266"/>
        <v>ENROLLED</v>
      </c>
    </row>
    <row r="5638" spans="2:17" hidden="1" x14ac:dyDescent="0.3">
      <c r="B5638" s="6" t="s">
        <v>22</v>
      </c>
      <c r="C5638" s="5" t="s">
        <v>1938</v>
      </c>
      <c r="D5638" s="5" t="s">
        <v>1939</v>
      </c>
      <c r="E5638" s="6">
        <v>107954</v>
      </c>
      <c r="F5638" s="5" t="s">
        <v>1811</v>
      </c>
      <c r="G5638" s="5" t="s">
        <v>1812</v>
      </c>
      <c r="H5638" s="6">
        <v>3</v>
      </c>
      <c r="I5638" s="6">
        <v>54.6</v>
      </c>
      <c r="J5638" s="6" t="s">
        <v>9</v>
      </c>
      <c r="K5638" s="6" t="s">
        <v>1735</v>
      </c>
      <c r="L5638" s="7" t="s">
        <v>21</v>
      </c>
      <c r="M5638" s="7" t="str">
        <f>IFERROR(VLOOKUP(C5638,'MASTER ENROLLMENT'!$B$4:$D$14094,3,0),"")</f>
        <v>B</v>
      </c>
      <c r="O5638" s="6" t="str">
        <f t="shared" si="264"/>
        <v>Sp-2022/BSCS/097SPRING 2023</v>
      </c>
      <c r="P5638" s="7" t="str">
        <f t="shared" si="265"/>
        <v>SPRING 2023</v>
      </c>
      <c r="Q5638" s="7" t="str">
        <f t="shared" si="266"/>
        <v>ENROLLED</v>
      </c>
    </row>
    <row r="5639" spans="2:17" hidden="1" x14ac:dyDescent="0.3">
      <c r="B5639" s="6" t="s">
        <v>22</v>
      </c>
      <c r="C5639" s="5" t="s">
        <v>1887</v>
      </c>
      <c r="D5639" s="5" t="s">
        <v>1888</v>
      </c>
      <c r="E5639" s="6">
        <v>107878</v>
      </c>
      <c r="F5639" s="5" t="s">
        <v>1330</v>
      </c>
      <c r="G5639" s="5" t="s">
        <v>1331</v>
      </c>
      <c r="H5639" s="6">
        <v>3</v>
      </c>
      <c r="I5639" s="6">
        <v>67.5</v>
      </c>
      <c r="J5639" s="6" t="s">
        <v>9</v>
      </c>
      <c r="K5639" s="6" t="s">
        <v>1735</v>
      </c>
      <c r="L5639" s="7" t="s">
        <v>21</v>
      </c>
      <c r="M5639" s="7" t="str">
        <f>IFERROR(VLOOKUP(C5639,'MASTER ENROLLMENT'!$B$4:$D$14094,3,0),"")</f>
        <v>B</v>
      </c>
      <c r="O5639" s="6" t="str">
        <f t="shared" si="264"/>
        <v>Sp-2022/BSCS/101SPRING 2023</v>
      </c>
      <c r="P5639" s="7" t="str">
        <f t="shared" si="265"/>
        <v>SPRING 2023</v>
      </c>
      <c r="Q5639" s="7" t="str">
        <f t="shared" si="266"/>
        <v>ENROLLED</v>
      </c>
    </row>
    <row r="5640" spans="2:17" hidden="1" x14ac:dyDescent="0.3">
      <c r="B5640" s="6" t="s">
        <v>22</v>
      </c>
      <c r="C5640" s="5" t="s">
        <v>1917</v>
      </c>
      <c r="D5640" s="5" t="s">
        <v>1918</v>
      </c>
      <c r="E5640" s="6">
        <v>107882</v>
      </c>
      <c r="F5640" s="5" t="s">
        <v>1326</v>
      </c>
      <c r="G5640" s="5" t="s">
        <v>179</v>
      </c>
      <c r="H5640" s="6">
        <v>4</v>
      </c>
      <c r="I5640" s="6">
        <v>58.88</v>
      </c>
      <c r="J5640" s="6" t="s">
        <v>9</v>
      </c>
      <c r="K5640" s="6" t="s">
        <v>1735</v>
      </c>
      <c r="L5640" s="7" t="s">
        <v>21</v>
      </c>
      <c r="M5640" s="7" t="str">
        <f>IFERROR(VLOOKUP(C5640,'MASTER ENROLLMENT'!$B$4:$D$14094,3,0),"")</f>
        <v>B</v>
      </c>
      <c r="O5640" s="6" t="str">
        <f t="shared" si="264"/>
        <v>Sp-2022/BSCS/106SPRING 2023</v>
      </c>
      <c r="P5640" s="7" t="str">
        <f t="shared" si="265"/>
        <v>SPRING 2023</v>
      </c>
      <c r="Q5640" s="7" t="str">
        <f t="shared" si="266"/>
        <v>ENROLLED</v>
      </c>
    </row>
    <row r="5641" spans="2:17" hidden="1" x14ac:dyDescent="0.3">
      <c r="B5641" s="6" t="s">
        <v>22</v>
      </c>
      <c r="C5641" s="5" t="s">
        <v>1917</v>
      </c>
      <c r="D5641" s="5" t="s">
        <v>1918</v>
      </c>
      <c r="E5641" s="6">
        <v>107949</v>
      </c>
      <c r="F5641" s="5" t="s">
        <v>1813</v>
      </c>
      <c r="G5641" s="5" t="s">
        <v>1814</v>
      </c>
      <c r="H5641" s="6">
        <v>3</v>
      </c>
      <c r="I5641" s="6">
        <v>61</v>
      </c>
      <c r="J5641" s="6" t="s">
        <v>9</v>
      </c>
      <c r="K5641" s="6" t="s">
        <v>1735</v>
      </c>
      <c r="L5641" s="7" t="s">
        <v>21</v>
      </c>
      <c r="M5641" s="7" t="str">
        <f>IFERROR(VLOOKUP(C5641,'MASTER ENROLLMENT'!$B$4:$D$14094,3,0),"")</f>
        <v>B</v>
      </c>
      <c r="O5641" s="6" t="str">
        <f t="shared" si="264"/>
        <v>Sp-2022/BSCS/106SPRING 2023</v>
      </c>
      <c r="P5641" s="7" t="str">
        <f t="shared" si="265"/>
        <v>SPRING 2023</v>
      </c>
      <c r="Q5641" s="7" t="str">
        <f t="shared" si="266"/>
        <v>ENROLLED</v>
      </c>
    </row>
    <row r="5642" spans="2:17" hidden="1" x14ac:dyDescent="0.3">
      <c r="B5642" s="6" t="s">
        <v>22</v>
      </c>
      <c r="C5642" s="5" t="s">
        <v>1919</v>
      </c>
      <c r="D5642" s="5" t="s">
        <v>1920</v>
      </c>
      <c r="E5642" s="6">
        <v>107882</v>
      </c>
      <c r="F5642" s="5" t="s">
        <v>1326</v>
      </c>
      <c r="G5642" s="5" t="s">
        <v>179</v>
      </c>
      <c r="H5642" s="6">
        <v>4</v>
      </c>
      <c r="I5642" s="6">
        <v>56.75</v>
      </c>
      <c r="J5642" s="6" t="s">
        <v>9</v>
      </c>
      <c r="K5642" s="6" t="s">
        <v>1735</v>
      </c>
      <c r="L5642" s="7" t="s">
        <v>21</v>
      </c>
      <c r="M5642" s="7" t="str">
        <f>IFERROR(VLOOKUP(C5642,'MASTER ENROLLMENT'!$B$4:$D$14094,3,0),"")</f>
        <v>B</v>
      </c>
      <c r="O5642" s="6" t="str">
        <f t="shared" si="264"/>
        <v>Sp-2022/BSCS/108SPRING 2023</v>
      </c>
      <c r="P5642" s="7" t="str">
        <f t="shared" si="265"/>
        <v>SPRING 2023</v>
      </c>
      <c r="Q5642" s="7" t="str">
        <f t="shared" si="266"/>
        <v>ENROLLED</v>
      </c>
    </row>
    <row r="5643" spans="2:17" hidden="1" x14ac:dyDescent="0.3">
      <c r="B5643" s="6" t="s">
        <v>22</v>
      </c>
      <c r="C5643" s="5" t="s">
        <v>1919</v>
      </c>
      <c r="D5643" s="5" t="s">
        <v>1920</v>
      </c>
      <c r="E5643" s="6">
        <v>108271</v>
      </c>
      <c r="F5643" s="5" t="s">
        <v>1676</v>
      </c>
      <c r="G5643" s="5" t="s">
        <v>1810</v>
      </c>
      <c r="H5643" s="6">
        <v>4</v>
      </c>
      <c r="I5643" s="6">
        <v>65.5</v>
      </c>
      <c r="J5643" s="6" t="s">
        <v>9</v>
      </c>
      <c r="K5643" s="6" t="s">
        <v>1735</v>
      </c>
      <c r="L5643" s="7" t="s">
        <v>21</v>
      </c>
      <c r="M5643" s="7" t="str">
        <f>IFERROR(VLOOKUP(C5643,'MASTER ENROLLMENT'!$B$4:$D$14094,3,0),"")</f>
        <v>B</v>
      </c>
      <c r="O5643" s="6" t="str">
        <f t="shared" si="264"/>
        <v>Sp-2022/BSCS/108SPRING 2023</v>
      </c>
      <c r="P5643" s="7" t="str">
        <f t="shared" si="265"/>
        <v>SPRING 2023</v>
      </c>
      <c r="Q5643" s="7" t="str">
        <f t="shared" si="266"/>
        <v>ENROLLED</v>
      </c>
    </row>
    <row r="5644" spans="2:17" hidden="1" x14ac:dyDescent="0.3">
      <c r="B5644" s="6" t="s">
        <v>22</v>
      </c>
      <c r="C5644" s="5" t="s">
        <v>1919</v>
      </c>
      <c r="D5644" s="5" t="s">
        <v>1920</v>
      </c>
      <c r="E5644" s="6">
        <v>107878</v>
      </c>
      <c r="F5644" s="5" t="s">
        <v>1330</v>
      </c>
      <c r="G5644" s="5" t="s">
        <v>1331</v>
      </c>
      <c r="H5644" s="6">
        <v>3</v>
      </c>
      <c r="I5644" s="6">
        <v>67</v>
      </c>
      <c r="J5644" s="6" t="s">
        <v>9</v>
      </c>
      <c r="K5644" s="6" t="s">
        <v>1735</v>
      </c>
      <c r="L5644" s="7" t="s">
        <v>21</v>
      </c>
      <c r="M5644" s="7" t="str">
        <f>IFERROR(VLOOKUP(C5644,'MASTER ENROLLMENT'!$B$4:$D$14094,3,0),"")</f>
        <v>B</v>
      </c>
      <c r="O5644" s="6" t="str">
        <f t="shared" si="264"/>
        <v>Sp-2022/BSCS/108SPRING 2023</v>
      </c>
      <c r="P5644" s="7" t="str">
        <f t="shared" si="265"/>
        <v>SPRING 2023</v>
      </c>
      <c r="Q5644" s="7" t="str">
        <f t="shared" si="266"/>
        <v>ENROLLED</v>
      </c>
    </row>
    <row r="5645" spans="2:17" hidden="1" x14ac:dyDescent="0.3">
      <c r="B5645" s="6" t="s">
        <v>22</v>
      </c>
      <c r="C5645" s="5" t="s">
        <v>1965</v>
      </c>
      <c r="D5645" s="5" t="s">
        <v>1966</v>
      </c>
      <c r="E5645" s="6">
        <v>107878</v>
      </c>
      <c r="F5645" s="5" t="s">
        <v>1330</v>
      </c>
      <c r="G5645" s="5" t="s">
        <v>1331</v>
      </c>
      <c r="H5645" s="6">
        <v>3</v>
      </c>
      <c r="I5645" s="6">
        <v>69</v>
      </c>
      <c r="J5645" s="6" t="s">
        <v>9</v>
      </c>
      <c r="K5645" s="6" t="s">
        <v>1735</v>
      </c>
      <c r="L5645" s="7" t="s">
        <v>21</v>
      </c>
      <c r="M5645" s="7" t="str">
        <f>IFERROR(VLOOKUP(C5645,'MASTER ENROLLMENT'!$B$4:$D$14094,3,0),"")</f>
        <v>B</v>
      </c>
      <c r="O5645" s="6" t="str">
        <f t="shared" si="264"/>
        <v>Sp-2022/BSCS/109SPRING 2023</v>
      </c>
      <c r="P5645" s="7" t="str">
        <f t="shared" si="265"/>
        <v>SPRING 2023</v>
      </c>
      <c r="Q5645" s="7" t="str">
        <f t="shared" si="266"/>
        <v>ENROLLED</v>
      </c>
    </row>
    <row r="5646" spans="2:17" hidden="1" x14ac:dyDescent="0.3">
      <c r="B5646" s="6" t="s">
        <v>22</v>
      </c>
      <c r="C5646" s="5" t="s">
        <v>1907</v>
      </c>
      <c r="D5646" s="5" t="s">
        <v>1908</v>
      </c>
      <c r="E5646" s="6">
        <v>107878</v>
      </c>
      <c r="F5646" s="5" t="s">
        <v>1330</v>
      </c>
      <c r="G5646" s="5" t="s">
        <v>1331</v>
      </c>
      <c r="H5646" s="6">
        <v>3</v>
      </c>
      <c r="I5646" s="6">
        <v>67.5</v>
      </c>
      <c r="J5646" s="6" t="s">
        <v>9</v>
      </c>
      <c r="K5646" s="6" t="s">
        <v>1735</v>
      </c>
      <c r="L5646" s="7" t="s">
        <v>21</v>
      </c>
      <c r="M5646" s="7" t="str">
        <f>IFERROR(VLOOKUP(C5646,'MASTER ENROLLMENT'!$B$4:$D$14094,3,0),"")</f>
        <v>B</v>
      </c>
      <c r="O5646" s="6" t="str">
        <f t="shared" si="264"/>
        <v>Sp-2022/BSCS/111SPRING 2023</v>
      </c>
      <c r="P5646" s="7" t="str">
        <f t="shared" si="265"/>
        <v>SPRING 2023</v>
      </c>
      <c r="Q5646" s="7" t="str">
        <f t="shared" si="266"/>
        <v>ENROLLED</v>
      </c>
    </row>
    <row r="5647" spans="2:17" hidden="1" x14ac:dyDescent="0.3">
      <c r="B5647" s="6" t="s">
        <v>22</v>
      </c>
      <c r="C5647" s="5" t="s">
        <v>1907</v>
      </c>
      <c r="D5647" s="5" t="s">
        <v>1908</v>
      </c>
      <c r="E5647" s="6">
        <v>107949</v>
      </c>
      <c r="F5647" s="5" t="s">
        <v>1813</v>
      </c>
      <c r="G5647" s="5" t="s">
        <v>1814</v>
      </c>
      <c r="H5647" s="6">
        <v>3</v>
      </c>
      <c r="I5647" s="6">
        <v>62</v>
      </c>
      <c r="J5647" s="6" t="s">
        <v>9</v>
      </c>
      <c r="K5647" s="6" t="s">
        <v>1735</v>
      </c>
      <c r="L5647" s="7" t="s">
        <v>21</v>
      </c>
      <c r="M5647" s="7" t="str">
        <f>IFERROR(VLOOKUP(C5647,'MASTER ENROLLMENT'!$B$4:$D$14094,3,0),"")</f>
        <v>B</v>
      </c>
      <c r="O5647" s="6" t="str">
        <f t="shared" si="264"/>
        <v>Sp-2022/BSCS/111SPRING 2023</v>
      </c>
      <c r="P5647" s="7" t="str">
        <f t="shared" si="265"/>
        <v>SPRING 2023</v>
      </c>
      <c r="Q5647" s="7" t="str">
        <f t="shared" si="266"/>
        <v>ENROLLED</v>
      </c>
    </row>
    <row r="5648" spans="2:17" hidden="1" x14ac:dyDescent="0.3">
      <c r="B5648" s="6" t="s">
        <v>22</v>
      </c>
      <c r="C5648" s="5" t="s">
        <v>1909</v>
      </c>
      <c r="D5648" s="5" t="s">
        <v>1910</v>
      </c>
      <c r="E5648" s="6">
        <v>108271</v>
      </c>
      <c r="F5648" s="5" t="s">
        <v>1676</v>
      </c>
      <c r="G5648" s="5" t="s">
        <v>1810</v>
      </c>
      <c r="H5648" s="6">
        <v>4</v>
      </c>
      <c r="I5648" s="6">
        <v>66.88</v>
      </c>
      <c r="J5648" s="6" t="s">
        <v>9</v>
      </c>
      <c r="K5648" s="6" t="s">
        <v>1735</v>
      </c>
      <c r="L5648" s="7" t="s">
        <v>21</v>
      </c>
      <c r="M5648" s="7" t="str">
        <f>IFERROR(VLOOKUP(C5648,'MASTER ENROLLMENT'!$B$4:$D$14094,3,0),"")</f>
        <v>B</v>
      </c>
      <c r="O5648" s="6" t="str">
        <f t="shared" si="264"/>
        <v>Sp-2022/BSCS/112SPRING 2023</v>
      </c>
      <c r="P5648" s="7" t="str">
        <f t="shared" si="265"/>
        <v>SPRING 2023</v>
      </c>
      <c r="Q5648" s="7" t="str">
        <f t="shared" si="266"/>
        <v>ENROLLED</v>
      </c>
    </row>
    <row r="5649" spans="2:17" hidden="1" x14ac:dyDescent="0.3">
      <c r="B5649" s="6" t="s">
        <v>22</v>
      </c>
      <c r="C5649" s="5" t="s">
        <v>1909</v>
      </c>
      <c r="D5649" s="5" t="s">
        <v>1910</v>
      </c>
      <c r="E5649" s="6">
        <v>107949</v>
      </c>
      <c r="F5649" s="5" t="s">
        <v>1813</v>
      </c>
      <c r="G5649" s="5" t="s">
        <v>1814</v>
      </c>
      <c r="H5649" s="6">
        <v>3</v>
      </c>
      <c r="I5649" s="6">
        <v>65</v>
      </c>
      <c r="J5649" s="6" t="s">
        <v>9</v>
      </c>
      <c r="K5649" s="6" t="s">
        <v>1735</v>
      </c>
      <c r="L5649" s="7" t="s">
        <v>21</v>
      </c>
      <c r="M5649" s="7" t="str">
        <f>IFERROR(VLOOKUP(C5649,'MASTER ENROLLMENT'!$B$4:$D$14094,3,0),"")</f>
        <v>B</v>
      </c>
      <c r="O5649" s="6" t="str">
        <f t="shared" si="264"/>
        <v>Sp-2022/BSCS/112SPRING 2023</v>
      </c>
      <c r="P5649" s="7" t="str">
        <f t="shared" si="265"/>
        <v>SPRING 2023</v>
      </c>
      <c r="Q5649" s="7" t="str">
        <f t="shared" si="266"/>
        <v>ENROLLED</v>
      </c>
    </row>
    <row r="5650" spans="2:17" hidden="1" x14ac:dyDescent="0.3">
      <c r="B5650" s="6" t="s">
        <v>22</v>
      </c>
      <c r="C5650" s="5" t="s">
        <v>1950</v>
      </c>
      <c r="D5650" s="5" t="s">
        <v>1951</v>
      </c>
      <c r="E5650" s="6">
        <v>108271</v>
      </c>
      <c r="F5650" s="5" t="s">
        <v>1676</v>
      </c>
      <c r="G5650" s="5" t="s">
        <v>1810</v>
      </c>
      <c r="H5650" s="6">
        <v>4</v>
      </c>
      <c r="I5650" s="6">
        <v>66.989999999999995</v>
      </c>
      <c r="J5650" s="6" t="s">
        <v>9</v>
      </c>
      <c r="K5650" s="6" t="s">
        <v>1735</v>
      </c>
      <c r="L5650" s="7" t="s">
        <v>21</v>
      </c>
      <c r="M5650" s="7" t="str">
        <f>IFERROR(VLOOKUP(C5650,'MASTER ENROLLMENT'!$B$4:$D$14094,3,0),"")</f>
        <v>B</v>
      </c>
      <c r="O5650" s="6" t="str">
        <f t="shared" si="264"/>
        <v>Sp-2022/BSCS/121SPRING 2023</v>
      </c>
      <c r="P5650" s="7" t="str">
        <f t="shared" si="265"/>
        <v>SPRING 2023</v>
      </c>
      <c r="Q5650" s="7" t="str">
        <f t="shared" si="266"/>
        <v>ENROLLED</v>
      </c>
    </row>
    <row r="5651" spans="2:17" hidden="1" x14ac:dyDescent="0.3">
      <c r="B5651" s="6" t="s">
        <v>22</v>
      </c>
      <c r="C5651" s="5" t="s">
        <v>1950</v>
      </c>
      <c r="D5651" s="5" t="s">
        <v>1951</v>
      </c>
      <c r="E5651" s="6">
        <v>107954</v>
      </c>
      <c r="F5651" s="5" t="s">
        <v>1811</v>
      </c>
      <c r="G5651" s="5" t="s">
        <v>1812</v>
      </c>
      <c r="H5651" s="6">
        <v>3</v>
      </c>
      <c r="I5651" s="6">
        <v>52.66</v>
      </c>
      <c r="J5651" s="6" t="s">
        <v>9</v>
      </c>
      <c r="K5651" s="6" t="s">
        <v>1735</v>
      </c>
      <c r="L5651" s="7" t="s">
        <v>21</v>
      </c>
      <c r="M5651" s="7" t="str">
        <f>IFERROR(VLOOKUP(C5651,'MASTER ENROLLMENT'!$B$4:$D$14094,3,0),"")</f>
        <v>B</v>
      </c>
      <c r="O5651" s="6" t="str">
        <f t="shared" si="264"/>
        <v>Sp-2022/BSCS/121SPRING 2023</v>
      </c>
      <c r="P5651" s="7" t="str">
        <f t="shared" si="265"/>
        <v>SPRING 2023</v>
      </c>
      <c r="Q5651" s="7" t="str">
        <f t="shared" si="266"/>
        <v>ENROLLED</v>
      </c>
    </row>
    <row r="5652" spans="2:17" hidden="1" x14ac:dyDescent="0.3">
      <c r="B5652" s="6" t="s">
        <v>22</v>
      </c>
      <c r="C5652" s="5" t="s">
        <v>1952</v>
      </c>
      <c r="D5652" s="5" t="s">
        <v>1953</v>
      </c>
      <c r="E5652" s="6">
        <v>107882</v>
      </c>
      <c r="F5652" s="5" t="s">
        <v>1326</v>
      </c>
      <c r="G5652" s="5" t="s">
        <v>179</v>
      </c>
      <c r="H5652" s="6">
        <v>4</v>
      </c>
      <c r="I5652" s="6">
        <v>59.75</v>
      </c>
      <c r="J5652" s="6" t="s">
        <v>9</v>
      </c>
      <c r="K5652" s="6" t="s">
        <v>1735</v>
      </c>
      <c r="L5652" s="7" t="s">
        <v>21</v>
      </c>
      <c r="M5652" s="7" t="str">
        <f>IFERROR(VLOOKUP(C5652,'MASTER ENROLLMENT'!$B$4:$D$14094,3,0),"")</f>
        <v>B</v>
      </c>
      <c r="O5652" s="6" t="str">
        <f t="shared" si="264"/>
        <v>Sp-2022/BSCS/124SPRING 2023</v>
      </c>
      <c r="P5652" s="7" t="str">
        <f t="shared" si="265"/>
        <v>SPRING 2023</v>
      </c>
      <c r="Q5652" s="7" t="str">
        <f t="shared" si="266"/>
        <v>ENROLLED</v>
      </c>
    </row>
    <row r="5653" spans="2:17" hidden="1" x14ac:dyDescent="0.3">
      <c r="B5653" s="6" t="s">
        <v>22</v>
      </c>
      <c r="C5653" s="5" t="s">
        <v>1952</v>
      </c>
      <c r="D5653" s="5" t="s">
        <v>1953</v>
      </c>
      <c r="E5653" s="6">
        <v>108271</v>
      </c>
      <c r="F5653" s="5" t="s">
        <v>1676</v>
      </c>
      <c r="G5653" s="5" t="s">
        <v>1810</v>
      </c>
      <c r="H5653" s="6">
        <v>4</v>
      </c>
      <c r="I5653" s="6">
        <v>68.5</v>
      </c>
      <c r="J5653" s="6" t="s">
        <v>9</v>
      </c>
      <c r="K5653" s="6" t="s">
        <v>1735</v>
      </c>
      <c r="L5653" s="7" t="s">
        <v>21</v>
      </c>
      <c r="M5653" s="7" t="str">
        <f>IFERROR(VLOOKUP(C5653,'MASTER ENROLLMENT'!$B$4:$D$14094,3,0),"")</f>
        <v>B</v>
      </c>
      <c r="O5653" s="6" t="str">
        <f t="shared" si="264"/>
        <v>Sp-2022/BSCS/124SPRING 2023</v>
      </c>
      <c r="P5653" s="7" t="str">
        <f t="shared" si="265"/>
        <v>SPRING 2023</v>
      </c>
      <c r="Q5653" s="7" t="str">
        <f t="shared" si="266"/>
        <v>ENROLLED</v>
      </c>
    </row>
    <row r="5654" spans="2:17" hidden="1" x14ac:dyDescent="0.3">
      <c r="B5654" s="6" t="s">
        <v>22</v>
      </c>
      <c r="C5654" s="5" t="s">
        <v>1952</v>
      </c>
      <c r="D5654" s="5" t="s">
        <v>1953</v>
      </c>
      <c r="E5654" s="6">
        <v>107878</v>
      </c>
      <c r="F5654" s="5" t="s">
        <v>1330</v>
      </c>
      <c r="G5654" s="5" t="s">
        <v>1331</v>
      </c>
      <c r="H5654" s="6">
        <v>3</v>
      </c>
      <c r="I5654" s="6">
        <v>70</v>
      </c>
      <c r="J5654" s="6" t="s">
        <v>9</v>
      </c>
      <c r="K5654" s="6" t="s">
        <v>1735</v>
      </c>
      <c r="L5654" s="7" t="s">
        <v>21</v>
      </c>
      <c r="M5654" s="7" t="str">
        <f>IFERROR(VLOOKUP(C5654,'MASTER ENROLLMENT'!$B$4:$D$14094,3,0),"")</f>
        <v>B</v>
      </c>
      <c r="O5654" s="6" t="str">
        <f t="shared" si="264"/>
        <v>Sp-2022/BSCS/124SPRING 2023</v>
      </c>
      <c r="P5654" s="7" t="str">
        <f t="shared" si="265"/>
        <v>SPRING 2023</v>
      </c>
      <c r="Q5654" s="7" t="str">
        <f t="shared" si="266"/>
        <v>ENROLLED</v>
      </c>
    </row>
    <row r="5655" spans="2:17" hidden="1" x14ac:dyDescent="0.3">
      <c r="B5655" s="6" t="s">
        <v>22</v>
      </c>
      <c r="C5655" s="5" t="s">
        <v>1928</v>
      </c>
      <c r="D5655" s="5" t="s">
        <v>1929</v>
      </c>
      <c r="E5655" s="6">
        <v>108271</v>
      </c>
      <c r="F5655" s="5" t="s">
        <v>1676</v>
      </c>
      <c r="G5655" s="5" t="s">
        <v>1810</v>
      </c>
      <c r="H5655" s="6">
        <v>4</v>
      </c>
      <c r="I5655" s="6">
        <v>63.99</v>
      </c>
      <c r="J5655" s="6" t="s">
        <v>9</v>
      </c>
      <c r="K5655" s="6" t="s">
        <v>1735</v>
      </c>
      <c r="L5655" s="7" t="s">
        <v>21</v>
      </c>
      <c r="M5655" s="7" t="str">
        <f>IFERROR(VLOOKUP(C5655,'MASTER ENROLLMENT'!$B$4:$D$14094,3,0),"")</f>
        <v>B</v>
      </c>
      <c r="O5655" s="6" t="str">
        <f t="shared" si="264"/>
        <v>Sp-2022/BSCS/130SPRING 2023</v>
      </c>
      <c r="P5655" s="7" t="str">
        <f t="shared" si="265"/>
        <v>SPRING 2023</v>
      </c>
      <c r="Q5655" s="7" t="str">
        <f t="shared" si="266"/>
        <v>ENROLLED</v>
      </c>
    </row>
    <row r="5656" spans="2:17" hidden="1" x14ac:dyDescent="0.3">
      <c r="B5656" s="6" t="s">
        <v>22</v>
      </c>
      <c r="C5656" s="5" t="s">
        <v>1956</v>
      </c>
      <c r="D5656" s="5" t="s">
        <v>1957</v>
      </c>
      <c r="E5656" s="6">
        <v>108271</v>
      </c>
      <c r="F5656" s="5" t="s">
        <v>1676</v>
      </c>
      <c r="G5656" s="5" t="s">
        <v>1810</v>
      </c>
      <c r="H5656" s="6">
        <v>4</v>
      </c>
      <c r="I5656" s="6">
        <v>65.13</v>
      </c>
      <c r="J5656" s="6" t="s">
        <v>9</v>
      </c>
      <c r="K5656" s="6" t="s">
        <v>1735</v>
      </c>
      <c r="L5656" s="7" t="s">
        <v>21</v>
      </c>
      <c r="M5656" s="7" t="str">
        <f>IFERROR(VLOOKUP(C5656,'MASTER ENROLLMENT'!$B$4:$D$14094,3,0),"")</f>
        <v>B</v>
      </c>
      <c r="O5656" s="6" t="str">
        <f t="shared" si="264"/>
        <v>Sp-2022/BSCS/131SPRING 2023</v>
      </c>
      <c r="P5656" s="7" t="str">
        <f t="shared" si="265"/>
        <v>SPRING 2023</v>
      </c>
      <c r="Q5656" s="7" t="str">
        <f t="shared" si="266"/>
        <v>ENROLLED</v>
      </c>
    </row>
    <row r="5657" spans="2:17" hidden="1" x14ac:dyDescent="0.3">
      <c r="B5657" s="6" t="s">
        <v>22</v>
      </c>
      <c r="C5657" s="5" t="s">
        <v>1956</v>
      </c>
      <c r="D5657" s="5" t="s">
        <v>1957</v>
      </c>
      <c r="E5657" s="6">
        <v>107878</v>
      </c>
      <c r="F5657" s="5" t="s">
        <v>1330</v>
      </c>
      <c r="G5657" s="5" t="s">
        <v>1331</v>
      </c>
      <c r="H5657" s="6">
        <v>3</v>
      </c>
      <c r="I5657" s="6">
        <v>67</v>
      </c>
      <c r="J5657" s="6" t="s">
        <v>9</v>
      </c>
      <c r="K5657" s="6" t="s">
        <v>1735</v>
      </c>
      <c r="L5657" s="7" t="s">
        <v>21</v>
      </c>
      <c r="M5657" s="7" t="str">
        <f>IFERROR(VLOOKUP(C5657,'MASTER ENROLLMENT'!$B$4:$D$14094,3,0),"")</f>
        <v>B</v>
      </c>
      <c r="O5657" s="6" t="str">
        <f t="shared" si="264"/>
        <v>Sp-2022/BSCS/131SPRING 2023</v>
      </c>
      <c r="P5657" s="7" t="str">
        <f t="shared" si="265"/>
        <v>SPRING 2023</v>
      </c>
      <c r="Q5657" s="7" t="str">
        <f t="shared" si="266"/>
        <v>ENROLLED</v>
      </c>
    </row>
    <row r="5658" spans="2:17" hidden="1" x14ac:dyDescent="0.3">
      <c r="B5658" s="6" t="s">
        <v>22</v>
      </c>
      <c r="C5658" s="5" t="s">
        <v>1956</v>
      </c>
      <c r="D5658" s="5" t="s">
        <v>1957</v>
      </c>
      <c r="E5658" s="6">
        <v>107954</v>
      </c>
      <c r="F5658" s="5" t="s">
        <v>1811</v>
      </c>
      <c r="G5658" s="5" t="s">
        <v>1812</v>
      </c>
      <c r="H5658" s="6">
        <v>3</v>
      </c>
      <c r="I5658" s="6">
        <v>55.6</v>
      </c>
      <c r="J5658" s="6" t="s">
        <v>9</v>
      </c>
      <c r="K5658" s="6" t="s">
        <v>1735</v>
      </c>
      <c r="L5658" s="7" t="s">
        <v>21</v>
      </c>
      <c r="M5658" s="7" t="str">
        <f>IFERROR(VLOOKUP(C5658,'MASTER ENROLLMENT'!$B$4:$D$14094,3,0),"")</f>
        <v>B</v>
      </c>
      <c r="O5658" s="6" t="str">
        <f t="shared" si="264"/>
        <v>Sp-2022/BSCS/131SPRING 2023</v>
      </c>
      <c r="P5658" s="7" t="str">
        <f t="shared" si="265"/>
        <v>SPRING 2023</v>
      </c>
      <c r="Q5658" s="7" t="str">
        <f t="shared" si="266"/>
        <v>ENROLLED</v>
      </c>
    </row>
    <row r="5659" spans="2:17" hidden="1" x14ac:dyDescent="0.3">
      <c r="B5659" s="6" t="s">
        <v>22</v>
      </c>
      <c r="C5659" s="5" t="s">
        <v>1930</v>
      </c>
      <c r="D5659" s="5" t="s">
        <v>1931</v>
      </c>
      <c r="E5659" s="6">
        <v>107954</v>
      </c>
      <c r="F5659" s="5" t="s">
        <v>1811</v>
      </c>
      <c r="G5659" s="5" t="s">
        <v>1812</v>
      </c>
      <c r="H5659" s="6">
        <v>3</v>
      </c>
      <c r="I5659" s="6">
        <v>59.3</v>
      </c>
      <c r="J5659" s="6" t="s">
        <v>9</v>
      </c>
      <c r="K5659" s="6" t="s">
        <v>1735</v>
      </c>
      <c r="L5659" s="7" t="s">
        <v>21</v>
      </c>
      <c r="M5659" s="7" t="str">
        <f>IFERROR(VLOOKUP(C5659,'MASTER ENROLLMENT'!$B$4:$D$14094,3,0),"")</f>
        <v>B</v>
      </c>
      <c r="O5659" s="6" t="str">
        <f t="shared" si="264"/>
        <v>Sp-2022/BSCS/132SPRING 2023</v>
      </c>
      <c r="P5659" s="7" t="str">
        <f t="shared" si="265"/>
        <v>SPRING 2023</v>
      </c>
      <c r="Q5659" s="7" t="str">
        <f t="shared" si="266"/>
        <v>ENROLLED</v>
      </c>
    </row>
    <row r="5660" spans="2:17" hidden="1" x14ac:dyDescent="0.3">
      <c r="B5660" s="6" t="s">
        <v>22</v>
      </c>
      <c r="C5660" s="5" t="s">
        <v>1958</v>
      </c>
      <c r="D5660" s="5" t="s">
        <v>1959</v>
      </c>
      <c r="E5660" s="6">
        <v>107882</v>
      </c>
      <c r="F5660" s="5" t="s">
        <v>1326</v>
      </c>
      <c r="G5660" s="5" t="s">
        <v>179</v>
      </c>
      <c r="H5660" s="6">
        <v>4</v>
      </c>
      <c r="I5660" s="6">
        <v>58.63</v>
      </c>
      <c r="J5660" s="6" t="s">
        <v>9</v>
      </c>
      <c r="K5660" s="6" t="s">
        <v>1735</v>
      </c>
      <c r="L5660" s="7" t="s">
        <v>21</v>
      </c>
      <c r="M5660" s="7" t="str">
        <f>IFERROR(VLOOKUP(C5660,'MASTER ENROLLMENT'!$B$4:$D$14094,3,0),"")</f>
        <v>B</v>
      </c>
      <c r="O5660" s="6" t="str">
        <f t="shared" si="264"/>
        <v>Sp-2022/BSCS/133SPRING 2023</v>
      </c>
      <c r="P5660" s="7" t="str">
        <f t="shared" si="265"/>
        <v>SPRING 2023</v>
      </c>
      <c r="Q5660" s="7" t="str">
        <f t="shared" si="266"/>
        <v>ENROLLED</v>
      </c>
    </row>
    <row r="5661" spans="2:17" hidden="1" x14ac:dyDescent="0.3">
      <c r="B5661" s="6" t="s">
        <v>22</v>
      </c>
      <c r="C5661" s="5" t="s">
        <v>1958</v>
      </c>
      <c r="D5661" s="5" t="s">
        <v>1959</v>
      </c>
      <c r="E5661" s="6">
        <v>108271</v>
      </c>
      <c r="F5661" s="5" t="s">
        <v>1676</v>
      </c>
      <c r="G5661" s="5" t="s">
        <v>1810</v>
      </c>
      <c r="H5661" s="6">
        <v>4</v>
      </c>
      <c r="I5661" s="6">
        <v>67.25</v>
      </c>
      <c r="J5661" s="6" t="s">
        <v>9</v>
      </c>
      <c r="K5661" s="6" t="s">
        <v>1735</v>
      </c>
      <c r="L5661" s="7" t="s">
        <v>21</v>
      </c>
      <c r="M5661" s="7" t="str">
        <f>IFERROR(VLOOKUP(C5661,'MASTER ENROLLMENT'!$B$4:$D$14094,3,0),"")</f>
        <v>B</v>
      </c>
      <c r="O5661" s="6" t="str">
        <f t="shared" si="264"/>
        <v>Sp-2022/BSCS/133SPRING 2023</v>
      </c>
      <c r="P5661" s="7" t="str">
        <f t="shared" si="265"/>
        <v>SPRING 2023</v>
      </c>
      <c r="Q5661" s="7" t="str">
        <f t="shared" si="266"/>
        <v>ENROLLED</v>
      </c>
    </row>
    <row r="5662" spans="2:17" hidden="1" x14ac:dyDescent="0.3">
      <c r="B5662" s="6" t="s">
        <v>22</v>
      </c>
      <c r="C5662" s="5" t="s">
        <v>1958</v>
      </c>
      <c r="D5662" s="5" t="s">
        <v>1959</v>
      </c>
      <c r="E5662" s="6">
        <v>107949</v>
      </c>
      <c r="F5662" s="5" t="s">
        <v>1813</v>
      </c>
      <c r="G5662" s="5" t="s">
        <v>1814</v>
      </c>
      <c r="H5662" s="6">
        <v>3</v>
      </c>
      <c r="I5662" s="6">
        <v>63</v>
      </c>
      <c r="J5662" s="6" t="s">
        <v>9</v>
      </c>
      <c r="K5662" s="6" t="s">
        <v>1735</v>
      </c>
      <c r="L5662" s="7" t="s">
        <v>21</v>
      </c>
      <c r="M5662" s="7" t="str">
        <f>IFERROR(VLOOKUP(C5662,'MASTER ENROLLMENT'!$B$4:$D$14094,3,0),"")</f>
        <v>B</v>
      </c>
      <c r="O5662" s="6" t="str">
        <f t="shared" si="264"/>
        <v>Sp-2022/BSCS/133SPRING 2023</v>
      </c>
      <c r="P5662" s="7" t="str">
        <f t="shared" si="265"/>
        <v>SPRING 2023</v>
      </c>
      <c r="Q5662" s="7" t="str">
        <f t="shared" si="266"/>
        <v>ENROLLED</v>
      </c>
    </row>
    <row r="5663" spans="2:17" hidden="1" x14ac:dyDescent="0.3">
      <c r="B5663" s="6" t="s">
        <v>22</v>
      </c>
      <c r="C5663" s="5" t="s">
        <v>1960</v>
      </c>
      <c r="D5663" s="5" t="s">
        <v>1961</v>
      </c>
      <c r="E5663" s="6">
        <v>107878</v>
      </c>
      <c r="F5663" s="5" t="s">
        <v>1330</v>
      </c>
      <c r="G5663" s="5" t="s">
        <v>1331</v>
      </c>
      <c r="H5663" s="6">
        <v>3</v>
      </c>
      <c r="I5663" s="6">
        <v>67</v>
      </c>
      <c r="J5663" s="6" t="s">
        <v>9</v>
      </c>
      <c r="K5663" s="6" t="s">
        <v>1735</v>
      </c>
      <c r="L5663" s="7" t="s">
        <v>21</v>
      </c>
      <c r="M5663" s="7" t="str">
        <f>IFERROR(VLOOKUP(C5663,'MASTER ENROLLMENT'!$B$4:$D$14094,3,0),"")</f>
        <v>B</v>
      </c>
      <c r="O5663" s="6" t="str">
        <f t="shared" si="264"/>
        <v>Sp-2022/BSCS/134SPRING 2023</v>
      </c>
      <c r="P5663" s="7" t="str">
        <f t="shared" si="265"/>
        <v>SPRING 2023</v>
      </c>
      <c r="Q5663" s="7" t="str">
        <f t="shared" si="266"/>
        <v>ENROLLED</v>
      </c>
    </row>
    <row r="5664" spans="2:17" hidden="1" x14ac:dyDescent="0.3">
      <c r="B5664" s="6" t="s">
        <v>22</v>
      </c>
      <c r="C5664" s="5" t="s">
        <v>1940</v>
      </c>
      <c r="D5664" s="5" t="s">
        <v>1941</v>
      </c>
      <c r="E5664" s="6">
        <v>107878</v>
      </c>
      <c r="F5664" s="5" t="s">
        <v>1330</v>
      </c>
      <c r="G5664" s="5" t="s">
        <v>1331</v>
      </c>
      <c r="H5664" s="6">
        <v>3</v>
      </c>
      <c r="I5664" s="6">
        <v>66.5</v>
      </c>
      <c r="J5664" s="6" t="s">
        <v>9</v>
      </c>
      <c r="K5664" s="6" t="s">
        <v>1735</v>
      </c>
      <c r="L5664" s="7" t="s">
        <v>21</v>
      </c>
      <c r="M5664" s="7" t="str">
        <f>IFERROR(VLOOKUP(C5664,'MASTER ENROLLMENT'!$B$4:$D$14094,3,0),"")</f>
        <v>B</v>
      </c>
      <c r="O5664" s="6" t="str">
        <f t="shared" si="264"/>
        <v>Sp-2022/BSCS/137SPRING 2023</v>
      </c>
      <c r="P5664" s="7" t="str">
        <f t="shared" si="265"/>
        <v>SPRING 2023</v>
      </c>
      <c r="Q5664" s="7" t="str">
        <f t="shared" si="266"/>
        <v>ENROLLED</v>
      </c>
    </row>
    <row r="5665" spans="2:17" hidden="1" x14ac:dyDescent="0.3">
      <c r="B5665" s="6" t="s">
        <v>22</v>
      </c>
      <c r="C5665" s="5" t="s">
        <v>1940</v>
      </c>
      <c r="D5665" s="5" t="s">
        <v>1941</v>
      </c>
      <c r="E5665" s="6">
        <v>107949</v>
      </c>
      <c r="F5665" s="5" t="s">
        <v>1813</v>
      </c>
      <c r="G5665" s="5" t="s">
        <v>1814</v>
      </c>
      <c r="H5665" s="6">
        <v>3</v>
      </c>
      <c r="I5665" s="6">
        <v>60</v>
      </c>
      <c r="J5665" s="6" t="s">
        <v>9</v>
      </c>
      <c r="K5665" s="6" t="s">
        <v>1735</v>
      </c>
      <c r="L5665" s="7" t="s">
        <v>21</v>
      </c>
      <c r="M5665" s="7" t="str">
        <f>IFERROR(VLOOKUP(C5665,'MASTER ENROLLMENT'!$B$4:$D$14094,3,0),"")</f>
        <v>B</v>
      </c>
      <c r="O5665" s="6" t="str">
        <f t="shared" si="264"/>
        <v>Sp-2022/BSCS/137SPRING 2023</v>
      </c>
      <c r="P5665" s="7" t="str">
        <f t="shared" si="265"/>
        <v>SPRING 2023</v>
      </c>
      <c r="Q5665" s="7" t="str">
        <f t="shared" si="266"/>
        <v>ENROLLED</v>
      </c>
    </row>
    <row r="5666" spans="2:17" hidden="1" x14ac:dyDescent="0.3">
      <c r="B5666" s="6" t="s">
        <v>22</v>
      </c>
      <c r="C5666" s="5" t="s">
        <v>1892</v>
      </c>
      <c r="D5666" s="5" t="s">
        <v>1893</v>
      </c>
      <c r="E5666" s="6">
        <v>107878</v>
      </c>
      <c r="F5666" s="5" t="s">
        <v>1330</v>
      </c>
      <c r="G5666" s="5" t="s">
        <v>1331</v>
      </c>
      <c r="H5666" s="6">
        <v>3</v>
      </c>
      <c r="I5666" s="6">
        <v>65.62</v>
      </c>
      <c r="J5666" s="6" t="s">
        <v>9</v>
      </c>
      <c r="K5666" s="6" t="s">
        <v>1735</v>
      </c>
      <c r="L5666" s="7" t="s">
        <v>21</v>
      </c>
      <c r="M5666" s="7" t="str">
        <f>IFERROR(VLOOKUP(C5666,'MASTER ENROLLMENT'!$B$4:$D$14094,3,0),"")</f>
        <v>C</v>
      </c>
      <c r="O5666" s="6" t="str">
        <f t="shared" si="264"/>
        <v>Sp-2022/BSCS/156SPRING 2023</v>
      </c>
      <c r="P5666" s="7" t="str">
        <f t="shared" si="265"/>
        <v>SPRING 2023</v>
      </c>
      <c r="Q5666" s="7" t="str">
        <f t="shared" si="266"/>
        <v>ENROLLED</v>
      </c>
    </row>
    <row r="5667" spans="2:17" hidden="1" x14ac:dyDescent="0.3">
      <c r="B5667" s="6" t="s">
        <v>22</v>
      </c>
      <c r="C5667" s="5" t="s">
        <v>1911</v>
      </c>
      <c r="D5667" s="5" t="s">
        <v>1912</v>
      </c>
      <c r="E5667" s="6">
        <v>107878</v>
      </c>
      <c r="F5667" s="5" t="s">
        <v>1330</v>
      </c>
      <c r="G5667" s="5" t="s">
        <v>1331</v>
      </c>
      <c r="H5667" s="6">
        <v>3</v>
      </c>
      <c r="I5667" s="6">
        <v>68</v>
      </c>
      <c r="J5667" s="6" t="s">
        <v>9</v>
      </c>
      <c r="K5667" s="6" t="s">
        <v>1735</v>
      </c>
      <c r="L5667" s="7" t="s">
        <v>21</v>
      </c>
      <c r="M5667" s="7" t="str">
        <f>IFERROR(VLOOKUP(C5667,'MASTER ENROLLMENT'!$B$4:$D$14094,3,0),"")</f>
        <v>C</v>
      </c>
      <c r="O5667" s="6" t="str">
        <f t="shared" si="264"/>
        <v>Sp-2022/BSCS/158SPRING 2023</v>
      </c>
      <c r="P5667" s="7" t="str">
        <f t="shared" si="265"/>
        <v>SPRING 2023</v>
      </c>
      <c r="Q5667" s="7" t="str">
        <f t="shared" si="266"/>
        <v>ENROLLED</v>
      </c>
    </row>
    <row r="5668" spans="2:17" hidden="1" x14ac:dyDescent="0.3">
      <c r="B5668" s="6" t="s">
        <v>22</v>
      </c>
      <c r="C5668" s="5" t="s">
        <v>1963</v>
      </c>
      <c r="D5668" s="5" t="s">
        <v>1964</v>
      </c>
      <c r="E5668" s="6">
        <v>108271</v>
      </c>
      <c r="F5668" s="5" t="s">
        <v>1676</v>
      </c>
      <c r="G5668" s="5" t="s">
        <v>1810</v>
      </c>
      <c r="H5668" s="6">
        <v>4</v>
      </c>
      <c r="I5668" s="6">
        <v>66.75</v>
      </c>
      <c r="J5668" s="6" t="s">
        <v>9</v>
      </c>
      <c r="K5668" s="6" t="s">
        <v>1735</v>
      </c>
      <c r="L5668" s="7" t="s">
        <v>21</v>
      </c>
      <c r="M5668" s="7" t="str">
        <f>IFERROR(VLOOKUP(C5668,'MASTER ENROLLMENT'!$B$4:$D$14094,3,0),"")</f>
        <v>C</v>
      </c>
      <c r="O5668" s="6" t="str">
        <f t="shared" si="264"/>
        <v>Sp-2022/BSCS/170SPRING 2023</v>
      </c>
      <c r="P5668" s="7" t="str">
        <f t="shared" si="265"/>
        <v>SPRING 2023</v>
      </c>
      <c r="Q5668" s="7" t="str">
        <f t="shared" si="266"/>
        <v>ENROLLED</v>
      </c>
    </row>
    <row r="5669" spans="2:17" hidden="1" x14ac:dyDescent="0.3">
      <c r="B5669" s="6" t="s">
        <v>22</v>
      </c>
      <c r="C5669" s="5" t="s">
        <v>1963</v>
      </c>
      <c r="D5669" s="5" t="s">
        <v>1964</v>
      </c>
      <c r="E5669" s="6">
        <v>107954</v>
      </c>
      <c r="F5669" s="5" t="s">
        <v>1811</v>
      </c>
      <c r="G5669" s="5" t="s">
        <v>1812</v>
      </c>
      <c r="H5669" s="6">
        <v>3</v>
      </c>
      <c r="I5669" s="6">
        <v>60.66</v>
      </c>
      <c r="J5669" s="6" t="s">
        <v>9</v>
      </c>
      <c r="K5669" s="6" t="s">
        <v>1735</v>
      </c>
      <c r="L5669" s="7" t="s">
        <v>21</v>
      </c>
      <c r="M5669" s="7" t="str">
        <f>IFERROR(VLOOKUP(C5669,'MASTER ENROLLMENT'!$B$4:$D$14094,3,0),"")</f>
        <v>C</v>
      </c>
      <c r="O5669" s="6" t="str">
        <f t="shared" si="264"/>
        <v>Sp-2022/BSCS/170SPRING 2023</v>
      </c>
      <c r="P5669" s="7" t="str">
        <f t="shared" si="265"/>
        <v>SPRING 2023</v>
      </c>
      <c r="Q5669" s="7" t="str">
        <f t="shared" si="266"/>
        <v>ENROLLED</v>
      </c>
    </row>
    <row r="5670" spans="2:17" hidden="1" x14ac:dyDescent="0.3">
      <c r="B5670" s="6" t="s">
        <v>22</v>
      </c>
      <c r="C5670" s="5" t="s">
        <v>1913</v>
      </c>
      <c r="D5670" s="5" t="s">
        <v>1914</v>
      </c>
      <c r="E5670" s="6">
        <v>107878</v>
      </c>
      <c r="F5670" s="5" t="s">
        <v>1330</v>
      </c>
      <c r="G5670" s="5" t="s">
        <v>1331</v>
      </c>
      <c r="H5670" s="6">
        <v>3</v>
      </c>
      <c r="I5670" s="6">
        <v>72</v>
      </c>
      <c r="J5670" s="6" t="s">
        <v>11</v>
      </c>
      <c r="K5670" s="6" t="s">
        <v>1735</v>
      </c>
      <c r="L5670" s="7" t="s">
        <v>21</v>
      </c>
      <c r="M5670" s="7" t="str">
        <f>IFERROR(VLOOKUP(C5670,'MASTER ENROLLMENT'!$B$4:$D$14094,3,0),"")</f>
        <v>B</v>
      </c>
      <c r="O5670" s="6" t="str">
        <f t="shared" si="264"/>
        <v>Sp-2022/BSCS/077SPRING 2023</v>
      </c>
      <c r="P5670" s="7" t="str">
        <f t="shared" si="265"/>
        <v>SPRING 2023</v>
      </c>
      <c r="Q5670" s="7" t="str">
        <f t="shared" si="266"/>
        <v>ENROLLED</v>
      </c>
    </row>
    <row r="5671" spans="2:17" hidden="1" x14ac:dyDescent="0.3">
      <c r="B5671" s="6" t="s">
        <v>22</v>
      </c>
      <c r="C5671" s="5" t="s">
        <v>1881</v>
      </c>
      <c r="D5671" s="5" t="s">
        <v>1882</v>
      </c>
      <c r="E5671" s="6">
        <v>107878</v>
      </c>
      <c r="F5671" s="5" t="s">
        <v>1330</v>
      </c>
      <c r="G5671" s="5" t="s">
        <v>1331</v>
      </c>
      <c r="H5671" s="6">
        <v>3</v>
      </c>
      <c r="I5671" s="6">
        <v>74</v>
      </c>
      <c r="J5671" s="6" t="s">
        <v>11</v>
      </c>
      <c r="K5671" s="6" t="s">
        <v>1735</v>
      </c>
      <c r="L5671" s="7" t="s">
        <v>21</v>
      </c>
      <c r="M5671" s="7" t="str">
        <f>IFERROR(VLOOKUP(C5671,'MASTER ENROLLMENT'!$B$4:$D$14094,3,0),"")</f>
        <v>B</v>
      </c>
      <c r="O5671" s="6" t="str">
        <f t="shared" si="264"/>
        <v>Sp-2022/BSCS/089SPRING 2023</v>
      </c>
      <c r="P5671" s="7" t="str">
        <f t="shared" si="265"/>
        <v>SPRING 2023</v>
      </c>
      <c r="Q5671" s="7" t="str">
        <f t="shared" si="266"/>
        <v>ENROLLED</v>
      </c>
    </row>
    <row r="5672" spans="2:17" hidden="1" x14ac:dyDescent="0.3">
      <c r="B5672" s="6" t="s">
        <v>22</v>
      </c>
      <c r="C5672" s="5" t="s">
        <v>1942</v>
      </c>
      <c r="D5672" s="5" t="s">
        <v>54</v>
      </c>
      <c r="E5672" s="6">
        <v>108271</v>
      </c>
      <c r="F5672" s="5" t="s">
        <v>1676</v>
      </c>
      <c r="G5672" s="5" t="s">
        <v>1810</v>
      </c>
      <c r="H5672" s="6">
        <v>4</v>
      </c>
      <c r="I5672" s="6">
        <v>71.489999999999995</v>
      </c>
      <c r="J5672" s="6" t="s">
        <v>11</v>
      </c>
      <c r="K5672" s="6" t="s">
        <v>1735</v>
      </c>
      <c r="L5672" s="7" t="s">
        <v>21</v>
      </c>
      <c r="M5672" s="7" t="str">
        <f>IFERROR(VLOOKUP(C5672,'MASTER ENROLLMENT'!$B$4:$D$14094,3,0),"")</f>
        <v>B</v>
      </c>
      <c r="O5672" s="6" t="str">
        <f t="shared" si="264"/>
        <v>Sp-2022/BSCS/090SPRING 2023</v>
      </c>
      <c r="P5672" s="7" t="str">
        <f t="shared" si="265"/>
        <v>SPRING 2023</v>
      </c>
      <c r="Q5672" s="7" t="str">
        <f t="shared" si="266"/>
        <v>ENROLLED</v>
      </c>
    </row>
    <row r="5673" spans="2:17" hidden="1" x14ac:dyDescent="0.3">
      <c r="B5673" s="6" t="s">
        <v>22</v>
      </c>
      <c r="C5673" s="5" t="s">
        <v>1942</v>
      </c>
      <c r="D5673" s="5" t="s">
        <v>54</v>
      </c>
      <c r="E5673" s="6">
        <v>107954</v>
      </c>
      <c r="F5673" s="5" t="s">
        <v>1811</v>
      </c>
      <c r="G5673" s="5" t="s">
        <v>1812</v>
      </c>
      <c r="H5673" s="6">
        <v>3</v>
      </c>
      <c r="I5673" s="6">
        <v>68.33</v>
      </c>
      <c r="J5673" s="6" t="s">
        <v>11</v>
      </c>
      <c r="K5673" s="6" t="s">
        <v>1735</v>
      </c>
      <c r="L5673" s="7" t="s">
        <v>21</v>
      </c>
      <c r="M5673" s="7" t="str">
        <f>IFERROR(VLOOKUP(C5673,'MASTER ENROLLMENT'!$B$4:$D$14094,3,0),"")</f>
        <v>B</v>
      </c>
      <c r="O5673" s="6" t="str">
        <f t="shared" si="264"/>
        <v>Sp-2022/BSCS/090SPRING 2023</v>
      </c>
      <c r="P5673" s="7" t="str">
        <f t="shared" si="265"/>
        <v>SPRING 2023</v>
      </c>
      <c r="Q5673" s="7" t="str">
        <f t="shared" si="266"/>
        <v>ENROLLED</v>
      </c>
    </row>
    <row r="5674" spans="2:17" hidden="1" x14ac:dyDescent="0.3">
      <c r="B5674" s="6" t="s">
        <v>22</v>
      </c>
      <c r="C5674" s="5" t="s">
        <v>1883</v>
      </c>
      <c r="D5674" s="5" t="s">
        <v>1884</v>
      </c>
      <c r="E5674" s="6">
        <v>107882</v>
      </c>
      <c r="F5674" s="5" t="s">
        <v>1326</v>
      </c>
      <c r="G5674" s="5" t="s">
        <v>179</v>
      </c>
      <c r="H5674" s="6">
        <v>4</v>
      </c>
      <c r="I5674" s="6">
        <v>67.13</v>
      </c>
      <c r="J5674" s="6" t="s">
        <v>11</v>
      </c>
      <c r="K5674" s="6" t="s">
        <v>1735</v>
      </c>
      <c r="L5674" s="7" t="s">
        <v>21</v>
      </c>
      <c r="M5674" s="7" t="str">
        <f>IFERROR(VLOOKUP(C5674,'MASTER ENROLLMENT'!$B$4:$D$14094,3,0),"")</f>
        <v>B</v>
      </c>
      <c r="O5674" s="6" t="str">
        <f t="shared" si="264"/>
        <v>Sp-2022/BSCS/093SPRING 2023</v>
      </c>
      <c r="P5674" s="7" t="str">
        <f t="shared" si="265"/>
        <v>SPRING 2023</v>
      </c>
      <c r="Q5674" s="7" t="str">
        <f t="shared" si="266"/>
        <v>ENROLLED</v>
      </c>
    </row>
    <row r="5675" spans="2:17" hidden="1" x14ac:dyDescent="0.3">
      <c r="B5675" s="6" t="s">
        <v>22</v>
      </c>
      <c r="C5675" s="5" t="s">
        <v>1943</v>
      </c>
      <c r="D5675" s="5" t="s">
        <v>1944</v>
      </c>
      <c r="E5675" s="6">
        <v>107882</v>
      </c>
      <c r="F5675" s="5" t="s">
        <v>1326</v>
      </c>
      <c r="G5675" s="5" t="s">
        <v>179</v>
      </c>
      <c r="H5675" s="6">
        <v>4</v>
      </c>
      <c r="I5675" s="6">
        <v>68.13</v>
      </c>
      <c r="J5675" s="6" t="s">
        <v>11</v>
      </c>
      <c r="K5675" s="6" t="s">
        <v>1735</v>
      </c>
      <c r="L5675" s="7" t="s">
        <v>21</v>
      </c>
      <c r="M5675" s="7" t="str">
        <f>IFERROR(VLOOKUP(C5675,'MASTER ENROLLMENT'!$B$4:$D$14094,3,0),"")</f>
        <v>B</v>
      </c>
      <c r="O5675" s="6" t="str">
        <f t="shared" si="264"/>
        <v>Sp-2022/BSCS/095SPRING 2023</v>
      </c>
      <c r="P5675" s="7" t="str">
        <f t="shared" si="265"/>
        <v>SPRING 2023</v>
      </c>
      <c r="Q5675" s="7" t="str">
        <f t="shared" si="266"/>
        <v>ENROLLED</v>
      </c>
    </row>
    <row r="5676" spans="2:17" hidden="1" x14ac:dyDescent="0.3">
      <c r="B5676" s="6" t="s">
        <v>22</v>
      </c>
      <c r="C5676" s="5" t="s">
        <v>1943</v>
      </c>
      <c r="D5676" s="5" t="s">
        <v>1944</v>
      </c>
      <c r="E5676" s="6">
        <v>108271</v>
      </c>
      <c r="F5676" s="5" t="s">
        <v>1676</v>
      </c>
      <c r="G5676" s="5" t="s">
        <v>1810</v>
      </c>
      <c r="H5676" s="6">
        <v>4</v>
      </c>
      <c r="I5676" s="6">
        <v>73.37</v>
      </c>
      <c r="J5676" s="6" t="s">
        <v>11</v>
      </c>
      <c r="K5676" s="6" t="s">
        <v>1735</v>
      </c>
      <c r="L5676" s="7" t="s">
        <v>21</v>
      </c>
      <c r="M5676" s="7" t="str">
        <f>IFERROR(VLOOKUP(C5676,'MASTER ENROLLMENT'!$B$4:$D$14094,3,0),"")</f>
        <v>B</v>
      </c>
      <c r="O5676" s="6" t="str">
        <f t="shared" si="264"/>
        <v>Sp-2022/BSCS/095SPRING 2023</v>
      </c>
      <c r="P5676" s="7" t="str">
        <f t="shared" si="265"/>
        <v>SPRING 2023</v>
      </c>
      <c r="Q5676" s="7" t="str">
        <f t="shared" si="266"/>
        <v>ENROLLED</v>
      </c>
    </row>
    <row r="5677" spans="2:17" hidden="1" x14ac:dyDescent="0.3">
      <c r="B5677" s="6" t="s">
        <v>22</v>
      </c>
      <c r="C5677" s="5" t="s">
        <v>1885</v>
      </c>
      <c r="D5677" s="5" t="s">
        <v>1886</v>
      </c>
      <c r="E5677" s="6">
        <v>107878</v>
      </c>
      <c r="F5677" s="5" t="s">
        <v>1330</v>
      </c>
      <c r="G5677" s="5" t="s">
        <v>1331</v>
      </c>
      <c r="H5677" s="6">
        <v>3</v>
      </c>
      <c r="I5677" s="6">
        <v>74</v>
      </c>
      <c r="J5677" s="6" t="s">
        <v>11</v>
      </c>
      <c r="K5677" s="6" t="s">
        <v>1735</v>
      </c>
      <c r="L5677" s="7" t="s">
        <v>21</v>
      </c>
      <c r="M5677" s="7" t="str">
        <f>IFERROR(VLOOKUP(C5677,'MASTER ENROLLMENT'!$B$4:$D$14094,3,0),"")</f>
        <v>B</v>
      </c>
      <c r="O5677" s="6" t="str">
        <f t="shared" si="264"/>
        <v>Sp-2022/BSCS/096SPRING 2023</v>
      </c>
      <c r="P5677" s="7" t="str">
        <f t="shared" si="265"/>
        <v>SPRING 2023</v>
      </c>
      <c r="Q5677" s="7" t="str">
        <f t="shared" si="266"/>
        <v>ENROLLED</v>
      </c>
    </row>
    <row r="5678" spans="2:17" hidden="1" x14ac:dyDescent="0.3">
      <c r="B5678" s="6" t="s">
        <v>22</v>
      </c>
      <c r="C5678" s="5" t="s">
        <v>1885</v>
      </c>
      <c r="D5678" s="5" t="s">
        <v>1886</v>
      </c>
      <c r="E5678" s="6">
        <v>107949</v>
      </c>
      <c r="F5678" s="5" t="s">
        <v>1813</v>
      </c>
      <c r="G5678" s="5" t="s">
        <v>1814</v>
      </c>
      <c r="H5678" s="6">
        <v>3</v>
      </c>
      <c r="I5678" s="6">
        <v>71</v>
      </c>
      <c r="J5678" s="6" t="s">
        <v>11</v>
      </c>
      <c r="K5678" s="6" t="s">
        <v>1735</v>
      </c>
      <c r="L5678" s="7" t="s">
        <v>21</v>
      </c>
      <c r="M5678" s="7" t="str">
        <f>IFERROR(VLOOKUP(C5678,'MASTER ENROLLMENT'!$B$4:$D$14094,3,0),"")</f>
        <v>B</v>
      </c>
      <c r="O5678" s="6" t="str">
        <f t="shared" si="264"/>
        <v>Sp-2022/BSCS/096SPRING 2023</v>
      </c>
      <c r="P5678" s="7" t="str">
        <f t="shared" si="265"/>
        <v>SPRING 2023</v>
      </c>
      <c r="Q5678" s="7" t="str">
        <f t="shared" si="266"/>
        <v>ENROLLED</v>
      </c>
    </row>
    <row r="5679" spans="2:17" hidden="1" x14ac:dyDescent="0.3">
      <c r="B5679" s="6" t="s">
        <v>22</v>
      </c>
      <c r="C5679" s="5" t="s">
        <v>1945</v>
      </c>
      <c r="D5679" s="5" t="s">
        <v>1946</v>
      </c>
      <c r="E5679" s="6">
        <v>108271</v>
      </c>
      <c r="F5679" s="5" t="s">
        <v>1676</v>
      </c>
      <c r="G5679" s="5" t="s">
        <v>1810</v>
      </c>
      <c r="H5679" s="6">
        <v>4</v>
      </c>
      <c r="I5679" s="6">
        <v>72.5</v>
      </c>
      <c r="J5679" s="6" t="s">
        <v>11</v>
      </c>
      <c r="K5679" s="6" t="s">
        <v>1735</v>
      </c>
      <c r="L5679" s="7" t="s">
        <v>21</v>
      </c>
      <c r="M5679" s="7" t="str">
        <f>IFERROR(VLOOKUP(C5679,'MASTER ENROLLMENT'!$B$4:$D$14094,3,0),"")</f>
        <v>B</v>
      </c>
      <c r="O5679" s="6" t="str">
        <f t="shared" si="264"/>
        <v>Sp-2022/BSCS/099SPRING 2023</v>
      </c>
      <c r="P5679" s="7" t="str">
        <f t="shared" si="265"/>
        <v>SPRING 2023</v>
      </c>
      <c r="Q5679" s="7" t="str">
        <f t="shared" si="266"/>
        <v>ENROLLED</v>
      </c>
    </row>
    <row r="5680" spans="2:17" hidden="1" x14ac:dyDescent="0.3">
      <c r="B5680" s="6" t="s">
        <v>22</v>
      </c>
      <c r="C5680" s="5" t="s">
        <v>1887</v>
      </c>
      <c r="D5680" s="5" t="s">
        <v>1888</v>
      </c>
      <c r="E5680" s="6">
        <v>107949</v>
      </c>
      <c r="F5680" s="5" t="s">
        <v>1813</v>
      </c>
      <c r="G5680" s="5" t="s">
        <v>1814</v>
      </c>
      <c r="H5680" s="6">
        <v>3</v>
      </c>
      <c r="I5680" s="6">
        <v>68</v>
      </c>
      <c r="J5680" s="6" t="s">
        <v>11</v>
      </c>
      <c r="K5680" s="6" t="s">
        <v>1735</v>
      </c>
      <c r="L5680" s="7" t="s">
        <v>21</v>
      </c>
      <c r="M5680" s="7" t="str">
        <f>IFERROR(VLOOKUP(C5680,'MASTER ENROLLMENT'!$B$4:$D$14094,3,0),"")</f>
        <v>B</v>
      </c>
      <c r="O5680" s="6" t="str">
        <f t="shared" si="264"/>
        <v>Sp-2022/BSCS/101SPRING 2023</v>
      </c>
      <c r="P5680" s="7" t="str">
        <f t="shared" si="265"/>
        <v>SPRING 2023</v>
      </c>
      <c r="Q5680" s="7" t="str">
        <f t="shared" si="266"/>
        <v>ENROLLED</v>
      </c>
    </row>
    <row r="5681" spans="2:17" hidden="1" x14ac:dyDescent="0.3">
      <c r="B5681" s="6" t="s">
        <v>22</v>
      </c>
      <c r="C5681" s="5" t="s">
        <v>1947</v>
      </c>
      <c r="D5681" s="5" t="s">
        <v>1948</v>
      </c>
      <c r="E5681" s="6">
        <v>107882</v>
      </c>
      <c r="F5681" s="5" t="s">
        <v>1326</v>
      </c>
      <c r="G5681" s="5" t="s">
        <v>179</v>
      </c>
      <c r="H5681" s="6">
        <v>4</v>
      </c>
      <c r="I5681" s="6">
        <v>65.13</v>
      </c>
      <c r="J5681" s="6" t="s">
        <v>11</v>
      </c>
      <c r="K5681" s="6" t="s">
        <v>1735</v>
      </c>
      <c r="L5681" s="7" t="s">
        <v>21</v>
      </c>
      <c r="M5681" s="7" t="str">
        <f>IFERROR(VLOOKUP(C5681,'MASTER ENROLLMENT'!$B$4:$D$14094,3,0),"")</f>
        <v>B</v>
      </c>
      <c r="O5681" s="6" t="str">
        <f t="shared" si="264"/>
        <v>Sp-2022/BSCS/102SPRING 2023</v>
      </c>
      <c r="P5681" s="7" t="str">
        <f t="shared" si="265"/>
        <v>SPRING 2023</v>
      </c>
      <c r="Q5681" s="7" t="str">
        <f t="shared" si="266"/>
        <v>ENROLLED</v>
      </c>
    </row>
    <row r="5682" spans="2:17" hidden="1" x14ac:dyDescent="0.3">
      <c r="B5682" s="6" t="s">
        <v>22</v>
      </c>
      <c r="C5682" s="5" t="s">
        <v>1915</v>
      </c>
      <c r="D5682" s="5" t="s">
        <v>1916</v>
      </c>
      <c r="E5682" s="6">
        <v>107878</v>
      </c>
      <c r="F5682" s="5" t="s">
        <v>1330</v>
      </c>
      <c r="G5682" s="5" t="s">
        <v>1331</v>
      </c>
      <c r="H5682" s="6">
        <v>3</v>
      </c>
      <c r="I5682" s="6">
        <v>73.5</v>
      </c>
      <c r="J5682" s="6" t="s">
        <v>11</v>
      </c>
      <c r="K5682" s="6" t="s">
        <v>1735</v>
      </c>
      <c r="L5682" s="7" t="s">
        <v>21</v>
      </c>
      <c r="M5682" s="7" t="str">
        <f>IFERROR(VLOOKUP(C5682,'MASTER ENROLLMENT'!$B$4:$D$14094,3,0),"")</f>
        <v>B</v>
      </c>
      <c r="O5682" s="6" t="str">
        <f t="shared" si="264"/>
        <v>Sp-2022/BSCS/105SPRING 2023</v>
      </c>
      <c r="P5682" s="7" t="str">
        <f t="shared" si="265"/>
        <v>SPRING 2023</v>
      </c>
      <c r="Q5682" s="7" t="str">
        <f t="shared" si="266"/>
        <v>ENROLLED</v>
      </c>
    </row>
    <row r="5683" spans="2:17" hidden="1" x14ac:dyDescent="0.3">
      <c r="B5683" s="6" t="s">
        <v>22</v>
      </c>
      <c r="C5683" s="5" t="s">
        <v>1915</v>
      </c>
      <c r="D5683" s="5" t="s">
        <v>1916</v>
      </c>
      <c r="E5683" s="6">
        <v>107949</v>
      </c>
      <c r="F5683" s="5" t="s">
        <v>1813</v>
      </c>
      <c r="G5683" s="5" t="s">
        <v>1814</v>
      </c>
      <c r="H5683" s="6">
        <v>3</v>
      </c>
      <c r="I5683" s="6">
        <v>71</v>
      </c>
      <c r="J5683" s="6" t="s">
        <v>11</v>
      </c>
      <c r="K5683" s="6" t="s">
        <v>1735</v>
      </c>
      <c r="L5683" s="7" t="s">
        <v>21</v>
      </c>
      <c r="M5683" s="7" t="str">
        <f>IFERROR(VLOOKUP(C5683,'MASTER ENROLLMENT'!$B$4:$D$14094,3,0),"")</f>
        <v>B</v>
      </c>
      <c r="O5683" s="6" t="str">
        <f t="shared" si="264"/>
        <v>Sp-2022/BSCS/105SPRING 2023</v>
      </c>
      <c r="P5683" s="7" t="str">
        <f t="shared" si="265"/>
        <v>SPRING 2023</v>
      </c>
      <c r="Q5683" s="7" t="str">
        <f t="shared" si="266"/>
        <v>ENROLLED</v>
      </c>
    </row>
    <row r="5684" spans="2:17" hidden="1" x14ac:dyDescent="0.3">
      <c r="B5684" s="6" t="s">
        <v>22</v>
      </c>
      <c r="C5684" s="5" t="s">
        <v>1917</v>
      </c>
      <c r="D5684" s="5" t="s">
        <v>1918</v>
      </c>
      <c r="E5684" s="6">
        <v>108271</v>
      </c>
      <c r="F5684" s="5" t="s">
        <v>1676</v>
      </c>
      <c r="G5684" s="5" t="s">
        <v>1810</v>
      </c>
      <c r="H5684" s="6">
        <v>4</v>
      </c>
      <c r="I5684" s="6">
        <v>72.25</v>
      </c>
      <c r="J5684" s="6" t="s">
        <v>11</v>
      </c>
      <c r="K5684" s="6" t="s">
        <v>1735</v>
      </c>
      <c r="L5684" s="7" t="s">
        <v>21</v>
      </c>
      <c r="M5684" s="7" t="str">
        <f>IFERROR(VLOOKUP(C5684,'MASTER ENROLLMENT'!$B$4:$D$14094,3,0),"")</f>
        <v>B</v>
      </c>
      <c r="O5684" s="6" t="str">
        <f t="shared" si="264"/>
        <v>Sp-2022/BSCS/106SPRING 2023</v>
      </c>
      <c r="P5684" s="7" t="str">
        <f t="shared" si="265"/>
        <v>SPRING 2023</v>
      </c>
      <c r="Q5684" s="7" t="str">
        <f t="shared" si="266"/>
        <v>ENROLLED</v>
      </c>
    </row>
    <row r="5685" spans="2:17" hidden="1" x14ac:dyDescent="0.3">
      <c r="B5685" s="6" t="s">
        <v>22</v>
      </c>
      <c r="C5685" s="5" t="s">
        <v>1917</v>
      </c>
      <c r="D5685" s="5" t="s">
        <v>1918</v>
      </c>
      <c r="E5685" s="6">
        <v>107954</v>
      </c>
      <c r="F5685" s="5" t="s">
        <v>1811</v>
      </c>
      <c r="G5685" s="5" t="s">
        <v>1812</v>
      </c>
      <c r="H5685" s="6">
        <v>3</v>
      </c>
      <c r="I5685" s="6">
        <v>63</v>
      </c>
      <c r="J5685" s="6" t="s">
        <v>11</v>
      </c>
      <c r="K5685" s="6" t="s">
        <v>1735</v>
      </c>
      <c r="L5685" s="7" t="s">
        <v>21</v>
      </c>
      <c r="M5685" s="7" t="str">
        <f>IFERROR(VLOOKUP(C5685,'MASTER ENROLLMENT'!$B$4:$D$14094,3,0),"")</f>
        <v>B</v>
      </c>
      <c r="O5685" s="6" t="str">
        <f t="shared" si="264"/>
        <v>Sp-2022/BSCS/106SPRING 2023</v>
      </c>
      <c r="P5685" s="7" t="str">
        <f t="shared" si="265"/>
        <v>SPRING 2023</v>
      </c>
      <c r="Q5685" s="7" t="str">
        <f t="shared" si="266"/>
        <v>ENROLLED</v>
      </c>
    </row>
    <row r="5686" spans="2:17" hidden="1" x14ac:dyDescent="0.3">
      <c r="B5686" s="6" t="s">
        <v>22</v>
      </c>
      <c r="C5686" s="5" t="s">
        <v>1949</v>
      </c>
      <c r="D5686" s="5" t="s">
        <v>54</v>
      </c>
      <c r="E5686" s="6">
        <v>108271</v>
      </c>
      <c r="F5686" s="5" t="s">
        <v>1676</v>
      </c>
      <c r="G5686" s="5" t="s">
        <v>1810</v>
      </c>
      <c r="H5686" s="6">
        <v>4</v>
      </c>
      <c r="I5686" s="6">
        <v>73.489999999999995</v>
      </c>
      <c r="J5686" s="6" t="s">
        <v>11</v>
      </c>
      <c r="K5686" s="6" t="s">
        <v>1735</v>
      </c>
      <c r="L5686" s="7" t="s">
        <v>21</v>
      </c>
      <c r="M5686" s="7" t="str">
        <f>IFERROR(VLOOKUP(C5686,'MASTER ENROLLMENT'!$B$4:$D$14094,3,0),"")</f>
        <v>B</v>
      </c>
      <c r="O5686" s="6" t="str">
        <f t="shared" si="264"/>
        <v>Sp-2022/BSCS/107SPRING 2023</v>
      </c>
      <c r="P5686" s="7" t="str">
        <f t="shared" si="265"/>
        <v>SPRING 2023</v>
      </c>
      <c r="Q5686" s="7" t="str">
        <f t="shared" si="266"/>
        <v>ENROLLED</v>
      </c>
    </row>
    <row r="5687" spans="2:17" hidden="1" x14ac:dyDescent="0.3">
      <c r="B5687" s="6" t="s">
        <v>22</v>
      </c>
      <c r="C5687" s="5" t="s">
        <v>1919</v>
      </c>
      <c r="D5687" s="5" t="s">
        <v>1920</v>
      </c>
      <c r="E5687" s="6">
        <v>107949</v>
      </c>
      <c r="F5687" s="5" t="s">
        <v>1813</v>
      </c>
      <c r="G5687" s="5" t="s">
        <v>1814</v>
      </c>
      <c r="H5687" s="6">
        <v>3</v>
      </c>
      <c r="I5687" s="6">
        <v>66</v>
      </c>
      <c r="J5687" s="6" t="s">
        <v>11</v>
      </c>
      <c r="K5687" s="6" t="s">
        <v>1735</v>
      </c>
      <c r="L5687" s="7" t="s">
        <v>21</v>
      </c>
      <c r="M5687" s="7" t="str">
        <f>IFERROR(VLOOKUP(C5687,'MASTER ENROLLMENT'!$B$4:$D$14094,3,0),"")</f>
        <v>B</v>
      </c>
      <c r="O5687" s="6" t="str">
        <f t="shared" si="264"/>
        <v>Sp-2022/BSCS/108SPRING 2023</v>
      </c>
      <c r="P5687" s="7" t="str">
        <f t="shared" si="265"/>
        <v>SPRING 2023</v>
      </c>
      <c r="Q5687" s="7" t="str">
        <f t="shared" si="266"/>
        <v>ENROLLED</v>
      </c>
    </row>
    <row r="5688" spans="2:17" hidden="1" x14ac:dyDescent="0.3">
      <c r="B5688" s="6" t="s">
        <v>22</v>
      </c>
      <c r="C5688" s="5" t="s">
        <v>1965</v>
      </c>
      <c r="D5688" s="5" t="s">
        <v>1966</v>
      </c>
      <c r="E5688" s="6">
        <v>107949</v>
      </c>
      <c r="F5688" s="5" t="s">
        <v>1813</v>
      </c>
      <c r="G5688" s="5" t="s">
        <v>1814</v>
      </c>
      <c r="H5688" s="6">
        <v>3</v>
      </c>
      <c r="I5688" s="6">
        <v>66</v>
      </c>
      <c r="J5688" s="6" t="s">
        <v>11</v>
      </c>
      <c r="K5688" s="6" t="s">
        <v>1735</v>
      </c>
      <c r="L5688" s="7" t="s">
        <v>21</v>
      </c>
      <c r="M5688" s="7" t="str">
        <f>IFERROR(VLOOKUP(C5688,'MASTER ENROLLMENT'!$B$4:$D$14094,3,0),"")</f>
        <v>B</v>
      </c>
      <c r="O5688" s="6" t="str">
        <f t="shared" si="264"/>
        <v>Sp-2022/BSCS/109SPRING 2023</v>
      </c>
      <c r="P5688" s="7" t="str">
        <f t="shared" si="265"/>
        <v>SPRING 2023</v>
      </c>
      <c r="Q5688" s="7" t="str">
        <f t="shared" si="266"/>
        <v>ENROLLED</v>
      </c>
    </row>
    <row r="5689" spans="2:17" hidden="1" x14ac:dyDescent="0.3">
      <c r="B5689" s="6" t="s">
        <v>22</v>
      </c>
      <c r="C5689" s="5" t="s">
        <v>1907</v>
      </c>
      <c r="D5689" s="5" t="s">
        <v>1908</v>
      </c>
      <c r="E5689" s="6">
        <v>107882</v>
      </c>
      <c r="F5689" s="5" t="s">
        <v>1326</v>
      </c>
      <c r="G5689" s="5" t="s">
        <v>179</v>
      </c>
      <c r="H5689" s="6">
        <v>4</v>
      </c>
      <c r="I5689" s="6">
        <v>67</v>
      </c>
      <c r="J5689" s="6" t="s">
        <v>11</v>
      </c>
      <c r="K5689" s="6" t="s">
        <v>1735</v>
      </c>
      <c r="L5689" s="7" t="s">
        <v>21</v>
      </c>
      <c r="M5689" s="7" t="str">
        <f>IFERROR(VLOOKUP(C5689,'MASTER ENROLLMENT'!$B$4:$D$14094,3,0),"")</f>
        <v>B</v>
      </c>
      <c r="O5689" s="6" t="str">
        <f t="shared" si="264"/>
        <v>Sp-2022/BSCS/111SPRING 2023</v>
      </c>
      <c r="P5689" s="7" t="str">
        <f t="shared" si="265"/>
        <v>SPRING 2023</v>
      </c>
      <c r="Q5689" s="7" t="str">
        <f t="shared" si="266"/>
        <v>ENROLLED</v>
      </c>
    </row>
    <row r="5690" spans="2:17" hidden="1" x14ac:dyDescent="0.3">
      <c r="B5690" s="6" t="s">
        <v>22</v>
      </c>
      <c r="C5690" s="5" t="s">
        <v>1907</v>
      </c>
      <c r="D5690" s="5" t="s">
        <v>1908</v>
      </c>
      <c r="E5690" s="6">
        <v>108271</v>
      </c>
      <c r="F5690" s="5" t="s">
        <v>1676</v>
      </c>
      <c r="G5690" s="5" t="s">
        <v>1810</v>
      </c>
      <c r="H5690" s="6">
        <v>4</v>
      </c>
      <c r="I5690" s="6">
        <v>73.25</v>
      </c>
      <c r="J5690" s="6" t="s">
        <v>11</v>
      </c>
      <c r="K5690" s="6" t="s">
        <v>1735</v>
      </c>
      <c r="L5690" s="7" t="s">
        <v>21</v>
      </c>
      <c r="M5690" s="7" t="str">
        <f>IFERROR(VLOOKUP(C5690,'MASTER ENROLLMENT'!$B$4:$D$14094,3,0),"")</f>
        <v>B</v>
      </c>
      <c r="O5690" s="6" t="str">
        <f t="shared" si="264"/>
        <v>Sp-2022/BSCS/111SPRING 2023</v>
      </c>
      <c r="P5690" s="7" t="str">
        <f t="shared" si="265"/>
        <v>SPRING 2023</v>
      </c>
      <c r="Q5690" s="7" t="str">
        <f t="shared" si="266"/>
        <v>ENROLLED</v>
      </c>
    </row>
    <row r="5691" spans="2:17" hidden="1" x14ac:dyDescent="0.3">
      <c r="B5691" s="6" t="s">
        <v>22</v>
      </c>
      <c r="C5691" s="5" t="s">
        <v>1909</v>
      </c>
      <c r="D5691" s="5" t="s">
        <v>1910</v>
      </c>
      <c r="E5691" s="6">
        <v>107878</v>
      </c>
      <c r="F5691" s="5" t="s">
        <v>1330</v>
      </c>
      <c r="G5691" s="5" t="s">
        <v>1331</v>
      </c>
      <c r="H5691" s="6">
        <v>3</v>
      </c>
      <c r="I5691" s="6">
        <v>72</v>
      </c>
      <c r="J5691" s="6" t="s">
        <v>11</v>
      </c>
      <c r="K5691" s="6" t="s">
        <v>1735</v>
      </c>
      <c r="L5691" s="7" t="s">
        <v>21</v>
      </c>
      <c r="M5691" s="7" t="str">
        <f>IFERROR(VLOOKUP(C5691,'MASTER ENROLLMENT'!$B$4:$D$14094,3,0),"")</f>
        <v>B</v>
      </c>
      <c r="O5691" s="6" t="str">
        <f t="shared" si="264"/>
        <v>Sp-2022/BSCS/112SPRING 2023</v>
      </c>
      <c r="P5691" s="7" t="str">
        <f t="shared" si="265"/>
        <v>SPRING 2023</v>
      </c>
      <c r="Q5691" s="7" t="str">
        <f t="shared" si="266"/>
        <v>ENROLLED</v>
      </c>
    </row>
    <row r="5692" spans="2:17" hidden="1" x14ac:dyDescent="0.3">
      <c r="B5692" s="6" t="s">
        <v>22</v>
      </c>
      <c r="C5692" s="5" t="s">
        <v>1922</v>
      </c>
      <c r="D5692" s="5" t="s">
        <v>1923</v>
      </c>
      <c r="E5692" s="6">
        <v>107954</v>
      </c>
      <c r="F5692" s="5" t="s">
        <v>1811</v>
      </c>
      <c r="G5692" s="5" t="s">
        <v>1812</v>
      </c>
      <c r="H5692" s="6">
        <v>3</v>
      </c>
      <c r="I5692" s="6">
        <v>63.66</v>
      </c>
      <c r="J5692" s="6" t="s">
        <v>11</v>
      </c>
      <c r="K5692" s="6" t="s">
        <v>1735</v>
      </c>
      <c r="L5692" s="7" t="s">
        <v>21</v>
      </c>
      <c r="M5692" s="7" t="str">
        <f>IFERROR(VLOOKUP(C5692,'MASTER ENROLLMENT'!$B$4:$D$14094,3,0),"")</f>
        <v>B</v>
      </c>
      <c r="O5692" s="6" t="str">
        <f t="shared" si="264"/>
        <v>Sp-2022/BSCS/117SPRING 2023</v>
      </c>
      <c r="P5692" s="7" t="str">
        <f t="shared" si="265"/>
        <v>SPRING 2023</v>
      </c>
      <c r="Q5692" s="7" t="str">
        <f t="shared" si="266"/>
        <v>ENROLLED</v>
      </c>
    </row>
    <row r="5693" spans="2:17" hidden="1" x14ac:dyDescent="0.3">
      <c r="B5693" s="6" t="s">
        <v>22</v>
      </c>
      <c r="C5693" s="5" t="s">
        <v>1950</v>
      </c>
      <c r="D5693" s="5" t="s">
        <v>1951</v>
      </c>
      <c r="E5693" s="6">
        <v>107949</v>
      </c>
      <c r="F5693" s="5" t="s">
        <v>1813</v>
      </c>
      <c r="G5693" s="5" t="s">
        <v>1814</v>
      </c>
      <c r="H5693" s="6">
        <v>3</v>
      </c>
      <c r="I5693" s="6">
        <v>68</v>
      </c>
      <c r="J5693" s="6" t="s">
        <v>11</v>
      </c>
      <c r="K5693" s="6" t="s">
        <v>1735</v>
      </c>
      <c r="L5693" s="7" t="s">
        <v>21</v>
      </c>
      <c r="M5693" s="7" t="str">
        <f>IFERROR(VLOOKUP(C5693,'MASTER ENROLLMENT'!$B$4:$D$14094,3,0),"")</f>
        <v>B</v>
      </c>
      <c r="O5693" s="6" t="str">
        <f t="shared" si="264"/>
        <v>Sp-2022/BSCS/121SPRING 2023</v>
      </c>
      <c r="P5693" s="7" t="str">
        <f t="shared" si="265"/>
        <v>SPRING 2023</v>
      </c>
      <c r="Q5693" s="7" t="str">
        <f t="shared" si="266"/>
        <v>ENROLLED</v>
      </c>
    </row>
    <row r="5694" spans="2:17" hidden="1" x14ac:dyDescent="0.3">
      <c r="B5694" s="6" t="s">
        <v>22</v>
      </c>
      <c r="C5694" s="5" t="s">
        <v>1952</v>
      </c>
      <c r="D5694" s="5" t="s">
        <v>1953</v>
      </c>
      <c r="E5694" s="6">
        <v>107949</v>
      </c>
      <c r="F5694" s="5" t="s">
        <v>1813</v>
      </c>
      <c r="G5694" s="5" t="s">
        <v>1814</v>
      </c>
      <c r="H5694" s="6">
        <v>3</v>
      </c>
      <c r="I5694" s="6">
        <v>67</v>
      </c>
      <c r="J5694" s="6" t="s">
        <v>11</v>
      </c>
      <c r="K5694" s="6" t="s">
        <v>1735</v>
      </c>
      <c r="L5694" s="7" t="s">
        <v>21</v>
      </c>
      <c r="M5694" s="7" t="str">
        <f>IFERROR(VLOOKUP(C5694,'MASTER ENROLLMENT'!$B$4:$D$14094,3,0),"")</f>
        <v>B</v>
      </c>
      <c r="O5694" s="6" t="str">
        <f t="shared" si="264"/>
        <v>Sp-2022/BSCS/124SPRING 2023</v>
      </c>
      <c r="P5694" s="7" t="str">
        <f t="shared" si="265"/>
        <v>SPRING 2023</v>
      </c>
      <c r="Q5694" s="7" t="str">
        <f t="shared" si="266"/>
        <v>ENROLLED</v>
      </c>
    </row>
    <row r="5695" spans="2:17" hidden="1" x14ac:dyDescent="0.3">
      <c r="B5695" s="6" t="s">
        <v>22</v>
      </c>
      <c r="C5695" s="5" t="s">
        <v>1952</v>
      </c>
      <c r="D5695" s="5" t="s">
        <v>1953</v>
      </c>
      <c r="E5695" s="6">
        <v>107954</v>
      </c>
      <c r="F5695" s="5" t="s">
        <v>1811</v>
      </c>
      <c r="G5695" s="5" t="s">
        <v>1812</v>
      </c>
      <c r="H5695" s="6">
        <v>3</v>
      </c>
      <c r="I5695" s="6">
        <v>65</v>
      </c>
      <c r="J5695" s="6" t="s">
        <v>11</v>
      </c>
      <c r="K5695" s="6" t="s">
        <v>1735</v>
      </c>
      <c r="L5695" s="7" t="s">
        <v>21</v>
      </c>
      <c r="M5695" s="7" t="str">
        <f>IFERROR(VLOOKUP(C5695,'MASTER ENROLLMENT'!$B$4:$D$14094,3,0),"")</f>
        <v>B</v>
      </c>
      <c r="O5695" s="6" t="str">
        <f t="shared" si="264"/>
        <v>Sp-2022/BSCS/124SPRING 2023</v>
      </c>
      <c r="P5695" s="7" t="str">
        <f t="shared" si="265"/>
        <v>SPRING 2023</v>
      </c>
      <c r="Q5695" s="7" t="str">
        <f t="shared" si="266"/>
        <v>ENROLLED</v>
      </c>
    </row>
    <row r="5696" spans="2:17" hidden="1" x14ac:dyDescent="0.3">
      <c r="B5696" s="6" t="s">
        <v>22</v>
      </c>
      <c r="C5696" s="5" t="s">
        <v>1928</v>
      </c>
      <c r="D5696" s="5" t="s">
        <v>1929</v>
      </c>
      <c r="E5696" s="6">
        <v>107878</v>
      </c>
      <c r="F5696" s="5" t="s">
        <v>1330</v>
      </c>
      <c r="G5696" s="5" t="s">
        <v>1331</v>
      </c>
      <c r="H5696" s="6">
        <v>3</v>
      </c>
      <c r="I5696" s="6">
        <v>74</v>
      </c>
      <c r="J5696" s="6" t="s">
        <v>11</v>
      </c>
      <c r="K5696" s="6" t="s">
        <v>1735</v>
      </c>
      <c r="L5696" s="7" t="s">
        <v>21</v>
      </c>
      <c r="M5696" s="7" t="str">
        <f>IFERROR(VLOOKUP(C5696,'MASTER ENROLLMENT'!$B$4:$D$14094,3,0),"")</f>
        <v>B</v>
      </c>
      <c r="O5696" s="6" t="str">
        <f t="shared" si="264"/>
        <v>Sp-2022/BSCS/130SPRING 2023</v>
      </c>
      <c r="P5696" s="7" t="str">
        <f t="shared" si="265"/>
        <v>SPRING 2023</v>
      </c>
      <c r="Q5696" s="7" t="str">
        <f t="shared" si="266"/>
        <v>ENROLLED</v>
      </c>
    </row>
    <row r="5697" spans="2:17" hidden="1" x14ac:dyDescent="0.3">
      <c r="B5697" s="6" t="s">
        <v>22</v>
      </c>
      <c r="C5697" s="5" t="s">
        <v>1930</v>
      </c>
      <c r="D5697" s="5" t="s">
        <v>1931</v>
      </c>
      <c r="E5697" s="6">
        <v>108271</v>
      </c>
      <c r="F5697" s="5" t="s">
        <v>1676</v>
      </c>
      <c r="G5697" s="5" t="s">
        <v>1810</v>
      </c>
      <c r="H5697" s="6">
        <v>4</v>
      </c>
      <c r="I5697" s="6">
        <v>69.12</v>
      </c>
      <c r="J5697" s="6" t="s">
        <v>11</v>
      </c>
      <c r="K5697" s="6" t="s">
        <v>1735</v>
      </c>
      <c r="L5697" s="7" t="s">
        <v>21</v>
      </c>
      <c r="M5697" s="7" t="str">
        <f>IFERROR(VLOOKUP(C5697,'MASTER ENROLLMENT'!$B$4:$D$14094,3,0),"")</f>
        <v>B</v>
      </c>
      <c r="O5697" s="6" t="str">
        <f t="shared" si="264"/>
        <v>Sp-2022/BSCS/132SPRING 2023</v>
      </c>
      <c r="P5697" s="7" t="str">
        <f t="shared" si="265"/>
        <v>SPRING 2023</v>
      </c>
      <c r="Q5697" s="7" t="str">
        <f t="shared" si="266"/>
        <v>ENROLLED</v>
      </c>
    </row>
    <row r="5698" spans="2:17" hidden="1" x14ac:dyDescent="0.3">
      <c r="B5698" s="6" t="s">
        <v>22</v>
      </c>
      <c r="C5698" s="5" t="s">
        <v>1958</v>
      </c>
      <c r="D5698" s="5" t="s">
        <v>1959</v>
      </c>
      <c r="E5698" s="6">
        <v>107878</v>
      </c>
      <c r="F5698" s="5" t="s">
        <v>1330</v>
      </c>
      <c r="G5698" s="5" t="s">
        <v>1331</v>
      </c>
      <c r="H5698" s="6">
        <v>3</v>
      </c>
      <c r="I5698" s="6">
        <v>72</v>
      </c>
      <c r="J5698" s="6" t="s">
        <v>11</v>
      </c>
      <c r="K5698" s="6" t="s">
        <v>1735</v>
      </c>
      <c r="L5698" s="7" t="s">
        <v>21</v>
      </c>
      <c r="M5698" s="7" t="str">
        <f>IFERROR(VLOOKUP(C5698,'MASTER ENROLLMENT'!$B$4:$D$14094,3,0),"")</f>
        <v>B</v>
      </c>
      <c r="O5698" s="6" t="str">
        <f t="shared" ref="O5698:O5761" si="267">_xlfn.CONCAT(C5698,P5698)</f>
        <v>Sp-2022/BSCS/133SPRING 2023</v>
      </c>
      <c r="P5698" s="7" t="str">
        <f t="shared" si="265"/>
        <v>SPRING 2023</v>
      </c>
      <c r="Q5698" s="7" t="str">
        <f t="shared" si="266"/>
        <v>ENROLLED</v>
      </c>
    </row>
    <row r="5699" spans="2:17" hidden="1" x14ac:dyDescent="0.3">
      <c r="B5699" s="6" t="s">
        <v>22</v>
      </c>
      <c r="C5699" s="5" t="s">
        <v>1960</v>
      </c>
      <c r="D5699" s="5" t="s">
        <v>1961</v>
      </c>
      <c r="E5699" s="6">
        <v>108271</v>
      </c>
      <c r="F5699" s="5" t="s">
        <v>1676</v>
      </c>
      <c r="G5699" s="5" t="s">
        <v>1810</v>
      </c>
      <c r="H5699" s="6">
        <v>4</v>
      </c>
      <c r="I5699" s="6">
        <v>69</v>
      </c>
      <c r="J5699" s="6" t="s">
        <v>11</v>
      </c>
      <c r="K5699" s="6" t="s">
        <v>1735</v>
      </c>
      <c r="L5699" s="7" t="s">
        <v>21</v>
      </c>
      <c r="M5699" s="7" t="str">
        <f>IFERROR(VLOOKUP(C5699,'MASTER ENROLLMENT'!$B$4:$D$14094,3,0),"")</f>
        <v>B</v>
      </c>
      <c r="O5699" s="6" t="str">
        <f t="shared" si="267"/>
        <v>Sp-2022/BSCS/134SPRING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2:17" hidden="1" x14ac:dyDescent="0.3">
      <c r="B5700" s="6" t="s">
        <v>22</v>
      </c>
      <c r="C5700" s="5" t="s">
        <v>1962</v>
      </c>
      <c r="D5700" s="5" t="s">
        <v>1791</v>
      </c>
      <c r="E5700" s="6">
        <v>107882</v>
      </c>
      <c r="F5700" s="5" t="s">
        <v>1326</v>
      </c>
      <c r="G5700" s="5" t="s">
        <v>179</v>
      </c>
      <c r="H5700" s="6">
        <v>4</v>
      </c>
      <c r="I5700" s="6">
        <v>68.63</v>
      </c>
      <c r="J5700" s="6" t="s">
        <v>11</v>
      </c>
      <c r="K5700" s="6" t="s">
        <v>1735</v>
      </c>
      <c r="L5700" s="7" t="s">
        <v>21</v>
      </c>
      <c r="M5700" s="7" t="str">
        <f>IFERROR(VLOOKUP(C5700,'MASTER ENROLLMENT'!$B$4:$D$14094,3,0),"")</f>
        <v>B</v>
      </c>
      <c r="O5700" s="6" t="str">
        <f t="shared" si="267"/>
        <v>Sp-2022/BSCS/139SPRING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2:17" hidden="1" x14ac:dyDescent="0.3">
      <c r="B5701" s="6" t="s">
        <v>22</v>
      </c>
      <c r="C5701" s="5" t="s">
        <v>1934</v>
      </c>
      <c r="D5701" s="5" t="s">
        <v>1935</v>
      </c>
      <c r="E5701" s="6">
        <v>107882</v>
      </c>
      <c r="F5701" s="5" t="s">
        <v>1326</v>
      </c>
      <c r="G5701" s="5" t="s">
        <v>179</v>
      </c>
      <c r="H5701" s="6">
        <v>4</v>
      </c>
      <c r="I5701" s="6">
        <v>63.88</v>
      </c>
      <c r="J5701" s="6" t="s">
        <v>11</v>
      </c>
      <c r="K5701" s="6" t="s">
        <v>1735</v>
      </c>
      <c r="L5701" s="7" t="s">
        <v>21</v>
      </c>
      <c r="M5701" s="7" t="str">
        <f>IFERROR(VLOOKUP(C5701,'MASTER ENROLLMENT'!$B$4:$D$14094,3,0),"")</f>
        <v>B</v>
      </c>
      <c r="O5701" s="6" t="str">
        <f t="shared" si="267"/>
        <v>Sp-2022/BSCS/140SPRING 2023</v>
      </c>
      <c r="P5701" s="7" t="str">
        <f t="shared" si="268"/>
        <v>SPRING 2023</v>
      </c>
      <c r="Q5701" s="7" t="str">
        <f t="shared" si="269"/>
        <v>ENROLLED</v>
      </c>
    </row>
    <row r="5702" spans="2:17" hidden="1" x14ac:dyDescent="0.3">
      <c r="B5702" s="6" t="s">
        <v>22</v>
      </c>
      <c r="C5702" s="5" t="s">
        <v>1892</v>
      </c>
      <c r="D5702" s="5" t="s">
        <v>1893</v>
      </c>
      <c r="E5702" s="6">
        <v>118700</v>
      </c>
      <c r="F5702" s="5" t="s">
        <v>10</v>
      </c>
      <c r="G5702" s="5" t="s">
        <v>25</v>
      </c>
      <c r="H5702" s="6">
        <v>3</v>
      </c>
      <c r="I5702" s="6">
        <v>66.16</v>
      </c>
      <c r="J5702" s="6" t="s">
        <v>11</v>
      </c>
      <c r="K5702" s="6" t="s">
        <v>1735</v>
      </c>
      <c r="L5702" s="7" t="s">
        <v>21</v>
      </c>
      <c r="M5702" s="7" t="str">
        <f>IFERROR(VLOOKUP(C5702,'MASTER ENROLLMENT'!$B$4:$D$14094,3,0),"")</f>
        <v>C</v>
      </c>
      <c r="O5702" s="6" t="str">
        <f t="shared" si="267"/>
        <v>Sp-2022/BSCS/156SPRING 2023</v>
      </c>
      <c r="P5702" s="7" t="str">
        <f t="shared" si="268"/>
        <v>SPRING 2023</v>
      </c>
      <c r="Q5702" s="7" t="str">
        <f t="shared" si="269"/>
        <v>ENROLLED</v>
      </c>
    </row>
    <row r="5703" spans="2:17" hidden="1" x14ac:dyDescent="0.3">
      <c r="B5703" s="6" t="s">
        <v>22</v>
      </c>
      <c r="C5703" s="5" t="s">
        <v>1963</v>
      </c>
      <c r="D5703" s="5" t="s">
        <v>1964</v>
      </c>
      <c r="E5703" s="6">
        <v>107882</v>
      </c>
      <c r="F5703" s="5" t="s">
        <v>1326</v>
      </c>
      <c r="G5703" s="5" t="s">
        <v>179</v>
      </c>
      <c r="H5703" s="6">
        <v>4</v>
      </c>
      <c r="I5703" s="6">
        <v>64.5</v>
      </c>
      <c r="J5703" s="6" t="s">
        <v>11</v>
      </c>
      <c r="K5703" s="6" t="s">
        <v>1735</v>
      </c>
      <c r="L5703" s="7" t="s">
        <v>21</v>
      </c>
      <c r="M5703" s="7" t="str">
        <f>IFERROR(VLOOKUP(C5703,'MASTER ENROLLMENT'!$B$4:$D$14094,3,0),"")</f>
        <v>C</v>
      </c>
      <c r="O5703" s="6" t="str">
        <f t="shared" si="267"/>
        <v>Sp-2022/BSCS/170SPRING 2023</v>
      </c>
      <c r="P5703" s="7" t="str">
        <f t="shared" si="268"/>
        <v>SPRING 2023</v>
      </c>
      <c r="Q5703" s="7" t="str">
        <f t="shared" si="269"/>
        <v>ENROLLED</v>
      </c>
    </row>
    <row r="5704" spans="2:17" hidden="1" x14ac:dyDescent="0.3">
      <c r="B5704" s="6" t="s">
        <v>22</v>
      </c>
      <c r="C5704" s="5" t="s">
        <v>1963</v>
      </c>
      <c r="D5704" s="5" t="s">
        <v>1964</v>
      </c>
      <c r="E5704" s="6">
        <v>107878</v>
      </c>
      <c r="F5704" s="5" t="s">
        <v>1330</v>
      </c>
      <c r="G5704" s="5" t="s">
        <v>1331</v>
      </c>
      <c r="H5704" s="6">
        <v>3</v>
      </c>
      <c r="I5704" s="6">
        <v>72</v>
      </c>
      <c r="J5704" s="6" t="s">
        <v>11</v>
      </c>
      <c r="K5704" s="6" t="s">
        <v>1735</v>
      </c>
      <c r="L5704" s="7" t="s">
        <v>21</v>
      </c>
      <c r="M5704" s="7" t="str">
        <f>IFERROR(VLOOKUP(C5704,'MASTER ENROLLMENT'!$B$4:$D$14094,3,0),"")</f>
        <v>C</v>
      </c>
      <c r="O5704" s="6" t="str">
        <f t="shared" si="267"/>
        <v>Sp-2022/BSCS/170SPRING 2023</v>
      </c>
      <c r="P5704" s="7" t="str">
        <f t="shared" si="268"/>
        <v>SPRING 2023</v>
      </c>
      <c r="Q5704" s="7" t="str">
        <f t="shared" si="269"/>
        <v>ENROLLED</v>
      </c>
    </row>
    <row r="5705" spans="2:17" hidden="1" x14ac:dyDescent="0.3">
      <c r="B5705" s="6" t="s">
        <v>22</v>
      </c>
      <c r="C5705" s="5" t="s">
        <v>1942</v>
      </c>
      <c r="D5705" s="5" t="s">
        <v>54</v>
      </c>
      <c r="E5705" s="6">
        <v>107882</v>
      </c>
      <c r="F5705" s="5" t="s">
        <v>1326</v>
      </c>
      <c r="G5705" s="5" t="s">
        <v>179</v>
      </c>
      <c r="H5705" s="6">
        <v>4</v>
      </c>
      <c r="I5705" s="6">
        <v>82.38</v>
      </c>
      <c r="J5705" s="6" t="s">
        <v>15</v>
      </c>
      <c r="K5705" s="6" t="s">
        <v>1735</v>
      </c>
      <c r="L5705" s="7" t="s">
        <v>21</v>
      </c>
      <c r="M5705" s="7" t="str">
        <f>IFERROR(VLOOKUP(C5705,'MASTER ENROLLMENT'!$B$4:$D$14094,3,0),"")</f>
        <v>B</v>
      </c>
      <c r="O5705" s="6" t="str">
        <f t="shared" si="267"/>
        <v>Sp-2022/BSCS/090SPRING 2023</v>
      </c>
      <c r="P5705" s="7" t="str">
        <f t="shared" si="268"/>
        <v>SPRING 2023</v>
      </c>
      <c r="Q5705" s="7" t="str">
        <f t="shared" si="269"/>
        <v>ENROLLED</v>
      </c>
    </row>
    <row r="5706" spans="2:17" hidden="1" x14ac:dyDescent="0.3">
      <c r="B5706" s="6" t="s">
        <v>22</v>
      </c>
      <c r="C5706" s="5" t="s">
        <v>1942</v>
      </c>
      <c r="D5706" s="5" t="s">
        <v>54</v>
      </c>
      <c r="E5706" s="6">
        <v>107949</v>
      </c>
      <c r="F5706" s="5" t="s">
        <v>1813</v>
      </c>
      <c r="G5706" s="5" t="s">
        <v>1814</v>
      </c>
      <c r="H5706" s="6">
        <v>3</v>
      </c>
      <c r="I5706" s="6">
        <v>81</v>
      </c>
      <c r="J5706" s="6" t="s">
        <v>15</v>
      </c>
      <c r="K5706" s="6" t="s">
        <v>1735</v>
      </c>
      <c r="L5706" s="7" t="s">
        <v>21</v>
      </c>
      <c r="M5706" s="7" t="str">
        <f>IFERROR(VLOOKUP(C5706,'MASTER ENROLLMENT'!$B$4:$D$14094,3,0),"")</f>
        <v>B</v>
      </c>
      <c r="O5706" s="6" t="str">
        <f t="shared" si="267"/>
        <v>Sp-2022/BSCS/090SPRING 2023</v>
      </c>
      <c r="P5706" s="7" t="str">
        <f t="shared" si="268"/>
        <v>SPRING 2023</v>
      </c>
      <c r="Q5706" s="7" t="str">
        <f t="shared" si="269"/>
        <v>ENROLLED</v>
      </c>
    </row>
    <row r="5707" spans="2:17" hidden="1" x14ac:dyDescent="0.3">
      <c r="B5707" s="6" t="s">
        <v>22</v>
      </c>
      <c r="C5707" s="5" t="s">
        <v>1883</v>
      </c>
      <c r="D5707" s="5" t="s">
        <v>1884</v>
      </c>
      <c r="E5707" s="6">
        <v>107878</v>
      </c>
      <c r="F5707" s="5" t="s">
        <v>1330</v>
      </c>
      <c r="G5707" s="5" t="s">
        <v>1331</v>
      </c>
      <c r="H5707" s="6">
        <v>3</v>
      </c>
      <c r="I5707" s="6">
        <v>80</v>
      </c>
      <c r="J5707" s="6" t="s">
        <v>15</v>
      </c>
      <c r="K5707" s="6" t="s">
        <v>1735</v>
      </c>
      <c r="L5707" s="7" t="s">
        <v>21</v>
      </c>
      <c r="M5707" s="7" t="str">
        <f>IFERROR(VLOOKUP(C5707,'MASTER ENROLLMENT'!$B$4:$D$14094,3,0),"")</f>
        <v>B</v>
      </c>
      <c r="O5707" s="6" t="str">
        <f t="shared" si="267"/>
        <v>Sp-2022/BSCS/093SPRING 2023</v>
      </c>
      <c r="P5707" s="7" t="str">
        <f t="shared" si="268"/>
        <v>SPRING 2023</v>
      </c>
      <c r="Q5707" s="7" t="str">
        <f t="shared" si="269"/>
        <v>ENROLLED</v>
      </c>
    </row>
    <row r="5708" spans="2:17" hidden="1" x14ac:dyDescent="0.3">
      <c r="B5708" s="6" t="s">
        <v>22</v>
      </c>
      <c r="C5708" s="5" t="s">
        <v>1943</v>
      </c>
      <c r="D5708" s="5" t="s">
        <v>1944</v>
      </c>
      <c r="E5708" s="6">
        <v>107878</v>
      </c>
      <c r="F5708" s="5" t="s">
        <v>1330</v>
      </c>
      <c r="G5708" s="5" t="s">
        <v>1331</v>
      </c>
      <c r="H5708" s="6">
        <v>3</v>
      </c>
      <c r="I5708" s="6">
        <v>79.5</v>
      </c>
      <c r="J5708" s="6" t="s">
        <v>15</v>
      </c>
      <c r="K5708" s="6" t="s">
        <v>1735</v>
      </c>
      <c r="L5708" s="7" t="s">
        <v>21</v>
      </c>
      <c r="M5708" s="7" t="str">
        <f>IFERROR(VLOOKUP(C5708,'MASTER ENROLLMENT'!$B$4:$D$14094,3,0),"")</f>
        <v>B</v>
      </c>
      <c r="O5708" s="6" t="str">
        <f t="shared" si="267"/>
        <v>Sp-2022/BSCS/095SPRING 2023</v>
      </c>
      <c r="P5708" s="7" t="str">
        <f t="shared" si="268"/>
        <v>SPRING 2023</v>
      </c>
      <c r="Q5708" s="7" t="str">
        <f t="shared" si="269"/>
        <v>ENROLLED</v>
      </c>
    </row>
    <row r="5709" spans="2:17" hidden="1" x14ac:dyDescent="0.3">
      <c r="B5709" s="6" t="s">
        <v>22</v>
      </c>
      <c r="C5709" s="5" t="s">
        <v>1945</v>
      </c>
      <c r="D5709" s="5" t="s">
        <v>1946</v>
      </c>
      <c r="E5709" s="6">
        <v>107882</v>
      </c>
      <c r="F5709" s="5" t="s">
        <v>1326</v>
      </c>
      <c r="G5709" s="5" t="s">
        <v>179</v>
      </c>
      <c r="H5709" s="6">
        <v>4</v>
      </c>
      <c r="I5709" s="6">
        <v>80.13</v>
      </c>
      <c r="J5709" s="6" t="s">
        <v>15</v>
      </c>
      <c r="K5709" s="6" t="s">
        <v>1735</v>
      </c>
      <c r="L5709" s="7" t="s">
        <v>21</v>
      </c>
      <c r="M5709" s="7" t="str">
        <f>IFERROR(VLOOKUP(C5709,'MASTER ENROLLMENT'!$B$4:$D$14094,3,0),"")</f>
        <v>B</v>
      </c>
      <c r="O5709" s="6" t="str">
        <f t="shared" si="267"/>
        <v>Sp-2022/BSCS/099SPRING 2023</v>
      </c>
      <c r="P5709" s="7" t="str">
        <f t="shared" si="268"/>
        <v>SPRING 2023</v>
      </c>
      <c r="Q5709" s="7" t="str">
        <f t="shared" si="269"/>
        <v>ENROLLED</v>
      </c>
    </row>
    <row r="5710" spans="2:17" hidden="1" x14ac:dyDescent="0.3">
      <c r="B5710" s="6" t="s">
        <v>22</v>
      </c>
      <c r="C5710" s="5" t="s">
        <v>1945</v>
      </c>
      <c r="D5710" s="5" t="s">
        <v>1946</v>
      </c>
      <c r="E5710" s="6">
        <v>107878</v>
      </c>
      <c r="F5710" s="5" t="s">
        <v>1330</v>
      </c>
      <c r="G5710" s="5" t="s">
        <v>1331</v>
      </c>
      <c r="H5710" s="6">
        <v>3</v>
      </c>
      <c r="I5710" s="6">
        <v>81</v>
      </c>
      <c r="J5710" s="6" t="s">
        <v>15</v>
      </c>
      <c r="K5710" s="6" t="s">
        <v>1735</v>
      </c>
      <c r="L5710" s="7" t="s">
        <v>21</v>
      </c>
      <c r="M5710" s="7" t="str">
        <f>IFERROR(VLOOKUP(C5710,'MASTER ENROLLMENT'!$B$4:$D$14094,3,0),"")</f>
        <v>B</v>
      </c>
      <c r="O5710" s="6" t="str">
        <f t="shared" si="267"/>
        <v>Sp-2022/BSCS/099SPRING 2023</v>
      </c>
      <c r="P5710" s="7" t="str">
        <f t="shared" si="268"/>
        <v>SPRING 2023</v>
      </c>
      <c r="Q5710" s="7" t="str">
        <f t="shared" si="269"/>
        <v>ENROLLED</v>
      </c>
    </row>
    <row r="5711" spans="2:17" hidden="1" x14ac:dyDescent="0.3">
      <c r="B5711" s="6" t="s">
        <v>22</v>
      </c>
      <c r="C5711" s="5" t="s">
        <v>1945</v>
      </c>
      <c r="D5711" s="5" t="s">
        <v>1946</v>
      </c>
      <c r="E5711" s="6">
        <v>107954</v>
      </c>
      <c r="F5711" s="5" t="s">
        <v>1811</v>
      </c>
      <c r="G5711" s="5" t="s">
        <v>1812</v>
      </c>
      <c r="H5711" s="6">
        <v>3</v>
      </c>
      <c r="I5711" s="6">
        <v>84</v>
      </c>
      <c r="J5711" s="6" t="s">
        <v>15</v>
      </c>
      <c r="K5711" s="6" t="s">
        <v>1735</v>
      </c>
      <c r="L5711" s="7" t="s">
        <v>21</v>
      </c>
      <c r="M5711" s="7" t="str">
        <f>IFERROR(VLOOKUP(C5711,'MASTER ENROLLMENT'!$B$4:$D$14094,3,0),"")</f>
        <v>B</v>
      </c>
      <c r="O5711" s="6" t="str">
        <f t="shared" si="267"/>
        <v>Sp-2022/BSCS/099SPRING 2023</v>
      </c>
      <c r="P5711" s="7" t="str">
        <f t="shared" si="268"/>
        <v>SPRING 2023</v>
      </c>
      <c r="Q5711" s="7" t="str">
        <f t="shared" si="269"/>
        <v>ENROLLED</v>
      </c>
    </row>
    <row r="5712" spans="2:17" hidden="1" x14ac:dyDescent="0.3">
      <c r="B5712" s="6" t="s">
        <v>22</v>
      </c>
      <c r="C5712" s="5" t="s">
        <v>1947</v>
      </c>
      <c r="D5712" s="5" t="s">
        <v>1948</v>
      </c>
      <c r="E5712" s="6">
        <v>108271</v>
      </c>
      <c r="F5712" s="5" t="s">
        <v>1676</v>
      </c>
      <c r="G5712" s="5" t="s">
        <v>1810</v>
      </c>
      <c r="H5712" s="6">
        <v>4</v>
      </c>
      <c r="I5712" s="6">
        <v>80.5</v>
      </c>
      <c r="J5712" s="6" t="s">
        <v>15</v>
      </c>
      <c r="K5712" s="6" t="s">
        <v>1735</v>
      </c>
      <c r="L5712" s="7" t="s">
        <v>21</v>
      </c>
      <c r="M5712" s="7" t="str">
        <f>IFERROR(VLOOKUP(C5712,'MASTER ENROLLMENT'!$B$4:$D$14094,3,0),"")</f>
        <v>B</v>
      </c>
      <c r="O5712" s="6" t="str">
        <f t="shared" si="267"/>
        <v>Sp-2022/BSCS/102SPRING 2023</v>
      </c>
      <c r="P5712" s="7" t="str">
        <f t="shared" si="268"/>
        <v>SPRING 2023</v>
      </c>
      <c r="Q5712" s="7" t="str">
        <f t="shared" si="269"/>
        <v>ENROLLED</v>
      </c>
    </row>
    <row r="5713" spans="2:17" hidden="1" x14ac:dyDescent="0.3">
      <c r="B5713" s="6" t="s">
        <v>22</v>
      </c>
      <c r="C5713" s="5" t="s">
        <v>1949</v>
      </c>
      <c r="D5713" s="5" t="s">
        <v>54</v>
      </c>
      <c r="E5713" s="6">
        <v>107949</v>
      </c>
      <c r="F5713" s="5" t="s">
        <v>1813</v>
      </c>
      <c r="G5713" s="5" t="s">
        <v>1814</v>
      </c>
      <c r="H5713" s="6">
        <v>3</v>
      </c>
      <c r="I5713" s="6">
        <v>81</v>
      </c>
      <c r="J5713" s="6" t="s">
        <v>15</v>
      </c>
      <c r="K5713" s="6" t="s">
        <v>1735</v>
      </c>
      <c r="L5713" s="7" t="s">
        <v>21</v>
      </c>
      <c r="M5713" s="7" t="str">
        <f>IFERROR(VLOOKUP(C5713,'MASTER ENROLLMENT'!$B$4:$D$14094,3,0),"")</f>
        <v>B</v>
      </c>
      <c r="O5713" s="6" t="str">
        <f t="shared" si="267"/>
        <v>Sp-2022/BSCS/107SPRING 2023</v>
      </c>
      <c r="P5713" s="7" t="str">
        <f t="shared" si="268"/>
        <v>SPRING 2023</v>
      </c>
      <c r="Q5713" s="7" t="str">
        <f t="shared" si="269"/>
        <v>ENROLLED</v>
      </c>
    </row>
    <row r="5714" spans="2:17" hidden="1" x14ac:dyDescent="0.3">
      <c r="B5714" s="6" t="s">
        <v>22</v>
      </c>
      <c r="C5714" s="5" t="s">
        <v>1965</v>
      </c>
      <c r="D5714" s="5" t="s">
        <v>1966</v>
      </c>
      <c r="E5714" s="6">
        <v>107954</v>
      </c>
      <c r="F5714" s="5" t="s">
        <v>1811</v>
      </c>
      <c r="G5714" s="5" t="s">
        <v>1812</v>
      </c>
      <c r="H5714" s="6">
        <v>3</v>
      </c>
      <c r="I5714" s="6">
        <v>89</v>
      </c>
      <c r="J5714" s="6" t="s">
        <v>15</v>
      </c>
      <c r="K5714" s="6" t="s">
        <v>1735</v>
      </c>
      <c r="L5714" s="7" t="s">
        <v>21</v>
      </c>
      <c r="M5714" s="7" t="str">
        <f>IFERROR(VLOOKUP(C5714,'MASTER ENROLLMENT'!$B$4:$D$14094,3,0),"")</f>
        <v>B</v>
      </c>
      <c r="O5714" s="6" t="str">
        <f t="shared" si="267"/>
        <v>Sp-2022/BSCS/109SPRING 2023</v>
      </c>
      <c r="P5714" s="7" t="str">
        <f t="shared" si="268"/>
        <v>SPRING 2023</v>
      </c>
      <c r="Q5714" s="7" t="str">
        <f t="shared" si="269"/>
        <v>ENROLLED</v>
      </c>
    </row>
    <row r="5715" spans="2:17" hidden="1" x14ac:dyDescent="0.3">
      <c r="B5715" s="6" t="s">
        <v>22</v>
      </c>
      <c r="C5715" s="5" t="s">
        <v>1928</v>
      </c>
      <c r="D5715" s="5" t="s">
        <v>1929</v>
      </c>
      <c r="E5715" s="6">
        <v>107949</v>
      </c>
      <c r="F5715" s="5" t="s">
        <v>1813</v>
      </c>
      <c r="G5715" s="5" t="s">
        <v>1814</v>
      </c>
      <c r="H5715" s="6">
        <v>3</v>
      </c>
      <c r="I5715" s="6">
        <v>83</v>
      </c>
      <c r="J5715" s="6" t="s">
        <v>15</v>
      </c>
      <c r="K5715" s="6" t="s">
        <v>1735</v>
      </c>
      <c r="L5715" s="7" t="s">
        <v>21</v>
      </c>
      <c r="M5715" s="7" t="str">
        <f>IFERROR(VLOOKUP(C5715,'MASTER ENROLLMENT'!$B$4:$D$14094,3,0),"")</f>
        <v>B</v>
      </c>
      <c r="O5715" s="6" t="str">
        <f t="shared" si="267"/>
        <v>Sp-2022/BSCS/130SPRING 2023</v>
      </c>
      <c r="P5715" s="7" t="str">
        <f t="shared" si="268"/>
        <v>SPRING 2023</v>
      </c>
      <c r="Q5715" s="7" t="str">
        <f t="shared" si="269"/>
        <v>ENROLLED</v>
      </c>
    </row>
    <row r="5716" spans="2:17" hidden="1" x14ac:dyDescent="0.3">
      <c r="B5716" s="6" t="s">
        <v>22</v>
      </c>
      <c r="C5716" s="5" t="s">
        <v>1960</v>
      </c>
      <c r="D5716" s="5" t="s">
        <v>1961</v>
      </c>
      <c r="E5716" s="6">
        <v>107949</v>
      </c>
      <c r="F5716" s="5" t="s">
        <v>1813</v>
      </c>
      <c r="G5716" s="5" t="s">
        <v>1814</v>
      </c>
      <c r="H5716" s="6">
        <v>3</v>
      </c>
      <c r="I5716" s="6">
        <v>78</v>
      </c>
      <c r="J5716" s="6" t="s">
        <v>15</v>
      </c>
      <c r="K5716" s="6" t="s">
        <v>1735</v>
      </c>
      <c r="L5716" s="7" t="s">
        <v>21</v>
      </c>
      <c r="M5716" s="7" t="str">
        <f>IFERROR(VLOOKUP(C5716,'MASTER ENROLLMENT'!$B$4:$D$14094,3,0),"")</f>
        <v>B</v>
      </c>
      <c r="O5716" s="6" t="str">
        <f t="shared" si="267"/>
        <v>Sp-2022/BSCS/134SPRING 2023</v>
      </c>
      <c r="P5716" s="7" t="str">
        <f t="shared" si="268"/>
        <v>SPRING 2023</v>
      </c>
      <c r="Q5716" s="7" t="str">
        <f t="shared" si="269"/>
        <v>ENROLLED</v>
      </c>
    </row>
    <row r="5717" spans="2:17" hidden="1" x14ac:dyDescent="0.3">
      <c r="B5717" s="6" t="s">
        <v>22</v>
      </c>
      <c r="C5717" s="5" t="s">
        <v>1960</v>
      </c>
      <c r="D5717" s="5" t="s">
        <v>1961</v>
      </c>
      <c r="E5717" s="6">
        <v>107954</v>
      </c>
      <c r="F5717" s="5" t="s">
        <v>1811</v>
      </c>
      <c r="G5717" s="5" t="s">
        <v>1812</v>
      </c>
      <c r="H5717" s="6">
        <v>3</v>
      </c>
      <c r="I5717" s="6">
        <v>80.599999999999994</v>
      </c>
      <c r="J5717" s="6" t="s">
        <v>15</v>
      </c>
      <c r="K5717" s="6" t="s">
        <v>1735</v>
      </c>
      <c r="L5717" s="7" t="s">
        <v>21</v>
      </c>
      <c r="M5717" s="7" t="str">
        <f>IFERROR(VLOOKUP(C5717,'MASTER ENROLLMENT'!$B$4:$D$14094,3,0),"")</f>
        <v>B</v>
      </c>
      <c r="O5717" s="6" t="str">
        <f t="shared" si="267"/>
        <v>Sp-2022/BSCS/134SPRING 2023</v>
      </c>
      <c r="P5717" s="7" t="str">
        <f t="shared" si="268"/>
        <v>SPRING 2023</v>
      </c>
      <c r="Q5717" s="7" t="str">
        <f t="shared" si="269"/>
        <v>ENROLLED</v>
      </c>
    </row>
    <row r="5718" spans="2:17" hidden="1" x14ac:dyDescent="0.3">
      <c r="B5718" s="6" t="s">
        <v>22</v>
      </c>
      <c r="C5718" s="5" t="s">
        <v>1962</v>
      </c>
      <c r="D5718" s="5" t="s">
        <v>1791</v>
      </c>
      <c r="E5718" s="6">
        <v>107878</v>
      </c>
      <c r="F5718" s="5" t="s">
        <v>1330</v>
      </c>
      <c r="G5718" s="5" t="s">
        <v>1331</v>
      </c>
      <c r="H5718" s="6">
        <v>3</v>
      </c>
      <c r="I5718" s="6">
        <v>80</v>
      </c>
      <c r="J5718" s="6" t="s">
        <v>15</v>
      </c>
      <c r="K5718" s="6" t="s">
        <v>1735</v>
      </c>
      <c r="L5718" s="7" t="s">
        <v>21</v>
      </c>
      <c r="M5718" s="7" t="str">
        <f>IFERROR(VLOOKUP(C5718,'MASTER ENROLLMENT'!$B$4:$D$14094,3,0),"")</f>
        <v>B</v>
      </c>
      <c r="O5718" s="6" t="str">
        <f t="shared" si="267"/>
        <v>Sp-2022/BSCS/139SPRING 2023</v>
      </c>
      <c r="P5718" s="7" t="str">
        <f t="shared" si="268"/>
        <v>SPRING 2023</v>
      </c>
      <c r="Q5718" s="7" t="str">
        <f t="shared" si="269"/>
        <v>ENROLLED</v>
      </c>
    </row>
    <row r="5719" spans="2:17" hidden="1" x14ac:dyDescent="0.3">
      <c r="B5719" s="6" t="s">
        <v>22</v>
      </c>
      <c r="C5719" s="5" t="s">
        <v>1962</v>
      </c>
      <c r="D5719" s="5" t="s">
        <v>1791</v>
      </c>
      <c r="E5719" s="6">
        <v>107949</v>
      </c>
      <c r="F5719" s="5" t="s">
        <v>1813</v>
      </c>
      <c r="G5719" s="5" t="s">
        <v>1814</v>
      </c>
      <c r="H5719" s="6">
        <v>3</v>
      </c>
      <c r="I5719" s="6">
        <v>82</v>
      </c>
      <c r="J5719" s="6" t="s">
        <v>15</v>
      </c>
      <c r="K5719" s="6" t="s">
        <v>1735</v>
      </c>
      <c r="L5719" s="7" t="s">
        <v>21</v>
      </c>
      <c r="M5719" s="7" t="str">
        <f>IFERROR(VLOOKUP(C5719,'MASTER ENROLLMENT'!$B$4:$D$14094,3,0),"")</f>
        <v>B</v>
      </c>
      <c r="O5719" s="6" t="str">
        <f t="shared" si="267"/>
        <v>Sp-2022/BSCS/139SPRING 2023</v>
      </c>
      <c r="P5719" s="7" t="str">
        <f t="shared" si="268"/>
        <v>SPRING 2023</v>
      </c>
      <c r="Q5719" s="7" t="str">
        <f t="shared" si="269"/>
        <v>ENROLLED</v>
      </c>
    </row>
    <row r="5720" spans="2:17" hidden="1" x14ac:dyDescent="0.3">
      <c r="B5720" s="6" t="s">
        <v>22</v>
      </c>
      <c r="C5720" s="5" t="s">
        <v>1892</v>
      </c>
      <c r="D5720" s="5" t="s">
        <v>1893</v>
      </c>
      <c r="E5720" s="6">
        <v>107882</v>
      </c>
      <c r="F5720" s="5" t="s">
        <v>1326</v>
      </c>
      <c r="G5720" s="5" t="s">
        <v>179</v>
      </c>
      <c r="H5720" s="6">
        <v>4</v>
      </c>
      <c r="I5720" s="6">
        <v>76.239999999999995</v>
      </c>
      <c r="J5720" s="6" t="s">
        <v>15</v>
      </c>
      <c r="K5720" s="6" t="s">
        <v>1735</v>
      </c>
      <c r="L5720" s="7" t="s">
        <v>21</v>
      </c>
      <c r="M5720" s="7" t="str">
        <f>IFERROR(VLOOKUP(C5720,'MASTER ENROLLMENT'!$B$4:$D$14094,3,0),"")</f>
        <v>C</v>
      </c>
      <c r="O5720" s="6" t="str">
        <f t="shared" si="267"/>
        <v>Sp-2022/BSCS/156SPRING 2023</v>
      </c>
      <c r="P5720" s="7" t="str">
        <f t="shared" si="268"/>
        <v>SPRING 2023</v>
      </c>
      <c r="Q5720" s="7" t="str">
        <f t="shared" si="269"/>
        <v>ENROLLED</v>
      </c>
    </row>
    <row r="5721" spans="2:17" hidden="1" x14ac:dyDescent="0.3">
      <c r="B5721" s="6" t="s">
        <v>22</v>
      </c>
      <c r="C5721" s="5" t="s">
        <v>1942</v>
      </c>
      <c r="D5721" s="5" t="s">
        <v>54</v>
      </c>
      <c r="E5721" s="6">
        <v>107878</v>
      </c>
      <c r="F5721" s="5" t="s">
        <v>1330</v>
      </c>
      <c r="G5721" s="5" t="s">
        <v>1331</v>
      </c>
      <c r="H5721" s="6">
        <v>3</v>
      </c>
      <c r="I5721" s="6">
        <v>85</v>
      </c>
      <c r="J5721" s="6" t="s">
        <v>16</v>
      </c>
      <c r="K5721" s="6" t="s">
        <v>1735</v>
      </c>
      <c r="L5721" s="7" t="s">
        <v>21</v>
      </c>
      <c r="M5721" s="7" t="str">
        <f>IFERROR(VLOOKUP(C5721,'MASTER ENROLLMENT'!$B$4:$D$14094,3,0),"")</f>
        <v>B</v>
      </c>
      <c r="O5721" s="6" t="str">
        <f t="shared" si="267"/>
        <v>Sp-2022/BSCS/090SPRING 2023</v>
      </c>
      <c r="P5721" s="7" t="str">
        <f t="shared" si="268"/>
        <v>SPRING 2023</v>
      </c>
      <c r="Q5721" s="7" t="str">
        <f t="shared" si="269"/>
        <v>ENROLLED</v>
      </c>
    </row>
    <row r="5722" spans="2:17" hidden="1" x14ac:dyDescent="0.3">
      <c r="B5722" s="6" t="s">
        <v>22</v>
      </c>
      <c r="C5722" s="5" t="s">
        <v>1883</v>
      </c>
      <c r="D5722" s="5" t="s">
        <v>1884</v>
      </c>
      <c r="E5722" s="6">
        <v>107949</v>
      </c>
      <c r="F5722" s="5" t="s">
        <v>1813</v>
      </c>
      <c r="G5722" s="5" t="s">
        <v>1814</v>
      </c>
      <c r="H5722" s="6">
        <v>3</v>
      </c>
      <c r="I5722" s="6">
        <v>85</v>
      </c>
      <c r="J5722" s="6" t="s">
        <v>16</v>
      </c>
      <c r="K5722" s="6" t="s">
        <v>1735</v>
      </c>
      <c r="L5722" s="7" t="s">
        <v>21</v>
      </c>
      <c r="M5722" s="7" t="str">
        <f>IFERROR(VLOOKUP(C5722,'MASTER ENROLLMENT'!$B$4:$D$14094,3,0),"")</f>
        <v>B</v>
      </c>
      <c r="O5722" s="6" t="str">
        <f t="shared" si="267"/>
        <v>Sp-2022/BSCS/093SPRING 2023</v>
      </c>
      <c r="P5722" s="7" t="str">
        <f t="shared" si="268"/>
        <v>SPRING 2023</v>
      </c>
      <c r="Q5722" s="7" t="str">
        <f t="shared" si="269"/>
        <v>ENROLLED</v>
      </c>
    </row>
    <row r="5723" spans="2:17" hidden="1" x14ac:dyDescent="0.3">
      <c r="B5723" s="6" t="s">
        <v>22</v>
      </c>
      <c r="C5723" s="5" t="s">
        <v>1943</v>
      </c>
      <c r="D5723" s="5" t="s">
        <v>1944</v>
      </c>
      <c r="E5723" s="6">
        <v>107949</v>
      </c>
      <c r="F5723" s="5" t="s">
        <v>1813</v>
      </c>
      <c r="G5723" s="5" t="s">
        <v>1814</v>
      </c>
      <c r="H5723" s="6">
        <v>3</v>
      </c>
      <c r="I5723" s="6">
        <v>85</v>
      </c>
      <c r="J5723" s="6" t="s">
        <v>16</v>
      </c>
      <c r="K5723" s="6" t="s">
        <v>1735</v>
      </c>
      <c r="L5723" s="7" t="s">
        <v>21</v>
      </c>
      <c r="M5723" s="7" t="str">
        <f>IFERROR(VLOOKUP(C5723,'MASTER ENROLLMENT'!$B$4:$D$14094,3,0),"")</f>
        <v>B</v>
      </c>
      <c r="O5723" s="6" t="str">
        <f t="shared" si="267"/>
        <v>Sp-2022/BSCS/095SPRING 2023</v>
      </c>
      <c r="P5723" s="7" t="str">
        <f t="shared" si="268"/>
        <v>SPRING 2023</v>
      </c>
      <c r="Q5723" s="7" t="str">
        <f t="shared" si="269"/>
        <v>ENROLLED</v>
      </c>
    </row>
    <row r="5724" spans="2:17" hidden="1" x14ac:dyDescent="0.3">
      <c r="B5724" s="6" t="s">
        <v>22</v>
      </c>
      <c r="C5724" s="5" t="s">
        <v>1889</v>
      </c>
      <c r="D5724" s="5" t="s">
        <v>40</v>
      </c>
      <c r="E5724" s="6">
        <v>107882</v>
      </c>
      <c r="F5724" s="5" t="s">
        <v>1326</v>
      </c>
      <c r="G5724" s="5" t="s">
        <v>179</v>
      </c>
      <c r="H5724" s="6">
        <v>4</v>
      </c>
      <c r="I5724" s="6">
        <v>83.25</v>
      </c>
      <c r="J5724" s="6" t="s">
        <v>16</v>
      </c>
      <c r="K5724" s="6" t="s">
        <v>1735</v>
      </c>
      <c r="L5724" s="7" t="s">
        <v>21</v>
      </c>
      <c r="M5724" s="7" t="str">
        <f>IFERROR(VLOOKUP(C5724,'MASTER ENROLLMENT'!$B$4:$D$14094,3,0),"")</f>
        <v>B</v>
      </c>
      <c r="O5724" s="6" t="str">
        <f t="shared" si="267"/>
        <v>Sp-2022/BSCS/103SPRING 2023</v>
      </c>
      <c r="P5724" s="7" t="str">
        <f t="shared" si="268"/>
        <v>SPRING 2023</v>
      </c>
      <c r="Q5724" s="7" t="str">
        <f t="shared" si="269"/>
        <v>ENROLLED</v>
      </c>
    </row>
    <row r="5725" spans="2:17" hidden="1" x14ac:dyDescent="0.3">
      <c r="B5725" s="6" t="s">
        <v>22</v>
      </c>
      <c r="C5725" s="5" t="s">
        <v>1889</v>
      </c>
      <c r="D5725" s="5" t="s">
        <v>40</v>
      </c>
      <c r="E5725" s="6">
        <v>107878</v>
      </c>
      <c r="F5725" s="5" t="s">
        <v>1330</v>
      </c>
      <c r="G5725" s="5" t="s">
        <v>1331</v>
      </c>
      <c r="H5725" s="6">
        <v>3</v>
      </c>
      <c r="I5725" s="6">
        <v>84</v>
      </c>
      <c r="J5725" s="6" t="s">
        <v>16</v>
      </c>
      <c r="K5725" s="6" t="s">
        <v>1735</v>
      </c>
      <c r="L5725" s="7" t="s">
        <v>21</v>
      </c>
      <c r="M5725" s="7" t="str">
        <f>IFERROR(VLOOKUP(C5725,'MASTER ENROLLMENT'!$B$4:$D$14094,3,0),"")</f>
        <v>B</v>
      </c>
      <c r="O5725" s="6" t="str">
        <f t="shared" si="267"/>
        <v>Sp-2022/BSCS/103SPRING 2023</v>
      </c>
      <c r="P5725" s="7" t="str">
        <f t="shared" si="268"/>
        <v>SPRING 2023</v>
      </c>
      <c r="Q5725" s="7" t="str">
        <f t="shared" si="269"/>
        <v>ENROLLED</v>
      </c>
    </row>
    <row r="5726" spans="2:17" hidden="1" x14ac:dyDescent="0.3">
      <c r="B5726" s="6" t="s">
        <v>22</v>
      </c>
      <c r="C5726" s="5" t="s">
        <v>1889</v>
      </c>
      <c r="D5726" s="5" t="s">
        <v>40</v>
      </c>
      <c r="E5726" s="6">
        <v>107949</v>
      </c>
      <c r="F5726" s="5" t="s">
        <v>1813</v>
      </c>
      <c r="G5726" s="5" t="s">
        <v>1814</v>
      </c>
      <c r="H5726" s="6">
        <v>3</v>
      </c>
      <c r="I5726" s="6">
        <v>84</v>
      </c>
      <c r="J5726" s="6" t="s">
        <v>16</v>
      </c>
      <c r="K5726" s="6" t="s">
        <v>1735</v>
      </c>
      <c r="L5726" s="7" t="s">
        <v>21</v>
      </c>
      <c r="M5726" s="7" t="str">
        <f>IFERROR(VLOOKUP(C5726,'MASTER ENROLLMENT'!$B$4:$D$14094,3,0),"")</f>
        <v>B</v>
      </c>
      <c r="O5726" s="6" t="str">
        <f t="shared" si="267"/>
        <v>Sp-2022/BSCS/103SPRING 2023</v>
      </c>
      <c r="P5726" s="7" t="str">
        <f t="shared" si="268"/>
        <v>SPRING 2023</v>
      </c>
      <c r="Q5726" s="7" t="str">
        <f t="shared" si="269"/>
        <v>ENROLLED</v>
      </c>
    </row>
    <row r="5727" spans="2:17" hidden="1" x14ac:dyDescent="0.3">
      <c r="B5727" s="6" t="s">
        <v>22</v>
      </c>
      <c r="C5727" s="5" t="s">
        <v>1922</v>
      </c>
      <c r="D5727" s="5" t="s">
        <v>1923</v>
      </c>
      <c r="E5727" s="6">
        <v>107949</v>
      </c>
      <c r="F5727" s="5" t="s">
        <v>1813</v>
      </c>
      <c r="G5727" s="5" t="s">
        <v>1814</v>
      </c>
      <c r="H5727" s="6">
        <v>3</v>
      </c>
      <c r="I5727" s="6">
        <v>84</v>
      </c>
      <c r="J5727" s="6" t="s">
        <v>16</v>
      </c>
      <c r="K5727" s="6" t="s">
        <v>1735</v>
      </c>
      <c r="L5727" s="7" t="s">
        <v>21</v>
      </c>
      <c r="M5727" s="7" t="str">
        <f>IFERROR(VLOOKUP(C5727,'MASTER ENROLLMENT'!$B$4:$D$14094,3,0),"")</f>
        <v>B</v>
      </c>
      <c r="O5727" s="6" t="str">
        <f t="shared" si="267"/>
        <v>Sp-2022/BSCS/117SPRING 2023</v>
      </c>
      <c r="P5727" s="7" t="str">
        <f t="shared" si="268"/>
        <v>SPRING 2023</v>
      </c>
      <c r="Q5727" s="7" t="str">
        <f t="shared" si="269"/>
        <v>ENROLLED</v>
      </c>
    </row>
    <row r="5728" spans="2:17" hidden="1" x14ac:dyDescent="0.3">
      <c r="B5728" s="6" t="s">
        <v>22</v>
      </c>
      <c r="C5728" s="5" t="s">
        <v>1930</v>
      </c>
      <c r="D5728" s="5" t="s">
        <v>1931</v>
      </c>
      <c r="E5728" s="6">
        <v>107882</v>
      </c>
      <c r="F5728" s="5" t="s">
        <v>1326</v>
      </c>
      <c r="G5728" s="5" t="s">
        <v>179</v>
      </c>
      <c r="H5728" s="6">
        <v>4</v>
      </c>
      <c r="I5728" s="6">
        <v>85.13</v>
      </c>
      <c r="J5728" s="6" t="s">
        <v>16</v>
      </c>
      <c r="K5728" s="6" t="s">
        <v>1735</v>
      </c>
      <c r="L5728" s="7" t="s">
        <v>21</v>
      </c>
      <c r="M5728" s="7" t="str">
        <f>IFERROR(VLOOKUP(C5728,'MASTER ENROLLMENT'!$B$4:$D$14094,3,0),"")</f>
        <v>B</v>
      </c>
      <c r="O5728" s="6" t="str">
        <f t="shared" si="267"/>
        <v>Sp-2022/BSCS/132SPRING 2023</v>
      </c>
      <c r="P5728" s="7" t="str">
        <f t="shared" si="268"/>
        <v>SPRING 2023</v>
      </c>
      <c r="Q5728" s="7" t="str">
        <f t="shared" si="269"/>
        <v>ENROLLED</v>
      </c>
    </row>
    <row r="5729" spans="2:17" hidden="1" x14ac:dyDescent="0.3">
      <c r="B5729" s="6" t="s">
        <v>22</v>
      </c>
      <c r="C5729" s="5" t="s">
        <v>1962</v>
      </c>
      <c r="D5729" s="5" t="s">
        <v>1791</v>
      </c>
      <c r="E5729" s="6">
        <v>107954</v>
      </c>
      <c r="F5729" s="5" t="s">
        <v>1811</v>
      </c>
      <c r="G5729" s="5" t="s">
        <v>1812</v>
      </c>
      <c r="H5729" s="6">
        <v>3</v>
      </c>
      <c r="I5729" s="6">
        <v>89.6</v>
      </c>
      <c r="J5729" s="6" t="s">
        <v>16</v>
      </c>
      <c r="K5729" s="6" t="s">
        <v>1735</v>
      </c>
      <c r="L5729" s="7" t="s">
        <v>21</v>
      </c>
      <c r="M5729" s="7" t="str">
        <f>IFERROR(VLOOKUP(C5729,'MASTER ENROLLMENT'!$B$4:$D$14094,3,0),"")</f>
        <v>B</v>
      </c>
      <c r="O5729" s="6" t="str">
        <f t="shared" si="267"/>
        <v>Sp-2022/BSCS/139SPRING 2023</v>
      </c>
      <c r="P5729" s="7" t="str">
        <f t="shared" si="268"/>
        <v>SPRING 2023</v>
      </c>
      <c r="Q5729" s="7" t="str">
        <f t="shared" si="269"/>
        <v>ENROLLED</v>
      </c>
    </row>
    <row r="5730" spans="2:17" hidden="1" x14ac:dyDescent="0.3">
      <c r="B5730" s="6" t="s">
        <v>22</v>
      </c>
      <c r="C5730" s="5" t="s">
        <v>1905</v>
      </c>
      <c r="D5730" s="5" t="s">
        <v>1906</v>
      </c>
      <c r="E5730" s="6">
        <v>118784</v>
      </c>
      <c r="F5730" s="5" t="s">
        <v>1326</v>
      </c>
      <c r="G5730" s="5" t="s">
        <v>179</v>
      </c>
      <c r="H5730" s="6">
        <v>4</v>
      </c>
      <c r="I5730" s="6">
        <v>19.5</v>
      </c>
      <c r="J5730" s="6" t="s">
        <v>18</v>
      </c>
      <c r="K5730" s="6" t="s">
        <v>1735</v>
      </c>
      <c r="L5730" s="7" t="s">
        <v>1060</v>
      </c>
      <c r="M5730" s="7" t="str">
        <f>IFERROR(VLOOKUP(C5730,'MASTER ENROLLMENT'!$B$4:$D$14094,3,0),"")</f>
        <v>B</v>
      </c>
      <c r="O5730" s="6" t="str">
        <f t="shared" si="267"/>
        <v>Sp-2022/BSCS/094SPRING 2023</v>
      </c>
      <c r="P5730" s="7" t="str">
        <f t="shared" si="268"/>
        <v>SPRING 2023</v>
      </c>
      <c r="Q5730" s="7" t="str">
        <f t="shared" si="269"/>
        <v>ENROLLED</v>
      </c>
    </row>
    <row r="5731" spans="2:17" hidden="1" x14ac:dyDescent="0.3">
      <c r="B5731" s="6" t="s">
        <v>22</v>
      </c>
      <c r="C5731" s="5" t="s">
        <v>1932</v>
      </c>
      <c r="D5731" s="5" t="s">
        <v>1933</v>
      </c>
      <c r="E5731" s="6">
        <v>118784</v>
      </c>
      <c r="F5731" s="5" t="s">
        <v>1326</v>
      </c>
      <c r="G5731" s="5" t="s">
        <v>179</v>
      </c>
      <c r="H5731" s="6">
        <v>4</v>
      </c>
      <c r="I5731" s="6">
        <v>40.130000000000003</v>
      </c>
      <c r="J5731" s="6" t="s">
        <v>19</v>
      </c>
      <c r="K5731" s="6" t="s">
        <v>1735</v>
      </c>
      <c r="L5731" s="7" t="s">
        <v>1060</v>
      </c>
      <c r="M5731" s="7" t="str">
        <f>IFERROR(VLOOKUP(C5731,'MASTER ENROLLMENT'!$B$4:$D$14094,3,0),"")</f>
        <v>B</v>
      </c>
      <c r="O5731" s="6" t="str">
        <f t="shared" si="267"/>
        <v>Sp-2022/BSCS/138SPRING 2023</v>
      </c>
      <c r="P5731" s="7" t="str">
        <f t="shared" si="268"/>
        <v>SPRING 2023</v>
      </c>
      <c r="Q5731" s="7" t="str">
        <f t="shared" si="269"/>
        <v>ENROLLED</v>
      </c>
    </row>
    <row r="5732" spans="2:17" hidden="1" x14ac:dyDescent="0.3">
      <c r="B5732" s="6" t="s">
        <v>22</v>
      </c>
      <c r="C5732" s="5" t="s">
        <v>1905</v>
      </c>
      <c r="D5732" s="5" t="s">
        <v>1906</v>
      </c>
      <c r="E5732" s="6">
        <v>118786</v>
      </c>
      <c r="F5732" s="5" t="s">
        <v>1676</v>
      </c>
      <c r="G5732" s="5" t="s">
        <v>1677</v>
      </c>
      <c r="H5732" s="6">
        <v>4</v>
      </c>
      <c r="I5732" s="6">
        <v>55.81</v>
      </c>
      <c r="J5732" s="6" t="s">
        <v>17</v>
      </c>
      <c r="K5732" s="6" t="s">
        <v>1735</v>
      </c>
      <c r="L5732" s="7" t="s">
        <v>1060</v>
      </c>
      <c r="M5732" s="7" t="str">
        <f>IFERROR(VLOOKUP(C5732,'MASTER ENROLLMENT'!$B$4:$D$14094,3,0),"")</f>
        <v>B</v>
      </c>
      <c r="O5732" s="6" t="str">
        <f t="shared" si="267"/>
        <v>Sp-2022/BSCS/094SPRING 2023</v>
      </c>
      <c r="P5732" s="7" t="str">
        <f t="shared" si="268"/>
        <v>SPRING 2023</v>
      </c>
      <c r="Q5732" s="7" t="str">
        <f t="shared" si="269"/>
        <v>ENROLLED</v>
      </c>
    </row>
    <row r="5733" spans="2:17" hidden="1" x14ac:dyDescent="0.3">
      <c r="B5733" s="6" t="s">
        <v>22</v>
      </c>
      <c r="C5733" s="5" t="s">
        <v>1896</v>
      </c>
      <c r="D5733" s="5" t="s">
        <v>1897</v>
      </c>
      <c r="E5733" s="6">
        <v>118756</v>
      </c>
      <c r="F5733" s="5" t="s">
        <v>10</v>
      </c>
      <c r="G5733" s="5" t="s">
        <v>25</v>
      </c>
      <c r="H5733" s="6">
        <v>3</v>
      </c>
      <c r="I5733" s="6">
        <v>47</v>
      </c>
      <c r="J5733" s="6" t="s">
        <v>17</v>
      </c>
      <c r="K5733" s="6" t="s">
        <v>1735</v>
      </c>
      <c r="L5733" s="7" t="s">
        <v>1060</v>
      </c>
      <c r="M5733" s="7" t="str">
        <f>IFERROR(VLOOKUP(C5733,'MASTER ENROLLMENT'!$B$4:$D$14094,3,0),"")</f>
        <v>B</v>
      </c>
      <c r="O5733" s="6" t="str">
        <f t="shared" si="267"/>
        <v>Sp-2022/BSCS/100SPRING 2023</v>
      </c>
      <c r="P5733" s="7" t="str">
        <f t="shared" si="268"/>
        <v>SPRING 2023</v>
      </c>
      <c r="Q5733" s="7" t="str">
        <f t="shared" si="269"/>
        <v>ENROLLED</v>
      </c>
    </row>
    <row r="5734" spans="2:17" hidden="1" x14ac:dyDescent="0.3">
      <c r="B5734" s="6" t="s">
        <v>22</v>
      </c>
      <c r="C5734" s="5" t="s">
        <v>1909</v>
      </c>
      <c r="D5734" s="5" t="s">
        <v>1910</v>
      </c>
      <c r="E5734" s="6">
        <v>118783</v>
      </c>
      <c r="F5734" s="5" t="s">
        <v>1811</v>
      </c>
      <c r="G5734" s="5" t="s">
        <v>1812</v>
      </c>
      <c r="H5734" s="6">
        <v>3</v>
      </c>
      <c r="I5734" s="6">
        <v>68.5</v>
      </c>
      <c r="J5734" s="6" t="s">
        <v>14</v>
      </c>
      <c r="K5734" s="6" t="s">
        <v>1735</v>
      </c>
      <c r="L5734" s="7" t="s">
        <v>1060</v>
      </c>
      <c r="M5734" s="7" t="str">
        <f>IFERROR(VLOOKUP(C5734,'MASTER ENROLLMENT'!$B$4:$D$14094,3,0),"")</f>
        <v>B</v>
      </c>
      <c r="O5734" s="6" t="str">
        <f t="shared" si="267"/>
        <v>Sp-2022/BSCS/112SPRING 2023</v>
      </c>
      <c r="P5734" s="7" t="str">
        <f t="shared" si="268"/>
        <v>SPRING 2023</v>
      </c>
      <c r="Q5734" s="7" t="str">
        <f t="shared" si="269"/>
        <v>ENROLLED</v>
      </c>
    </row>
    <row r="5735" spans="2:17" hidden="1" x14ac:dyDescent="0.3">
      <c r="B5735" s="6" t="s">
        <v>22</v>
      </c>
      <c r="C5735" s="5" t="s">
        <v>1926</v>
      </c>
      <c r="D5735" s="5" t="s">
        <v>1927</v>
      </c>
      <c r="E5735" s="6">
        <v>118785</v>
      </c>
      <c r="F5735" s="5" t="s">
        <v>1813</v>
      </c>
      <c r="G5735" s="5" t="s">
        <v>1814</v>
      </c>
      <c r="H5735" s="6">
        <v>3</v>
      </c>
      <c r="I5735" s="6">
        <v>74</v>
      </c>
      <c r="J5735" s="6" t="s">
        <v>14</v>
      </c>
      <c r="K5735" s="6" t="s">
        <v>1735</v>
      </c>
      <c r="L5735" s="7" t="s">
        <v>1060</v>
      </c>
      <c r="M5735" s="7" t="str">
        <f>IFERROR(VLOOKUP(C5735,'MASTER ENROLLMENT'!$B$4:$D$14094,3,0),"")</f>
        <v>B</v>
      </c>
      <c r="O5735" s="6" t="str">
        <f t="shared" si="267"/>
        <v>Sp-2022/BSCS/127SPRING 2023</v>
      </c>
      <c r="P5735" s="7" t="str">
        <f t="shared" si="268"/>
        <v>SPRING 2023</v>
      </c>
      <c r="Q5735" s="7" t="str">
        <f t="shared" si="269"/>
        <v>ENROLLED</v>
      </c>
    </row>
    <row r="5736" spans="2:17" hidden="1" x14ac:dyDescent="0.3">
      <c r="B5736" s="6" t="s">
        <v>22</v>
      </c>
      <c r="C5736" s="5" t="s">
        <v>1926</v>
      </c>
      <c r="D5736" s="5" t="s">
        <v>1927</v>
      </c>
      <c r="E5736" s="6">
        <v>118786</v>
      </c>
      <c r="F5736" s="5" t="s">
        <v>1676</v>
      </c>
      <c r="G5736" s="5" t="s">
        <v>1677</v>
      </c>
      <c r="H5736" s="6">
        <v>4</v>
      </c>
      <c r="I5736" s="6">
        <v>69.510000000000005</v>
      </c>
      <c r="J5736" s="6" t="s">
        <v>9</v>
      </c>
      <c r="K5736" s="6" t="s">
        <v>1735</v>
      </c>
      <c r="L5736" s="7" t="s">
        <v>1060</v>
      </c>
      <c r="M5736" s="7" t="str">
        <f>IFERROR(VLOOKUP(C5736,'MASTER ENROLLMENT'!$B$4:$D$14094,3,0),"")</f>
        <v>B</v>
      </c>
      <c r="O5736" s="6" t="str">
        <f t="shared" si="267"/>
        <v>Sp-2022/BSCS/127SPRING 2023</v>
      </c>
      <c r="P5736" s="7" t="str">
        <f t="shared" si="268"/>
        <v>SPRING 2023</v>
      </c>
      <c r="Q5736" s="7" t="str">
        <f t="shared" si="269"/>
        <v>ENROLLED</v>
      </c>
    </row>
    <row r="5737" spans="2:17" hidden="1" x14ac:dyDescent="0.3">
      <c r="B5737" s="6" t="s">
        <v>22</v>
      </c>
      <c r="C5737" s="5" t="s">
        <v>1907</v>
      </c>
      <c r="D5737" s="5" t="s">
        <v>1908</v>
      </c>
      <c r="E5737" s="6">
        <v>118783</v>
      </c>
      <c r="F5737" s="5" t="s">
        <v>1811</v>
      </c>
      <c r="G5737" s="5" t="s">
        <v>1812</v>
      </c>
      <c r="H5737" s="6">
        <v>3</v>
      </c>
      <c r="I5737" s="6">
        <v>62</v>
      </c>
      <c r="J5737" s="6" t="s">
        <v>11</v>
      </c>
      <c r="K5737" s="6" t="s">
        <v>1735</v>
      </c>
      <c r="L5737" s="7" t="s">
        <v>1060</v>
      </c>
      <c r="M5737" s="7" t="str">
        <f>IFERROR(VLOOKUP(C5737,'MASTER ENROLLMENT'!$B$4:$D$14094,3,0),"")</f>
        <v>B</v>
      </c>
      <c r="O5737" s="6" t="str">
        <f t="shared" si="267"/>
        <v>Sp-2022/BSCS/111SPRING 2023</v>
      </c>
      <c r="P5737" s="7" t="str">
        <f t="shared" si="268"/>
        <v>SPRING 2023</v>
      </c>
      <c r="Q5737" s="7" t="str">
        <f t="shared" si="269"/>
        <v>ENROLLED</v>
      </c>
    </row>
    <row r="5738" spans="2:17" hidden="1" x14ac:dyDescent="0.3">
      <c r="B5738" s="6" t="s">
        <v>22</v>
      </c>
      <c r="C5738" s="5" t="s">
        <v>1924</v>
      </c>
      <c r="D5738" s="5" t="s">
        <v>1925</v>
      </c>
      <c r="E5738" s="6">
        <v>118783</v>
      </c>
      <c r="F5738" s="5" t="s">
        <v>1811</v>
      </c>
      <c r="G5738" s="5" t="s">
        <v>1812</v>
      </c>
      <c r="H5738" s="6">
        <v>3</v>
      </c>
      <c r="I5738" s="6">
        <v>83</v>
      </c>
      <c r="J5738" s="6" t="s">
        <v>16</v>
      </c>
      <c r="K5738" s="6" t="s">
        <v>1735</v>
      </c>
      <c r="L5738" s="7" t="s">
        <v>1060</v>
      </c>
      <c r="M5738" s="7" t="str">
        <f>IFERROR(VLOOKUP(C5738,'MASTER ENROLLMENT'!$B$4:$D$14094,3,0),"")</f>
        <v>B</v>
      </c>
      <c r="O5738" s="6" t="str">
        <f t="shared" si="267"/>
        <v>Sp-2022/BSCS/125SPRING 2023</v>
      </c>
      <c r="P5738" s="7" t="str">
        <f t="shared" si="268"/>
        <v>SPRING 2023</v>
      </c>
      <c r="Q5738" s="7" t="str">
        <f t="shared" si="269"/>
        <v>ENROLLED</v>
      </c>
    </row>
    <row r="5739" spans="2:17" hidden="1" x14ac:dyDescent="0.3">
      <c r="B5739" s="6" t="s">
        <v>1033</v>
      </c>
      <c r="C5739" s="5" t="s">
        <v>1967</v>
      </c>
      <c r="D5739" s="5" t="s">
        <v>1968</v>
      </c>
      <c r="E5739" s="6">
        <v>25022</v>
      </c>
      <c r="F5739" s="5" t="s">
        <v>33</v>
      </c>
      <c r="G5739" s="5" t="s">
        <v>39</v>
      </c>
      <c r="H5739" s="6">
        <v>3</v>
      </c>
      <c r="I5739" s="6">
        <v>210</v>
      </c>
      <c r="J5739" s="6" t="s">
        <v>20</v>
      </c>
      <c r="K5739" s="6" t="s">
        <v>1735</v>
      </c>
      <c r="L5739" s="7" t="s">
        <v>1035</v>
      </c>
      <c r="M5739" s="7" t="str">
        <f>IFERROR(VLOOKUP(C5739,'MASTER ENROLLMENT'!$B$4:$D$14094,3,0),"")</f>
        <v>C</v>
      </c>
      <c r="O5739" s="6" t="str">
        <f t="shared" si="267"/>
        <v>Sp-2022/BSCS/159SPRING 2022</v>
      </c>
      <c r="P5739" s="7" t="str">
        <f t="shared" si="268"/>
        <v>SPRING 2022</v>
      </c>
      <c r="Q5739" s="7" t="str">
        <f t="shared" si="269"/>
        <v>ENROLLED</v>
      </c>
    </row>
    <row r="5740" spans="2:17" hidden="1" x14ac:dyDescent="0.3">
      <c r="B5740" s="6" t="s">
        <v>1033</v>
      </c>
      <c r="C5740" s="5" t="s">
        <v>1969</v>
      </c>
      <c r="D5740" s="5" t="s">
        <v>1970</v>
      </c>
      <c r="E5740" s="6">
        <v>25403</v>
      </c>
      <c r="F5740" s="5" t="s">
        <v>28</v>
      </c>
      <c r="G5740" s="5" t="s">
        <v>29</v>
      </c>
      <c r="H5740" s="6">
        <v>3</v>
      </c>
      <c r="I5740" s="6">
        <v>12.67</v>
      </c>
      <c r="J5740" s="6" t="s">
        <v>18</v>
      </c>
      <c r="K5740" s="6" t="s">
        <v>1735</v>
      </c>
      <c r="L5740" s="7" t="s">
        <v>1035</v>
      </c>
      <c r="M5740" s="7" t="str">
        <f>IFERROR(VLOOKUP(C5740,'MASTER ENROLLMENT'!$B$4:$D$14094,3,0),"")</f>
        <v>B</v>
      </c>
      <c r="O5740" s="6" t="str">
        <f t="shared" si="267"/>
        <v>Sp-2022/BSCS/006SPRING 2022</v>
      </c>
      <c r="P5740" s="7" t="str">
        <f t="shared" si="268"/>
        <v>SPRING 2022</v>
      </c>
      <c r="Q5740" s="7" t="str">
        <f t="shared" si="269"/>
        <v>ENROLLED</v>
      </c>
    </row>
    <row r="5741" spans="2:17" hidden="1" x14ac:dyDescent="0.3">
      <c r="B5741" s="6" t="s">
        <v>1033</v>
      </c>
      <c r="C5741" s="5" t="s">
        <v>1969</v>
      </c>
      <c r="D5741" s="5" t="s">
        <v>1970</v>
      </c>
      <c r="E5741" s="6">
        <v>25405</v>
      </c>
      <c r="F5741" s="5" t="s">
        <v>23</v>
      </c>
      <c r="G5741" s="5" t="s">
        <v>24</v>
      </c>
      <c r="H5741" s="6">
        <v>3</v>
      </c>
      <c r="I5741" s="6">
        <v>40.159999999999997</v>
      </c>
      <c r="J5741" s="6" t="s">
        <v>18</v>
      </c>
      <c r="K5741" s="6" t="s">
        <v>1735</v>
      </c>
      <c r="L5741" s="7" t="s">
        <v>1035</v>
      </c>
      <c r="M5741" s="7" t="str">
        <f>IFERROR(VLOOKUP(C5741,'MASTER ENROLLMENT'!$B$4:$D$14094,3,0),"")</f>
        <v>B</v>
      </c>
      <c r="O5741" s="6" t="str">
        <f t="shared" si="267"/>
        <v>Sp-2022/BSCS/006SPRING 2022</v>
      </c>
      <c r="P5741" s="7" t="str">
        <f t="shared" si="268"/>
        <v>SPRING 2022</v>
      </c>
      <c r="Q5741" s="7" t="str">
        <f t="shared" si="269"/>
        <v>ENROLLED</v>
      </c>
    </row>
    <row r="5742" spans="2:17" hidden="1" x14ac:dyDescent="0.3">
      <c r="B5742" s="6" t="s">
        <v>1033</v>
      </c>
      <c r="C5742" s="5" t="s">
        <v>1969</v>
      </c>
      <c r="D5742" s="5" t="s">
        <v>1970</v>
      </c>
      <c r="E5742" s="6">
        <v>25408</v>
      </c>
      <c r="F5742" s="5" t="s">
        <v>30</v>
      </c>
      <c r="G5742" s="5" t="s">
        <v>31</v>
      </c>
      <c r="H5742" s="6">
        <v>4</v>
      </c>
      <c r="I5742" s="6">
        <v>35.35</v>
      </c>
      <c r="J5742" s="6" t="s">
        <v>18</v>
      </c>
      <c r="K5742" s="6" t="s">
        <v>1735</v>
      </c>
      <c r="L5742" s="7" t="s">
        <v>1035</v>
      </c>
      <c r="M5742" s="7" t="str">
        <f>IFERROR(VLOOKUP(C5742,'MASTER ENROLLMENT'!$B$4:$D$14094,3,0),"")</f>
        <v>B</v>
      </c>
      <c r="O5742" s="6" t="str">
        <f t="shared" si="267"/>
        <v>Sp-2022/BSCS/006SPRING 2022</v>
      </c>
      <c r="P5742" s="7" t="str">
        <f t="shared" si="268"/>
        <v>SPRING 2022</v>
      </c>
      <c r="Q5742" s="7" t="str">
        <f t="shared" si="269"/>
        <v>ENROLLED</v>
      </c>
    </row>
    <row r="5743" spans="2:17" hidden="1" x14ac:dyDescent="0.3">
      <c r="B5743" s="6" t="s">
        <v>1033</v>
      </c>
      <c r="C5743" s="5" t="s">
        <v>1969</v>
      </c>
      <c r="D5743" s="5" t="s">
        <v>1970</v>
      </c>
      <c r="E5743" s="6">
        <v>25406</v>
      </c>
      <c r="F5743" s="5" t="s">
        <v>10</v>
      </c>
      <c r="G5743" s="5" t="s">
        <v>25</v>
      </c>
      <c r="H5743" s="6">
        <v>3</v>
      </c>
      <c r="I5743" s="6">
        <v>33</v>
      </c>
      <c r="J5743" s="6" t="s">
        <v>18</v>
      </c>
      <c r="K5743" s="6" t="s">
        <v>1735</v>
      </c>
      <c r="L5743" s="7" t="s">
        <v>1035</v>
      </c>
      <c r="M5743" s="7" t="str">
        <f>IFERROR(VLOOKUP(C5743,'MASTER ENROLLMENT'!$B$4:$D$14094,3,0),"")</f>
        <v>B</v>
      </c>
      <c r="O5743" s="6" t="str">
        <f t="shared" si="267"/>
        <v>Sp-2022/BSCS/006SPRING 2022</v>
      </c>
      <c r="P5743" s="7" t="str">
        <f t="shared" si="268"/>
        <v>SPRING 2022</v>
      </c>
      <c r="Q5743" s="7" t="str">
        <f t="shared" si="269"/>
        <v>ENROLLED</v>
      </c>
    </row>
    <row r="5744" spans="2:17" hidden="1" x14ac:dyDescent="0.3">
      <c r="B5744" s="6" t="s">
        <v>1033</v>
      </c>
      <c r="C5744" s="5" t="s">
        <v>1971</v>
      </c>
      <c r="D5744" s="5" t="s">
        <v>486</v>
      </c>
      <c r="E5744" s="6">
        <v>25403</v>
      </c>
      <c r="F5744" s="5" t="s">
        <v>28</v>
      </c>
      <c r="G5744" s="5" t="s">
        <v>29</v>
      </c>
      <c r="H5744" s="6">
        <v>3</v>
      </c>
      <c r="I5744" s="6">
        <v>26.49</v>
      </c>
      <c r="J5744" s="6" t="s">
        <v>18</v>
      </c>
      <c r="K5744" s="6" t="s">
        <v>1735</v>
      </c>
      <c r="L5744" s="7" t="s">
        <v>1035</v>
      </c>
      <c r="M5744" s="7" t="str">
        <f>IFERROR(VLOOKUP(C5744,'MASTER ENROLLMENT'!$B$4:$D$14094,3,0),"")</f>
        <v>B</v>
      </c>
      <c r="O5744" s="6" t="str">
        <f t="shared" si="267"/>
        <v>Sp-2022/BSCS/008SPRING 2022</v>
      </c>
      <c r="P5744" s="7" t="str">
        <f t="shared" si="268"/>
        <v>SPRING 2022</v>
      </c>
      <c r="Q5744" s="7" t="str">
        <f t="shared" si="269"/>
        <v>ENROLLED</v>
      </c>
    </row>
    <row r="5745" spans="2:17" hidden="1" x14ac:dyDescent="0.3">
      <c r="B5745" s="6" t="s">
        <v>1033</v>
      </c>
      <c r="C5745" s="5" t="s">
        <v>1971</v>
      </c>
      <c r="D5745" s="5" t="s">
        <v>486</v>
      </c>
      <c r="E5745" s="6">
        <v>25405</v>
      </c>
      <c r="F5745" s="5" t="s">
        <v>23</v>
      </c>
      <c r="G5745" s="5" t="s">
        <v>24</v>
      </c>
      <c r="H5745" s="6">
        <v>3</v>
      </c>
      <c r="I5745" s="6">
        <v>36.08</v>
      </c>
      <c r="J5745" s="6" t="s">
        <v>18</v>
      </c>
      <c r="K5745" s="6" t="s">
        <v>1735</v>
      </c>
      <c r="L5745" s="7" t="s">
        <v>1035</v>
      </c>
      <c r="M5745" s="7" t="str">
        <f>IFERROR(VLOOKUP(C5745,'MASTER ENROLLMENT'!$B$4:$D$14094,3,0),"")</f>
        <v>B</v>
      </c>
      <c r="O5745" s="6" t="str">
        <f t="shared" si="267"/>
        <v>Sp-2022/BSCS/008SPRING 2022</v>
      </c>
      <c r="P5745" s="7" t="str">
        <f t="shared" si="268"/>
        <v>SPRING 2022</v>
      </c>
      <c r="Q5745" s="7" t="str">
        <f t="shared" si="269"/>
        <v>ENROLLED</v>
      </c>
    </row>
    <row r="5746" spans="2:17" hidden="1" x14ac:dyDescent="0.3">
      <c r="B5746" s="6" t="s">
        <v>1033</v>
      </c>
      <c r="C5746" s="5" t="s">
        <v>1972</v>
      </c>
      <c r="D5746" s="5" t="s">
        <v>389</v>
      </c>
      <c r="E5746" s="6">
        <v>25403</v>
      </c>
      <c r="F5746" s="5" t="s">
        <v>28</v>
      </c>
      <c r="G5746" s="5" t="s">
        <v>29</v>
      </c>
      <c r="H5746" s="6">
        <v>3</v>
      </c>
      <c r="I5746" s="6">
        <v>11.53</v>
      </c>
      <c r="J5746" s="6" t="s">
        <v>18</v>
      </c>
      <c r="K5746" s="6" t="s">
        <v>1735</v>
      </c>
      <c r="L5746" s="7" t="s">
        <v>1035</v>
      </c>
      <c r="M5746" s="7" t="str">
        <f>IFERROR(VLOOKUP(C5746,'MASTER ENROLLMENT'!$B$4:$D$14094,3,0),"")</f>
        <v>B</v>
      </c>
      <c r="O5746" s="6" t="str">
        <f t="shared" si="267"/>
        <v>Sp-2022/BSCS/037SPRING 2022</v>
      </c>
      <c r="P5746" s="7" t="str">
        <f t="shared" si="268"/>
        <v>SPRING 2022</v>
      </c>
      <c r="Q5746" s="7" t="str">
        <f t="shared" si="269"/>
        <v>ENROLLED</v>
      </c>
    </row>
    <row r="5747" spans="2:17" hidden="1" x14ac:dyDescent="0.3">
      <c r="B5747" s="6" t="s">
        <v>1033</v>
      </c>
      <c r="C5747" s="5" t="s">
        <v>1972</v>
      </c>
      <c r="D5747" s="5" t="s">
        <v>389</v>
      </c>
      <c r="E5747" s="6">
        <v>25405</v>
      </c>
      <c r="F5747" s="5" t="s">
        <v>23</v>
      </c>
      <c r="G5747" s="5" t="s">
        <v>24</v>
      </c>
      <c r="H5747" s="6">
        <v>3</v>
      </c>
      <c r="I5747" s="6">
        <v>35.909999999999997</v>
      </c>
      <c r="J5747" s="6" t="s">
        <v>18</v>
      </c>
      <c r="K5747" s="6" t="s">
        <v>1735</v>
      </c>
      <c r="L5747" s="7" t="s">
        <v>1035</v>
      </c>
      <c r="M5747" s="7" t="str">
        <f>IFERROR(VLOOKUP(C5747,'MASTER ENROLLMENT'!$B$4:$D$14094,3,0),"")</f>
        <v>B</v>
      </c>
      <c r="O5747" s="6" t="str">
        <f t="shared" si="267"/>
        <v>Sp-2022/BSCS/037SPRING 2022</v>
      </c>
      <c r="P5747" s="7" t="str">
        <f t="shared" si="268"/>
        <v>SPRING 2022</v>
      </c>
      <c r="Q5747" s="7" t="str">
        <f t="shared" si="269"/>
        <v>ENROLLED</v>
      </c>
    </row>
    <row r="5748" spans="2:17" hidden="1" x14ac:dyDescent="0.3">
      <c r="B5748" s="6" t="s">
        <v>1033</v>
      </c>
      <c r="C5748" s="5" t="s">
        <v>1972</v>
      </c>
      <c r="D5748" s="5" t="s">
        <v>389</v>
      </c>
      <c r="E5748" s="6">
        <v>25407</v>
      </c>
      <c r="F5748" s="5" t="s">
        <v>26</v>
      </c>
      <c r="G5748" s="5" t="s">
        <v>27</v>
      </c>
      <c r="H5748" s="6">
        <v>3</v>
      </c>
      <c r="I5748" s="6">
        <v>30</v>
      </c>
      <c r="J5748" s="6" t="s">
        <v>18</v>
      </c>
      <c r="K5748" s="6" t="s">
        <v>1735</v>
      </c>
      <c r="L5748" s="7" t="s">
        <v>1035</v>
      </c>
      <c r="M5748" s="7" t="str">
        <f>IFERROR(VLOOKUP(C5748,'MASTER ENROLLMENT'!$B$4:$D$14094,3,0),"")</f>
        <v>B</v>
      </c>
      <c r="O5748" s="6" t="str">
        <f t="shared" si="267"/>
        <v>Sp-2022/BSCS/037SPRING 2022</v>
      </c>
      <c r="P5748" s="7" t="str">
        <f t="shared" si="268"/>
        <v>SPRING 2022</v>
      </c>
      <c r="Q5748" s="7" t="str">
        <f t="shared" si="269"/>
        <v>ENROLLED</v>
      </c>
    </row>
    <row r="5749" spans="2:17" hidden="1" x14ac:dyDescent="0.3">
      <c r="B5749" s="6" t="s">
        <v>1033</v>
      </c>
      <c r="C5749" s="5" t="s">
        <v>1972</v>
      </c>
      <c r="D5749" s="5" t="s">
        <v>389</v>
      </c>
      <c r="E5749" s="6">
        <v>25408</v>
      </c>
      <c r="F5749" s="5" t="s">
        <v>30</v>
      </c>
      <c r="G5749" s="5" t="s">
        <v>31</v>
      </c>
      <c r="H5749" s="6">
        <v>4</v>
      </c>
      <c r="I5749" s="6">
        <v>15.23</v>
      </c>
      <c r="J5749" s="6" t="s">
        <v>18</v>
      </c>
      <c r="K5749" s="6" t="s">
        <v>1735</v>
      </c>
      <c r="L5749" s="7" t="s">
        <v>1035</v>
      </c>
      <c r="M5749" s="7" t="str">
        <f>IFERROR(VLOOKUP(C5749,'MASTER ENROLLMENT'!$B$4:$D$14094,3,0),"")</f>
        <v>B</v>
      </c>
      <c r="O5749" s="6" t="str">
        <f t="shared" si="267"/>
        <v>Sp-2022/BSCS/037SPRING 2022</v>
      </c>
      <c r="P5749" s="7" t="str">
        <f t="shared" si="268"/>
        <v>SPRING 2022</v>
      </c>
      <c r="Q5749" s="7" t="str">
        <f t="shared" si="269"/>
        <v>ENROLLED</v>
      </c>
    </row>
    <row r="5750" spans="2:17" hidden="1" x14ac:dyDescent="0.3">
      <c r="B5750" s="6" t="s">
        <v>1033</v>
      </c>
      <c r="C5750" s="5" t="s">
        <v>1972</v>
      </c>
      <c r="D5750" s="5" t="s">
        <v>389</v>
      </c>
      <c r="E5750" s="6">
        <v>25406</v>
      </c>
      <c r="F5750" s="5" t="s">
        <v>10</v>
      </c>
      <c r="G5750" s="5" t="s">
        <v>25</v>
      </c>
      <c r="H5750" s="6">
        <v>3</v>
      </c>
      <c r="I5750" s="6">
        <v>26</v>
      </c>
      <c r="J5750" s="6" t="s">
        <v>18</v>
      </c>
      <c r="K5750" s="6" t="s">
        <v>1735</v>
      </c>
      <c r="L5750" s="7" t="s">
        <v>1035</v>
      </c>
      <c r="M5750" s="7" t="str">
        <f>IFERROR(VLOOKUP(C5750,'MASTER ENROLLMENT'!$B$4:$D$14094,3,0),"")</f>
        <v>B</v>
      </c>
      <c r="O5750" s="6" t="str">
        <f t="shared" si="267"/>
        <v>Sp-2022/BSCS/037SPRING 2022</v>
      </c>
      <c r="P5750" s="7" t="str">
        <f t="shared" si="268"/>
        <v>SPRING 2022</v>
      </c>
      <c r="Q5750" s="7" t="str">
        <f t="shared" si="269"/>
        <v>ENROLLED</v>
      </c>
    </row>
    <row r="5751" spans="2:17" hidden="1" x14ac:dyDescent="0.3">
      <c r="B5751" s="6" t="s">
        <v>1033</v>
      </c>
      <c r="C5751" s="5" t="s">
        <v>1973</v>
      </c>
      <c r="D5751" s="5" t="s">
        <v>266</v>
      </c>
      <c r="E5751" s="6">
        <v>25406</v>
      </c>
      <c r="F5751" s="5" t="s">
        <v>10</v>
      </c>
      <c r="G5751" s="5" t="s">
        <v>25</v>
      </c>
      <c r="H5751" s="6">
        <v>3</v>
      </c>
      <c r="I5751" s="6">
        <v>31.5</v>
      </c>
      <c r="J5751" s="6" t="s">
        <v>18</v>
      </c>
      <c r="K5751" s="6" t="s">
        <v>1735</v>
      </c>
      <c r="L5751" s="7" t="s">
        <v>1035</v>
      </c>
      <c r="M5751" s="7" t="str">
        <f>IFERROR(VLOOKUP(C5751,'MASTER ENROLLMENT'!$B$4:$D$14094,3,0),"")</f>
        <v>B</v>
      </c>
      <c r="O5751" s="6" t="str">
        <f t="shared" si="267"/>
        <v>Sp-2022/BSCS/044SPRING 2022</v>
      </c>
      <c r="P5751" s="7" t="str">
        <f t="shared" si="268"/>
        <v>SPRING 2022</v>
      </c>
      <c r="Q5751" s="7" t="str">
        <f t="shared" si="269"/>
        <v>ENROLLED</v>
      </c>
    </row>
    <row r="5752" spans="2:17" hidden="1" x14ac:dyDescent="0.3">
      <c r="B5752" s="6" t="s">
        <v>1033</v>
      </c>
      <c r="C5752" s="5" t="s">
        <v>1974</v>
      </c>
      <c r="D5752" s="5" t="s">
        <v>1975</v>
      </c>
      <c r="E5752" s="6">
        <v>25406</v>
      </c>
      <c r="F5752" s="5" t="s">
        <v>10</v>
      </c>
      <c r="G5752" s="5" t="s">
        <v>25</v>
      </c>
      <c r="H5752" s="6">
        <v>3</v>
      </c>
      <c r="I5752" s="6">
        <v>26</v>
      </c>
      <c r="J5752" s="6" t="s">
        <v>18</v>
      </c>
      <c r="K5752" s="6" t="s">
        <v>1735</v>
      </c>
      <c r="L5752" s="7" t="s">
        <v>1035</v>
      </c>
      <c r="M5752" s="7" t="str">
        <f>IFERROR(VLOOKUP(C5752,'MASTER ENROLLMENT'!$B$4:$D$14094,3,0),"")</f>
        <v>B</v>
      </c>
      <c r="O5752" s="6" t="str">
        <f t="shared" si="267"/>
        <v>Sp-2022/BSCS/046SPRING 2022</v>
      </c>
      <c r="P5752" s="7" t="str">
        <f t="shared" si="268"/>
        <v>SPRING 2022</v>
      </c>
      <c r="Q5752" s="7" t="str">
        <f t="shared" si="269"/>
        <v>ENROLLED</v>
      </c>
    </row>
    <row r="5753" spans="2:17" hidden="1" x14ac:dyDescent="0.3">
      <c r="B5753" s="6" t="s">
        <v>1033</v>
      </c>
      <c r="C5753" s="5" t="s">
        <v>1976</v>
      </c>
      <c r="D5753" s="5" t="s">
        <v>1977</v>
      </c>
      <c r="E5753" s="6">
        <v>25406</v>
      </c>
      <c r="F5753" s="5" t="s">
        <v>10</v>
      </c>
      <c r="G5753" s="5" t="s">
        <v>25</v>
      </c>
      <c r="H5753" s="6">
        <v>3</v>
      </c>
      <c r="I5753" s="6">
        <v>34</v>
      </c>
      <c r="J5753" s="6" t="s">
        <v>18</v>
      </c>
      <c r="K5753" s="6" t="s">
        <v>1735</v>
      </c>
      <c r="L5753" s="7" t="s">
        <v>1035</v>
      </c>
      <c r="M5753" s="7" t="str">
        <f>IFERROR(VLOOKUP(C5753,'MASTER ENROLLMENT'!$B$4:$D$14094,3,0),"")</f>
        <v>B</v>
      </c>
      <c r="O5753" s="6" t="str">
        <f t="shared" si="267"/>
        <v>Sp-2022/BSCS/118SPRING 2022</v>
      </c>
      <c r="P5753" s="7" t="str">
        <f t="shared" si="268"/>
        <v>SPRING 2022</v>
      </c>
      <c r="Q5753" s="7" t="str">
        <f t="shared" si="269"/>
        <v>ENROLLED</v>
      </c>
    </row>
    <row r="5754" spans="2:17" hidden="1" x14ac:dyDescent="0.3">
      <c r="B5754" s="6" t="s">
        <v>1033</v>
      </c>
      <c r="C5754" s="5" t="s">
        <v>1978</v>
      </c>
      <c r="D5754" s="5" t="s">
        <v>1979</v>
      </c>
      <c r="E5754" s="6">
        <v>25405</v>
      </c>
      <c r="F5754" s="5" t="s">
        <v>23</v>
      </c>
      <c r="G5754" s="5" t="s">
        <v>24</v>
      </c>
      <c r="H5754" s="6">
        <v>3</v>
      </c>
      <c r="I5754" s="6">
        <v>32.799999999999997</v>
      </c>
      <c r="J5754" s="6" t="s">
        <v>18</v>
      </c>
      <c r="K5754" s="6" t="s">
        <v>1735</v>
      </c>
      <c r="L5754" s="7" t="s">
        <v>1035</v>
      </c>
      <c r="M5754" s="7" t="str">
        <f>IFERROR(VLOOKUP(C5754,'MASTER ENROLLMENT'!$B$4:$D$14094,3,0),"")</f>
        <v>B</v>
      </c>
      <c r="O5754" s="6" t="str">
        <f t="shared" si="267"/>
        <v>Sp-2022/BSCS/119SPRING 2022</v>
      </c>
      <c r="P5754" s="7" t="str">
        <f t="shared" si="268"/>
        <v>SPRING 2022</v>
      </c>
      <c r="Q5754" s="7" t="str">
        <f t="shared" si="269"/>
        <v>ENROLLED</v>
      </c>
    </row>
    <row r="5755" spans="2:17" hidden="1" x14ac:dyDescent="0.3">
      <c r="B5755" s="6" t="s">
        <v>1033</v>
      </c>
      <c r="C5755" s="5" t="s">
        <v>1978</v>
      </c>
      <c r="D5755" s="5" t="s">
        <v>1979</v>
      </c>
      <c r="E5755" s="6">
        <v>25406</v>
      </c>
      <c r="F5755" s="5" t="s">
        <v>10</v>
      </c>
      <c r="G5755" s="5" t="s">
        <v>25</v>
      </c>
      <c r="H5755" s="6">
        <v>3</v>
      </c>
      <c r="I5755" s="6">
        <v>32</v>
      </c>
      <c r="J5755" s="6" t="s">
        <v>18</v>
      </c>
      <c r="K5755" s="6" t="s">
        <v>1735</v>
      </c>
      <c r="L5755" s="7" t="s">
        <v>1035</v>
      </c>
      <c r="M5755" s="7" t="str">
        <f>IFERROR(VLOOKUP(C5755,'MASTER ENROLLMENT'!$B$4:$D$14094,3,0),"")</f>
        <v>B</v>
      </c>
      <c r="O5755" s="6" t="str">
        <f t="shared" si="267"/>
        <v>Sp-2022/BSCS/119SPRING 2022</v>
      </c>
      <c r="P5755" s="7" t="str">
        <f t="shared" si="268"/>
        <v>SPRING 2022</v>
      </c>
      <c r="Q5755" s="7" t="str">
        <f t="shared" si="269"/>
        <v>ENROLLED</v>
      </c>
    </row>
    <row r="5756" spans="2:17" hidden="1" x14ac:dyDescent="0.3">
      <c r="B5756" s="6" t="s">
        <v>1033</v>
      </c>
      <c r="C5756" s="5" t="s">
        <v>1980</v>
      </c>
      <c r="D5756" s="5" t="s">
        <v>1981</v>
      </c>
      <c r="E5756" s="6">
        <v>25406</v>
      </c>
      <c r="F5756" s="5" t="s">
        <v>10</v>
      </c>
      <c r="G5756" s="5" t="s">
        <v>25</v>
      </c>
      <c r="H5756" s="6">
        <v>3</v>
      </c>
      <c r="I5756" s="6">
        <v>35</v>
      </c>
      <c r="J5756" s="6" t="s">
        <v>18</v>
      </c>
      <c r="K5756" s="6" t="s">
        <v>1735</v>
      </c>
      <c r="L5756" s="7" t="s">
        <v>1035</v>
      </c>
      <c r="M5756" s="7" t="str">
        <f>IFERROR(VLOOKUP(C5756,'MASTER ENROLLMENT'!$B$4:$D$14094,3,0),"")</f>
        <v>B</v>
      </c>
      <c r="O5756" s="6" t="str">
        <f t="shared" si="267"/>
        <v>Sp-2022/BSCS/135SPRING 2022</v>
      </c>
      <c r="P5756" s="7" t="str">
        <f t="shared" si="268"/>
        <v>SPRING 2022</v>
      </c>
      <c r="Q5756" s="7" t="str">
        <f t="shared" si="269"/>
        <v>ENROLLED</v>
      </c>
    </row>
    <row r="5757" spans="2:17" hidden="1" x14ac:dyDescent="0.3">
      <c r="B5757" s="6" t="s">
        <v>1033</v>
      </c>
      <c r="C5757" s="5" t="s">
        <v>1982</v>
      </c>
      <c r="D5757" s="5" t="s">
        <v>1983</v>
      </c>
      <c r="E5757" s="6">
        <v>25406</v>
      </c>
      <c r="F5757" s="5" t="s">
        <v>10</v>
      </c>
      <c r="G5757" s="5" t="s">
        <v>25</v>
      </c>
      <c r="H5757" s="6">
        <v>3</v>
      </c>
      <c r="I5757" s="6">
        <v>35</v>
      </c>
      <c r="J5757" s="6" t="s">
        <v>18</v>
      </c>
      <c r="K5757" s="6" t="s">
        <v>1735</v>
      </c>
      <c r="L5757" s="7" t="s">
        <v>1035</v>
      </c>
      <c r="M5757" s="7" t="str">
        <f>IFERROR(VLOOKUP(C5757,'MASTER ENROLLMENT'!$B$4:$D$14094,3,0),"")</f>
        <v>B</v>
      </c>
      <c r="O5757" s="6" t="str">
        <f t="shared" si="267"/>
        <v>Sp-2022/BSCS/141SPRING 2022</v>
      </c>
      <c r="P5757" s="7" t="str">
        <f t="shared" si="268"/>
        <v>SPRING 2022</v>
      </c>
      <c r="Q5757" s="7" t="str">
        <f t="shared" si="269"/>
        <v>ENROLLED</v>
      </c>
    </row>
    <row r="5758" spans="2:17" hidden="1" x14ac:dyDescent="0.3">
      <c r="B5758" s="6" t="s">
        <v>1033</v>
      </c>
      <c r="C5758" s="5" t="s">
        <v>855</v>
      </c>
      <c r="D5758" s="5" t="s">
        <v>856</v>
      </c>
      <c r="E5758" s="6">
        <v>25408</v>
      </c>
      <c r="F5758" s="5" t="s">
        <v>30</v>
      </c>
      <c r="G5758" s="5" t="s">
        <v>31</v>
      </c>
      <c r="H5758" s="6">
        <v>4</v>
      </c>
      <c r="I5758" s="6">
        <v>13.88</v>
      </c>
      <c r="J5758" s="6" t="s">
        <v>18</v>
      </c>
      <c r="K5758" s="6" t="s">
        <v>1735</v>
      </c>
      <c r="L5758" s="7" t="s">
        <v>1035</v>
      </c>
      <c r="M5758" s="7" t="str">
        <f>IFERROR(VLOOKUP(C5758,'MASTER ENROLLMENT'!$B$4:$D$14094,3,0),"")</f>
        <v>B</v>
      </c>
      <c r="O5758" s="6" t="str">
        <f t="shared" si="267"/>
        <v>Sp-2022/BSCS/143SPRING 2022</v>
      </c>
      <c r="P5758" s="7" t="str">
        <f t="shared" si="268"/>
        <v>SPRING 2022</v>
      </c>
      <c r="Q5758" s="7" t="str">
        <f t="shared" si="269"/>
        <v>ENROLLED</v>
      </c>
    </row>
    <row r="5759" spans="2:17" hidden="1" x14ac:dyDescent="0.3">
      <c r="B5759" s="6" t="s">
        <v>1033</v>
      </c>
      <c r="C5759" s="5" t="s">
        <v>1984</v>
      </c>
      <c r="D5759" s="5" t="s">
        <v>1985</v>
      </c>
      <c r="E5759" s="6">
        <v>25406</v>
      </c>
      <c r="F5759" s="5" t="s">
        <v>10</v>
      </c>
      <c r="G5759" s="5" t="s">
        <v>25</v>
      </c>
      <c r="H5759" s="6">
        <v>3</v>
      </c>
      <c r="I5759" s="6">
        <v>22.5</v>
      </c>
      <c r="J5759" s="6" t="s">
        <v>18</v>
      </c>
      <c r="K5759" s="6" t="s">
        <v>1735</v>
      </c>
      <c r="L5759" s="7" t="s">
        <v>1035</v>
      </c>
      <c r="M5759" s="7" t="str">
        <f>IFERROR(VLOOKUP(C5759,'MASTER ENROLLMENT'!$B$4:$D$14094,3,0),"")</f>
        <v>B</v>
      </c>
      <c r="O5759" s="6" t="str">
        <f t="shared" si="267"/>
        <v>Sp-2022/BSCS/144SPRING 2022</v>
      </c>
      <c r="P5759" s="7" t="str">
        <f t="shared" si="268"/>
        <v>SPRING 2022</v>
      </c>
      <c r="Q5759" s="7" t="str">
        <f t="shared" si="269"/>
        <v>ENROLLED</v>
      </c>
    </row>
    <row r="5760" spans="2:17" hidden="1" x14ac:dyDescent="0.3">
      <c r="B5760" s="6" t="s">
        <v>1033</v>
      </c>
      <c r="C5760" s="5" t="s">
        <v>1986</v>
      </c>
      <c r="D5760" s="5" t="s">
        <v>1987</v>
      </c>
      <c r="E5760" s="6">
        <v>25406</v>
      </c>
      <c r="F5760" s="5" t="s">
        <v>10</v>
      </c>
      <c r="G5760" s="5" t="s">
        <v>25</v>
      </c>
      <c r="H5760" s="6">
        <v>3</v>
      </c>
      <c r="I5760" s="6">
        <v>35.5</v>
      </c>
      <c r="J5760" s="6" t="s">
        <v>18</v>
      </c>
      <c r="K5760" s="6" t="s">
        <v>1735</v>
      </c>
      <c r="L5760" s="7" t="s">
        <v>1035</v>
      </c>
      <c r="M5760" s="7" t="str">
        <f>IFERROR(VLOOKUP(C5760,'MASTER ENROLLMENT'!$B$4:$D$14094,3,0),"")</f>
        <v>B</v>
      </c>
      <c r="O5760" s="6" t="str">
        <f t="shared" si="267"/>
        <v>Sp-2022/BSCS/147SPRING 2022</v>
      </c>
      <c r="P5760" s="7" t="str">
        <f t="shared" si="268"/>
        <v>SPRING 2022</v>
      </c>
      <c r="Q5760" s="7" t="str">
        <f t="shared" si="269"/>
        <v>ENROLLED</v>
      </c>
    </row>
    <row r="5761" spans="2:17" hidden="1" x14ac:dyDescent="0.3">
      <c r="B5761" s="6" t="s">
        <v>1033</v>
      </c>
      <c r="C5761" s="5" t="s">
        <v>1988</v>
      </c>
      <c r="D5761" s="5" t="s">
        <v>1989</v>
      </c>
      <c r="E5761" s="6">
        <v>25406</v>
      </c>
      <c r="F5761" s="5" t="s">
        <v>10</v>
      </c>
      <c r="G5761" s="5" t="s">
        <v>25</v>
      </c>
      <c r="H5761" s="6">
        <v>3</v>
      </c>
      <c r="I5761" s="6">
        <v>31</v>
      </c>
      <c r="J5761" s="6" t="s">
        <v>18</v>
      </c>
      <c r="K5761" s="6" t="s">
        <v>1735</v>
      </c>
      <c r="L5761" s="7" t="s">
        <v>1035</v>
      </c>
      <c r="M5761" s="7" t="str">
        <f>IFERROR(VLOOKUP(C5761,'MASTER ENROLLMENT'!$B$4:$D$14094,3,0),"")</f>
        <v>B</v>
      </c>
      <c r="O5761" s="6" t="str">
        <f t="shared" si="267"/>
        <v>Sp-2022/BSCS/148SPRING 2022</v>
      </c>
      <c r="P5761" s="7" t="str">
        <f t="shared" si="268"/>
        <v>SPRING 2022</v>
      </c>
      <c r="Q5761" s="7" t="str">
        <f t="shared" si="269"/>
        <v>ENROLLED</v>
      </c>
    </row>
    <row r="5762" spans="2:17" hidden="1" x14ac:dyDescent="0.3">
      <c r="B5762" s="6" t="s">
        <v>1033</v>
      </c>
      <c r="C5762" s="5" t="s">
        <v>1990</v>
      </c>
      <c r="D5762" s="5" t="s">
        <v>1991</v>
      </c>
      <c r="E5762" s="6">
        <v>25406</v>
      </c>
      <c r="F5762" s="5" t="s">
        <v>10</v>
      </c>
      <c r="G5762" s="5" t="s">
        <v>25</v>
      </c>
      <c r="H5762" s="6">
        <v>3</v>
      </c>
      <c r="I5762" s="6">
        <v>32</v>
      </c>
      <c r="J5762" s="6" t="s">
        <v>18</v>
      </c>
      <c r="K5762" s="6" t="s">
        <v>1735</v>
      </c>
      <c r="L5762" s="7" t="s">
        <v>1035</v>
      </c>
      <c r="M5762" s="7" t="str">
        <f>IFERROR(VLOOKUP(C5762,'MASTER ENROLLMENT'!$B$4:$D$14094,3,0),"")</f>
        <v>B</v>
      </c>
      <c r="O5762" s="6" t="str">
        <f t="shared" ref="O5762:O5825" si="270">_xlfn.CONCAT(C5762,P5762)</f>
        <v>Sp-2022/BSCS/150SPRING 2022</v>
      </c>
      <c r="P5762" s="7" t="str">
        <f t="shared" si="268"/>
        <v>SPRING 2022</v>
      </c>
      <c r="Q5762" s="7" t="str">
        <f t="shared" si="269"/>
        <v>ENROLLED</v>
      </c>
    </row>
    <row r="5763" spans="2:17" hidden="1" x14ac:dyDescent="0.3">
      <c r="B5763" s="6" t="s">
        <v>1033</v>
      </c>
      <c r="C5763" s="5" t="s">
        <v>1992</v>
      </c>
      <c r="D5763" s="5" t="s">
        <v>1993</v>
      </c>
      <c r="E5763" s="6">
        <v>25406</v>
      </c>
      <c r="F5763" s="5" t="s">
        <v>10</v>
      </c>
      <c r="G5763" s="5" t="s">
        <v>25</v>
      </c>
      <c r="H5763" s="6">
        <v>3</v>
      </c>
      <c r="I5763" s="6">
        <v>28.5</v>
      </c>
      <c r="J5763" s="6" t="s">
        <v>18</v>
      </c>
      <c r="K5763" s="6" t="s">
        <v>1735</v>
      </c>
      <c r="L5763" s="7" t="s">
        <v>1035</v>
      </c>
      <c r="M5763" s="7" t="str">
        <f>IFERROR(VLOOKUP(C5763,'MASTER ENROLLMENT'!$B$4:$D$14094,3,0),"")</f>
        <v>B</v>
      </c>
      <c r="O5763" s="6" t="str">
        <f t="shared" si="270"/>
        <v>Sp-2022/BSCS/152SPRING 2022</v>
      </c>
      <c r="P5763" s="7" t="str">
        <f t="shared" ref="P5763:P5826" si="271">+B5763</f>
        <v>SPRING 2022</v>
      </c>
      <c r="Q5763" s="7" t="str">
        <f t="shared" si="269"/>
        <v>ENROLLED</v>
      </c>
    </row>
    <row r="5764" spans="2:17" hidden="1" x14ac:dyDescent="0.3">
      <c r="B5764" s="6" t="s">
        <v>1033</v>
      </c>
      <c r="C5764" s="5" t="s">
        <v>1994</v>
      </c>
      <c r="D5764" s="5" t="s">
        <v>1995</v>
      </c>
      <c r="E5764" s="6">
        <v>25406</v>
      </c>
      <c r="F5764" s="5" t="s">
        <v>10</v>
      </c>
      <c r="G5764" s="5" t="s">
        <v>25</v>
      </c>
      <c r="H5764" s="6">
        <v>3</v>
      </c>
      <c r="I5764" s="6">
        <v>33.5</v>
      </c>
      <c r="J5764" s="6" t="s">
        <v>18</v>
      </c>
      <c r="K5764" s="6" t="s">
        <v>1735</v>
      </c>
      <c r="L5764" s="7" t="s">
        <v>1035</v>
      </c>
      <c r="M5764" s="7" t="str">
        <f>IFERROR(VLOOKUP(C5764,'MASTER ENROLLMENT'!$B$4:$D$14094,3,0),"")</f>
        <v>C</v>
      </c>
      <c r="O5764" s="6" t="str">
        <f t="shared" si="270"/>
        <v>Sp-2022/BSCS/155SPRING 2022</v>
      </c>
      <c r="P5764" s="7" t="str">
        <f t="shared" si="271"/>
        <v>SPRING 2022</v>
      </c>
      <c r="Q5764" s="7" t="str">
        <f t="shared" ref="Q5764:Q5827" si="272">+Q5763</f>
        <v>ENROLLED</v>
      </c>
    </row>
    <row r="5765" spans="2:17" hidden="1" x14ac:dyDescent="0.3">
      <c r="B5765" s="6" t="s">
        <v>1033</v>
      </c>
      <c r="C5765" s="5" t="s">
        <v>1996</v>
      </c>
      <c r="D5765" s="5" t="s">
        <v>1997</v>
      </c>
      <c r="E5765" s="6">
        <v>25406</v>
      </c>
      <c r="F5765" s="5" t="s">
        <v>10</v>
      </c>
      <c r="G5765" s="5" t="s">
        <v>25</v>
      </c>
      <c r="H5765" s="6">
        <v>3</v>
      </c>
      <c r="I5765" s="6">
        <v>36.5</v>
      </c>
      <c r="J5765" s="6" t="s">
        <v>18</v>
      </c>
      <c r="K5765" s="6" t="s">
        <v>1735</v>
      </c>
      <c r="L5765" s="7" t="s">
        <v>1035</v>
      </c>
      <c r="M5765" s="7" t="str">
        <f>IFERROR(VLOOKUP(C5765,'MASTER ENROLLMENT'!$B$4:$D$14094,3,0),"")</f>
        <v>C</v>
      </c>
      <c r="O5765" s="6" t="str">
        <f t="shared" si="270"/>
        <v>Sp-2022/BSCS/163SPRING 2022</v>
      </c>
      <c r="P5765" s="7" t="str">
        <f t="shared" si="271"/>
        <v>SPRING 2022</v>
      </c>
      <c r="Q5765" s="7" t="str">
        <f t="shared" si="272"/>
        <v>ENROLLED</v>
      </c>
    </row>
    <row r="5766" spans="2:17" hidden="1" x14ac:dyDescent="0.3">
      <c r="B5766" s="6" t="s">
        <v>1033</v>
      </c>
      <c r="C5766" s="5" t="s">
        <v>1998</v>
      </c>
      <c r="D5766" s="5" t="s">
        <v>1999</v>
      </c>
      <c r="E5766" s="6">
        <v>25403</v>
      </c>
      <c r="F5766" s="5" t="s">
        <v>28</v>
      </c>
      <c r="G5766" s="5" t="s">
        <v>29</v>
      </c>
      <c r="H5766" s="6">
        <v>3</v>
      </c>
      <c r="I5766" s="6">
        <v>15.83</v>
      </c>
      <c r="J5766" s="6" t="s">
        <v>18</v>
      </c>
      <c r="K5766" s="6" t="s">
        <v>1735</v>
      </c>
      <c r="L5766" s="7" t="s">
        <v>1035</v>
      </c>
      <c r="M5766" s="7" t="str">
        <f>IFERROR(VLOOKUP(C5766,'MASTER ENROLLMENT'!$B$4:$D$14094,3,0),"")</f>
        <v>C</v>
      </c>
      <c r="O5766" s="6" t="str">
        <f t="shared" si="270"/>
        <v>Sp-2022/BSCS/165SPRING 2022</v>
      </c>
      <c r="P5766" s="7" t="str">
        <f t="shared" si="271"/>
        <v>SPRING 2022</v>
      </c>
      <c r="Q5766" s="7" t="str">
        <f t="shared" si="272"/>
        <v>ENROLLED</v>
      </c>
    </row>
    <row r="5767" spans="2:17" hidden="1" x14ac:dyDescent="0.3">
      <c r="B5767" s="6" t="s">
        <v>1033</v>
      </c>
      <c r="C5767" s="5" t="s">
        <v>1998</v>
      </c>
      <c r="D5767" s="5" t="s">
        <v>1999</v>
      </c>
      <c r="E5767" s="6">
        <v>25405</v>
      </c>
      <c r="F5767" s="5" t="s">
        <v>23</v>
      </c>
      <c r="G5767" s="5" t="s">
        <v>24</v>
      </c>
      <c r="H5767" s="6">
        <v>3</v>
      </c>
      <c r="I5767" s="6">
        <v>33.909999999999997</v>
      </c>
      <c r="J5767" s="6" t="s">
        <v>18</v>
      </c>
      <c r="K5767" s="6" t="s">
        <v>1735</v>
      </c>
      <c r="L5767" s="7" t="s">
        <v>1035</v>
      </c>
      <c r="M5767" s="7" t="str">
        <f>IFERROR(VLOOKUP(C5767,'MASTER ENROLLMENT'!$B$4:$D$14094,3,0),"")</f>
        <v>C</v>
      </c>
      <c r="O5767" s="6" t="str">
        <f t="shared" si="270"/>
        <v>Sp-2022/BSCS/165SPRING 2022</v>
      </c>
      <c r="P5767" s="7" t="str">
        <f t="shared" si="271"/>
        <v>SPRING 2022</v>
      </c>
      <c r="Q5767" s="7" t="str">
        <f t="shared" si="272"/>
        <v>ENROLLED</v>
      </c>
    </row>
    <row r="5768" spans="2:17" hidden="1" x14ac:dyDescent="0.3">
      <c r="B5768" s="6" t="s">
        <v>1033</v>
      </c>
      <c r="C5768" s="5" t="s">
        <v>1998</v>
      </c>
      <c r="D5768" s="5" t="s">
        <v>1999</v>
      </c>
      <c r="E5768" s="6">
        <v>25407</v>
      </c>
      <c r="F5768" s="5" t="s">
        <v>26</v>
      </c>
      <c r="G5768" s="5" t="s">
        <v>27</v>
      </c>
      <c r="H5768" s="6">
        <v>3</v>
      </c>
      <c r="I5768" s="6">
        <v>33</v>
      </c>
      <c r="J5768" s="6" t="s">
        <v>18</v>
      </c>
      <c r="K5768" s="6" t="s">
        <v>1735</v>
      </c>
      <c r="L5768" s="7" t="s">
        <v>1035</v>
      </c>
      <c r="M5768" s="7" t="str">
        <f>IFERROR(VLOOKUP(C5768,'MASTER ENROLLMENT'!$B$4:$D$14094,3,0),"")</f>
        <v>C</v>
      </c>
      <c r="O5768" s="6" t="str">
        <f t="shared" si="270"/>
        <v>Sp-2022/BSCS/165SPRING 2022</v>
      </c>
      <c r="P5768" s="7" t="str">
        <f t="shared" si="271"/>
        <v>SPRING 2022</v>
      </c>
      <c r="Q5768" s="7" t="str">
        <f t="shared" si="272"/>
        <v>ENROLLED</v>
      </c>
    </row>
    <row r="5769" spans="2:17" hidden="1" x14ac:dyDescent="0.3">
      <c r="B5769" s="6" t="s">
        <v>1033</v>
      </c>
      <c r="C5769" s="5" t="s">
        <v>1998</v>
      </c>
      <c r="D5769" s="5" t="s">
        <v>1999</v>
      </c>
      <c r="E5769" s="6">
        <v>25408</v>
      </c>
      <c r="F5769" s="5" t="s">
        <v>30</v>
      </c>
      <c r="G5769" s="5" t="s">
        <v>31</v>
      </c>
      <c r="H5769" s="6">
        <v>4</v>
      </c>
      <c r="I5769" s="6">
        <v>13.85</v>
      </c>
      <c r="J5769" s="6" t="s">
        <v>18</v>
      </c>
      <c r="K5769" s="6" t="s">
        <v>1735</v>
      </c>
      <c r="L5769" s="7" t="s">
        <v>1035</v>
      </c>
      <c r="M5769" s="7" t="str">
        <f>IFERROR(VLOOKUP(C5769,'MASTER ENROLLMENT'!$B$4:$D$14094,3,0),"")</f>
        <v>C</v>
      </c>
      <c r="O5769" s="6" t="str">
        <f t="shared" si="270"/>
        <v>Sp-2022/BSCS/165SPRING 2022</v>
      </c>
      <c r="P5769" s="7" t="str">
        <f t="shared" si="271"/>
        <v>SPRING 2022</v>
      </c>
      <c r="Q5769" s="7" t="str">
        <f t="shared" si="272"/>
        <v>ENROLLED</v>
      </c>
    </row>
    <row r="5770" spans="2:17" hidden="1" x14ac:dyDescent="0.3">
      <c r="B5770" s="6" t="s">
        <v>1033</v>
      </c>
      <c r="C5770" s="5" t="s">
        <v>1998</v>
      </c>
      <c r="D5770" s="5" t="s">
        <v>1999</v>
      </c>
      <c r="E5770" s="6">
        <v>25406</v>
      </c>
      <c r="F5770" s="5" t="s">
        <v>10</v>
      </c>
      <c r="G5770" s="5" t="s">
        <v>25</v>
      </c>
      <c r="H5770" s="6">
        <v>3</v>
      </c>
      <c r="I5770" s="6">
        <v>24</v>
      </c>
      <c r="J5770" s="6" t="s">
        <v>18</v>
      </c>
      <c r="K5770" s="6" t="s">
        <v>1735</v>
      </c>
      <c r="L5770" s="7" t="s">
        <v>1035</v>
      </c>
      <c r="M5770" s="7" t="str">
        <f>IFERROR(VLOOKUP(C5770,'MASTER ENROLLMENT'!$B$4:$D$14094,3,0),"")</f>
        <v>C</v>
      </c>
      <c r="O5770" s="6" t="str">
        <f t="shared" si="270"/>
        <v>Sp-2022/BSCS/165SPRING 2022</v>
      </c>
      <c r="P5770" s="7" t="str">
        <f t="shared" si="271"/>
        <v>SPRING 2022</v>
      </c>
      <c r="Q5770" s="7" t="str">
        <f t="shared" si="272"/>
        <v>ENROLLED</v>
      </c>
    </row>
    <row r="5771" spans="2:17" hidden="1" x14ac:dyDescent="0.3">
      <c r="B5771" s="6" t="s">
        <v>1033</v>
      </c>
      <c r="C5771" s="5" t="s">
        <v>2000</v>
      </c>
      <c r="D5771" s="5" t="s">
        <v>2001</v>
      </c>
      <c r="E5771" s="6">
        <v>25407</v>
      </c>
      <c r="F5771" s="5" t="s">
        <v>26</v>
      </c>
      <c r="G5771" s="5" t="s">
        <v>27</v>
      </c>
      <c r="H5771" s="6">
        <v>3</v>
      </c>
      <c r="I5771" s="6">
        <v>40</v>
      </c>
      <c r="J5771" s="6" t="s">
        <v>18</v>
      </c>
      <c r="K5771" s="6" t="s">
        <v>1735</v>
      </c>
      <c r="L5771" s="7" t="s">
        <v>1035</v>
      </c>
      <c r="M5771" s="7" t="str">
        <f>IFERROR(VLOOKUP(C5771,'MASTER ENROLLMENT'!$B$4:$D$14094,3,0),"")</f>
        <v>C</v>
      </c>
      <c r="O5771" s="6" t="str">
        <f t="shared" si="270"/>
        <v>Sp-2022/BSCS/168SPRING 2022</v>
      </c>
      <c r="P5771" s="7" t="str">
        <f t="shared" si="271"/>
        <v>SPRING 2022</v>
      </c>
      <c r="Q5771" s="7" t="str">
        <f t="shared" si="272"/>
        <v>ENROLLED</v>
      </c>
    </row>
    <row r="5772" spans="2:17" hidden="1" x14ac:dyDescent="0.3">
      <c r="B5772" s="6" t="s">
        <v>1033</v>
      </c>
      <c r="C5772" s="5" t="s">
        <v>2002</v>
      </c>
      <c r="D5772" s="5" t="s">
        <v>2003</v>
      </c>
      <c r="E5772" s="6">
        <v>25405</v>
      </c>
      <c r="F5772" s="5" t="s">
        <v>23</v>
      </c>
      <c r="G5772" s="5" t="s">
        <v>24</v>
      </c>
      <c r="H5772" s="6">
        <v>3</v>
      </c>
      <c r="I5772" s="6">
        <v>38.32</v>
      </c>
      <c r="J5772" s="6" t="s">
        <v>18</v>
      </c>
      <c r="K5772" s="6" t="s">
        <v>1735</v>
      </c>
      <c r="L5772" s="7" t="s">
        <v>1035</v>
      </c>
      <c r="M5772" s="7" t="str">
        <f>IFERROR(VLOOKUP(C5772,'MASTER ENROLLMENT'!$B$4:$D$14094,3,0),"")</f>
        <v>C</v>
      </c>
      <c r="O5772" s="6" t="str">
        <f t="shared" si="270"/>
        <v>Sp-2022/BSCS/169SPRING 2022</v>
      </c>
      <c r="P5772" s="7" t="str">
        <f t="shared" si="271"/>
        <v>SPRING 2022</v>
      </c>
      <c r="Q5772" s="7" t="str">
        <f t="shared" si="272"/>
        <v>ENROLLED</v>
      </c>
    </row>
    <row r="5773" spans="2:17" hidden="1" x14ac:dyDescent="0.3">
      <c r="B5773" s="6" t="s">
        <v>1033</v>
      </c>
      <c r="C5773" s="5" t="s">
        <v>2004</v>
      </c>
      <c r="D5773" s="5" t="s">
        <v>1045</v>
      </c>
      <c r="E5773" s="6">
        <v>25406</v>
      </c>
      <c r="F5773" s="5" t="s">
        <v>10</v>
      </c>
      <c r="G5773" s="5" t="s">
        <v>25</v>
      </c>
      <c r="H5773" s="6">
        <v>3</v>
      </c>
      <c r="I5773" s="6">
        <v>31</v>
      </c>
      <c r="J5773" s="6" t="s">
        <v>18</v>
      </c>
      <c r="K5773" s="6" t="s">
        <v>1735</v>
      </c>
      <c r="L5773" s="7" t="s">
        <v>1035</v>
      </c>
      <c r="M5773" s="7" t="str">
        <f>IFERROR(VLOOKUP(C5773,'MASTER ENROLLMENT'!$B$4:$D$14094,3,0),"")</f>
        <v>C</v>
      </c>
      <c r="O5773" s="6" t="str">
        <f t="shared" si="270"/>
        <v>Sp-2022/BSCS/172SPRING 2022</v>
      </c>
      <c r="P5773" s="7" t="str">
        <f t="shared" si="271"/>
        <v>SPRING 2022</v>
      </c>
      <c r="Q5773" s="7" t="str">
        <f t="shared" si="272"/>
        <v>ENROLLED</v>
      </c>
    </row>
    <row r="5774" spans="2:17" hidden="1" x14ac:dyDescent="0.3">
      <c r="B5774" s="6" t="s">
        <v>1033</v>
      </c>
      <c r="C5774" s="5" t="s">
        <v>2005</v>
      </c>
      <c r="D5774" s="5" t="s">
        <v>66</v>
      </c>
      <c r="E5774" s="6">
        <v>25407</v>
      </c>
      <c r="F5774" s="5" t="s">
        <v>26</v>
      </c>
      <c r="G5774" s="5" t="s">
        <v>27</v>
      </c>
      <c r="H5774" s="6">
        <v>3</v>
      </c>
      <c r="I5774" s="6">
        <v>25</v>
      </c>
      <c r="J5774" s="6" t="s">
        <v>18</v>
      </c>
      <c r="K5774" s="6" t="s">
        <v>1735</v>
      </c>
      <c r="L5774" s="7" t="s">
        <v>1035</v>
      </c>
      <c r="M5774" s="7" t="str">
        <f>IFERROR(VLOOKUP(C5774,'MASTER ENROLLMENT'!$B$4:$D$14094,3,0),"")</f>
        <v>C</v>
      </c>
      <c r="O5774" s="6" t="str">
        <f t="shared" si="270"/>
        <v>Sp-2022/BSCS/174SPRING 2022</v>
      </c>
      <c r="P5774" s="7" t="str">
        <f t="shared" si="271"/>
        <v>SPRING 2022</v>
      </c>
      <c r="Q5774" s="7" t="str">
        <f t="shared" si="272"/>
        <v>ENROLLED</v>
      </c>
    </row>
    <row r="5775" spans="2:17" hidden="1" x14ac:dyDescent="0.3">
      <c r="B5775" s="6" t="s">
        <v>1033</v>
      </c>
      <c r="C5775" s="5" t="s">
        <v>2005</v>
      </c>
      <c r="D5775" s="5" t="s">
        <v>66</v>
      </c>
      <c r="E5775" s="6">
        <v>25406</v>
      </c>
      <c r="F5775" s="5" t="s">
        <v>10</v>
      </c>
      <c r="G5775" s="5" t="s">
        <v>25</v>
      </c>
      <c r="H5775" s="6">
        <v>3</v>
      </c>
      <c r="I5775" s="6">
        <v>27</v>
      </c>
      <c r="J5775" s="6" t="s">
        <v>18</v>
      </c>
      <c r="K5775" s="6" t="s">
        <v>1735</v>
      </c>
      <c r="L5775" s="7" t="s">
        <v>1035</v>
      </c>
      <c r="M5775" s="7" t="str">
        <f>IFERROR(VLOOKUP(C5775,'MASTER ENROLLMENT'!$B$4:$D$14094,3,0),"")</f>
        <v>C</v>
      </c>
      <c r="O5775" s="6" t="str">
        <f t="shared" si="270"/>
        <v>Sp-2022/BSCS/174SPRING 2022</v>
      </c>
      <c r="P5775" s="7" t="str">
        <f t="shared" si="271"/>
        <v>SPRING 2022</v>
      </c>
      <c r="Q5775" s="7" t="str">
        <f t="shared" si="272"/>
        <v>ENROLLED</v>
      </c>
    </row>
    <row r="5776" spans="2:17" hidden="1" x14ac:dyDescent="0.3">
      <c r="B5776" s="6" t="s">
        <v>1033</v>
      </c>
      <c r="C5776" s="5" t="s">
        <v>2006</v>
      </c>
      <c r="D5776" s="5" t="s">
        <v>1322</v>
      </c>
      <c r="E5776" s="6">
        <v>25405</v>
      </c>
      <c r="F5776" s="5" t="s">
        <v>23</v>
      </c>
      <c r="G5776" s="5" t="s">
        <v>24</v>
      </c>
      <c r="H5776" s="6">
        <v>3</v>
      </c>
      <c r="I5776" s="6">
        <v>35.049999999999997</v>
      </c>
      <c r="J5776" s="6" t="s">
        <v>18</v>
      </c>
      <c r="K5776" s="6" t="s">
        <v>1735</v>
      </c>
      <c r="L5776" s="7" t="s">
        <v>1035</v>
      </c>
      <c r="M5776" s="7" t="str">
        <f>IFERROR(VLOOKUP(C5776,'MASTER ENROLLMENT'!$B$4:$D$14094,3,0),"")</f>
        <v>C</v>
      </c>
      <c r="O5776" s="6" t="str">
        <f t="shared" si="270"/>
        <v>Sp-2022/BSCS/176SPRING 2022</v>
      </c>
      <c r="P5776" s="7" t="str">
        <f t="shared" si="271"/>
        <v>SPRING 2022</v>
      </c>
      <c r="Q5776" s="7" t="str">
        <f t="shared" si="272"/>
        <v>ENROLLED</v>
      </c>
    </row>
    <row r="5777" spans="2:17" hidden="1" x14ac:dyDescent="0.3">
      <c r="B5777" s="6" t="s">
        <v>1033</v>
      </c>
      <c r="C5777" s="5" t="s">
        <v>2006</v>
      </c>
      <c r="D5777" s="5" t="s">
        <v>1322</v>
      </c>
      <c r="E5777" s="6">
        <v>25406</v>
      </c>
      <c r="F5777" s="5" t="s">
        <v>10</v>
      </c>
      <c r="G5777" s="5" t="s">
        <v>25</v>
      </c>
      <c r="H5777" s="6">
        <v>3</v>
      </c>
      <c r="I5777" s="6">
        <v>28</v>
      </c>
      <c r="J5777" s="6" t="s">
        <v>18</v>
      </c>
      <c r="K5777" s="6" t="s">
        <v>1735</v>
      </c>
      <c r="L5777" s="7" t="s">
        <v>1035</v>
      </c>
      <c r="M5777" s="7" t="str">
        <f>IFERROR(VLOOKUP(C5777,'MASTER ENROLLMENT'!$B$4:$D$14094,3,0),"")</f>
        <v>C</v>
      </c>
      <c r="O5777" s="6" t="str">
        <f t="shared" si="270"/>
        <v>Sp-2022/BSCS/176SPRING 2022</v>
      </c>
      <c r="P5777" s="7" t="str">
        <f t="shared" si="271"/>
        <v>SPRING 2022</v>
      </c>
      <c r="Q5777" s="7" t="str">
        <f t="shared" si="272"/>
        <v>ENROLLED</v>
      </c>
    </row>
    <row r="5778" spans="2:17" hidden="1" x14ac:dyDescent="0.3">
      <c r="B5778" s="6" t="s">
        <v>1033</v>
      </c>
      <c r="C5778" s="5" t="s">
        <v>2007</v>
      </c>
      <c r="D5778" s="5" t="s">
        <v>57</v>
      </c>
      <c r="E5778" s="6">
        <v>25406</v>
      </c>
      <c r="F5778" s="5" t="s">
        <v>10</v>
      </c>
      <c r="G5778" s="5" t="s">
        <v>25</v>
      </c>
      <c r="H5778" s="6">
        <v>3</v>
      </c>
      <c r="I5778" s="6">
        <v>33.5</v>
      </c>
      <c r="J5778" s="6" t="s">
        <v>18</v>
      </c>
      <c r="K5778" s="6" t="s">
        <v>1735</v>
      </c>
      <c r="L5778" s="7" t="s">
        <v>1035</v>
      </c>
      <c r="M5778" s="7" t="str">
        <f>IFERROR(VLOOKUP(C5778,'MASTER ENROLLMENT'!$B$4:$D$14094,3,0),"")</f>
        <v>C</v>
      </c>
      <c r="O5778" s="6" t="str">
        <f t="shared" si="270"/>
        <v>Sp-2022/BSCS/177SPRING 2022</v>
      </c>
      <c r="P5778" s="7" t="str">
        <f t="shared" si="271"/>
        <v>SPRING 2022</v>
      </c>
      <c r="Q5778" s="7" t="str">
        <f t="shared" si="272"/>
        <v>ENROLLED</v>
      </c>
    </row>
    <row r="5779" spans="2:17" hidden="1" x14ac:dyDescent="0.3">
      <c r="B5779" s="6" t="s">
        <v>1033</v>
      </c>
      <c r="C5779" s="5" t="s">
        <v>1971</v>
      </c>
      <c r="D5779" s="5" t="s">
        <v>486</v>
      </c>
      <c r="E5779" s="6">
        <v>25406</v>
      </c>
      <c r="F5779" s="5" t="s">
        <v>10</v>
      </c>
      <c r="G5779" s="5" t="s">
        <v>25</v>
      </c>
      <c r="H5779" s="6">
        <v>3</v>
      </c>
      <c r="I5779" s="6">
        <v>41.5</v>
      </c>
      <c r="J5779" s="6" t="s">
        <v>19</v>
      </c>
      <c r="K5779" s="6" t="s">
        <v>1735</v>
      </c>
      <c r="L5779" s="7" t="s">
        <v>1035</v>
      </c>
      <c r="M5779" s="7" t="str">
        <f>IFERROR(VLOOKUP(C5779,'MASTER ENROLLMENT'!$B$4:$D$14094,3,0),"")</f>
        <v>B</v>
      </c>
      <c r="O5779" s="6" t="str">
        <f t="shared" si="270"/>
        <v>Sp-2022/BSCS/008SPRING 2022</v>
      </c>
      <c r="P5779" s="7" t="str">
        <f t="shared" si="271"/>
        <v>SPRING 2022</v>
      </c>
      <c r="Q5779" s="7" t="str">
        <f t="shared" si="272"/>
        <v>ENROLLED</v>
      </c>
    </row>
    <row r="5780" spans="2:17" hidden="1" x14ac:dyDescent="0.3">
      <c r="B5780" s="6" t="s">
        <v>1033</v>
      </c>
      <c r="C5780" s="5" t="s">
        <v>855</v>
      </c>
      <c r="D5780" s="5" t="s">
        <v>856</v>
      </c>
      <c r="E5780" s="6">
        <v>25406</v>
      </c>
      <c r="F5780" s="5" t="s">
        <v>10</v>
      </c>
      <c r="G5780" s="5" t="s">
        <v>25</v>
      </c>
      <c r="H5780" s="6">
        <v>3</v>
      </c>
      <c r="I5780" s="6">
        <v>42.5</v>
      </c>
      <c r="J5780" s="6" t="s">
        <v>19</v>
      </c>
      <c r="K5780" s="6" t="s">
        <v>1735</v>
      </c>
      <c r="L5780" s="7" t="s">
        <v>1035</v>
      </c>
      <c r="M5780" s="7" t="str">
        <f>IFERROR(VLOOKUP(C5780,'MASTER ENROLLMENT'!$B$4:$D$14094,3,0),"")</f>
        <v>B</v>
      </c>
      <c r="O5780" s="6" t="str">
        <f t="shared" si="270"/>
        <v>Sp-2022/BSCS/143SPRING 2022</v>
      </c>
      <c r="P5780" s="7" t="str">
        <f t="shared" si="271"/>
        <v>SPRING 2022</v>
      </c>
      <c r="Q5780" s="7" t="str">
        <f t="shared" si="272"/>
        <v>ENROLLED</v>
      </c>
    </row>
    <row r="5781" spans="2:17" hidden="1" x14ac:dyDescent="0.3">
      <c r="B5781" s="6" t="s">
        <v>1033</v>
      </c>
      <c r="C5781" s="5" t="s">
        <v>2008</v>
      </c>
      <c r="D5781" s="5" t="s">
        <v>2009</v>
      </c>
      <c r="E5781" s="6">
        <v>25406</v>
      </c>
      <c r="F5781" s="5" t="s">
        <v>10</v>
      </c>
      <c r="G5781" s="5" t="s">
        <v>25</v>
      </c>
      <c r="H5781" s="6">
        <v>3</v>
      </c>
      <c r="I5781" s="6">
        <v>40.5</v>
      </c>
      <c r="J5781" s="6" t="s">
        <v>19</v>
      </c>
      <c r="K5781" s="6" t="s">
        <v>1735</v>
      </c>
      <c r="L5781" s="7" t="s">
        <v>1035</v>
      </c>
      <c r="M5781" s="7" t="str">
        <f>IFERROR(VLOOKUP(C5781,'MASTER ENROLLMENT'!$B$4:$D$14094,3,0),"")</f>
        <v>B</v>
      </c>
      <c r="O5781" s="6" t="str">
        <f t="shared" si="270"/>
        <v>Sp-2022/BSCS/146SPRING 2022</v>
      </c>
      <c r="P5781" s="7" t="str">
        <f t="shared" si="271"/>
        <v>SPRING 2022</v>
      </c>
      <c r="Q5781" s="7" t="str">
        <f t="shared" si="272"/>
        <v>ENROLLED</v>
      </c>
    </row>
    <row r="5782" spans="2:17" hidden="1" x14ac:dyDescent="0.3">
      <c r="B5782" s="6" t="s">
        <v>1033</v>
      </c>
      <c r="C5782" s="5" t="s">
        <v>2010</v>
      </c>
      <c r="D5782" s="5" t="s">
        <v>2011</v>
      </c>
      <c r="E5782" s="6">
        <v>25406</v>
      </c>
      <c r="F5782" s="5" t="s">
        <v>10</v>
      </c>
      <c r="G5782" s="5" t="s">
        <v>25</v>
      </c>
      <c r="H5782" s="6">
        <v>3</v>
      </c>
      <c r="I5782" s="6">
        <v>42</v>
      </c>
      <c r="J5782" s="6" t="s">
        <v>19</v>
      </c>
      <c r="K5782" s="6" t="s">
        <v>1735</v>
      </c>
      <c r="L5782" s="7" t="s">
        <v>1035</v>
      </c>
      <c r="M5782" s="7" t="str">
        <f>IFERROR(VLOOKUP(C5782,'MASTER ENROLLMENT'!$B$4:$D$14094,3,0),"")</f>
        <v>C</v>
      </c>
      <c r="O5782" s="6" t="str">
        <f t="shared" si="270"/>
        <v>Sp-2022/BSCS/157SPRING 2022</v>
      </c>
      <c r="P5782" s="7" t="str">
        <f t="shared" si="271"/>
        <v>SPRING 2022</v>
      </c>
      <c r="Q5782" s="7" t="str">
        <f t="shared" si="272"/>
        <v>ENROLLED</v>
      </c>
    </row>
    <row r="5783" spans="2:17" hidden="1" x14ac:dyDescent="0.3">
      <c r="B5783" s="6" t="s">
        <v>1033</v>
      </c>
      <c r="C5783" s="5" t="s">
        <v>2012</v>
      </c>
      <c r="D5783" s="5" t="s">
        <v>2013</v>
      </c>
      <c r="E5783" s="6">
        <v>25406</v>
      </c>
      <c r="F5783" s="5" t="s">
        <v>10</v>
      </c>
      <c r="G5783" s="5" t="s">
        <v>25</v>
      </c>
      <c r="H5783" s="6">
        <v>3</v>
      </c>
      <c r="I5783" s="6">
        <v>41.5</v>
      </c>
      <c r="J5783" s="6" t="s">
        <v>19</v>
      </c>
      <c r="K5783" s="6" t="s">
        <v>1735</v>
      </c>
      <c r="L5783" s="7" t="s">
        <v>1035</v>
      </c>
      <c r="M5783" s="7" t="str">
        <f>IFERROR(VLOOKUP(C5783,'MASTER ENROLLMENT'!$B$4:$D$14094,3,0),"")</f>
        <v>C</v>
      </c>
      <c r="O5783" s="6" t="str">
        <f t="shared" si="270"/>
        <v>Sp-2022/BSCS/161SPRING 2022</v>
      </c>
      <c r="P5783" s="7" t="str">
        <f t="shared" si="271"/>
        <v>SPRING 2022</v>
      </c>
      <c r="Q5783" s="7" t="str">
        <f t="shared" si="272"/>
        <v>ENROLLED</v>
      </c>
    </row>
    <row r="5784" spans="2:17" hidden="1" x14ac:dyDescent="0.3">
      <c r="B5784" s="6" t="s">
        <v>1033</v>
      </c>
      <c r="C5784" s="5" t="s">
        <v>2014</v>
      </c>
      <c r="D5784" s="5" t="s">
        <v>2015</v>
      </c>
      <c r="E5784" s="6">
        <v>25406</v>
      </c>
      <c r="F5784" s="5" t="s">
        <v>10</v>
      </c>
      <c r="G5784" s="5" t="s">
        <v>25</v>
      </c>
      <c r="H5784" s="6">
        <v>3</v>
      </c>
      <c r="I5784" s="6">
        <v>41</v>
      </c>
      <c r="J5784" s="6" t="s">
        <v>19</v>
      </c>
      <c r="K5784" s="6" t="s">
        <v>1735</v>
      </c>
      <c r="L5784" s="7" t="s">
        <v>1035</v>
      </c>
      <c r="M5784" s="7" t="str">
        <f>IFERROR(VLOOKUP(C5784,'MASTER ENROLLMENT'!$B$4:$D$14094,3,0),"")</f>
        <v>C</v>
      </c>
      <c r="O5784" s="6" t="str">
        <f t="shared" si="270"/>
        <v>Sp-2022/BSCS/164SPRING 2022</v>
      </c>
      <c r="P5784" s="7" t="str">
        <f t="shared" si="271"/>
        <v>SPRING 2022</v>
      </c>
      <c r="Q5784" s="7" t="str">
        <f t="shared" si="272"/>
        <v>ENROLLED</v>
      </c>
    </row>
    <row r="5785" spans="2:17" hidden="1" x14ac:dyDescent="0.3">
      <c r="B5785" s="6" t="s">
        <v>1033</v>
      </c>
      <c r="C5785" s="5" t="s">
        <v>2016</v>
      </c>
      <c r="D5785" s="5" t="s">
        <v>2017</v>
      </c>
      <c r="E5785" s="6">
        <v>25406</v>
      </c>
      <c r="F5785" s="5" t="s">
        <v>10</v>
      </c>
      <c r="G5785" s="5" t="s">
        <v>25</v>
      </c>
      <c r="H5785" s="6">
        <v>3</v>
      </c>
      <c r="I5785" s="6">
        <v>41.5</v>
      </c>
      <c r="J5785" s="6" t="s">
        <v>19</v>
      </c>
      <c r="K5785" s="6" t="s">
        <v>1735</v>
      </c>
      <c r="L5785" s="7" t="s">
        <v>1035</v>
      </c>
      <c r="M5785" s="7" t="str">
        <f>IFERROR(VLOOKUP(C5785,'MASTER ENROLLMENT'!$B$4:$D$14094,3,0),"")</f>
        <v>C</v>
      </c>
      <c r="O5785" s="6" t="str">
        <f t="shared" si="270"/>
        <v>Sp-2022/BSCS/166SPRING 2022</v>
      </c>
      <c r="P5785" s="7" t="str">
        <f t="shared" si="271"/>
        <v>SPRING 2022</v>
      </c>
      <c r="Q5785" s="7" t="str">
        <f t="shared" si="272"/>
        <v>ENROLLED</v>
      </c>
    </row>
    <row r="5786" spans="2:17" hidden="1" x14ac:dyDescent="0.3">
      <c r="B5786" s="6" t="s">
        <v>1033</v>
      </c>
      <c r="C5786" s="5" t="s">
        <v>2004</v>
      </c>
      <c r="D5786" s="5" t="s">
        <v>1045</v>
      </c>
      <c r="E5786" s="6">
        <v>25408</v>
      </c>
      <c r="F5786" s="5" t="s">
        <v>30</v>
      </c>
      <c r="G5786" s="5" t="s">
        <v>31</v>
      </c>
      <c r="H5786" s="6">
        <v>4</v>
      </c>
      <c r="I5786" s="6">
        <v>41.49</v>
      </c>
      <c r="J5786" s="6" t="s">
        <v>19</v>
      </c>
      <c r="K5786" s="6" t="s">
        <v>1735</v>
      </c>
      <c r="L5786" s="7" t="s">
        <v>1035</v>
      </c>
      <c r="M5786" s="7" t="str">
        <f>IFERROR(VLOOKUP(C5786,'MASTER ENROLLMENT'!$B$4:$D$14094,3,0),"")</f>
        <v>C</v>
      </c>
      <c r="O5786" s="6" t="str">
        <f t="shared" si="270"/>
        <v>Sp-2022/BSCS/172SPRING 2022</v>
      </c>
      <c r="P5786" s="7" t="str">
        <f t="shared" si="271"/>
        <v>SPRING 2022</v>
      </c>
      <c r="Q5786" s="7" t="str">
        <f t="shared" si="272"/>
        <v>ENROLLED</v>
      </c>
    </row>
    <row r="5787" spans="2:17" hidden="1" x14ac:dyDescent="0.3">
      <c r="B5787" s="6" t="s">
        <v>1033</v>
      </c>
      <c r="C5787" s="5" t="s">
        <v>2018</v>
      </c>
      <c r="D5787" s="5" t="s">
        <v>2055</v>
      </c>
      <c r="E5787" s="6">
        <v>25406</v>
      </c>
      <c r="F5787" s="5" t="s">
        <v>10</v>
      </c>
      <c r="G5787" s="5" t="s">
        <v>25</v>
      </c>
      <c r="H5787" s="6">
        <v>3</v>
      </c>
      <c r="I5787" s="6">
        <v>40.5</v>
      </c>
      <c r="J5787" s="6" t="s">
        <v>19</v>
      </c>
      <c r="K5787" s="6" t="s">
        <v>1735</v>
      </c>
      <c r="L5787" s="7" t="s">
        <v>1035</v>
      </c>
      <c r="M5787" s="7" t="str">
        <f>IFERROR(VLOOKUP(C5787,'MASTER ENROLLMENT'!$B$4:$D$14094,3,0),"")</f>
        <v>C</v>
      </c>
      <c r="O5787" s="6" t="str">
        <f t="shared" si="270"/>
        <v>Sp-2022/BSCS/175SPRING 2022</v>
      </c>
      <c r="P5787" s="7" t="str">
        <f t="shared" si="271"/>
        <v>SPRING 2022</v>
      </c>
      <c r="Q5787" s="7" t="str">
        <f t="shared" si="272"/>
        <v>ENROLLED</v>
      </c>
    </row>
    <row r="5788" spans="2:17" hidden="1" x14ac:dyDescent="0.3">
      <c r="B5788" s="6" t="s">
        <v>1033</v>
      </c>
      <c r="C5788" s="5" t="s">
        <v>2019</v>
      </c>
      <c r="D5788" s="5" t="s">
        <v>2020</v>
      </c>
      <c r="E5788" s="6">
        <v>25406</v>
      </c>
      <c r="F5788" s="5" t="s">
        <v>10</v>
      </c>
      <c r="G5788" s="5" t="s">
        <v>25</v>
      </c>
      <c r="H5788" s="6">
        <v>3</v>
      </c>
      <c r="I5788" s="6">
        <v>42</v>
      </c>
      <c r="J5788" s="6" t="s">
        <v>19</v>
      </c>
      <c r="K5788" s="6" t="s">
        <v>1735</v>
      </c>
      <c r="L5788" s="7" t="s">
        <v>1035</v>
      </c>
      <c r="M5788" s="7" t="str">
        <f>IFERROR(VLOOKUP(C5788,'MASTER ENROLLMENT'!$B$4:$D$14094,3,0),"")</f>
        <v>C</v>
      </c>
      <c r="O5788" s="6" t="str">
        <f t="shared" si="270"/>
        <v>Sp-2022/BSCS/182SPRING 2022</v>
      </c>
      <c r="P5788" s="7" t="str">
        <f t="shared" si="271"/>
        <v>SPRING 2022</v>
      </c>
      <c r="Q5788" s="7" t="str">
        <f t="shared" si="272"/>
        <v>ENROLLED</v>
      </c>
    </row>
    <row r="5789" spans="2:17" hidden="1" x14ac:dyDescent="0.3">
      <c r="B5789" s="6" t="s">
        <v>1033</v>
      </c>
      <c r="C5789" s="5" t="s">
        <v>2021</v>
      </c>
      <c r="D5789" s="5" t="s">
        <v>2022</v>
      </c>
      <c r="E5789" s="6">
        <v>25408</v>
      </c>
      <c r="F5789" s="5" t="s">
        <v>30</v>
      </c>
      <c r="G5789" s="5" t="s">
        <v>31</v>
      </c>
      <c r="H5789" s="6">
        <v>4</v>
      </c>
      <c r="I5789" s="6">
        <v>48.87</v>
      </c>
      <c r="J5789" s="6" t="s">
        <v>12</v>
      </c>
      <c r="K5789" s="6" t="s">
        <v>1735</v>
      </c>
      <c r="L5789" s="7" t="s">
        <v>1035</v>
      </c>
      <c r="M5789" s="7" t="str">
        <f>IFERROR(VLOOKUP(C5789,'MASTER ENROLLMENT'!$B$4:$D$14094,3,0),"")</f>
        <v>B</v>
      </c>
      <c r="O5789" s="6" t="str">
        <f t="shared" si="270"/>
        <v>Sp-2022/BSCS/039SPRING 2022</v>
      </c>
      <c r="P5789" s="7" t="str">
        <f t="shared" si="271"/>
        <v>SPRING 2022</v>
      </c>
      <c r="Q5789" s="7" t="str">
        <f t="shared" si="272"/>
        <v>ENROLLED</v>
      </c>
    </row>
    <row r="5790" spans="2:17" hidden="1" x14ac:dyDescent="0.3">
      <c r="B5790" s="6" t="s">
        <v>1033</v>
      </c>
      <c r="C5790" s="5" t="s">
        <v>2021</v>
      </c>
      <c r="D5790" s="5" t="s">
        <v>2022</v>
      </c>
      <c r="E5790" s="6">
        <v>25406</v>
      </c>
      <c r="F5790" s="5" t="s">
        <v>10</v>
      </c>
      <c r="G5790" s="5" t="s">
        <v>25</v>
      </c>
      <c r="H5790" s="6">
        <v>3</v>
      </c>
      <c r="I5790" s="6">
        <v>49</v>
      </c>
      <c r="J5790" s="6" t="s">
        <v>12</v>
      </c>
      <c r="K5790" s="6" t="s">
        <v>1735</v>
      </c>
      <c r="L5790" s="7" t="s">
        <v>1035</v>
      </c>
      <c r="M5790" s="7" t="str">
        <f>IFERROR(VLOOKUP(C5790,'MASTER ENROLLMENT'!$B$4:$D$14094,3,0),"")</f>
        <v>B</v>
      </c>
      <c r="O5790" s="6" t="str">
        <f t="shared" si="270"/>
        <v>Sp-2022/BSCS/039SPRING 2022</v>
      </c>
      <c r="P5790" s="7" t="str">
        <f t="shared" si="271"/>
        <v>SPRING 2022</v>
      </c>
      <c r="Q5790" s="7" t="str">
        <f t="shared" si="272"/>
        <v>ENROLLED</v>
      </c>
    </row>
    <row r="5791" spans="2:17" hidden="1" x14ac:dyDescent="0.3">
      <c r="B5791" s="6" t="s">
        <v>1033</v>
      </c>
      <c r="C5791" s="5" t="s">
        <v>1973</v>
      </c>
      <c r="D5791" s="5" t="s">
        <v>266</v>
      </c>
      <c r="E5791" s="6">
        <v>25403</v>
      </c>
      <c r="F5791" s="5" t="s">
        <v>28</v>
      </c>
      <c r="G5791" s="5" t="s">
        <v>29</v>
      </c>
      <c r="H5791" s="6">
        <v>3</v>
      </c>
      <c r="I5791" s="6">
        <v>58</v>
      </c>
      <c r="J5791" s="6" t="s">
        <v>12</v>
      </c>
      <c r="K5791" s="6" t="s">
        <v>1735</v>
      </c>
      <c r="L5791" s="7" t="s">
        <v>1035</v>
      </c>
      <c r="M5791" s="7" t="str">
        <f>IFERROR(VLOOKUP(C5791,'MASTER ENROLLMENT'!$B$4:$D$14094,3,0),"")</f>
        <v>B</v>
      </c>
      <c r="O5791" s="6" t="str">
        <f t="shared" si="270"/>
        <v>Sp-2022/BSCS/044SPRING 2022</v>
      </c>
      <c r="P5791" s="7" t="str">
        <f t="shared" si="271"/>
        <v>SPRING 2022</v>
      </c>
      <c r="Q5791" s="7" t="str">
        <f t="shared" si="272"/>
        <v>ENROLLED</v>
      </c>
    </row>
    <row r="5792" spans="2:17" hidden="1" x14ac:dyDescent="0.3">
      <c r="B5792" s="6" t="s">
        <v>1033</v>
      </c>
      <c r="C5792" s="5" t="s">
        <v>1973</v>
      </c>
      <c r="D5792" s="5" t="s">
        <v>266</v>
      </c>
      <c r="E5792" s="6">
        <v>25407</v>
      </c>
      <c r="F5792" s="5" t="s">
        <v>26</v>
      </c>
      <c r="G5792" s="5" t="s">
        <v>27</v>
      </c>
      <c r="H5792" s="6">
        <v>3</v>
      </c>
      <c r="I5792" s="6">
        <v>56</v>
      </c>
      <c r="J5792" s="6" t="s">
        <v>12</v>
      </c>
      <c r="K5792" s="6" t="s">
        <v>1735</v>
      </c>
      <c r="L5792" s="7" t="s">
        <v>1035</v>
      </c>
      <c r="M5792" s="7" t="str">
        <f>IFERROR(VLOOKUP(C5792,'MASTER ENROLLMENT'!$B$4:$D$14094,3,0),"")</f>
        <v>B</v>
      </c>
      <c r="O5792" s="6" t="str">
        <f t="shared" si="270"/>
        <v>Sp-2022/BSCS/044SPRING 2022</v>
      </c>
      <c r="P5792" s="7" t="str">
        <f t="shared" si="271"/>
        <v>SPRING 2022</v>
      </c>
      <c r="Q5792" s="7" t="str">
        <f t="shared" si="272"/>
        <v>ENROLLED</v>
      </c>
    </row>
    <row r="5793" spans="2:17" hidden="1" x14ac:dyDescent="0.3">
      <c r="B5793" s="6" t="s">
        <v>1033</v>
      </c>
      <c r="C5793" s="5" t="s">
        <v>1976</v>
      </c>
      <c r="D5793" s="5" t="s">
        <v>1977</v>
      </c>
      <c r="E5793" s="6">
        <v>25405</v>
      </c>
      <c r="F5793" s="5" t="s">
        <v>23</v>
      </c>
      <c r="G5793" s="5" t="s">
        <v>24</v>
      </c>
      <c r="H5793" s="6">
        <v>3</v>
      </c>
      <c r="I5793" s="6">
        <v>54.86</v>
      </c>
      <c r="J5793" s="6" t="s">
        <v>12</v>
      </c>
      <c r="K5793" s="6" t="s">
        <v>1735</v>
      </c>
      <c r="L5793" s="7" t="s">
        <v>1035</v>
      </c>
      <c r="M5793" s="7" t="str">
        <f>IFERROR(VLOOKUP(C5793,'MASTER ENROLLMENT'!$B$4:$D$14094,3,0),"")</f>
        <v>B</v>
      </c>
      <c r="O5793" s="6" t="str">
        <f t="shared" si="270"/>
        <v>Sp-2022/BSCS/118SPRING 2022</v>
      </c>
      <c r="P5793" s="7" t="str">
        <f t="shared" si="271"/>
        <v>SPRING 2022</v>
      </c>
      <c r="Q5793" s="7" t="str">
        <f t="shared" si="272"/>
        <v>ENROLLED</v>
      </c>
    </row>
    <row r="5794" spans="2:17" hidden="1" x14ac:dyDescent="0.3">
      <c r="B5794" s="6" t="s">
        <v>1033</v>
      </c>
      <c r="C5794" s="5" t="s">
        <v>1976</v>
      </c>
      <c r="D5794" s="5" t="s">
        <v>1977</v>
      </c>
      <c r="E5794" s="6">
        <v>25407</v>
      </c>
      <c r="F5794" s="5" t="s">
        <v>26</v>
      </c>
      <c r="G5794" s="5" t="s">
        <v>27</v>
      </c>
      <c r="H5794" s="6">
        <v>3</v>
      </c>
      <c r="I5794" s="6">
        <v>58</v>
      </c>
      <c r="J5794" s="6" t="s">
        <v>12</v>
      </c>
      <c r="K5794" s="6" t="s">
        <v>1735</v>
      </c>
      <c r="L5794" s="7" t="s">
        <v>1035</v>
      </c>
      <c r="M5794" s="7" t="str">
        <f>IFERROR(VLOOKUP(C5794,'MASTER ENROLLMENT'!$B$4:$D$14094,3,0),"")</f>
        <v>B</v>
      </c>
      <c r="O5794" s="6" t="str">
        <f t="shared" si="270"/>
        <v>Sp-2022/BSCS/118SPRING 2022</v>
      </c>
      <c r="P5794" s="7" t="str">
        <f t="shared" si="271"/>
        <v>SPRING 2022</v>
      </c>
      <c r="Q5794" s="7" t="str">
        <f t="shared" si="272"/>
        <v>ENROLLED</v>
      </c>
    </row>
    <row r="5795" spans="2:17" hidden="1" x14ac:dyDescent="0.3">
      <c r="B5795" s="6" t="s">
        <v>1033</v>
      </c>
      <c r="C5795" s="5" t="s">
        <v>2023</v>
      </c>
      <c r="D5795" s="5" t="s">
        <v>2024</v>
      </c>
      <c r="E5795" s="6">
        <v>25403</v>
      </c>
      <c r="F5795" s="5" t="s">
        <v>28</v>
      </c>
      <c r="G5795" s="5" t="s">
        <v>29</v>
      </c>
      <c r="H5795" s="6">
        <v>3</v>
      </c>
      <c r="I5795" s="6">
        <v>60.42</v>
      </c>
      <c r="J5795" s="6" t="s">
        <v>12</v>
      </c>
      <c r="K5795" s="6" t="s">
        <v>1735</v>
      </c>
      <c r="L5795" s="7" t="s">
        <v>1035</v>
      </c>
      <c r="M5795" s="7" t="str">
        <f>IFERROR(VLOOKUP(C5795,'MASTER ENROLLMENT'!$B$4:$D$14094,3,0),"")</f>
        <v>B</v>
      </c>
      <c r="O5795" s="6" t="str">
        <f t="shared" si="270"/>
        <v>Sp-2022/BSCS/120SPRING 2022</v>
      </c>
      <c r="P5795" s="7" t="str">
        <f t="shared" si="271"/>
        <v>SPRING 2022</v>
      </c>
      <c r="Q5795" s="7" t="str">
        <f t="shared" si="272"/>
        <v>ENROLLED</v>
      </c>
    </row>
    <row r="5796" spans="2:17" hidden="1" x14ac:dyDescent="0.3">
      <c r="B5796" s="6" t="s">
        <v>1033</v>
      </c>
      <c r="C5796" s="5" t="s">
        <v>1982</v>
      </c>
      <c r="D5796" s="5" t="s">
        <v>1983</v>
      </c>
      <c r="E5796" s="6">
        <v>25405</v>
      </c>
      <c r="F5796" s="5" t="s">
        <v>23</v>
      </c>
      <c r="G5796" s="5" t="s">
        <v>24</v>
      </c>
      <c r="H5796" s="6">
        <v>3</v>
      </c>
      <c r="I5796" s="6">
        <v>52.21</v>
      </c>
      <c r="J5796" s="6" t="s">
        <v>12</v>
      </c>
      <c r="K5796" s="6" t="s">
        <v>1735</v>
      </c>
      <c r="L5796" s="7" t="s">
        <v>1035</v>
      </c>
      <c r="M5796" s="7" t="str">
        <f>IFERROR(VLOOKUP(C5796,'MASTER ENROLLMENT'!$B$4:$D$14094,3,0),"")</f>
        <v>B</v>
      </c>
      <c r="O5796" s="6" t="str">
        <f t="shared" si="270"/>
        <v>Sp-2022/BSCS/141SPRING 2022</v>
      </c>
      <c r="P5796" s="7" t="str">
        <f t="shared" si="271"/>
        <v>SPRING 2022</v>
      </c>
      <c r="Q5796" s="7" t="str">
        <f t="shared" si="272"/>
        <v>ENROLLED</v>
      </c>
    </row>
    <row r="5797" spans="2:17" hidden="1" x14ac:dyDescent="0.3">
      <c r="B5797" s="6" t="s">
        <v>1033</v>
      </c>
      <c r="C5797" s="5" t="s">
        <v>1982</v>
      </c>
      <c r="D5797" s="5" t="s">
        <v>1983</v>
      </c>
      <c r="E5797" s="6">
        <v>25408</v>
      </c>
      <c r="F5797" s="5" t="s">
        <v>30</v>
      </c>
      <c r="G5797" s="5" t="s">
        <v>31</v>
      </c>
      <c r="H5797" s="6">
        <v>4</v>
      </c>
      <c r="I5797" s="6">
        <v>49.74</v>
      </c>
      <c r="J5797" s="6" t="s">
        <v>12</v>
      </c>
      <c r="K5797" s="6" t="s">
        <v>1735</v>
      </c>
      <c r="L5797" s="7" t="s">
        <v>1035</v>
      </c>
      <c r="M5797" s="7" t="str">
        <f>IFERROR(VLOOKUP(C5797,'MASTER ENROLLMENT'!$B$4:$D$14094,3,0),"")</f>
        <v>B</v>
      </c>
      <c r="O5797" s="6" t="str">
        <f t="shared" si="270"/>
        <v>Sp-2022/BSCS/141SPRING 2022</v>
      </c>
      <c r="P5797" s="7" t="str">
        <f t="shared" si="271"/>
        <v>SPRING 2022</v>
      </c>
      <c r="Q5797" s="7" t="str">
        <f t="shared" si="272"/>
        <v>ENROLLED</v>
      </c>
    </row>
    <row r="5798" spans="2:17" hidden="1" x14ac:dyDescent="0.3">
      <c r="B5798" s="6" t="s">
        <v>1033</v>
      </c>
      <c r="C5798" s="5" t="s">
        <v>829</v>
      </c>
      <c r="D5798" s="5" t="s">
        <v>830</v>
      </c>
      <c r="E5798" s="6">
        <v>25408</v>
      </c>
      <c r="F5798" s="5" t="s">
        <v>30</v>
      </c>
      <c r="G5798" s="5" t="s">
        <v>31</v>
      </c>
      <c r="H5798" s="6">
        <v>4</v>
      </c>
      <c r="I5798" s="6">
        <v>48.35</v>
      </c>
      <c r="J5798" s="6" t="s">
        <v>12</v>
      </c>
      <c r="K5798" s="6" t="s">
        <v>1735</v>
      </c>
      <c r="L5798" s="7" t="s">
        <v>1035</v>
      </c>
      <c r="M5798" s="7" t="str">
        <f>IFERROR(VLOOKUP(C5798,'MASTER ENROLLMENT'!$B$4:$D$14094,3,0),"")</f>
        <v>B</v>
      </c>
      <c r="O5798" s="6" t="str">
        <f t="shared" si="270"/>
        <v>Sp-2022/BSCS/142SPRING 2022</v>
      </c>
      <c r="P5798" s="7" t="str">
        <f t="shared" si="271"/>
        <v>SPRING 2022</v>
      </c>
      <c r="Q5798" s="7" t="str">
        <f t="shared" si="272"/>
        <v>ENROLLED</v>
      </c>
    </row>
    <row r="5799" spans="2:17" hidden="1" x14ac:dyDescent="0.3">
      <c r="B5799" s="6" t="s">
        <v>1033</v>
      </c>
      <c r="C5799" s="5" t="s">
        <v>1994</v>
      </c>
      <c r="D5799" s="5" t="s">
        <v>1995</v>
      </c>
      <c r="E5799" s="6">
        <v>25408</v>
      </c>
      <c r="F5799" s="5" t="s">
        <v>30</v>
      </c>
      <c r="G5799" s="5" t="s">
        <v>31</v>
      </c>
      <c r="H5799" s="6">
        <v>4</v>
      </c>
      <c r="I5799" s="6">
        <v>48.85</v>
      </c>
      <c r="J5799" s="6" t="s">
        <v>12</v>
      </c>
      <c r="K5799" s="6" t="s">
        <v>1735</v>
      </c>
      <c r="L5799" s="7" t="s">
        <v>1035</v>
      </c>
      <c r="M5799" s="7" t="str">
        <f>IFERROR(VLOOKUP(C5799,'MASTER ENROLLMENT'!$B$4:$D$14094,3,0),"")</f>
        <v>C</v>
      </c>
      <c r="O5799" s="6" t="str">
        <f t="shared" si="270"/>
        <v>Sp-2022/BSCS/155SPRING 2022</v>
      </c>
      <c r="P5799" s="7" t="str">
        <f t="shared" si="271"/>
        <v>SPRING 2022</v>
      </c>
      <c r="Q5799" s="7" t="str">
        <f t="shared" si="272"/>
        <v>ENROLLED</v>
      </c>
    </row>
    <row r="5800" spans="2:17" hidden="1" x14ac:dyDescent="0.3">
      <c r="B5800" s="6" t="s">
        <v>1033</v>
      </c>
      <c r="C5800" s="5" t="s">
        <v>1967</v>
      </c>
      <c r="D5800" s="5" t="s">
        <v>1968</v>
      </c>
      <c r="E5800" s="6">
        <v>25403</v>
      </c>
      <c r="F5800" s="5" t="s">
        <v>28</v>
      </c>
      <c r="G5800" s="5" t="s">
        <v>29</v>
      </c>
      <c r="H5800" s="6">
        <v>3</v>
      </c>
      <c r="I5800" s="6">
        <v>62.74</v>
      </c>
      <c r="J5800" s="6" t="s">
        <v>12</v>
      </c>
      <c r="K5800" s="6" t="s">
        <v>1735</v>
      </c>
      <c r="L5800" s="7" t="s">
        <v>1035</v>
      </c>
      <c r="M5800" s="7" t="str">
        <f>IFERROR(VLOOKUP(C5800,'MASTER ENROLLMENT'!$B$4:$D$14094,3,0),"")</f>
        <v>C</v>
      </c>
      <c r="O5800" s="6" t="str">
        <f t="shared" si="270"/>
        <v>Sp-2022/BSCS/159SPRING 2022</v>
      </c>
      <c r="P5800" s="7" t="str">
        <f t="shared" si="271"/>
        <v>SPRING 2022</v>
      </c>
      <c r="Q5800" s="7" t="str">
        <f t="shared" si="272"/>
        <v>ENROLLED</v>
      </c>
    </row>
    <row r="5801" spans="2:17" hidden="1" x14ac:dyDescent="0.3">
      <c r="B5801" s="6" t="s">
        <v>1033</v>
      </c>
      <c r="C5801" s="5" t="s">
        <v>1967</v>
      </c>
      <c r="D5801" s="5" t="s">
        <v>1968</v>
      </c>
      <c r="E5801" s="6">
        <v>25408</v>
      </c>
      <c r="F5801" s="5" t="s">
        <v>30</v>
      </c>
      <c r="G5801" s="5" t="s">
        <v>31</v>
      </c>
      <c r="H5801" s="6">
        <v>4</v>
      </c>
      <c r="I5801" s="6">
        <v>48.25</v>
      </c>
      <c r="J5801" s="6" t="s">
        <v>12</v>
      </c>
      <c r="K5801" s="6" t="s">
        <v>1735</v>
      </c>
      <c r="L5801" s="7" t="s">
        <v>1035</v>
      </c>
      <c r="M5801" s="7" t="str">
        <f>IFERROR(VLOOKUP(C5801,'MASTER ENROLLMENT'!$B$4:$D$14094,3,0),"")</f>
        <v>C</v>
      </c>
      <c r="O5801" s="6" t="str">
        <f t="shared" si="270"/>
        <v>Sp-2022/BSCS/159SPRING 2022</v>
      </c>
      <c r="P5801" s="7" t="str">
        <f t="shared" si="271"/>
        <v>SPRING 2022</v>
      </c>
      <c r="Q5801" s="7" t="str">
        <f t="shared" si="272"/>
        <v>ENROLLED</v>
      </c>
    </row>
    <row r="5802" spans="2:17" hidden="1" x14ac:dyDescent="0.3">
      <c r="B5802" s="6" t="s">
        <v>1033</v>
      </c>
      <c r="C5802" s="5" t="s">
        <v>2025</v>
      </c>
      <c r="D5802" s="5" t="s">
        <v>2026</v>
      </c>
      <c r="E5802" s="6">
        <v>25408</v>
      </c>
      <c r="F5802" s="5" t="s">
        <v>30</v>
      </c>
      <c r="G5802" s="5" t="s">
        <v>31</v>
      </c>
      <c r="H5802" s="6">
        <v>4</v>
      </c>
      <c r="I5802" s="6">
        <v>47.97</v>
      </c>
      <c r="J5802" s="6" t="s">
        <v>12</v>
      </c>
      <c r="K5802" s="6" t="s">
        <v>1735</v>
      </c>
      <c r="L5802" s="7" t="s">
        <v>1035</v>
      </c>
      <c r="M5802" s="7" t="str">
        <f>IFERROR(VLOOKUP(C5802,'MASTER ENROLLMENT'!$B$4:$D$14094,3,0),"")</f>
        <v>C</v>
      </c>
      <c r="O5802" s="6" t="str">
        <f t="shared" si="270"/>
        <v>Sp-2022/BSCS/162SPRING 2022</v>
      </c>
      <c r="P5802" s="7" t="str">
        <f t="shared" si="271"/>
        <v>SPRING 2022</v>
      </c>
      <c r="Q5802" s="7" t="str">
        <f t="shared" si="272"/>
        <v>ENROLLED</v>
      </c>
    </row>
    <row r="5803" spans="2:17" hidden="1" x14ac:dyDescent="0.3">
      <c r="B5803" s="6" t="s">
        <v>1033</v>
      </c>
      <c r="C5803" s="5" t="s">
        <v>2014</v>
      </c>
      <c r="D5803" s="5" t="s">
        <v>2015</v>
      </c>
      <c r="E5803" s="6">
        <v>25408</v>
      </c>
      <c r="F5803" s="5" t="s">
        <v>30</v>
      </c>
      <c r="G5803" s="5" t="s">
        <v>31</v>
      </c>
      <c r="H5803" s="6">
        <v>4</v>
      </c>
      <c r="I5803" s="6">
        <v>48.97</v>
      </c>
      <c r="J5803" s="6" t="s">
        <v>12</v>
      </c>
      <c r="K5803" s="6" t="s">
        <v>1735</v>
      </c>
      <c r="L5803" s="7" t="s">
        <v>1035</v>
      </c>
      <c r="M5803" s="7" t="str">
        <f>IFERROR(VLOOKUP(C5803,'MASTER ENROLLMENT'!$B$4:$D$14094,3,0),"")</f>
        <v>C</v>
      </c>
      <c r="O5803" s="6" t="str">
        <f t="shared" si="270"/>
        <v>Sp-2022/BSCS/164SPRING 2022</v>
      </c>
      <c r="P5803" s="7" t="str">
        <f t="shared" si="271"/>
        <v>SPRING 2022</v>
      </c>
      <c r="Q5803" s="7" t="str">
        <f t="shared" si="272"/>
        <v>ENROLLED</v>
      </c>
    </row>
    <row r="5804" spans="2:17" hidden="1" x14ac:dyDescent="0.3">
      <c r="B5804" s="6" t="s">
        <v>1033</v>
      </c>
      <c r="C5804" s="5" t="s">
        <v>2027</v>
      </c>
      <c r="D5804" s="5" t="s">
        <v>2028</v>
      </c>
      <c r="E5804" s="6">
        <v>25406</v>
      </c>
      <c r="F5804" s="5" t="s">
        <v>10</v>
      </c>
      <c r="G5804" s="5" t="s">
        <v>25</v>
      </c>
      <c r="H5804" s="6">
        <v>3</v>
      </c>
      <c r="I5804" s="6">
        <v>49</v>
      </c>
      <c r="J5804" s="6" t="s">
        <v>12</v>
      </c>
      <c r="K5804" s="6" t="s">
        <v>1735</v>
      </c>
      <c r="L5804" s="7" t="s">
        <v>1035</v>
      </c>
      <c r="M5804" s="7" t="str">
        <f>IFERROR(VLOOKUP(C5804,'MASTER ENROLLMENT'!$B$4:$D$14094,3,0),"")</f>
        <v>C</v>
      </c>
      <c r="O5804" s="6" t="str">
        <f t="shared" si="270"/>
        <v>Sp-2022/BSCS/167SPRING 2022</v>
      </c>
      <c r="P5804" s="7" t="str">
        <f t="shared" si="271"/>
        <v>SPRING 2022</v>
      </c>
      <c r="Q5804" s="7" t="str">
        <f t="shared" si="272"/>
        <v>ENROLLED</v>
      </c>
    </row>
    <row r="5805" spans="2:17" hidden="1" x14ac:dyDescent="0.3">
      <c r="B5805" s="6" t="s">
        <v>1033</v>
      </c>
      <c r="C5805" s="5" t="s">
        <v>2000</v>
      </c>
      <c r="D5805" s="5" t="s">
        <v>2001</v>
      </c>
      <c r="E5805" s="6">
        <v>25403</v>
      </c>
      <c r="F5805" s="5" t="s">
        <v>28</v>
      </c>
      <c r="G5805" s="5" t="s">
        <v>29</v>
      </c>
      <c r="H5805" s="6">
        <v>3</v>
      </c>
      <c r="I5805" s="6">
        <v>57.63</v>
      </c>
      <c r="J5805" s="6" t="s">
        <v>12</v>
      </c>
      <c r="K5805" s="6" t="s">
        <v>1735</v>
      </c>
      <c r="L5805" s="7" t="s">
        <v>1035</v>
      </c>
      <c r="M5805" s="7" t="str">
        <f>IFERROR(VLOOKUP(C5805,'MASTER ENROLLMENT'!$B$4:$D$14094,3,0),"")</f>
        <v>C</v>
      </c>
      <c r="O5805" s="6" t="str">
        <f t="shared" si="270"/>
        <v>Sp-2022/BSCS/168SPRING 2022</v>
      </c>
      <c r="P5805" s="7" t="str">
        <f t="shared" si="271"/>
        <v>SPRING 2022</v>
      </c>
      <c r="Q5805" s="7" t="str">
        <f t="shared" si="272"/>
        <v>ENROLLED</v>
      </c>
    </row>
    <row r="5806" spans="2:17" hidden="1" x14ac:dyDescent="0.3">
      <c r="B5806" s="6" t="s">
        <v>1033</v>
      </c>
      <c r="C5806" s="5" t="s">
        <v>2000</v>
      </c>
      <c r="D5806" s="5" t="s">
        <v>2001</v>
      </c>
      <c r="E5806" s="6">
        <v>25408</v>
      </c>
      <c r="F5806" s="5" t="s">
        <v>30</v>
      </c>
      <c r="G5806" s="5" t="s">
        <v>31</v>
      </c>
      <c r="H5806" s="6">
        <v>4</v>
      </c>
      <c r="I5806" s="6">
        <v>48.34</v>
      </c>
      <c r="J5806" s="6" t="s">
        <v>12</v>
      </c>
      <c r="K5806" s="6" t="s">
        <v>1735</v>
      </c>
      <c r="L5806" s="7" t="s">
        <v>1035</v>
      </c>
      <c r="M5806" s="7" t="str">
        <f>IFERROR(VLOOKUP(C5806,'MASTER ENROLLMENT'!$B$4:$D$14094,3,0),"")</f>
        <v>C</v>
      </c>
      <c r="O5806" s="6" t="str">
        <f t="shared" si="270"/>
        <v>Sp-2022/BSCS/168SPRING 2022</v>
      </c>
      <c r="P5806" s="7" t="str">
        <f t="shared" si="271"/>
        <v>SPRING 2022</v>
      </c>
      <c r="Q5806" s="7" t="str">
        <f t="shared" si="272"/>
        <v>ENROLLED</v>
      </c>
    </row>
    <row r="5807" spans="2:17" hidden="1" x14ac:dyDescent="0.3">
      <c r="B5807" s="6" t="s">
        <v>1033</v>
      </c>
      <c r="C5807" s="5" t="s">
        <v>2004</v>
      </c>
      <c r="D5807" s="5" t="s">
        <v>1045</v>
      </c>
      <c r="E5807" s="6">
        <v>25403</v>
      </c>
      <c r="F5807" s="5" t="s">
        <v>28</v>
      </c>
      <c r="G5807" s="5" t="s">
        <v>29</v>
      </c>
      <c r="H5807" s="6">
        <v>3</v>
      </c>
      <c r="I5807" s="6">
        <v>61.9</v>
      </c>
      <c r="J5807" s="6" t="s">
        <v>12</v>
      </c>
      <c r="K5807" s="6" t="s">
        <v>1735</v>
      </c>
      <c r="L5807" s="7" t="s">
        <v>1035</v>
      </c>
      <c r="M5807" s="7" t="str">
        <f>IFERROR(VLOOKUP(C5807,'MASTER ENROLLMENT'!$B$4:$D$14094,3,0),"")</f>
        <v>C</v>
      </c>
      <c r="O5807" s="6" t="str">
        <f t="shared" si="270"/>
        <v>Sp-2022/BSCS/172SPRING 2022</v>
      </c>
      <c r="P5807" s="7" t="str">
        <f t="shared" si="271"/>
        <v>SPRING 2022</v>
      </c>
      <c r="Q5807" s="7" t="str">
        <f t="shared" si="272"/>
        <v>ENROLLED</v>
      </c>
    </row>
    <row r="5808" spans="2:17" hidden="1" x14ac:dyDescent="0.3">
      <c r="B5808" s="6" t="s">
        <v>1033</v>
      </c>
      <c r="C5808" s="5" t="s">
        <v>2004</v>
      </c>
      <c r="D5808" s="5" t="s">
        <v>1045</v>
      </c>
      <c r="E5808" s="6">
        <v>25405</v>
      </c>
      <c r="F5808" s="5" t="s">
        <v>23</v>
      </c>
      <c r="G5808" s="5" t="s">
        <v>24</v>
      </c>
      <c r="H5808" s="6">
        <v>3</v>
      </c>
      <c r="I5808" s="6">
        <v>52.22</v>
      </c>
      <c r="J5808" s="6" t="s">
        <v>12</v>
      </c>
      <c r="K5808" s="6" t="s">
        <v>1735</v>
      </c>
      <c r="L5808" s="7" t="s">
        <v>1035</v>
      </c>
      <c r="M5808" s="7" t="str">
        <f>IFERROR(VLOOKUP(C5808,'MASTER ENROLLMENT'!$B$4:$D$14094,3,0),"")</f>
        <v>C</v>
      </c>
      <c r="O5808" s="6" t="str">
        <f t="shared" si="270"/>
        <v>Sp-2022/BSCS/172SPRING 2022</v>
      </c>
      <c r="P5808" s="7" t="str">
        <f t="shared" si="271"/>
        <v>SPRING 2022</v>
      </c>
      <c r="Q5808" s="7" t="str">
        <f t="shared" si="272"/>
        <v>ENROLLED</v>
      </c>
    </row>
    <row r="5809" spans="2:17" hidden="1" x14ac:dyDescent="0.3">
      <c r="B5809" s="6" t="s">
        <v>1033</v>
      </c>
      <c r="C5809" s="5" t="s">
        <v>2005</v>
      </c>
      <c r="D5809" s="5" t="s">
        <v>66</v>
      </c>
      <c r="E5809" s="6">
        <v>25405</v>
      </c>
      <c r="F5809" s="5" t="s">
        <v>23</v>
      </c>
      <c r="G5809" s="5" t="s">
        <v>24</v>
      </c>
      <c r="H5809" s="6">
        <v>3</v>
      </c>
      <c r="I5809" s="6">
        <v>54.77</v>
      </c>
      <c r="J5809" s="6" t="s">
        <v>12</v>
      </c>
      <c r="K5809" s="6" t="s">
        <v>1735</v>
      </c>
      <c r="L5809" s="7" t="s">
        <v>1035</v>
      </c>
      <c r="M5809" s="7" t="str">
        <f>IFERROR(VLOOKUP(C5809,'MASTER ENROLLMENT'!$B$4:$D$14094,3,0),"")</f>
        <v>C</v>
      </c>
      <c r="O5809" s="6" t="str">
        <f t="shared" si="270"/>
        <v>Sp-2022/BSCS/174SPRING 2022</v>
      </c>
      <c r="P5809" s="7" t="str">
        <f t="shared" si="271"/>
        <v>SPRING 2022</v>
      </c>
      <c r="Q5809" s="7" t="str">
        <f t="shared" si="272"/>
        <v>ENROLLED</v>
      </c>
    </row>
    <row r="5810" spans="2:17" hidden="1" x14ac:dyDescent="0.3">
      <c r="B5810" s="6" t="s">
        <v>1033</v>
      </c>
      <c r="C5810" s="5" t="s">
        <v>2007</v>
      </c>
      <c r="D5810" s="5" t="s">
        <v>57</v>
      </c>
      <c r="E5810" s="6">
        <v>25405</v>
      </c>
      <c r="F5810" s="5" t="s">
        <v>23</v>
      </c>
      <c r="G5810" s="5" t="s">
        <v>24</v>
      </c>
      <c r="H5810" s="6">
        <v>3</v>
      </c>
      <c r="I5810" s="6">
        <v>52.72</v>
      </c>
      <c r="J5810" s="6" t="s">
        <v>12</v>
      </c>
      <c r="K5810" s="6" t="s">
        <v>1735</v>
      </c>
      <c r="L5810" s="7" t="s">
        <v>1035</v>
      </c>
      <c r="M5810" s="7" t="str">
        <f>IFERROR(VLOOKUP(C5810,'MASTER ENROLLMENT'!$B$4:$D$14094,3,0),"")</f>
        <v>C</v>
      </c>
      <c r="O5810" s="6" t="str">
        <f t="shared" si="270"/>
        <v>Sp-2022/BSCS/177SPRING 2022</v>
      </c>
      <c r="P5810" s="7" t="str">
        <f t="shared" si="271"/>
        <v>SPRING 2022</v>
      </c>
      <c r="Q5810" s="7" t="str">
        <f t="shared" si="272"/>
        <v>ENROLLED</v>
      </c>
    </row>
    <row r="5811" spans="2:17" hidden="1" x14ac:dyDescent="0.3">
      <c r="B5811" s="6" t="s">
        <v>1033</v>
      </c>
      <c r="C5811" s="5" t="s">
        <v>2007</v>
      </c>
      <c r="D5811" s="5" t="s">
        <v>57</v>
      </c>
      <c r="E5811" s="6">
        <v>25408</v>
      </c>
      <c r="F5811" s="5" t="s">
        <v>30</v>
      </c>
      <c r="G5811" s="5" t="s">
        <v>31</v>
      </c>
      <c r="H5811" s="6">
        <v>4</v>
      </c>
      <c r="I5811" s="6">
        <v>47.72</v>
      </c>
      <c r="J5811" s="6" t="s">
        <v>12</v>
      </c>
      <c r="K5811" s="6" t="s">
        <v>1735</v>
      </c>
      <c r="L5811" s="7" t="s">
        <v>1035</v>
      </c>
      <c r="M5811" s="7" t="str">
        <f>IFERROR(VLOOKUP(C5811,'MASTER ENROLLMENT'!$B$4:$D$14094,3,0),"")</f>
        <v>C</v>
      </c>
      <c r="O5811" s="6" t="str">
        <f t="shared" si="270"/>
        <v>Sp-2022/BSCS/177SPRING 2022</v>
      </c>
      <c r="P5811" s="7" t="str">
        <f t="shared" si="271"/>
        <v>SPRING 2022</v>
      </c>
      <c r="Q5811" s="7" t="str">
        <f t="shared" si="272"/>
        <v>ENROLLED</v>
      </c>
    </row>
    <row r="5812" spans="2:17" hidden="1" x14ac:dyDescent="0.3">
      <c r="B5812" s="6" t="s">
        <v>1033</v>
      </c>
      <c r="C5812" s="5" t="s">
        <v>1971</v>
      </c>
      <c r="D5812" s="5" t="s">
        <v>486</v>
      </c>
      <c r="E5812" s="6">
        <v>25408</v>
      </c>
      <c r="F5812" s="5" t="s">
        <v>30</v>
      </c>
      <c r="G5812" s="5" t="s">
        <v>31</v>
      </c>
      <c r="H5812" s="6">
        <v>4</v>
      </c>
      <c r="I5812" s="6">
        <v>44.74</v>
      </c>
      <c r="J5812" s="6" t="s">
        <v>17</v>
      </c>
      <c r="K5812" s="6" t="s">
        <v>1735</v>
      </c>
      <c r="L5812" s="7" t="s">
        <v>1035</v>
      </c>
      <c r="M5812" s="7" t="str">
        <f>IFERROR(VLOOKUP(C5812,'MASTER ENROLLMENT'!$B$4:$D$14094,3,0),"")</f>
        <v>B</v>
      </c>
      <c r="O5812" s="6" t="str">
        <f t="shared" si="270"/>
        <v>Sp-2022/BSCS/008SPRING 2022</v>
      </c>
      <c r="P5812" s="7" t="str">
        <f t="shared" si="271"/>
        <v>SPRING 2022</v>
      </c>
      <c r="Q5812" s="7" t="str">
        <f t="shared" si="272"/>
        <v>ENROLLED</v>
      </c>
    </row>
    <row r="5813" spans="2:17" hidden="1" x14ac:dyDescent="0.3">
      <c r="B5813" s="6" t="s">
        <v>1033</v>
      </c>
      <c r="C5813" s="5" t="s">
        <v>1973</v>
      </c>
      <c r="D5813" s="5" t="s">
        <v>266</v>
      </c>
      <c r="E5813" s="6">
        <v>25408</v>
      </c>
      <c r="F5813" s="5" t="s">
        <v>30</v>
      </c>
      <c r="G5813" s="5" t="s">
        <v>31</v>
      </c>
      <c r="H5813" s="6">
        <v>4</v>
      </c>
      <c r="I5813" s="6">
        <v>42.85</v>
      </c>
      <c r="J5813" s="6" t="s">
        <v>17</v>
      </c>
      <c r="K5813" s="6" t="s">
        <v>1735</v>
      </c>
      <c r="L5813" s="7" t="s">
        <v>1035</v>
      </c>
      <c r="M5813" s="7" t="str">
        <f>IFERROR(VLOOKUP(C5813,'MASTER ENROLLMENT'!$B$4:$D$14094,3,0),"")</f>
        <v>B</v>
      </c>
      <c r="O5813" s="6" t="str">
        <f t="shared" si="270"/>
        <v>Sp-2022/BSCS/044SPRING 2022</v>
      </c>
      <c r="P5813" s="7" t="str">
        <f t="shared" si="271"/>
        <v>SPRING 2022</v>
      </c>
      <c r="Q5813" s="7" t="str">
        <f t="shared" si="272"/>
        <v>ENROLLED</v>
      </c>
    </row>
    <row r="5814" spans="2:17" hidden="1" x14ac:dyDescent="0.3">
      <c r="B5814" s="6" t="s">
        <v>1033</v>
      </c>
      <c r="C5814" s="5" t="s">
        <v>829</v>
      </c>
      <c r="D5814" s="5" t="s">
        <v>830</v>
      </c>
      <c r="E5814" s="6">
        <v>25406</v>
      </c>
      <c r="F5814" s="5" t="s">
        <v>10</v>
      </c>
      <c r="G5814" s="5" t="s">
        <v>25</v>
      </c>
      <c r="H5814" s="6">
        <v>3</v>
      </c>
      <c r="I5814" s="6">
        <v>43.5</v>
      </c>
      <c r="J5814" s="6" t="s">
        <v>17</v>
      </c>
      <c r="K5814" s="6" t="s">
        <v>1735</v>
      </c>
      <c r="L5814" s="7" t="s">
        <v>1035</v>
      </c>
      <c r="M5814" s="7" t="str">
        <f>IFERROR(VLOOKUP(C5814,'MASTER ENROLLMENT'!$B$4:$D$14094,3,0),"")</f>
        <v>B</v>
      </c>
      <c r="O5814" s="6" t="str">
        <f t="shared" si="270"/>
        <v>Sp-2022/BSCS/142SPRING 2022</v>
      </c>
      <c r="P5814" s="7" t="str">
        <f t="shared" si="271"/>
        <v>SPRING 2022</v>
      </c>
      <c r="Q5814" s="7" t="str">
        <f t="shared" si="272"/>
        <v>ENROLLED</v>
      </c>
    </row>
    <row r="5815" spans="2:17" hidden="1" x14ac:dyDescent="0.3">
      <c r="B5815" s="6" t="s">
        <v>1033</v>
      </c>
      <c r="C5815" s="5" t="s">
        <v>1984</v>
      </c>
      <c r="D5815" s="5" t="s">
        <v>1985</v>
      </c>
      <c r="E5815" s="6">
        <v>25405</v>
      </c>
      <c r="F5815" s="5" t="s">
        <v>23</v>
      </c>
      <c r="G5815" s="5" t="s">
        <v>24</v>
      </c>
      <c r="H5815" s="6">
        <v>3</v>
      </c>
      <c r="I5815" s="6">
        <v>47.57</v>
      </c>
      <c r="J5815" s="6" t="s">
        <v>17</v>
      </c>
      <c r="K5815" s="6" t="s">
        <v>1735</v>
      </c>
      <c r="L5815" s="7" t="s">
        <v>1035</v>
      </c>
      <c r="M5815" s="7" t="str">
        <f>IFERROR(VLOOKUP(C5815,'MASTER ENROLLMENT'!$B$4:$D$14094,3,0),"")</f>
        <v>B</v>
      </c>
      <c r="O5815" s="6" t="str">
        <f t="shared" si="270"/>
        <v>Sp-2022/BSCS/144SPRING 2022</v>
      </c>
      <c r="P5815" s="7" t="str">
        <f t="shared" si="271"/>
        <v>SPRING 2022</v>
      </c>
      <c r="Q5815" s="7" t="str">
        <f t="shared" si="272"/>
        <v>ENROLLED</v>
      </c>
    </row>
    <row r="5816" spans="2:17" hidden="1" x14ac:dyDescent="0.3">
      <c r="B5816" s="6" t="s">
        <v>1033</v>
      </c>
      <c r="C5816" s="5" t="s">
        <v>2029</v>
      </c>
      <c r="D5816" s="5" t="s">
        <v>2030</v>
      </c>
      <c r="E5816" s="6">
        <v>25406</v>
      </c>
      <c r="F5816" s="5" t="s">
        <v>10</v>
      </c>
      <c r="G5816" s="5" t="s">
        <v>25</v>
      </c>
      <c r="H5816" s="6">
        <v>3</v>
      </c>
      <c r="I5816" s="6">
        <v>43.5</v>
      </c>
      <c r="J5816" s="6" t="s">
        <v>17</v>
      </c>
      <c r="K5816" s="6" t="s">
        <v>1735</v>
      </c>
      <c r="L5816" s="7" t="s">
        <v>1035</v>
      </c>
      <c r="M5816" s="7" t="str">
        <f>IFERROR(VLOOKUP(C5816,'MASTER ENROLLMENT'!$B$4:$D$14094,3,0),"")</f>
        <v>B</v>
      </c>
      <c r="O5816" s="6" t="str">
        <f t="shared" si="270"/>
        <v>Sp-2022/BSCS/145SPRING 2022</v>
      </c>
      <c r="P5816" s="7" t="str">
        <f t="shared" si="271"/>
        <v>SPRING 2022</v>
      </c>
      <c r="Q5816" s="7" t="str">
        <f t="shared" si="272"/>
        <v>ENROLLED</v>
      </c>
    </row>
    <row r="5817" spans="2:17" hidden="1" x14ac:dyDescent="0.3">
      <c r="B5817" s="6" t="s">
        <v>1033</v>
      </c>
      <c r="C5817" s="5" t="s">
        <v>2005</v>
      </c>
      <c r="D5817" s="5" t="s">
        <v>66</v>
      </c>
      <c r="E5817" s="6">
        <v>25408</v>
      </c>
      <c r="F5817" s="5" t="s">
        <v>30</v>
      </c>
      <c r="G5817" s="5" t="s">
        <v>31</v>
      </c>
      <c r="H5817" s="6">
        <v>4</v>
      </c>
      <c r="I5817" s="6">
        <v>42.92</v>
      </c>
      <c r="J5817" s="6" t="s">
        <v>17</v>
      </c>
      <c r="K5817" s="6" t="s">
        <v>1735</v>
      </c>
      <c r="L5817" s="7" t="s">
        <v>1035</v>
      </c>
      <c r="M5817" s="7" t="str">
        <f>IFERROR(VLOOKUP(C5817,'MASTER ENROLLMENT'!$B$4:$D$14094,3,0),"")</f>
        <v>C</v>
      </c>
      <c r="O5817" s="6" t="str">
        <f t="shared" si="270"/>
        <v>Sp-2022/BSCS/174SPRING 2022</v>
      </c>
      <c r="P5817" s="7" t="str">
        <f t="shared" si="271"/>
        <v>SPRING 2022</v>
      </c>
      <c r="Q5817" s="7" t="str">
        <f t="shared" si="272"/>
        <v>ENROLLED</v>
      </c>
    </row>
    <row r="5818" spans="2:17" hidden="1" x14ac:dyDescent="0.3">
      <c r="B5818" s="6" t="s">
        <v>1033</v>
      </c>
      <c r="C5818" s="5" t="s">
        <v>1973</v>
      </c>
      <c r="D5818" s="5" t="s">
        <v>266</v>
      </c>
      <c r="E5818" s="6">
        <v>25405</v>
      </c>
      <c r="F5818" s="5" t="s">
        <v>23</v>
      </c>
      <c r="G5818" s="5" t="s">
        <v>24</v>
      </c>
      <c r="H5818" s="6">
        <v>3</v>
      </c>
      <c r="I5818" s="6">
        <v>51.61</v>
      </c>
      <c r="J5818" s="6" t="s">
        <v>13</v>
      </c>
      <c r="K5818" s="6" t="s">
        <v>1735</v>
      </c>
      <c r="L5818" s="7" t="s">
        <v>1035</v>
      </c>
      <c r="M5818" s="7" t="str">
        <f>IFERROR(VLOOKUP(C5818,'MASTER ENROLLMENT'!$B$4:$D$14094,3,0),"")</f>
        <v>B</v>
      </c>
      <c r="O5818" s="6" t="str">
        <f t="shared" si="270"/>
        <v>Sp-2022/BSCS/044SPRING 2022</v>
      </c>
      <c r="P5818" s="7" t="str">
        <f t="shared" si="271"/>
        <v>SPRING 2022</v>
      </c>
      <c r="Q5818" s="7" t="str">
        <f t="shared" si="272"/>
        <v>ENROLLED</v>
      </c>
    </row>
    <row r="5819" spans="2:17" hidden="1" x14ac:dyDescent="0.3">
      <c r="B5819" s="6" t="s">
        <v>1033</v>
      </c>
      <c r="C5819" s="5" t="s">
        <v>1974</v>
      </c>
      <c r="D5819" s="5" t="s">
        <v>1975</v>
      </c>
      <c r="E5819" s="6">
        <v>25408</v>
      </c>
      <c r="F5819" s="5" t="s">
        <v>30</v>
      </c>
      <c r="G5819" s="5" t="s">
        <v>31</v>
      </c>
      <c r="H5819" s="6">
        <v>4</v>
      </c>
      <c r="I5819" s="6">
        <v>47.6</v>
      </c>
      <c r="J5819" s="6" t="s">
        <v>13</v>
      </c>
      <c r="K5819" s="6" t="s">
        <v>1735</v>
      </c>
      <c r="L5819" s="7" t="s">
        <v>1035</v>
      </c>
      <c r="M5819" s="7" t="str">
        <f>IFERROR(VLOOKUP(C5819,'MASTER ENROLLMENT'!$B$4:$D$14094,3,0),"")</f>
        <v>B</v>
      </c>
      <c r="O5819" s="6" t="str">
        <f t="shared" si="270"/>
        <v>Sp-2022/BSCS/046SPRING 2022</v>
      </c>
      <c r="P5819" s="7" t="str">
        <f t="shared" si="271"/>
        <v>SPRING 2022</v>
      </c>
      <c r="Q5819" s="7" t="str">
        <f t="shared" si="272"/>
        <v>ENROLLED</v>
      </c>
    </row>
    <row r="5820" spans="2:17" hidden="1" x14ac:dyDescent="0.3">
      <c r="B5820" s="6" t="s">
        <v>1033</v>
      </c>
      <c r="C5820" s="5" t="s">
        <v>2031</v>
      </c>
      <c r="D5820" s="5" t="s">
        <v>2032</v>
      </c>
      <c r="E5820" s="6">
        <v>25403</v>
      </c>
      <c r="F5820" s="5" t="s">
        <v>28</v>
      </c>
      <c r="G5820" s="5" t="s">
        <v>29</v>
      </c>
      <c r="H5820" s="6">
        <v>3</v>
      </c>
      <c r="I5820" s="6">
        <v>55.69</v>
      </c>
      <c r="J5820" s="6" t="s">
        <v>13</v>
      </c>
      <c r="K5820" s="6" t="s">
        <v>1735</v>
      </c>
      <c r="L5820" s="7" t="s">
        <v>1035</v>
      </c>
      <c r="M5820" s="7" t="str">
        <f>IFERROR(VLOOKUP(C5820,'MASTER ENROLLMENT'!$B$4:$D$14094,3,0),"")</f>
        <v>B</v>
      </c>
      <c r="O5820" s="6" t="str">
        <f t="shared" si="270"/>
        <v>Sp-2022/BSCS/071SPRING 2022</v>
      </c>
      <c r="P5820" s="7" t="str">
        <f t="shared" si="271"/>
        <v>SPRING 2022</v>
      </c>
      <c r="Q5820" s="7" t="str">
        <f t="shared" si="272"/>
        <v>ENROLLED</v>
      </c>
    </row>
    <row r="5821" spans="2:17" hidden="1" x14ac:dyDescent="0.3">
      <c r="B5821" s="6" t="s">
        <v>1033</v>
      </c>
      <c r="C5821" s="5" t="s">
        <v>2031</v>
      </c>
      <c r="D5821" s="5" t="s">
        <v>2032</v>
      </c>
      <c r="E5821" s="6">
        <v>25406</v>
      </c>
      <c r="F5821" s="5" t="s">
        <v>10</v>
      </c>
      <c r="G5821" s="5" t="s">
        <v>25</v>
      </c>
      <c r="H5821" s="6">
        <v>3</v>
      </c>
      <c r="I5821" s="6">
        <v>45.5</v>
      </c>
      <c r="J5821" s="6" t="s">
        <v>13</v>
      </c>
      <c r="K5821" s="6" t="s">
        <v>1735</v>
      </c>
      <c r="L5821" s="7" t="s">
        <v>1035</v>
      </c>
      <c r="M5821" s="7" t="str">
        <f>IFERROR(VLOOKUP(C5821,'MASTER ENROLLMENT'!$B$4:$D$14094,3,0),"")</f>
        <v>B</v>
      </c>
      <c r="O5821" s="6" t="str">
        <f t="shared" si="270"/>
        <v>Sp-2022/BSCS/071SPRING 2022</v>
      </c>
      <c r="P5821" s="7" t="str">
        <f t="shared" si="271"/>
        <v>SPRING 2022</v>
      </c>
      <c r="Q5821" s="7" t="str">
        <f t="shared" si="272"/>
        <v>ENROLLED</v>
      </c>
    </row>
    <row r="5822" spans="2:17" hidden="1" x14ac:dyDescent="0.3">
      <c r="B5822" s="6" t="s">
        <v>1033</v>
      </c>
      <c r="C5822" s="5" t="s">
        <v>2023</v>
      </c>
      <c r="D5822" s="5" t="s">
        <v>2024</v>
      </c>
      <c r="E5822" s="6">
        <v>25408</v>
      </c>
      <c r="F5822" s="5" t="s">
        <v>30</v>
      </c>
      <c r="G5822" s="5" t="s">
        <v>31</v>
      </c>
      <c r="H5822" s="6">
        <v>4</v>
      </c>
      <c r="I5822" s="6">
        <v>45.47</v>
      </c>
      <c r="J5822" s="6" t="s">
        <v>13</v>
      </c>
      <c r="K5822" s="6" t="s">
        <v>1735</v>
      </c>
      <c r="L5822" s="7" t="s">
        <v>1035</v>
      </c>
      <c r="M5822" s="7" t="str">
        <f>IFERROR(VLOOKUP(C5822,'MASTER ENROLLMENT'!$B$4:$D$14094,3,0),"")</f>
        <v>B</v>
      </c>
      <c r="O5822" s="6" t="str">
        <f t="shared" si="270"/>
        <v>Sp-2022/BSCS/120SPRING 2022</v>
      </c>
      <c r="P5822" s="7" t="str">
        <f t="shared" si="271"/>
        <v>SPRING 2022</v>
      </c>
      <c r="Q5822" s="7" t="str">
        <f t="shared" si="272"/>
        <v>ENROLLED</v>
      </c>
    </row>
    <row r="5823" spans="2:17" hidden="1" x14ac:dyDescent="0.3">
      <c r="B5823" s="6" t="s">
        <v>1033</v>
      </c>
      <c r="C5823" s="5" t="s">
        <v>855</v>
      </c>
      <c r="D5823" s="5" t="s">
        <v>856</v>
      </c>
      <c r="E5823" s="6">
        <v>25403</v>
      </c>
      <c r="F5823" s="5" t="s">
        <v>28</v>
      </c>
      <c r="G5823" s="5" t="s">
        <v>29</v>
      </c>
      <c r="H5823" s="6">
        <v>3</v>
      </c>
      <c r="I5823" s="6">
        <v>51.89</v>
      </c>
      <c r="J5823" s="6" t="s">
        <v>13</v>
      </c>
      <c r="K5823" s="6" t="s">
        <v>1735</v>
      </c>
      <c r="L5823" s="7" t="s">
        <v>1035</v>
      </c>
      <c r="M5823" s="7" t="str">
        <f>IFERROR(VLOOKUP(C5823,'MASTER ENROLLMENT'!$B$4:$D$14094,3,0),"")</f>
        <v>B</v>
      </c>
      <c r="O5823" s="6" t="str">
        <f t="shared" si="270"/>
        <v>Sp-2022/BSCS/143SPRING 2022</v>
      </c>
      <c r="P5823" s="7" t="str">
        <f t="shared" si="271"/>
        <v>SPRING 2022</v>
      </c>
      <c r="Q5823" s="7" t="str">
        <f t="shared" si="272"/>
        <v>ENROLLED</v>
      </c>
    </row>
    <row r="5824" spans="2:17" hidden="1" x14ac:dyDescent="0.3">
      <c r="B5824" s="6" t="s">
        <v>1033</v>
      </c>
      <c r="C5824" s="5" t="s">
        <v>1992</v>
      </c>
      <c r="D5824" s="5" t="s">
        <v>1993</v>
      </c>
      <c r="E5824" s="6">
        <v>25408</v>
      </c>
      <c r="F5824" s="5" t="s">
        <v>30</v>
      </c>
      <c r="G5824" s="5" t="s">
        <v>31</v>
      </c>
      <c r="H5824" s="6">
        <v>4</v>
      </c>
      <c r="I5824" s="6">
        <v>46.97</v>
      </c>
      <c r="J5824" s="6" t="s">
        <v>13</v>
      </c>
      <c r="K5824" s="6" t="s">
        <v>1735</v>
      </c>
      <c r="L5824" s="7" t="s">
        <v>1035</v>
      </c>
      <c r="M5824" s="7" t="str">
        <f>IFERROR(VLOOKUP(C5824,'MASTER ENROLLMENT'!$B$4:$D$14094,3,0),"")</f>
        <v>B</v>
      </c>
      <c r="O5824" s="6" t="str">
        <f t="shared" si="270"/>
        <v>Sp-2022/BSCS/152SPRING 2022</v>
      </c>
      <c r="P5824" s="7" t="str">
        <f t="shared" si="271"/>
        <v>SPRING 2022</v>
      </c>
      <c r="Q5824" s="7" t="str">
        <f t="shared" si="272"/>
        <v>ENROLLED</v>
      </c>
    </row>
    <row r="5825" spans="2:17" hidden="1" x14ac:dyDescent="0.3">
      <c r="B5825" s="6" t="s">
        <v>1033</v>
      </c>
      <c r="C5825" s="5" t="s">
        <v>2033</v>
      </c>
      <c r="D5825" s="5" t="s">
        <v>2034</v>
      </c>
      <c r="E5825" s="6">
        <v>25408</v>
      </c>
      <c r="F5825" s="5" t="s">
        <v>30</v>
      </c>
      <c r="G5825" s="5" t="s">
        <v>31</v>
      </c>
      <c r="H5825" s="6">
        <v>4</v>
      </c>
      <c r="I5825" s="6">
        <v>47.22</v>
      </c>
      <c r="J5825" s="6" t="s">
        <v>13</v>
      </c>
      <c r="K5825" s="6" t="s">
        <v>1735</v>
      </c>
      <c r="L5825" s="7" t="s">
        <v>1035</v>
      </c>
      <c r="M5825" s="7" t="str">
        <f>IFERROR(VLOOKUP(C5825,'MASTER ENROLLMENT'!$B$4:$D$14094,3,0),"")</f>
        <v>C</v>
      </c>
      <c r="O5825" s="6" t="str">
        <f t="shared" si="270"/>
        <v>Sp-2022/BSCS/160SPRING 2022</v>
      </c>
      <c r="P5825" s="7" t="str">
        <f t="shared" si="271"/>
        <v>SPRING 2022</v>
      </c>
      <c r="Q5825" s="7" t="str">
        <f t="shared" si="272"/>
        <v>ENROLLED</v>
      </c>
    </row>
    <row r="5826" spans="2:17" hidden="1" x14ac:dyDescent="0.3">
      <c r="B5826" s="6" t="s">
        <v>1033</v>
      </c>
      <c r="C5826" s="5" t="s">
        <v>2025</v>
      </c>
      <c r="D5826" s="5" t="s">
        <v>2026</v>
      </c>
      <c r="E5826" s="6">
        <v>25403</v>
      </c>
      <c r="F5826" s="5" t="s">
        <v>28</v>
      </c>
      <c r="G5826" s="5" t="s">
        <v>29</v>
      </c>
      <c r="H5826" s="6">
        <v>3</v>
      </c>
      <c r="I5826" s="6">
        <v>56.46</v>
      </c>
      <c r="J5826" s="6" t="s">
        <v>13</v>
      </c>
      <c r="K5826" s="6" t="s">
        <v>1735</v>
      </c>
      <c r="L5826" s="7" t="s">
        <v>1035</v>
      </c>
      <c r="M5826" s="7" t="str">
        <f>IFERROR(VLOOKUP(C5826,'MASTER ENROLLMENT'!$B$4:$D$14094,3,0),"")</f>
        <v>C</v>
      </c>
      <c r="O5826" s="6" t="str">
        <f t="shared" ref="O5826:O5889" si="273">_xlfn.CONCAT(C5826,P5826)</f>
        <v>Sp-2022/BSCS/162SPRING 2022</v>
      </c>
      <c r="P5826" s="7" t="str">
        <f t="shared" si="271"/>
        <v>SPRING 2022</v>
      </c>
      <c r="Q5826" s="7" t="str">
        <f t="shared" si="272"/>
        <v>ENROLLED</v>
      </c>
    </row>
    <row r="5827" spans="2:17" hidden="1" x14ac:dyDescent="0.3">
      <c r="B5827" s="6" t="s">
        <v>1033</v>
      </c>
      <c r="C5827" s="5" t="s">
        <v>2035</v>
      </c>
      <c r="D5827" s="5" t="s">
        <v>2036</v>
      </c>
      <c r="E5827" s="6">
        <v>25405</v>
      </c>
      <c r="F5827" s="5" t="s">
        <v>23</v>
      </c>
      <c r="G5827" s="5" t="s">
        <v>24</v>
      </c>
      <c r="H5827" s="6">
        <v>3</v>
      </c>
      <c r="I5827" s="6">
        <v>50.93</v>
      </c>
      <c r="J5827" s="6" t="s">
        <v>13</v>
      </c>
      <c r="K5827" s="6" t="s">
        <v>1735</v>
      </c>
      <c r="L5827" s="7" t="s">
        <v>1035</v>
      </c>
      <c r="M5827" s="7" t="str">
        <f>IFERROR(VLOOKUP(C5827,'MASTER ENROLLMENT'!$B$4:$D$14094,3,0),"")</f>
        <v>C</v>
      </c>
      <c r="O5827" s="6" t="str">
        <f t="shared" si="273"/>
        <v>Sp-2022/BSCS/173SPRING 2022</v>
      </c>
      <c r="P5827" s="7" t="str">
        <f t="shared" ref="P5827:P5890" si="274">+B5827</f>
        <v>SPRING 2022</v>
      </c>
      <c r="Q5827" s="7" t="str">
        <f t="shared" si="272"/>
        <v>ENROLLED</v>
      </c>
    </row>
    <row r="5828" spans="2:17" hidden="1" x14ac:dyDescent="0.3">
      <c r="B5828" s="6" t="s">
        <v>1033</v>
      </c>
      <c r="C5828" s="5" t="s">
        <v>2035</v>
      </c>
      <c r="D5828" s="5" t="s">
        <v>2036</v>
      </c>
      <c r="E5828" s="6">
        <v>25406</v>
      </c>
      <c r="F5828" s="5" t="s">
        <v>10</v>
      </c>
      <c r="G5828" s="5" t="s">
        <v>25</v>
      </c>
      <c r="H5828" s="6">
        <v>3</v>
      </c>
      <c r="I5828" s="6">
        <v>45.5</v>
      </c>
      <c r="J5828" s="6" t="s">
        <v>13</v>
      </c>
      <c r="K5828" s="6" t="s">
        <v>1735</v>
      </c>
      <c r="L5828" s="7" t="s">
        <v>1035</v>
      </c>
      <c r="M5828" s="7" t="str">
        <f>IFERROR(VLOOKUP(C5828,'MASTER ENROLLMENT'!$B$4:$D$14094,3,0),"")</f>
        <v>C</v>
      </c>
      <c r="O5828" s="6" t="str">
        <f t="shared" si="273"/>
        <v>Sp-2022/BSCS/173SPRING 2022</v>
      </c>
      <c r="P5828" s="7" t="str">
        <f t="shared" si="274"/>
        <v>SPRING 2022</v>
      </c>
      <c r="Q5828" s="7" t="str">
        <f t="shared" ref="Q5828:Q5891" si="275">+Q5827</f>
        <v>ENROLLED</v>
      </c>
    </row>
    <row r="5829" spans="2:17" hidden="1" x14ac:dyDescent="0.3">
      <c r="B5829" s="6" t="s">
        <v>1033</v>
      </c>
      <c r="C5829" s="5" t="s">
        <v>2006</v>
      </c>
      <c r="D5829" s="5" t="s">
        <v>1322</v>
      </c>
      <c r="E5829" s="6">
        <v>25403</v>
      </c>
      <c r="F5829" s="5" t="s">
        <v>28</v>
      </c>
      <c r="G5829" s="5" t="s">
        <v>29</v>
      </c>
      <c r="H5829" s="6">
        <v>3</v>
      </c>
      <c r="I5829" s="6">
        <v>54.5</v>
      </c>
      <c r="J5829" s="6" t="s">
        <v>13</v>
      </c>
      <c r="K5829" s="6" t="s">
        <v>1735</v>
      </c>
      <c r="L5829" s="7" t="s">
        <v>1035</v>
      </c>
      <c r="M5829" s="7" t="str">
        <f>IFERROR(VLOOKUP(C5829,'MASTER ENROLLMENT'!$B$4:$D$14094,3,0),"")</f>
        <v>C</v>
      </c>
      <c r="O5829" s="6" t="str">
        <f t="shared" si="273"/>
        <v>Sp-2022/BSCS/176SPRING 2022</v>
      </c>
      <c r="P5829" s="7" t="str">
        <f t="shared" si="274"/>
        <v>SPRING 2022</v>
      </c>
      <c r="Q5829" s="7" t="str">
        <f t="shared" si="275"/>
        <v>ENROLLED</v>
      </c>
    </row>
    <row r="5830" spans="2:17" hidden="1" x14ac:dyDescent="0.3">
      <c r="B5830" s="6" t="s">
        <v>1033</v>
      </c>
      <c r="C5830" s="5" t="s">
        <v>2006</v>
      </c>
      <c r="D5830" s="5" t="s">
        <v>1322</v>
      </c>
      <c r="E5830" s="6">
        <v>25408</v>
      </c>
      <c r="F5830" s="5" t="s">
        <v>30</v>
      </c>
      <c r="G5830" s="5" t="s">
        <v>31</v>
      </c>
      <c r="H5830" s="6">
        <v>4</v>
      </c>
      <c r="I5830" s="6">
        <v>45.97</v>
      </c>
      <c r="J5830" s="6" t="s">
        <v>13</v>
      </c>
      <c r="K5830" s="6" t="s">
        <v>1735</v>
      </c>
      <c r="L5830" s="7" t="s">
        <v>1035</v>
      </c>
      <c r="M5830" s="7" t="str">
        <f>IFERROR(VLOOKUP(C5830,'MASTER ENROLLMENT'!$B$4:$D$14094,3,0),"")</f>
        <v>C</v>
      </c>
      <c r="O5830" s="6" t="str">
        <f t="shared" si="273"/>
        <v>Sp-2022/BSCS/176SPRING 2022</v>
      </c>
      <c r="P5830" s="7" t="str">
        <f t="shared" si="274"/>
        <v>SPRING 2022</v>
      </c>
      <c r="Q5830" s="7" t="str">
        <f t="shared" si="275"/>
        <v>ENROLLED</v>
      </c>
    </row>
    <row r="5831" spans="2:17" hidden="1" x14ac:dyDescent="0.3">
      <c r="B5831" s="6" t="s">
        <v>1033</v>
      </c>
      <c r="C5831" s="5" t="s">
        <v>2037</v>
      </c>
      <c r="D5831" s="5" t="s">
        <v>2038</v>
      </c>
      <c r="E5831" s="6">
        <v>25405</v>
      </c>
      <c r="F5831" s="5" t="s">
        <v>23</v>
      </c>
      <c r="G5831" s="5" t="s">
        <v>24</v>
      </c>
      <c r="H5831" s="6">
        <v>3</v>
      </c>
      <c r="I5831" s="6">
        <v>79.540000000000006</v>
      </c>
      <c r="J5831" s="6" t="s">
        <v>14</v>
      </c>
      <c r="K5831" s="6" t="s">
        <v>1735</v>
      </c>
      <c r="L5831" s="7" t="s">
        <v>1035</v>
      </c>
      <c r="M5831" s="7" t="str">
        <f>IFERROR(VLOOKUP(C5831,'MASTER ENROLLMENT'!$B$4:$D$14094,3,0),"")</f>
        <v>B</v>
      </c>
      <c r="O5831" s="6" t="str">
        <f t="shared" si="273"/>
        <v>Sp-2022/BSCS/043SPRING 2022</v>
      </c>
      <c r="P5831" s="7" t="str">
        <f t="shared" si="274"/>
        <v>SPRING 2022</v>
      </c>
      <c r="Q5831" s="7" t="str">
        <f t="shared" si="275"/>
        <v>ENROLLED</v>
      </c>
    </row>
    <row r="5832" spans="2:17" hidden="1" x14ac:dyDescent="0.3">
      <c r="B5832" s="6" t="s">
        <v>1033</v>
      </c>
      <c r="C5832" s="5" t="s">
        <v>2039</v>
      </c>
      <c r="D5832" s="5" t="s">
        <v>2040</v>
      </c>
      <c r="E5832" s="6">
        <v>25403</v>
      </c>
      <c r="F5832" s="5" t="s">
        <v>28</v>
      </c>
      <c r="G5832" s="5" t="s">
        <v>29</v>
      </c>
      <c r="H5832" s="6">
        <v>3</v>
      </c>
      <c r="I5832" s="6">
        <v>73.400000000000006</v>
      </c>
      <c r="J5832" s="6" t="s">
        <v>14</v>
      </c>
      <c r="K5832" s="6" t="s">
        <v>1735</v>
      </c>
      <c r="L5832" s="7" t="s">
        <v>1035</v>
      </c>
      <c r="M5832" s="7" t="str">
        <f>IFERROR(VLOOKUP(C5832,'MASTER ENROLLMENT'!$B$4:$D$14094,3,0),"")</f>
        <v>B</v>
      </c>
      <c r="O5832" s="6" t="str">
        <f t="shared" si="273"/>
        <v>Sp-2022/BSCS/045SPRING 2022</v>
      </c>
      <c r="P5832" s="7" t="str">
        <f t="shared" si="274"/>
        <v>SPRING 2022</v>
      </c>
      <c r="Q5832" s="7" t="str">
        <f t="shared" si="275"/>
        <v>ENROLLED</v>
      </c>
    </row>
    <row r="5833" spans="2:17" hidden="1" x14ac:dyDescent="0.3">
      <c r="B5833" s="6" t="s">
        <v>1033</v>
      </c>
      <c r="C5833" s="5" t="s">
        <v>2039</v>
      </c>
      <c r="D5833" s="5" t="s">
        <v>2040</v>
      </c>
      <c r="E5833" s="6">
        <v>25407</v>
      </c>
      <c r="F5833" s="5" t="s">
        <v>26</v>
      </c>
      <c r="G5833" s="5" t="s">
        <v>27</v>
      </c>
      <c r="H5833" s="6">
        <v>3</v>
      </c>
      <c r="I5833" s="6">
        <v>75</v>
      </c>
      <c r="J5833" s="6" t="s">
        <v>14</v>
      </c>
      <c r="K5833" s="6" t="s">
        <v>1735</v>
      </c>
      <c r="L5833" s="7" t="s">
        <v>1035</v>
      </c>
      <c r="M5833" s="7" t="str">
        <f>IFERROR(VLOOKUP(C5833,'MASTER ENROLLMENT'!$B$4:$D$14094,3,0),"")</f>
        <v>B</v>
      </c>
      <c r="O5833" s="6" t="str">
        <f t="shared" si="273"/>
        <v>Sp-2022/BSCS/045SPRING 2022</v>
      </c>
      <c r="P5833" s="7" t="str">
        <f t="shared" si="274"/>
        <v>SPRING 2022</v>
      </c>
      <c r="Q5833" s="7" t="str">
        <f t="shared" si="275"/>
        <v>ENROLLED</v>
      </c>
    </row>
    <row r="5834" spans="2:17" hidden="1" x14ac:dyDescent="0.3">
      <c r="B5834" s="6" t="s">
        <v>1033</v>
      </c>
      <c r="C5834" s="5" t="s">
        <v>2041</v>
      </c>
      <c r="D5834" s="5" t="s">
        <v>2042</v>
      </c>
      <c r="E5834" s="6">
        <v>25408</v>
      </c>
      <c r="F5834" s="5" t="s">
        <v>30</v>
      </c>
      <c r="G5834" s="5" t="s">
        <v>31</v>
      </c>
      <c r="H5834" s="6">
        <v>4</v>
      </c>
      <c r="I5834" s="6">
        <v>65.59</v>
      </c>
      <c r="J5834" s="6" t="s">
        <v>14</v>
      </c>
      <c r="K5834" s="6" t="s">
        <v>1735</v>
      </c>
      <c r="L5834" s="7" t="s">
        <v>1035</v>
      </c>
      <c r="M5834" s="7" t="str">
        <f>IFERROR(VLOOKUP(C5834,'MASTER ENROLLMENT'!$B$4:$D$14094,3,0),"")</f>
        <v>B</v>
      </c>
      <c r="O5834" s="6" t="str">
        <f t="shared" si="273"/>
        <v>Sp-2022/BSCS/092SPRING 2022</v>
      </c>
      <c r="P5834" s="7" t="str">
        <f t="shared" si="274"/>
        <v>SPRING 2022</v>
      </c>
      <c r="Q5834" s="7" t="str">
        <f t="shared" si="275"/>
        <v>ENROLLED</v>
      </c>
    </row>
    <row r="5835" spans="2:17" hidden="1" x14ac:dyDescent="0.3">
      <c r="B5835" s="6" t="s">
        <v>1033</v>
      </c>
      <c r="C5835" s="5" t="s">
        <v>2043</v>
      </c>
      <c r="D5835" s="5" t="s">
        <v>2044</v>
      </c>
      <c r="E5835" s="6">
        <v>25407</v>
      </c>
      <c r="F5835" s="5" t="s">
        <v>26</v>
      </c>
      <c r="G5835" s="5" t="s">
        <v>27</v>
      </c>
      <c r="H5835" s="6">
        <v>3</v>
      </c>
      <c r="I5835" s="6">
        <v>74</v>
      </c>
      <c r="J5835" s="6" t="s">
        <v>14</v>
      </c>
      <c r="K5835" s="6" t="s">
        <v>1735</v>
      </c>
      <c r="L5835" s="7" t="s">
        <v>1035</v>
      </c>
      <c r="M5835" s="7" t="str">
        <f>IFERROR(VLOOKUP(C5835,'MASTER ENROLLMENT'!$B$4:$D$14094,3,0),"")</f>
        <v>B</v>
      </c>
      <c r="O5835" s="6" t="str">
        <f t="shared" si="273"/>
        <v>Sp-2022/BSCS/110SPRING 2022</v>
      </c>
      <c r="P5835" s="7" t="str">
        <f t="shared" si="274"/>
        <v>SPRING 2022</v>
      </c>
      <c r="Q5835" s="7" t="str">
        <f t="shared" si="275"/>
        <v>ENROLLED</v>
      </c>
    </row>
    <row r="5836" spans="2:17" hidden="1" x14ac:dyDescent="0.3">
      <c r="B5836" s="6" t="s">
        <v>1033</v>
      </c>
      <c r="C5836" s="5" t="s">
        <v>2043</v>
      </c>
      <c r="D5836" s="5" t="s">
        <v>2044</v>
      </c>
      <c r="E5836" s="6">
        <v>25406</v>
      </c>
      <c r="F5836" s="5" t="s">
        <v>10</v>
      </c>
      <c r="G5836" s="5" t="s">
        <v>25</v>
      </c>
      <c r="H5836" s="6">
        <v>3</v>
      </c>
      <c r="I5836" s="6">
        <v>65.5</v>
      </c>
      <c r="J5836" s="6" t="s">
        <v>14</v>
      </c>
      <c r="K5836" s="6" t="s">
        <v>1735</v>
      </c>
      <c r="L5836" s="7" t="s">
        <v>1035</v>
      </c>
      <c r="M5836" s="7" t="str">
        <f>IFERROR(VLOOKUP(C5836,'MASTER ENROLLMENT'!$B$4:$D$14094,3,0),"")</f>
        <v>B</v>
      </c>
      <c r="O5836" s="6" t="str">
        <f t="shared" si="273"/>
        <v>Sp-2022/BSCS/110SPRING 2022</v>
      </c>
      <c r="P5836" s="7" t="str">
        <f t="shared" si="274"/>
        <v>SPRING 2022</v>
      </c>
      <c r="Q5836" s="7" t="str">
        <f t="shared" si="275"/>
        <v>ENROLLED</v>
      </c>
    </row>
    <row r="5837" spans="2:17" hidden="1" x14ac:dyDescent="0.3">
      <c r="B5837" s="6" t="s">
        <v>1033</v>
      </c>
      <c r="C5837" s="5" t="s">
        <v>2045</v>
      </c>
      <c r="D5837" s="5" t="s">
        <v>2046</v>
      </c>
      <c r="E5837" s="6">
        <v>25405</v>
      </c>
      <c r="F5837" s="5" t="s">
        <v>23</v>
      </c>
      <c r="G5837" s="5" t="s">
        <v>24</v>
      </c>
      <c r="H5837" s="6">
        <v>3</v>
      </c>
      <c r="I5837" s="6">
        <v>76.739999999999995</v>
      </c>
      <c r="J5837" s="6" t="s">
        <v>14</v>
      </c>
      <c r="K5837" s="6" t="s">
        <v>1735</v>
      </c>
      <c r="L5837" s="7" t="s">
        <v>1035</v>
      </c>
      <c r="M5837" s="7" t="str">
        <f>IFERROR(VLOOKUP(C5837,'MASTER ENROLLMENT'!$B$4:$D$14094,3,0),"")</f>
        <v>B</v>
      </c>
      <c r="O5837" s="6" t="str">
        <f t="shared" si="273"/>
        <v>Sp-2022/BSCS/113SPRING 2022</v>
      </c>
      <c r="P5837" s="7" t="str">
        <f t="shared" si="274"/>
        <v>SPRING 2022</v>
      </c>
      <c r="Q5837" s="7" t="str">
        <f t="shared" si="275"/>
        <v>ENROLLED</v>
      </c>
    </row>
    <row r="5838" spans="2:17" hidden="1" x14ac:dyDescent="0.3">
      <c r="B5838" s="6" t="s">
        <v>1033</v>
      </c>
      <c r="C5838" s="5" t="s">
        <v>2045</v>
      </c>
      <c r="D5838" s="5" t="s">
        <v>2046</v>
      </c>
      <c r="E5838" s="6">
        <v>25408</v>
      </c>
      <c r="F5838" s="5" t="s">
        <v>30</v>
      </c>
      <c r="G5838" s="5" t="s">
        <v>31</v>
      </c>
      <c r="H5838" s="6">
        <v>4</v>
      </c>
      <c r="I5838" s="6">
        <v>64.25</v>
      </c>
      <c r="J5838" s="6" t="s">
        <v>14</v>
      </c>
      <c r="K5838" s="6" t="s">
        <v>1735</v>
      </c>
      <c r="L5838" s="7" t="s">
        <v>1035</v>
      </c>
      <c r="M5838" s="7" t="str">
        <f>IFERROR(VLOOKUP(C5838,'MASTER ENROLLMENT'!$B$4:$D$14094,3,0),"")</f>
        <v>B</v>
      </c>
      <c r="O5838" s="6" t="str">
        <f t="shared" si="273"/>
        <v>Sp-2022/BSCS/113SPRING 2022</v>
      </c>
      <c r="P5838" s="7" t="str">
        <f t="shared" si="274"/>
        <v>SPRING 2022</v>
      </c>
      <c r="Q5838" s="7" t="str">
        <f t="shared" si="275"/>
        <v>ENROLLED</v>
      </c>
    </row>
    <row r="5839" spans="2:17" hidden="1" x14ac:dyDescent="0.3">
      <c r="B5839" s="6" t="s">
        <v>1033</v>
      </c>
      <c r="C5839" s="5" t="s">
        <v>1982</v>
      </c>
      <c r="D5839" s="5" t="s">
        <v>1983</v>
      </c>
      <c r="E5839" s="6">
        <v>25407</v>
      </c>
      <c r="F5839" s="5" t="s">
        <v>26</v>
      </c>
      <c r="G5839" s="5" t="s">
        <v>27</v>
      </c>
      <c r="H5839" s="6">
        <v>3</v>
      </c>
      <c r="I5839" s="6">
        <v>72</v>
      </c>
      <c r="J5839" s="6" t="s">
        <v>14</v>
      </c>
      <c r="K5839" s="6" t="s">
        <v>1735</v>
      </c>
      <c r="L5839" s="7" t="s">
        <v>1035</v>
      </c>
      <c r="M5839" s="7" t="str">
        <f>IFERROR(VLOOKUP(C5839,'MASTER ENROLLMENT'!$B$4:$D$14094,3,0),"")</f>
        <v>B</v>
      </c>
      <c r="O5839" s="6" t="str">
        <f t="shared" si="273"/>
        <v>Sp-2022/BSCS/141SPRING 2022</v>
      </c>
      <c r="P5839" s="7" t="str">
        <f t="shared" si="274"/>
        <v>SPRING 2022</v>
      </c>
      <c r="Q5839" s="7" t="str">
        <f t="shared" si="275"/>
        <v>ENROLLED</v>
      </c>
    </row>
    <row r="5840" spans="2:17" hidden="1" x14ac:dyDescent="0.3">
      <c r="B5840" s="6" t="s">
        <v>1033</v>
      </c>
      <c r="C5840" s="5" t="s">
        <v>829</v>
      </c>
      <c r="D5840" s="5" t="s">
        <v>830</v>
      </c>
      <c r="E5840" s="6">
        <v>25407</v>
      </c>
      <c r="F5840" s="5" t="s">
        <v>26</v>
      </c>
      <c r="G5840" s="5" t="s">
        <v>27</v>
      </c>
      <c r="H5840" s="6">
        <v>3</v>
      </c>
      <c r="I5840" s="6">
        <v>73</v>
      </c>
      <c r="J5840" s="6" t="s">
        <v>14</v>
      </c>
      <c r="K5840" s="6" t="s">
        <v>1735</v>
      </c>
      <c r="L5840" s="7" t="s">
        <v>1035</v>
      </c>
      <c r="M5840" s="7" t="str">
        <f>IFERROR(VLOOKUP(C5840,'MASTER ENROLLMENT'!$B$4:$D$14094,3,0),"")</f>
        <v>B</v>
      </c>
      <c r="O5840" s="6" t="str">
        <f t="shared" si="273"/>
        <v>Sp-2022/BSCS/142SPRING 2022</v>
      </c>
      <c r="P5840" s="7" t="str">
        <f t="shared" si="274"/>
        <v>SPRING 2022</v>
      </c>
      <c r="Q5840" s="7" t="str">
        <f t="shared" si="275"/>
        <v>ENROLLED</v>
      </c>
    </row>
    <row r="5841" spans="2:17" hidden="1" x14ac:dyDescent="0.3">
      <c r="B5841" s="6" t="s">
        <v>1033</v>
      </c>
      <c r="C5841" s="5" t="s">
        <v>2008</v>
      </c>
      <c r="D5841" s="5" t="s">
        <v>2009</v>
      </c>
      <c r="E5841" s="6">
        <v>25403</v>
      </c>
      <c r="F5841" s="5" t="s">
        <v>28</v>
      </c>
      <c r="G5841" s="5" t="s">
        <v>29</v>
      </c>
      <c r="H5841" s="6">
        <v>3</v>
      </c>
      <c r="I5841" s="6">
        <v>76.599999999999994</v>
      </c>
      <c r="J5841" s="6" t="s">
        <v>14</v>
      </c>
      <c r="K5841" s="6" t="s">
        <v>1735</v>
      </c>
      <c r="L5841" s="7" t="s">
        <v>1035</v>
      </c>
      <c r="M5841" s="7" t="str">
        <f>IFERROR(VLOOKUP(C5841,'MASTER ENROLLMENT'!$B$4:$D$14094,3,0),"")</f>
        <v>B</v>
      </c>
      <c r="O5841" s="6" t="str">
        <f t="shared" si="273"/>
        <v>Sp-2022/BSCS/146SPRING 2022</v>
      </c>
      <c r="P5841" s="7" t="str">
        <f t="shared" si="274"/>
        <v>SPRING 2022</v>
      </c>
      <c r="Q5841" s="7" t="str">
        <f t="shared" si="275"/>
        <v>ENROLLED</v>
      </c>
    </row>
    <row r="5842" spans="2:17" hidden="1" x14ac:dyDescent="0.3">
      <c r="B5842" s="6" t="s">
        <v>1033</v>
      </c>
      <c r="C5842" s="5" t="s">
        <v>2008</v>
      </c>
      <c r="D5842" s="5" t="s">
        <v>2009</v>
      </c>
      <c r="E5842" s="6">
        <v>25405</v>
      </c>
      <c r="F5842" s="5" t="s">
        <v>23</v>
      </c>
      <c r="G5842" s="5" t="s">
        <v>24</v>
      </c>
      <c r="H5842" s="6">
        <v>3</v>
      </c>
      <c r="I5842" s="6">
        <v>75.13</v>
      </c>
      <c r="J5842" s="6" t="s">
        <v>14</v>
      </c>
      <c r="K5842" s="6" t="s">
        <v>1735</v>
      </c>
      <c r="L5842" s="7" t="s">
        <v>1035</v>
      </c>
      <c r="M5842" s="7" t="str">
        <f>IFERROR(VLOOKUP(C5842,'MASTER ENROLLMENT'!$B$4:$D$14094,3,0),"")</f>
        <v>B</v>
      </c>
      <c r="O5842" s="6" t="str">
        <f t="shared" si="273"/>
        <v>Sp-2022/BSCS/146SPRING 2022</v>
      </c>
      <c r="P5842" s="7" t="str">
        <f t="shared" si="274"/>
        <v>SPRING 2022</v>
      </c>
      <c r="Q5842" s="7" t="str">
        <f t="shared" si="275"/>
        <v>ENROLLED</v>
      </c>
    </row>
    <row r="5843" spans="2:17" hidden="1" x14ac:dyDescent="0.3">
      <c r="B5843" s="6" t="s">
        <v>1033</v>
      </c>
      <c r="C5843" s="5" t="s">
        <v>1986</v>
      </c>
      <c r="D5843" s="5" t="s">
        <v>1987</v>
      </c>
      <c r="E5843" s="6">
        <v>25407</v>
      </c>
      <c r="F5843" s="5" t="s">
        <v>26</v>
      </c>
      <c r="G5843" s="5" t="s">
        <v>27</v>
      </c>
      <c r="H5843" s="6">
        <v>3</v>
      </c>
      <c r="I5843" s="6">
        <v>72</v>
      </c>
      <c r="J5843" s="6" t="s">
        <v>14</v>
      </c>
      <c r="K5843" s="6" t="s">
        <v>1735</v>
      </c>
      <c r="L5843" s="7" t="s">
        <v>1035</v>
      </c>
      <c r="M5843" s="7" t="str">
        <f>IFERROR(VLOOKUP(C5843,'MASTER ENROLLMENT'!$B$4:$D$14094,3,0),"")</f>
        <v>B</v>
      </c>
      <c r="O5843" s="6" t="str">
        <f t="shared" si="273"/>
        <v>Sp-2022/BSCS/147SPRING 2022</v>
      </c>
      <c r="P5843" s="7" t="str">
        <f t="shared" si="274"/>
        <v>SPRING 2022</v>
      </c>
      <c r="Q5843" s="7" t="str">
        <f t="shared" si="275"/>
        <v>ENROLLED</v>
      </c>
    </row>
    <row r="5844" spans="2:17" hidden="1" x14ac:dyDescent="0.3">
      <c r="B5844" s="6" t="s">
        <v>1033</v>
      </c>
      <c r="C5844" s="5" t="s">
        <v>1990</v>
      </c>
      <c r="D5844" s="5" t="s">
        <v>1991</v>
      </c>
      <c r="E5844" s="6">
        <v>25403</v>
      </c>
      <c r="F5844" s="5" t="s">
        <v>28</v>
      </c>
      <c r="G5844" s="5" t="s">
        <v>29</v>
      </c>
      <c r="H5844" s="6">
        <v>3</v>
      </c>
      <c r="I5844" s="6">
        <v>72.94</v>
      </c>
      <c r="J5844" s="6" t="s">
        <v>14</v>
      </c>
      <c r="K5844" s="6" t="s">
        <v>1735</v>
      </c>
      <c r="L5844" s="7" t="s">
        <v>1035</v>
      </c>
      <c r="M5844" s="7" t="str">
        <f>IFERROR(VLOOKUP(C5844,'MASTER ENROLLMENT'!$B$4:$D$14094,3,0),"")</f>
        <v>B</v>
      </c>
      <c r="O5844" s="6" t="str">
        <f t="shared" si="273"/>
        <v>Sp-2022/BSCS/150SPRING 2022</v>
      </c>
      <c r="P5844" s="7" t="str">
        <f t="shared" si="274"/>
        <v>SPRING 2022</v>
      </c>
      <c r="Q5844" s="7" t="str">
        <f t="shared" si="275"/>
        <v>ENROLLED</v>
      </c>
    </row>
    <row r="5845" spans="2:17" hidden="1" x14ac:dyDescent="0.3">
      <c r="B5845" s="6" t="s">
        <v>1033</v>
      </c>
      <c r="C5845" s="5" t="s">
        <v>1990</v>
      </c>
      <c r="D5845" s="5" t="s">
        <v>1991</v>
      </c>
      <c r="E5845" s="6">
        <v>25405</v>
      </c>
      <c r="F5845" s="5" t="s">
        <v>23</v>
      </c>
      <c r="G5845" s="5" t="s">
        <v>24</v>
      </c>
      <c r="H5845" s="6">
        <v>3</v>
      </c>
      <c r="I5845" s="6">
        <v>74.52</v>
      </c>
      <c r="J5845" s="6" t="s">
        <v>14</v>
      </c>
      <c r="K5845" s="6" t="s">
        <v>1735</v>
      </c>
      <c r="L5845" s="7" t="s">
        <v>1035</v>
      </c>
      <c r="M5845" s="7" t="str">
        <f>IFERROR(VLOOKUP(C5845,'MASTER ENROLLMENT'!$B$4:$D$14094,3,0),"")</f>
        <v>B</v>
      </c>
      <c r="O5845" s="6" t="str">
        <f t="shared" si="273"/>
        <v>Sp-2022/BSCS/150SPRING 2022</v>
      </c>
      <c r="P5845" s="7" t="str">
        <f t="shared" si="274"/>
        <v>SPRING 2022</v>
      </c>
      <c r="Q5845" s="7" t="str">
        <f t="shared" si="275"/>
        <v>ENROLLED</v>
      </c>
    </row>
    <row r="5846" spans="2:17" hidden="1" x14ac:dyDescent="0.3">
      <c r="B5846" s="6" t="s">
        <v>1033</v>
      </c>
      <c r="C5846" s="5" t="s">
        <v>1994</v>
      </c>
      <c r="D5846" s="5" t="s">
        <v>1995</v>
      </c>
      <c r="E5846" s="6">
        <v>25403</v>
      </c>
      <c r="F5846" s="5" t="s">
        <v>28</v>
      </c>
      <c r="G5846" s="5" t="s">
        <v>29</v>
      </c>
      <c r="H5846" s="6">
        <v>3</v>
      </c>
      <c r="I5846" s="6">
        <v>72.95</v>
      </c>
      <c r="J5846" s="6" t="s">
        <v>14</v>
      </c>
      <c r="K5846" s="6" t="s">
        <v>1735</v>
      </c>
      <c r="L5846" s="7" t="s">
        <v>1035</v>
      </c>
      <c r="M5846" s="7" t="str">
        <f>IFERROR(VLOOKUP(C5846,'MASTER ENROLLMENT'!$B$4:$D$14094,3,0),"")</f>
        <v>C</v>
      </c>
      <c r="O5846" s="6" t="str">
        <f t="shared" si="273"/>
        <v>Sp-2022/BSCS/155SPRING 2022</v>
      </c>
      <c r="P5846" s="7" t="str">
        <f t="shared" si="274"/>
        <v>SPRING 2022</v>
      </c>
      <c r="Q5846" s="7" t="str">
        <f t="shared" si="275"/>
        <v>ENROLLED</v>
      </c>
    </row>
    <row r="5847" spans="2:17" hidden="1" x14ac:dyDescent="0.3">
      <c r="B5847" s="6" t="s">
        <v>1033</v>
      </c>
      <c r="C5847" s="5" t="s">
        <v>2010</v>
      </c>
      <c r="D5847" s="5" t="s">
        <v>2011</v>
      </c>
      <c r="E5847" s="6">
        <v>25405</v>
      </c>
      <c r="F5847" s="5" t="s">
        <v>23</v>
      </c>
      <c r="G5847" s="5" t="s">
        <v>24</v>
      </c>
      <c r="H5847" s="6">
        <v>3</v>
      </c>
      <c r="I5847" s="6">
        <v>74.430000000000007</v>
      </c>
      <c r="J5847" s="6" t="s">
        <v>14</v>
      </c>
      <c r="K5847" s="6" t="s">
        <v>1735</v>
      </c>
      <c r="L5847" s="7" t="s">
        <v>1035</v>
      </c>
      <c r="M5847" s="7" t="str">
        <f>IFERROR(VLOOKUP(C5847,'MASTER ENROLLMENT'!$B$4:$D$14094,3,0),"")</f>
        <v>C</v>
      </c>
      <c r="O5847" s="6" t="str">
        <f t="shared" si="273"/>
        <v>Sp-2022/BSCS/157SPRING 2022</v>
      </c>
      <c r="P5847" s="7" t="str">
        <f t="shared" si="274"/>
        <v>SPRING 2022</v>
      </c>
      <c r="Q5847" s="7" t="str">
        <f t="shared" si="275"/>
        <v>ENROLLED</v>
      </c>
    </row>
    <row r="5848" spans="2:17" hidden="1" x14ac:dyDescent="0.3">
      <c r="B5848" s="6" t="s">
        <v>1033</v>
      </c>
      <c r="C5848" s="5" t="s">
        <v>2010</v>
      </c>
      <c r="D5848" s="5" t="s">
        <v>2011</v>
      </c>
      <c r="E5848" s="6">
        <v>25407</v>
      </c>
      <c r="F5848" s="5" t="s">
        <v>26</v>
      </c>
      <c r="G5848" s="5" t="s">
        <v>27</v>
      </c>
      <c r="H5848" s="6">
        <v>3</v>
      </c>
      <c r="I5848" s="6">
        <v>74</v>
      </c>
      <c r="J5848" s="6" t="s">
        <v>14</v>
      </c>
      <c r="K5848" s="6" t="s">
        <v>1735</v>
      </c>
      <c r="L5848" s="7" t="s">
        <v>1035</v>
      </c>
      <c r="M5848" s="7" t="str">
        <f>IFERROR(VLOOKUP(C5848,'MASTER ENROLLMENT'!$B$4:$D$14094,3,0),"")</f>
        <v>C</v>
      </c>
      <c r="O5848" s="6" t="str">
        <f t="shared" si="273"/>
        <v>Sp-2022/BSCS/157SPRING 2022</v>
      </c>
      <c r="P5848" s="7" t="str">
        <f t="shared" si="274"/>
        <v>SPRING 2022</v>
      </c>
      <c r="Q5848" s="7" t="str">
        <f t="shared" si="275"/>
        <v>ENROLLED</v>
      </c>
    </row>
    <row r="5849" spans="2:17" hidden="1" x14ac:dyDescent="0.3">
      <c r="B5849" s="6" t="s">
        <v>1033</v>
      </c>
      <c r="C5849" s="5" t="s">
        <v>2033</v>
      </c>
      <c r="D5849" s="5" t="s">
        <v>2034</v>
      </c>
      <c r="E5849" s="6">
        <v>25405</v>
      </c>
      <c r="F5849" s="5" t="s">
        <v>23</v>
      </c>
      <c r="G5849" s="5" t="s">
        <v>24</v>
      </c>
      <c r="H5849" s="6">
        <v>3</v>
      </c>
      <c r="I5849" s="6">
        <v>74.739999999999995</v>
      </c>
      <c r="J5849" s="6" t="s">
        <v>14</v>
      </c>
      <c r="K5849" s="6" t="s">
        <v>1735</v>
      </c>
      <c r="L5849" s="7" t="s">
        <v>1035</v>
      </c>
      <c r="M5849" s="7" t="str">
        <f>IFERROR(VLOOKUP(C5849,'MASTER ENROLLMENT'!$B$4:$D$14094,3,0),"")</f>
        <v>C</v>
      </c>
      <c r="O5849" s="6" t="str">
        <f t="shared" si="273"/>
        <v>Sp-2022/BSCS/160SPRING 2022</v>
      </c>
      <c r="P5849" s="7" t="str">
        <f t="shared" si="274"/>
        <v>SPRING 2022</v>
      </c>
      <c r="Q5849" s="7" t="str">
        <f t="shared" si="275"/>
        <v>ENROLLED</v>
      </c>
    </row>
    <row r="5850" spans="2:17" hidden="1" x14ac:dyDescent="0.3">
      <c r="B5850" s="6" t="s">
        <v>1033</v>
      </c>
      <c r="C5850" s="5" t="s">
        <v>2033</v>
      </c>
      <c r="D5850" s="5" t="s">
        <v>2034</v>
      </c>
      <c r="E5850" s="6">
        <v>25407</v>
      </c>
      <c r="F5850" s="5" t="s">
        <v>26</v>
      </c>
      <c r="G5850" s="5" t="s">
        <v>27</v>
      </c>
      <c r="H5850" s="6">
        <v>3</v>
      </c>
      <c r="I5850" s="6">
        <v>75</v>
      </c>
      <c r="J5850" s="6" t="s">
        <v>14</v>
      </c>
      <c r="K5850" s="6" t="s">
        <v>1735</v>
      </c>
      <c r="L5850" s="7" t="s">
        <v>1035</v>
      </c>
      <c r="M5850" s="7" t="str">
        <f>IFERROR(VLOOKUP(C5850,'MASTER ENROLLMENT'!$B$4:$D$14094,3,0),"")</f>
        <v>C</v>
      </c>
      <c r="O5850" s="6" t="str">
        <f t="shared" si="273"/>
        <v>Sp-2022/BSCS/160SPRING 2022</v>
      </c>
      <c r="P5850" s="7" t="str">
        <f t="shared" si="274"/>
        <v>SPRING 2022</v>
      </c>
      <c r="Q5850" s="7" t="str">
        <f t="shared" si="275"/>
        <v>ENROLLED</v>
      </c>
    </row>
    <row r="5851" spans="2:17" hidden="1" x14ac:dyDescent="0.3">
      <c r="B5851" s="6" t="s">
        <v>1033</v>
      </c>
      <c r="C5851" s="5" t="s">
        <v>2012</v>
      </c>
      <c r="D5851" s="5" t="s">
        <v>2013</v>
      </c>
      <c r="E5851" s="6">
        <v>25405</v>
      </c>
      <c r="F5851" s="5" t="s">
        <v>23</v>
      </c>
      <c r="G5851" s="5" t="s">
        <v>24</v>
      </c>
      <c r="H5851" s="6">
        <v>3</v>
      </c>
      <c r="I5851" s="6">
        <v>78.349999999999994</v>
      </c>
      <c r="J5851" s="6" t="s">
        <v>14</v>
      </c>
      <c r="K5851" s="6" t="s">
        <v>1735</v>
      </c>
      <c r="L5851" s="7" t="s">
        <v>1035</v>
      </c>
      <c r="M5851" s="7" t="str">
        <f>IFERROR(VLOOKUP(C5851,'MASTER ENROLLMENT'!$B$4:$D$14094,3,0),"")</f>
        <v>C</v>
      </c>
      <c r="O5851" s="6" t="str">
        <f t="shared" si="273"/>
        <v>Sp-2022/BSCS/161SPRING 2022</v>
      </c>
      <c r="P5851" s="7" t="str">
        <f t="shared" si="274"/>
        <v>SPRING 2022</v>
      </c>
      <c r="Q5851" s="7" t="str">
        <f t="shared" si="275"/>
        <v>ENROLLED</v>
      </c>
    </row>
    <row r="5852" spans="2:17" hidden="1" x14ac:dyDescent="0.3">
      <c r="B5852" s="6" t="s">
        <v>1033</v>
      </c>
      <c r="C5852" s="5" t="s">
        <v>2025</v>
      </c>
      <c r="D5852" s="5" t="s">
        <v>2026</v>
      </c>
      <c r="E5852" s="6">
        <v>25407</v>
      </c>
      <c r="F5852" s="5" t="s">
        <v>26</v>
      </c>
      <c r="G5852" s="5" t="s">
        <v>27</v>
      </c>
      <c r="H5852" s="6">
        <v>3</v>
      </c>
      <c r="I5852" s="6">
        <v>74</v>
      </c>
      <c r="J5852" s="6" t="s">
        <v>14</v>
      </c>
      <c r="K5852" s="6" t="s">
        <v>1735</v>
      </c>
      <c r="L5852" s="7" t="s">
        <v>1035</v>
      </c>
      <c r="M5852" s="7" t="str">
        <f>IFERROR(VLOOKUP(C5852,'MASTER ENROLLMENT'!$B$4:$D$14094,3,0),"")</f>
        <v>C</v>
      </c>
      <c r="O5852" s="6" t="str">
        <f t="shared" si="273"/>
        <v>Sp-2022/BSCS/162SPRING 2022</v>
      </c>
      <c r="P5852" s="7" t="str">
        <f t="shared" si="274"/>
        <v>SPRING 2022</v>
      </c>
      <c r="Q5852" s="7" t="str">
        <f t="shared" si="275"/>
        <v>ENROLLED</v>
      </c>
    </row>
    <row r="5853" spans="2:17" hidden="1" x14ac:dyDescent="0.3">
      <c r="B5853" s="6" t="s">
        <v>1033</v>
      </c>
      <c r="C5853" s="5" t="s">
        <v>2027</v>
      </c>
      <c r="D5853" s="5" t="s">
        <v>2028</v>
      </c>
      <c r="E5853" s="6">
        <v>25407</v>
      </c>
      <c r="F5853" s="5" t="s">
        <v>26</v>
      </c>
      <c r="G5853" s="5" t="s">
        <v>27</v>
      </c>
      <c r="H5853" s="6">
        <v>3</v>
      </c>
      <c r="I5853" s="6">
        <v>72</v>
      </c>
      <c r="J5853" s="6" t="s">
        <v>14</v>
      </c>
      <c r="K5853" s="6" t="s">
        <v>1735</v>
      </c>
      <c r="L5853" s="7" t="s">
        <v>1035</v>
      </c>
      <c r="M5853" s="7" t="str">
        <f>IFERROR(VLOOKUP(C5853,'MASTER ENROLLMENT'!$B$4:$D$14094,3,0),"")</f>
        <v>C</v>
      </c>
      <c r="O5853" s="6" t="str">
        <f t="shared" si="273"/>
        <v>Sp-2022/BSCS/167SPRING 2022</v>
      </c>
      <c r="P5853" s="7" t="str">
        <f t="shared" si="274"/>
        <v>SPRING 2022</v>
      </c>
      <c r="Q5853" s="7" t="str">
        <f t="shared" si="275"/>
        <v>ENROLLED</v>
      </c>
    </row>
    <row r="5854" spans="2:17" hidden="1" x14ac:dyDescent="0.3">
      <c r="B5854" s="6" t="s">
        <v>1033</v>
      </c>
      <c r="C5854" s="5" t="s">
        <v>2000</v>
      </c>
      <c r="D5854" s="5" t="s">
        <v>2001</v>
      </c>
      <c r="E5854" s="6">
        <v>25406</v>
      </c>
      <c r="F5854" s="5" t="s">
        <v>10</v>
      </c>
      <c r="G5854" s="5" t="s">
        <v>25</v>
      </c>
      <c r="H5854" s="6">
        <v>3</v>
      </c>
      <c r="I5854" s="6">
        <v>63</v>
      </c>
      <c r="J5854" s="6" t="s">
        <v>14</v>
      </c>
      <c r="K5854" s="6" t="s">
        <v>1735</v>
      </c>
      <c r="L5854" s="7" t="s">
        <v>1035</v>
      </c>
      <c r="M5854" s="7" t="str">
        <f>IFERROR(VLOOKUP(C5854,'MASTER ENROLLMENT'!$B$4:$D$14094,3,0),"")</f>
        <v>C</v>
      </c>
      <c r="O5854" s="6" t="str">
        <f t="shared" si="273"/>
        <v>Sp-2022/BSCS/168SPRING 2022</v>
      </c>
      <c r="P5854" s="7" t="str">
        <f t="shared" si="274"/>
        <v>SPRING 2022</v>
      </c>
      <c r="Q5854" s="7" t="str">
        <f t="shared" si="275"/>
        <v>ENROLLED</v>
      </c>
    </row>
    <row r="5855" spans="2:17" hidden="1" x14ac:dyDescent="0.3">
      <c r="B5855" s="6" t="s">
        <v>1033</v>
      </c>
      <c r="C5855" s="5" t="s">
        <v>2002</v>
      </c>
      <c r="D5855" s="5" t="s">
        <v>2003</v>
      </c>
      <c r="E5855" s="6">
        <v>25407</v>
      </c>
      <c r="F5855" s="5" t="s">
        <v>26</v>
      </c>
      <c r="G5855" s="5" t="s">
        <v>27</v>
      </c>
      <c r="H5855" s="6">
        <v>3</v>
      </c>
      <c r="I5855" s="6">
        <v>74</v>
      </c>
      <c r="J5855" s="6" t="s">
        <v>14</v>
      </c>
      <c r="K5855" s="6" t="s">
        <v>1735</v>
      </c>
      <c r="L5855" s="7" t="s">
        <v>1035</v>
      </c>
      <c r="M5855" s="7" t="str">
        <f>IFERROR(VLOOKUP(C5855,'MASTER ENROLLMENT'!$B$4:$D$14094,3,0),"")</f>
        <v>C</v>
      </c>
      <c r="O5855" s="6" t="str">
        <f t="shared" si="273"/>
        <v>Sp-2022/BSCS/169SPRING 2022</v>
      </c>
      <c r="P5855" s="7" t="str">
        <f t="shared" si="274"/>
        <v>SPRING 2022</v>
      </c>
      <c r="Q5855" s="7" t="str">
        <f t="shared" si="275"/>
        <v>ENROLLED</v>
      </c>
    </row>
    <row r="5856" spans="2:17" hidden="1" x14ac:dyDescent="0.3">
      <c r="B5856" s="6" t="s">
        <v>1033</v>
      </c>
      <c r="C5856" s="5" t="s">
        <v>2047</v>
      </c>
      <c r="D5856" s="5" t="s">
        <v>2048</v>
      </c>
      <c r="E5856" s="6">
        <v>25403</v>
      </c>
      <c r="F5856" s="5" t="s">
        <v>28</v>
      </c>
      <c r="G5856" s="5" t="s">
        <v>29</v>
      </c>
      <c r="H5856" s="6">
        <v>3</v>
      </c>
      <c r="I5856" s="6">
        <v>73.95</v>
      </c>
      <c r="J5856" s="6" t="s">
        <v>14</v>
      </c>
      <c r="K5856" s="6" t="s">
        <v>1735</v>
      </c>
      <c r="L5856" s="7" t="s">
        <v>1035</v>
      </c>
      <c r="M5856" s="7" t="str">
        <f>IFERROR(VLOOKUP(C5856,'MASTER ENROLLMENT'!$B$4:$D$14094,3,0),"")</f>
        <v>C</v>
      </c>
      <c r="O5856" s="6" t="str">
        <f t="shared" si="273"/>
        <v>Sp-2022/BSCS/171SPRING 2022</v>
      </c>
      <c r="P5856" s="7" t="str">
        <f t="shared" si="274"/>
        <v>SPRING 2022</v>
      </c>
      <c r="Q5856" s="7" t="str">
        <f t="shared" si="275"/>
        <v>ENROLLED</v>
      </c>
    </row>
    <row r="5857" spans="2:17" hidden="1" x14ac:dyDescent="0.3">
      <c r="B5857" s="6" t="s">
        <v>1033</v>
      </c>
      <c r="C5857" s="5" t="s">
        <v>2047</v>
      </c>
      <c r="D5857" s="5" t="s">
        <v>2048</v>
      </c>
      <c r="E5857" s="6">
        <v>25407</v>
      </c>
      <c r="F5857" s="5" t="s">
        <v>26</v>
      </c>
      <c r="G5857" s="5" t="s">
        <v>27</v>
      </c>
      <c r="H5857" s="6">
        <v>3</v>
      </c>
      <c r="I5857" s="6">
        <v>71</v>
      </c>
      <c r="J5857" s="6" t="s">
        <v>14</v>
      </c>
      <c r="K5857" s="6" t="s">
        <v>1735</v>
      </c>
      <c r="L5857" s="7" t="s">
        <v>1035</v>
      </c>
      <c r="M5857" s="7" t="str">
        <f>IFERROR(VLOOKUP(C5857,'MASTER ENROLLMENT'!$B$4:$D$14094,3,0),"")</f>
        <v>C</v>
      </c>
      <c r="O5857" s="6" t="str">
        <f t="shared" si="273"/>
        <v>Sp-2022/BSCS/171SPRING 2022</v>
      </c>
      <c r="P5857" s="7" t="str">
        <f t="shared" si="274"/>
        <v>SPRING 2022</v>
      </c>
      <c r="Q5857" s="7" t="str">
        <f t="shared" si="275"/>
        <v>ENROLLED</v>
      </c>
    </row>
    <row r="5858" spans="2:17" hidden="1" x14ac:dyDescent="0.3">
      <c r="B5858" s="6" t="s">
        <v>1033</v>
      </c>
      <c r="C5858" s="5" t="s">
        <v>2047</v>
      </c>
      <c r="D5858" s="5" t="s">
        <v>2048</v>
      </c>
      <c r="E5858" s="6">
        <v>25408</v>
      </c>
      <c r="F5858" s="5" t="s">
        <v>30</v>
      </c>
      <c r="G5858" s="5" t="s">
        <v>31</v>
      </c>
      <c r="H5858" s="6">
        <v>4</v>
      </c>
      <c r="I5858" s="6">
        <v>64.87</v>
      </c>
      <c r="J5858" s="6" t="s">
        <v>14</v>
      </c>
      <c r="K5858" s="6" t="s">
        <v>1735</v>
      </c>
      <c r="L5858" s="7" t="s">
        <v>1035</v>
      </c>
      <c r="M5858" s="7" t="str">
        <f>IFERROR(VLOOKUP(C5858,'MASTER ENROLLMENT'!$B$4:$D$14094,3,0),"")</f>
        <v>C</v>
      </c>
      <c r="O5858" s="6" t="str">
        <f t="shared" si="273"/>
        <v>Sp-2022/BSCS/171SPRING 2022</v>
      </c>
      <c r="P5858" s="7" t="str">
        <f t="shared" si="274"/>
        <v>SPRING 2022</v>
      </c>
      <c r="Q5858" s="7" t="str">
        <f t="shared" si="275"/>
        <v>ENROLLED</v>
      </c>
    </row>
    <row r="5859" spans="2:17" hidden="1" x14ac:dyDescent="0.3">
      <c r="B5859" s="6" t="s">
        <v>1033</v>
      </c>
      <c r="C5859" s="5" t="s">
        <v>2018</v>
      </c>
      <c r="D5859" s="5" t="s">
        <v>2055</v>
      </c>
      <c r="E5859" s="6">
        <v>25403</v>
      </c>
      <c r="F5859" s="5" t="s">
        <v>28</v>
      </c>
      <c r="G5859" s="5" t="s">
        <v>29</v>
      </c>
      <c r="H5859" s="6">
        <v>3</v>
      </c>
      <c r="I5859" s="6">
        <v>73.52</v>
      </c>
      <c r="J5859" s="6" t="s">
        <v>14</v>
      </c>
      <c r="K5859" s="6" t="s">
        <v>1735</v>
      </c>
      <c r="L5859" s="7" t="s">
        <v>1035</v>
      </c>
      <c r="M5859" s="7" t="str">
        <f>IFERROR(VLOOKUP(C5859,'MASTER ENROLLMENT'!$B$4:$D$14094,3,0),"")</f>
        <v>C</v>
      </c>
      <c r="O5859" s="6" t="str">
        <f t="shared" si="273"/>
        <v>Sp-2022/BSCS/175SPRING 2022</v>
      </c>
      <c r="P5859" s="7" t="str">
        <f t="shared" si="274"/>
        <v>SPRING 2022</v>
      </c>
      <c r="Q5859" s="7" t="str">
        <f t="shared" si="275"/>
        <v>ENROLLED</v>
      </c>
    </row>
    <row r="5860" spans="2:17" hidden="1" x14ac:dyDescent="0.3">
      <c r="B5860" s="6" t="s">
        <v>1033</v>
      </c>
      <c r="C5860" s="5" t="s">
        <v>2018</v>
      </c>
      <c r="D5860" s="5" t="s">
        <v>2055</v>
      </c>
      <c r="E5860" s="6">
        <v>25407</v>
      </c>
      <c r="F5860" s="5" t="s">
        <v>26</v>
      </c>
      <c r="G5860" s="5" t="s">
        <v>27</v>
      </c>
      <c r="H5860" s="6">
        <v>3</v>
      </c>
      <c r="I5860" s="6">
        <v>71</v>
      </c>
      <c r="J5860" s="6" t="s">
        <v>14</v>
      </c>
      <c r="K5860" s="6" t="s">
        <v>1735</v>
      </c>
      <c r="L5860" s="7" t="s">
        <v>1035</v>
      </c>
      <c r="M5860" s="7" t="str">
        <f>IFERROR(VLOOKUP(C5860,'MASTER ENROLLMENT'!$B$4:$D$14094,3,0),"")</f>
        <v>C</v>
      </c>
      <c r="O5860" s="6" t="str">
        <f t="shared" si="273"/>
        <v>Sp-2022/BSCS/175SPRING 2022</v>
      </c>
      <c r="P5860" s="7" t="str">
        <f t="shared" si="274"/>
        <v>SPRING 2022</v>
      </c>
      <c r="Q5860" s="7" t="str">
        <f t="shared" si="275"/>
        <v>ENROLLED</v>
      </c>
    </row>
    <row r="5861" spans="2:17" hidden="1" x14ac:dyDescent="0.3">
      <c r="B5861" s="6" t="s">
        <v>1033</v>
      </c>
      <c r="C5861" s="5" t="s">
        <v>2049</v>
      </c>
      <c r="D5861" s="5" t="s">
        <v>2050</v>
      </c>
      <c r="E5861" s="6">
        <v>25403</v>
      </c>
      <c r="F5861" s="5" t="s">
        <v>28</v>
      </c>
      <c r="G5861" s="5" t="s">
        <v>29</v>
      </c>
      <c r="H5861" s="6">
        <v>3</v>
      </c>
      <c r="I5861" s="6">
        <v>72.900000000000006</v>
      </c>
      <c r="J5861" s="6" t="s">
        <v>14</v>
      </c>
      <c r="K5861" s="6" t="s">
        <v>1735</v>
      </c>
      <c r="L5861" s="7" t="s">
        <v>1035</v>
      </c>
      <c r="M5861" s="7" t="str">
        <f>IFERROR(VLOOKUP(C5861,'MASTER ENROLLMENT'!$B$4:$D$14094,3,0),"")</f>
        <v>C</v>
      </c>
      <c r="O5861" s="6" t="str">
        <f t="shared" si="273"/>
        <v>Sp-2022/BSCS/178SPRING 2022</v>
      </c>
      <c r="P5861" s="7" t="str">
        <f t="shared" si="274"/>
        <v>SPRING 2022</v>
      </c>
      <c r="Q5861" s="7" t="str">
        <f t="shared" si="275"/>
        <v>ENROLLED</v>
      </c>
    </row>
    <row r="5862" spans="2:17" hidden="1" x14ac:dyDescent="0.3">
      <c r="B5862" s="6" t="s">
        <v>1033</v>
      </c>
      <c r="C5862" s="5" t="s">
        <v>2049</v>
      </c>
      <c r="D5862" s="5" t="s">
        <v>2050</v>
      </c>
      <c r="E5862" s="6">
        <v>25407</v>
      </c>
      <c r="F5862" s="5" t="s">
        <v>26</v>
      </c>
      <c r="G5862" s="5" t="s">
        <v>27</v>
      </c>
      <c r="H5862" s="6">
        <v>3</v>
      </c>
      <c r="I5862" s="6">
        <v>75</v>
      </c>
      <c r="J5862" s="6" t="s">
        <v>14</v>
      </c>
      <c r="K5862" s="6" t="s">
        <v>1735</v>
      </c>
      <c r="L5862" s="7" t="s">
        <v>1035</v>
      </c>
      <c r="M5862" s="7" t="str">
        <f>IFERROR(VLOOKUP(C5862,'MASTER ENROLLMENT'!$B$4:$D$14094,3,0),"")</f>
        <v>C</v>
      </c>
      <c r="O5862" s="6" t="str">
        <f t="shared" si="273"/>
        <v>Sp-2022/BSCS/178SPRING 2022</v>
      </c>
      <c r="P5862" s="7" t="str">
        <f t="shared" si="274"/>
        <v>SPRING 2022</v>
      </c>
      <c r="Q5862" s="7" t="str">
        <f t="shared" si="275"/>
        <v>ENROLLED</v>
      </c>
    </row>
    <row r="5863" spans="2:17" hidden="1" x14ac:dyDescent="0.3">
      <c r="B5863" s="6" t="s">
        <v>1033</v>
      </c>
      <c r="C5863" s="5" t="s">
        <v>2049</v>
      </c>
      <c r="D5863" s="5" t="s">
        <v>2050</v>
      </c>
      <c r="E5863" s="6">
        <v>25408</v>
      </c>
      <c r="F5863" s="5" t="s">
        <v>30</v>
      </c>
      <c r="G5863" s="5" t="s">
        <v>31</v>
      </c>
      <c r="H5863" s="6">
        <v>4</v>
      </c>
      <c r="I5863" s="6">
        <v>66.5</v>
      </c>
      <c r="J5863" s="6" t="s">
        <v>14</v>
      </c>
      <c r="K5863" s="6" t="s">
        <v>1735</v>
      </c>
      <c r="L5863" s="7" t="s">
        <v>1035</v>
      </c>
      <c r="M5863" s="7" t="str">
        <f>IFERROR(VLOOKUP(C5863,'MASTER ENROLLMENT'!$B$4:$D$14094,3,0),"")</f>
        <v>C</v>
      </c>
      <c r="O5863" s="6" t="str">
        <f t="shared" si="273"/>
        <v>Sp-2022/BSCS/178SPRING 2022</v>
      </c>
      <c r="P5863" s="7" t="str">
        <f t="shared" si="274"/>
        <v>SPRING 2022</v>
      </c>
      <c r="Q5863" s="7" t="str">
        <f t="shared" si="275"/>
        <v>ENROLLED</v>
      </c>
    </row>
    <row r="5864" spans="2:17" hidden="1" x14ac:dyDescent="0.3">
      <c r="B5864" s="6" t="s">
        <v>1033</v>
      </c>
      <c r="C5864" s="5" t="s">
        <v>2051</v>
      </c>
      <c r="D5864" s="5" t="s">
        <v>266</v>
      </c>
      <c r="E5864" s="6">
        <v>25403</v>
      </c>
      <c r="F5864" s="5" t="s">
        <v>28</v>
      </c>
      <c r="G5864" s="5" t="s">
        <v>29</v>
      </c>
      <c r="H5864" s="6">
        <v>3</v>
      </c>
      <c r="I5864" s="6">
        <v>75.08</v>
      </c>
      <c r="J5864" s="6" t="s">
        <v>14</v>
      </c>
      <c r="K5864" s="6" t="s">
        <v>1735</v>
      </c>
      <c r="L5864" s="7" t="s">
        <v>1035</v>
      </c>
      <c r="M5864" s="7" t="str">
        <f>IFERROR(VLOOKUP(C5864,'MASTER ENROLLMENT'!$B$4:$D$14094,3,0),"")</f>
        <v>C</v>
      </c>
      <c r="O5864" s="6" t="str">
        <f t="shared" si="273"/>
        <v>Sp-2022/BSCS/179SPRING 2022</v>
      </c>
      <c r="P5864" s="7" t="str">
        <f t="shared" si="274"/>
        <v>SPRING 2022</v>
      </c>
      <c r="Q5864" s="7" t="str">
        <f t="shared" si="275"/>
        <v>ENROLLED</v>
      </c>
    </row>
    <row r="5865" spans="2:17" hidden="1" x14ac:dyDescent="0.3">
      <c r="B5865" s="6" t="s">
        <v>1033</v>
      </c>
      <c r="C5865" s="5" t="s">
        <v>2019</v>
      </c>
      <c r="D5865" s="5" t="s">
        <v>2020</v>
      </c>
      <c r="E5865" s="6">
        <v>25403</v>
      </c>
      <c r="F5865" s="5" t="s">
        <v>28</v>
      </c>
      <c r="G5865" s="5" t="s">
        <v>29</v>
      </c>
      <c r="H5865" s="6">
        <v>3</v>
      </c>
      <c r="I5865" s="6">
        <v>74.3</v>
      </c>
      <c r="J5865" s="6" t="s">
        <v>14</v>
      </c>
      <c r="K5865" s="6" t="s">
        <v>1735</v>
      </c>
      <c r="L5865" s="7" t="s">
        <v>1035</v>
      </c>
      <c r="M5865" s="7" t="str">
        <f>IFERROR(VLOOKUP(C5865,'MASTER ENROLLMENT'!$B$4:$D$14094,3,0),"")</f>
        <v>C</v>
      </c>
      <c r="O5865" s="6" t="str">
        <f t="shared" si="273"/>
        <v>Sp-2022/BSCS/182SPRING 2022</v>
      </c>
      <c r="P5865" s="7" t="str">
        <f t="shared" si="274"/>
        <v>SPRING 2022</v>
      </c>
      <c r="Q5865" s="7" t="str">
        <f t="shared" si="275"/>
        <v>ENROLLED</v>
      </c>
    </row>
    <row r="5866" spans="2:17" hidden="1" x14ac:dyDescent="0.3">
      <c r="B5866" s="6" t="s">
        <v>1033</v>
      </c>
      <c r="C5866" s="5" t="s">
        <v>1969</v>
      </c>
      <c r="D5866" s="5" t="s">
        <v>1970</v>
      </c>
      <c r="E5866" s="6">
        <v>25407</v>
      </c>
      <c r="F5866" s="5" t="s">
        <v>26</v>
      </c>
      <c r="G5866" s="5" t="s">
        <v>27</v>
      </c>
      <c r="H5866" s="6">
        <v>3</v>
      </c>
      <c r="I5866" s="6">
        <v>62</v>
      </c>
      <c r="J5866" s="6" t="s">
        <v>9</v>
      </c>
      <c r="K5866" s="6" t="s">
        <v>1735</v>
      </c>
      <c r="L5866" s="7" t="s">
        <v>1035</v>
      </c>
      <c r="M5866" s="7" t="str">
        <f>IFERROR(VLOOKUP(C5866,'MASTER ENROLLMENT'!$B$4:$D$14094,3,0),"")</f>
        <v>B</v>
      </c>
      <c r="O5866" s="6" t="str">
        <f t="shared" si="273"/>
        <v>Sp-2022/BSCS/006SPRING 2022</v>
      </c>
      <c r="P5866" s="7" t="str">
        <f t="shared" si="274"/>
        <v>SPRING 2022</v>
      </c>
      <c r="Q5866" s="7" t="str">
        <f t="shared" si="275"/>
        <v>ENROLLED</v>
      </c>
    </row>
    <row r="5867" spans="2:17" hidden="1" x14ac:dyDescent="0.3">
      <c r="B5867" s="6" t="s">
        <v>1033</v>
      </c>
      <c r="C5867" s="5" t="s">
        <v>1971</v>
      </c>
      <c r="D5867" s="5" t="s">
        <v>486</v>
      </c>
      <c r="E5867" s="6">
        <v>25407</v>
      </c>
      <c r="F5867" s="5" t="s">
        <v>26</v>
      </c>
      <c r="G5867" s="5" t="s">
        <v>27</v>
      </c>
      <c r="H5867" s="6">
        <v>3</v>
      </c>
      <c r="I5867" s="6">
        <v>64</v>
      </c>
      <c r="J5867" s="6" t="s">
        <v>9</v>
      </c>
      <c r="K5867" s="6" t="s">
        <v>1735</v>
      </c>
      <c r="L5867" s="7" t="s">
        <v>1035</v>
      </c>
      <c r="M5867" s="7" t="str">
        <f>IFERROR(VLOOKUP(C5867,'MASTER ENROLLMENT'!$B$4:$D$14094,3,0),"")</f>
        <v>B</v>
      </c>
      <c r="O5867" s="6" t="str">
        <f t="shared" si="273"/>
        <v>Sp-2022/BSCS/008SPRING 2022</v>
      </c>
      <c r="P5867" s="7" t="str">
        <f t="shared" si="274"/>
        <v>SPRING 2022</v>
      </c>
      <c r="Q5867" s="7" t="str">
        <f t="shared" si="275"/>
        <v>ENROLLED</v>
      </c>
    </row>
    <row r="5868" spans="2:17" hidden="1" x14ac:dyDescent="0.3">
      <c r="B5868" s="6" t="s">
        <v>1033</v>
      </c>
      <c r="C5868" s="5" t="s">
        <v>2021</v>
      </c>
      <c r="D5868" s="5" t="s">
        <v>2022</v>
      </c>
      <c r="E5868" s="6">
        <v>25405</v>
      </c>
      <c r="F5868" s="5" t="s">
        <v>23</v>
      </c>
      <c r="G5868" s="5" t="s">
        <v>24</v>
      </c>
      <c r="H5868" s="6">
        <v>3</v>
      </c>
      <c r="I5868" s="6">
        <v>63.16</v>
      </c>
      <c r="J5868" s="6" t="s">
        <v>9</v>
      </c>
      <c r="K5868" s="6" t="s">
        <v>1735</v>
      </c>
      <c r="L5868" s="7" t="s">
        <v>1035</v>
      </c>
      <c r="M5868" s="7" t="str">
        <f>IFERROR(VLOOKUP(C5868,'MASTER ENROLLMENT'!$B$4:$D$14094,3,0),"")</f>
        <v>B</v>
      </c>
      <c r="O5868" s="6" t="str">
        <f t="shared" si="273"/>
        <v>Sp-2022/BSCS/039SPRING 2022</v>
      </c>
      <c r="P5868" s="7" t="str">
        <f t="shared" si="274"/>
        <v>SPRING 2022</v>
      </c>
      <c r="Q5868" s="7" t="str">
        <f t="shared" si="275"/>
        <v>ENROLLED</v>
      </c>
    </row>
    <row r="5869" spans="2:17" hidden="1" x14ac:dyDescent="0.3">
      <c r="B5869" s="6" t="s">
        <v>1033</v>
      </c>
      <c r="C5869" s="5" t="s">
        <v>2039</v>
      </c>
      <c r="D5869" s="5" t="s">
        <v>2040</v>
      </c>
      <c r="E5869" s="6">
        <v>25408</v>
      </c>
      <c r="F5869" s="5" t="s">
        <v>30</v>
      </c>
      <c r="G5869" s="5" t="s">
        <v>31</v>
      </c>
      <c r="H5869" s="6">
        <v>4</v>
      </c>
      <c r="I5869" s="6">
        <v>53.72</v>
      </c>
      <c r="J5869" s="6" t="s">
        <v>9</v>
      </c>
      <c r="K5869" s="6" t="s">
        <v>1735</v>
      </c>
      <c r="L5869" s="7" t="s">
        <v>1035</v>
      </c>
      <c r="M5869" s="7" t="str">
        <f>IFERROR(VLOOKUP(C5869,'MASTER ENROLLMENT'!$B$4:$D$14094,3,0),"")</f>
        <v>B</v>
      </c>
      <c r="O5869" s="6" t="str">
        <f t="shared" si="273"/>
        <v>Sp-2022/BSCS/045SPRING 2022</v>
      </c>
      <c r="P5869" s="7" t="str">
        <f t="shared" si="274"/>
        <v>SPRING 2022</v>
      </c>
      <c r="Q5869" s="7" t="str">
        <f t="shared" si="275"/>
        <v>ENROLLED</v>
      </c>
    </row>
    <row r="5870" spans="2:17" hidden="1" x14ac:dyDescent="0.3">
      <c r="B5870" s="6" t="s">
        <v>1033</v>
      </c>
      <c r="C5870" s="5" t="s">
        <v>2039</v>
      </c>
      <c r="D5870" s="5" t="s">
        <v>2040</v>
      </c>
      <c r="E5870" s="6">
        <v>25406</v>
      </c>
      <c r="F5870" s="5" t="s">
        <v>10</v>
      </c>
      <c r="G5870" s="5" t="s">
        <v>25</v>
      </c>
      <c r="H5870" s="6">
        <v>3</v>
      </c>
      <c r="I5870" s="6">
        <v>54.5</v>
      </c>
      <c r="J5870" s="6" t="s">
        <v>9</v>
      </c>
      <c r="K5870" s="6" t="s">
        <v>1735</v>
      </c>
      <c r="L5870" s="7" t="s">
        <v>1035</v>
      </c>
      <c r="M5870" s="7" t="str">
        <f>IFERROR(VLOOKUP(C5870,'MASTER ENROLLMENT'!$B$4:$D$14094,3,0),"")</f>
        <v>B</v>
      </c>
      <c r="O5870" s="6" t="str">
        <f t="shared" si="273"/>
        <v>Sp-2022/BSCS/045SPRING 2022</v>
      </c>
      <c r="P5870" s="7" t="str">
        <f t="shared" si="274"/>
        <v>SPRING 2022</v>
      </c>
      <c r="Q5870" s="7" t="str">
        <f t="shared" si="275"/>
        <v>ENROLLED</v>
      </c>
    </row>
    <row r="5871" spans="2:17" hidden="1" x14ac:dyDescent="0.3">
      <c r="B5871" s="6" t="s">
        <v>1033</v>
      </c>
      <c r="C5871" s="5" t="s">
        <v>1974</v>
      </c>
      <c r="D5871" s="5" t="s">
        <v>1975</v>
      </c>
      <c r="E5871" s="6">
        <v>25403</v>
      </c>
      <c r="F5871" s="5" t="s">
        <v>28</v>
      </c>
      <c r="G5871" s="5" t="s">
        <v>29</v>
      </c>
      <c r="H5871" s="6">
        <v>3</v>
      </c>
      <c r="I5871" s="6">
        <v>66.36</v>
      </c>
      <c r="J5871" s="6" t="s">
        <v>9</v>
      </c>
      <c r="K5871" s="6" t="s">
        <v>1735</v>
      </c>
      <c r="L5871" s="7" t="s">
        <v>1035</v>
      </c>
      <c r="M5871" s="7" t="str">
        <f>IFERROR(VLOOKUP(C5871,'MASTER ENROLLMENT'!$B$4:$D$14094,3,0),"")</f>
        <v>B</v>
      </c>
      <c r="O5871" s="6" t="str">
        <f t="shared" si="273"/>
        <v>Sp-2022/BSCS/046SPRING 2022</v>
      </c>
      <c r="P5871" s="7" t="str">
        <f t="shared" si="274"/>
        <v>SPRING 2022</v>
      </c>
      <c r="Q5871" s="7" t="str">
        <f t="shared" si="275"/>
        <v>ENROLLED</v>
      </c>
    </row>
    <row r="5872" spans="2:17" hidden="1" x14ac:dyDescent="0.3">
      <c r="B5872" s="6" t="s">
        <v>1033</v>
      </c>
      <c r="C5872" s="5" t="s">
        <v>1974</v>
      </c>
      <c r="D5872" s="5" t="s">
        <v>1975</v>
      </c>
      <c r="E5872" s="6">
        <v>25405</v>
      </c>
      <c r="F5872" s="5" t="s">
        <v>23</v>
      </c>
      <c r="G5872" s="5" t="s">
        <v>24</v>
      </c>
      <c r="H5872" s="6">
        <v>3</v>
      </c>
      <c r="I5872" s="6">
        <v>58.43</v>
      </c>
      <c r="J5872" s="6" t="s">
        <v>9</v>
      </c>
      <c r="K5872" s="6" t="s">
        <v>1735</v>
      </c>
      <c r="L5872" s="7" t="s">
        <v>1035</v>
      </c>
      <c r="M5872" s="7" t="str">
        <f>IFERROR(VLOOKUP(C5872,'MASTER ENROLLMENT'!$B$4:$D$14094,3,0),"")</f>
        <v>B</v>
      </c>
      <c r="O5872" s="6" t="str">
        <f t="shared" si="273"/>
        <v>Sp-2022/BSCS/046SPRING 2022</v>
      </c>
      <c r="P5872" s="7" t="str">
        <f t="shared" si="274"/>
        <v>SPRING 2022</v>
      </c>
      <c r="Q5872" s="7" t="str">
        <f t="shared" si="275"/>
        <v>ENROLLED</v>
      </c>
    </row>
    <row r="5873" spans="2:17" hidden="1" x14ac:dyDescent="0.3">
      <c r="B5873" s="6" t="s">
        <v>1033</v>
      </c>
      <c r="C5873" s="5" t="s">
        <v>1974</v>
      </c>
      <c r="D5873" s="5" t="s">
        <v>1975</v>
      </c>
      <c r="E5873" s="6">
        <v>25407</v>
      </c>
      <c r="F5873" s="5" t="s">
        <v>26</v>
      </c>
      <c r="G5873" s="5" t="s">
        <v>27</v>
      </c>
      <c r="H5873" s="6">
        <v>3</v>
      </c>
      <c r="I5873" s="6">
        <v>63</v>
      </c>
      <c r="J5873" s="6" t="s">
        <v>9</v>
      </c>
      <c r="K5873" s="6" t="s">
        <v>1735</v>
      </c>
      <c r="L5873" s="7" t="s">
        <v>1035</v>
      </c>
      <c r="M5873" s="7" t="str">
        <f>IFERROR(VLOOKUP(C5873,'MASTER ENROLLMENT'!$B$4:$D$14094,3,0),"")</f>
        <v>B</v>
      </c>
      <c r="O5873" s="6" t="str">
        <f t="shared" si="273"/>
        <v>Sp-2022/BSCS/046SPRING 2022</v>
      </c>
      <c r="P5873" s="7" t="str">
        <f t="shared" si="274"/>
        <v>SPRING 2022</v>
      </c>
      <c r="Q5873" s="7" t="str">
        <f t="shared" si="275"/>
        <v>ENROLLED</v>
      </c>
    </row>
    <row r="5874" spans="2:17" hidden="1" x14ac:dyDescent="0.3">
      <c r="B5874" s="6" t="s">
        <v>1033</v>
      </c>
      <c r="C5874" s="5" t="s">
        <v>2031</v>
      </c>
      <c r="D5874" s="5" t="s">
        <v>2032</v>
      </c>
      <c r="E5874" s="6">
        <v>25405</v>
      </c>
      <c r="F5874" s="5" t="s">
        <v>23</v>
      </c>
      <c r="G5874" s="5" t="s">
        <v>24</v>
      </c>
      <c r="H5874" s="6">
        <v>3</v>
      </c>
      <c r="I5874" s="6">
        <v>58.41</v>
      </c>
      <c r="J5874" s="6" t="s">
        <v>9</v>
      </c>
      <c r="K5874" s="6" t="s">
        <v>1735</v>
      </c>
      <c r="L5874" s="7" t="s">
        <v>1035</v>
      </c>
      <c r="M5874" s="7" t="str">
        <f>IFERROR(VLOOKUP(C5874,'MASTER ENROLLMENT'!$B$4:$D$14094,3,0),"")</f>
        <v>B</v>
      </c>
      <c r="O5874" s="6" t="str">
        <f t="shared" si="273"/>
        <v>Sp-2022/BSCS/071SPRING 2022</v>
      </c>
      <c r="P5874" s="7" t="str">
        <f t="shared" si="274"/>
        <v>SPRING 2022</v>
      </c>
      <c r="Q5874" s="7" t="str">
        <f t="shared" si="275"/>
        <v>ENROLLED</v>
      </c>
    </row>
    <row r="5875" spans="2:17" hidden="1" x14ac:dyDescent="0.3">
      <c r="B5875" s="6" t="s">
        <v>1033</v>
      </c>
      <c r="C5875" s="5" t="s">
        <v>2031</v>
      </c>
      <c r="D5875" s="5" t="s">
        <v>2032</v>
      </c>
      <c r="E5875" s="6">
        <v>25407</v>
      </c>
      <c r="F5875" s="5" t="s">
        <v>26</v>
      </c>
      <c r="G5875" s="5" t="s">
        <v>27</v>
      </c>
      <c r="H5875" s="6">
        <v>3</v>
      </c>
      <c r="I5875" s="6">
        <v>62</v>
      </c>
      <c r="J5875" s="6" t="s">
        <v>9</v>
      </c>
      <c r="K5875" s="6" t="s">
        <v>1735</v>
      </c>
      <c r="L5875" s="7" t="s">
        <v>1035</v>
      </c>
      <c r="M5875" s="7" t="str">
        <f>IFERROR(VLOOKUP(C5875,'MASTER ENROLLMENT'!$B$4:$D$14094,3,0),"")</f>
        <v>B</v>
      </c>
      <c r="O5875" s="6" t="str">
        <f t="shared" si="273"/>
        <v>Sp-2022/BSCS/071SPRING 2022</v>
      </c>
      <c r="P5875" s="7" t="str">
        <f t="shared" si="274"/>
        <v>SPRING 2022</v>
      </c>
      <c r="Q5875" s="7" t="str">
        <f t="shared" si="275"/>
        <v>ENROLLED</v>
      </c>
    </row>
    <row r="5876" spans="2:17" hidden="1" x14ac:dyDescent="0.3">
      <c r="B5876" s="6" t="s">
        <v>1033</v>
      </c>
      <c r="C5876" s="5" t="s">
        <v>2041</v>
      </c>
      <c r="D5876" s="5" t="s">
        <v>2042</v>
      </c>
      <c r="E5876" s="6">
        <v>25407</v>
      </c>
      <c r="F5876" s="5" t="s">
        <v>26</v>
      </c>
      <c r="G5876" s="5" t="s">
        <v>27</v>
      </c>
      <c r="H5876" s="6">
        <v>3</v>
      </c>
      <c r="I5876" s="6">
        <v>63.5</v>
      </c>
      <c r="J5876" s="6" t="s">
        <v>9</v>
      </c>
      <c r="K5876" s="6" t="s">
        <v>1735</v>
      </c>
      <c r="L5876" s="7" t="s">
        <v>1035</v>
      </c>
      <c r="M5876" s="7" t="str">
        <f>IFERROR(VLOOKUP(C5876,'MASTER ENROLLMENT'!$B$4:$D$14094,3,0),"")</f>
        <v>B</v>
      </c>
      <c r="O5876" s="6" t="str">
        <f t="shared" si="273"/>
        <v>Sp-2022/BSCS/092SPRING 2022</v>
      </c>
      <c r="P5876" s="7" t="str">
        <f t="shared" si="274"/>
        <v>SPRING 2022</v>
      </c>
      <c r="Q5876" s="7" t="str">
        <f t="shared" si="275"/>
        <v>ENROLLED</v>
      </c>
    </row>
    <row r="5877" spans="2:17" hidden="1" x14ac:dyDescent="0.3">
      <c r="B5877" s="6" t="s">
        <v>1033</v>
      </c>
      <c r="C5877" s="5" t="s">
        <v>2041</v>
      </c>
      <c r="D5877" s="5" t="s">
        <v>2042</v>
      </c>
      <c r="E5877" s="6">
        <v>25406</v>
      </c>
      <c r="F5877" s="5" t="s">
        <v>10</v>
      </c>
      <c r="G5877" s="5" t="s">
        <v>25</v>
      </c>
      <c r="H5877" s="6">
        <v>3</v>
      </c>
      <c r="I5877" s="6">
        <v>50.5</v>
      </c>
      <c r="J5877" s="6" t="s">
        <v>9</v>
      </c>
      <c r="K5877" s="6" t="s">
        <v>1735</v>
      </c>
      <c r="L5877" s="7" t="s">
        <v>1035</v>
      </c>
      <c r="M5877" s="7" t="str">
        <f>IFERROR(VLOOKUP(C5877,'MASTER ENROLLMENT'!$B$4:$D$14094,3,0),"")</f>
        <v>B</v>
      </c>
      <c r="O5877" s="6" t="str">
        <f t="shared" si="273"/>
        <v>Sp-2022/BSCS/092SPRING 2022</v>
      </c>
      <c r="P5877" s="7" t="str">
        <f t="shared" si="274"/>
        <v>SPRING 2022</v>
      </c>
      <c r="Q5877" s="7" t="str">
        <f t="shared" si="275"/>
        <v>ENROLLED</v>
      </c>
    </row>
    <row r="5878" spans="2:17" hidden="1" x14ac:dyDescent="0.3">
      <c r="B5878" s="6" t="s">
        <v>1033</v>
      </c>
      <c r="C5878" s="5" t="s">
        <v>2045</v>
      </c>
      <c r="D5878" s="5" t="s">
        <v>2046</v>
      </c>
      <c r="E5878" s="6">
        <v>25407</v>
      </c>
      <c r="F5878" s="5" t="s">
        <v>26</v>
      </c>
      <c r="G5878" s="5" t="s">
        <v>27</v>
      </c>
      <c r="H5878" s="6">
        <v>3</v>
      </c>
      <c r="I5878" s="6">
        <v>62</v>
      </c>
      <c r="J5878" s="6" t="s">
        <v>9</v>
      </c>
      <c r="K5878" s="6" t="s">
        <v>1735</v>
      </c>
      <c r="L5878" s="7" t="s">
        <v>1035</v>
      </c>
      <c r="M5878" s="7" t="str">
        <f>IFERROR(VLOOKUP(C5878,'MASTER ENROLLMENT'!$B$4:$D$14094,3,0),"")</f>
        <v>B</v>
      </c>
      <c r="O5878" s="6" t="str">
        <f t="shared" si="273"/>
        <v>Sp-2022/BSCS/113SPRING 2022</v>
      </c>
      <c r="P5878" s="7" t="str">
        <f t="shared" si="274"/>
        <v>SPRING 2022</v>
      </c>
      <c r="Q5878" s="7" t="str">
        <f t="shared" si="275"/>
        <v>ENROLLED</v>
      </c>
    </row>
    <row r="5879" spans="2:17" hidden="1" x14ac:dyDescent="0.3">
      <c r="B5879" s="6" t="s">
        <v>1033</v>
      </c>
      <c r="C5879" s="5" t="s">
        <v>1976</v>
      </c>
      <c r="D5879" s="5" t="s">
        <v>1977</v>
      </c>
      <c r="E5879" s="6">
        <v>25403</v>
      </c>
      <c r="F5879" s="5" t="s">
        <v>28</v>
      </c>
      <c r="G5879" s="5" t="s">
        <v>29</v>
      </c>
      <c r="H5879" s="6">
        <v>3</v>
      </c>
      <c r="I5879" s="6">
        <v>63.58</v>
      </c>
      <c r="J5879" s="6" t="s">
        <v>9</v>
      </c>
      <c r="K5879" s="6" t="s">
        <v>1735</v>
      </c>
      <c r="L5879" s="7" t="s">
        <v>1035</v>
      </c>
      <c r="M5879" s="7" t="str">
        <f>IFERROR(VLOOKUP(C5879,'MASTER ENROLLMENT'!$B$4:$D$14094,3,0),"")</f>
        <v>B</v>
      </c>
      <c r="O5879" s="6" t="str">
        <f t="shared" si="273"/>
        <v>Sp-2022/BSCS/118SPRING 2022</v>
      </c>
      <c r="P5879" s="7" t="str">
        <f t="shared" si="274"/>
        <v>SPRING 2022</v>
      </c>
      <c r="Q5879" s="7" t="str">
        <f t="shared" si="275"/>
        <v>ENROLLED</v>
      </c>
    </row>
    <row r="5880" spans="2:17" hidden="1" x14ac:dyDescent="0.3">
      <c r="B5880" s="6" t="s">
        <v>1033</v>
      </c>
      <c r="C5880" s="5" t="s">
        <v>1976</v>
      </c>
      <c r="D5880" s="5" t="s">
        <v>1977</v>
      </c>
      <c r="E5880" s="6">
        <v>25408</v>
      </c>
      <c r="F5880" s="5" t="s">
        <v>30</v>
      </c>
      <c r="G5880" s="5" t="s">
        <v>31</v>
      </c>
      <c r="H5880" s="6">
        <v>4</v>
      </c>
      <c r="I5880" s="6">
        <v>55.72</v>
      </c>
      <c r="J5880" s="6" t="s">
        <v>9</v>
      </c>
      <c r="K5880" s="6" t="s">
        <v>1735</v>
      </c>
      <c r="L5880" s="7" t="s">
        <v>1035</v>
      </c>
      <c r="M5880" s="7" t="str">
        <f>IFERROR(VLOOKUP(C5880,'MASTER ENROLLMENT'!$B$4:$D$14094,3,0),"")</f>
        <v>B</v>
      </c>
      <c r="O5880" s="6" t="str">
        <f t="shared" si="273"/>
        <v>Sp-2022/BSCS/118SPRING 2022</v>
      </c>
      <c r="P5880" s="7" t="str">
        <f t="shared" si="274"/>
        <v>SPRING 2022</v>
      </c>
      <c r="Q5880" s="7" t="str">
        <f t="shared" si="275"/>
        <v>ENROLLED</v>
      </c>
    </row>
    <row r="5881" spans="2:17" hidden="1" x14ac:dyDescent="0.3">
      <c r="B5881" s="6" t="s">
        <v>1033</v>
      </c>
      <c r="C5881" s="5" t="s">
        <v>2023</v>
      </c>
      <c r="D5881" s="5" t="s">
        <v>2024</v>
      </c>
      <c r="E5881" s="6">
        <v>25405</v>
      </c>
      <c r="F5881" s="5" t="s">
        <v>23</v>
      </c>
      <c r="G5881" s="5" t="s">
        <v>24</v>
      </c>
      <c r="H5881" s="6">
        <v>3</v>
      </c>
      <c r="I5881" s="6">
        <v>63.58</v>
      </c>
      <c r="J5881" s="6" t="s">
        <v>9</v>
      </c>
      <c r="K5881" s="6" t="s">
        <v>1735</v>
      </c>
      <c r="L5881" s="7" t="s">
        <v>1035</v>
      </c>
      <c r="M5881" s="7" t="str">
        <f>IFERROR(VLOOKUP(C5881,'MASTER ENROLLMENT'!$B$4:$D$14094,3,0),"")</f>
        <v>B</v>
      </c>
      <c r="O5881" s="6" t="str">
        <f t="shared" si="273"/>
        <v>Sp-2022/BSCS/120SPRING 2022</v>
      </c>
      <c r="P5881" s="7" t="str">
        <f t="shared" si="274"/>
        <v>SPRING 2022</v>
      </c>
      <c r="Q5881" s="7" t="str">
        <f t="shared" si="275"/>
        <v>ENROLLED</v>
      </c>
    </row>
    <row r="5882" spans="2:17" hidden="1" x14ac:dyDescent="0.3">
      <c r="B5882" s="6" t="s">
        <v>1033</v>
      </c>
      <c r="C5882" s="5" t="s">
        <v>2023</v>
      </c>
      <c r="D5882" s="5" t="s">
        <v>2024</v>
      </c>
      <c r="E5882" s="6">
        <v>25406</v>
      </c>
      <c r="F5882" s="5" t="s">
        <v>10</v>
      </c>
      <c r="G5882" s="5" t="s">
        <v>25</v>
      </c>
      <c r="H5882" s="6">
        <v>3</v>
      </c>
      <c r="I5882" s="6">
        <v>55</v>
      </c>
      <c r="J5882" s="6" t="s">
        <v>9</v>
      </c>
      <c r="K5882" s="6" t="s">
        <v>1735</v>
      </c>
      <c r="L5882" s="7" t="s">
        <v>1035</v>
      </c>
      <c r="M5882" s="7" t="str">
        <f>IFERROR(VLOOKUP(C5882,'MASTER ENROLLMENT'!$B$4:$D$14094,3,0),"")</f>
        <v>B</v>
      </c>
      <c r="O5882" s="6" t="str">
        <f t="shared" si="273"/>
        <v>Sp-2022/BSCS/120SPRING 2022</v>
      </c>
      <c r="P5882" s="7" t="str">
        <f t="shared" si="274"/>
        <v>SPRING 2022</v>
      </c>
      <c r="Q5882" s="7" t="str">
        <f t="shared" si="275"/>
        <v>ENROLLED</v>
      </c>
    </row>
    <row r="5883" spans="2:17" hidden="1" x14ac:dyDescent="0.3">
      <c r="B5883" s="6" t="s">
        <v>1033</v>
      </c>
      <c r="C5883" s="5" t="s">
        <v>1980</v>
      </c>
      <c r="D5883" s="5" t="s">
        <v>1981</v>
      </c>
      <c r="E5883" s="6">
        <v>25405</v>
      </c>
      <c r="F5883" s="5" t="s">
        <v>23</v>
      </c>
      <c r="G5883" s="5" t="s">
        <v>24</v>
      </c>
      <c r="H5883" s="6">
        <v>3</v>
      </c>
      <c r="I5883" s="6">
        <v>61.58</v>
      </c>
      <c r="J5883" s="6" t="s">
        <v>9</v>
      </c>
      <c r="K5883" s="6" t="s">
        <v>1735</v>
      </c>
      <c r="L5883" s="7" t="s">
        <v>1035</v>
      </c>
      <c r="M5883" s="7" t="str">
        <f>IFERROR(VLOOKUP(C5883,'MASTER ENROLLMENT'!$B$4:$D$14094,3,0),"")</f>
        <v>B</v>
      </c>
      <c r="O5883" s="6" t="str">
        <f t="shared" si="273"/>
        <v>Sp-2022/BSCS/135SPRING 2022</v>
      </c>
      <c r="P5883" s="7" t="str">
        <f t="shared" si="274"/>
        <v>SPRING 2022</v>
      </c>
      <c r="Q5883" s="7" t="str">
        <f t="shared" si="275"/>
        <v>ENROLLED</v>
      </c>
    </row>
    <row r="5884" spans="2:17" hidden="1" x14ac:dyDescent="0.3">
      <c r="B5884" s="6" t="s">
        <v>1033</v>
      </c>
      <c r="C5884" s="5" t="s">
        <v>1980</v>
      </c>
      <c r="D5884" s="5" t="s">
        <v>1981</v>
      </c>
      <c r="E5884" s="6">
        <v>25408</v>
      </c>
      <c r="F5884" s="5" t="s">
        <v>30</v>
      </c>
      <c r="G5884" s="5" t="s">
        <v>31</v>
      </c>
      <c r="H5884" s="6">
        <v>4</v>
      </c>
      <c r="I5884" s="6">
        <v>53.12</v>
      </c>
      <c r="J5884" s="6" t="s">
        <v>9</v>
      </c>
      <c r="K5884" s="6" t="s">
        <v>1735</v>
      </c>
      <c r="L5884" s="7" t="s">
        <v>1035</v>
      </c>
      <c r="M5884" s="7" t="str">
        <f>IFERROR(VLOOKUP(C5884,'MASTER ENROLLMENT'!$B$4:$D$14094,3,0),"")</f>
        <v>B</v>
      </c>
      <c r="O5884" s="6" t="str">
        <f t="shared" si="273"/>
        <v>Sp-2022/BSCS/135SPRING 2022</v>
      </c>
      <c r="P5884" s="7" t="str">
        <f t="shared" si="274"/>
        <v>SPRING 2022</v>
      </c>
      <c r="Q5884" s="7" t="str">
        <f t="shared" si="275"/>
        <v>ENROLLED</v>
      </c>
    </row>
    <row r="5885" spans="2:17" hidden="1" x14ac:dyDescent="0.3">
      <c r="B5885" s="6" t="s">
        <v>1033</v>
      </c>
      <c r="C5885" s="5" t="s">
        <v>829</v>
      </c>
      <c r="D5885" s="5" t="s">
        <v>830</v>
      </c>
      <c r="E5885" s="6">
        <v>25405</v>
      </c>
      <c r="F5885" s="5" t="s">
        <v>23</v>
      </c>
      <c r="G5885" s="5" t="s">
        <v>24</v>
      </c>
      <c r="H5885" s="6">
        <v>3</v>
      </c>
      <c r="I5885" s="6">
        <v>62.35</v>
      </c>
      <c r="J5885" s="6" t="s">
        <v>9</v>
      </c>
      <c r="K5885" s="6" t="s">
        <v>1735</v>
      </c>
      <c r="L5885" s="7" t="s">
        <v>1035</v>
      </c>
      <c r="M5885" s="7" t="str">
        <f>IFERROR(VLOOKUP(C5885,'MASTER ENROLLMENT'!$B$4:$D$14094,3,0),"")</f>
        <v>B</v>
      </c>
      <c r="O5885" s="6" t="str">
        <f t="shared" si="273"/>
        <v>Sp-2022/BSCS/142SPRING 2022</v>
      </c>
      <c r="P5885" s="7" t="str">
        <f t="shared" si="274"/>
        <v>SPRING 2022</v>
      </c>
      <c r="Q5885" s="7" t="str">
        <f t="shared" si="275"/>
        <v>ENROLLED</v>
      </c>
    </row>
    <row r="5886" spans="2:17" hidden="1" x14ac:dyDescent="0.3">
      <c r="B5886" s="6" t="s">
        <v>1033</v>
      </c>
      <c r="C5886" s="5" t="s">
        <v>855</v>
      </c>
      <c r="D5886" s="5" t="s">
        <v>856</v>
      </c>
      <c r="E5886" s="6">
        <v>25405</v>
      </c>
      <c r="F5886" s="5" t="s">
        <v>23</v>
      </c>
      <c r="G5886" s="5" t="s">
        <v>24</v>
      </c>
      <c r="H5886" s="6">
        <v>3</v>
      </c>
      <c r="I5886" s="6">
        <v>59.61</v>
      </c>
      <c r="J5886" s="6" t="s">
        <v>9</v>
      </c>
      <c r="K5886" s="6" t="s">
        <v>1735</v>
      </c>
      <c r="L5886" s="7" t="s">
        <v>1035</v>
      </c>
      <c r="M5886" s="7" t="str">
        <f>IFERROR(VLOOKUP(C5886,'MASTER ENROLLMENT'!$B$4:$D$14094,3,0),"")</f>
        <v>B</v>
      </c>
      <c r="O5886" s="6" t="str">
        <f t="shared" si="273"/>
        <v>Sp-2022/BSCS/143SPRING 2022</v>
      </c>
      <c r="P5886" s="7" t="str">
        <f t="shared" si="274"/>
        <v>SPRING 2022</v>
      </c>
      <c r="Q5886" s="7" t="str">
        <f t="shared" si="275"/>
        <v>ENROLLED</v>
      </c>
    </row>
    <row r="5887" spans="2:17" hidden="1" x14ac:dyDescent="0.3">
      <c r="B5887" s="6" t="s">
        <v>1033</v>
      </c>
      <c r="C5887" s="5" t="s">
        <v>1984</v>
      </c>
      <c r="D5887" s="5" t="s">
        <v>1985</v>
      </c>
      <c r="E5887" s="6">
        <v>25403</v>
      </c>
      <c r="F5887" s="5" t="s">
        <v>28</v>
      </c>
      <c r="G5887" s="5" t="s">
        <v>29</v>
      </c>
      <c r="H5887" s="6">
        <v>3</v>
      </c>
      <c r="I5887" s="6">
        <v>67.010000000000005</v>
      </c>
      <c r="J5887" s="6" t="s">
        <v>9</v>
      </c>
      <c r="K5887" s="6" t="s">
        <v>1735</v>
      </c>
      <c r="L5887" s="7" t="s">
        <v>1035</v>
      </c>
      <c r="M5887" s="7" t="str">
        <f>IFERROR(VLOOKUP(C5887,'MASTER ENROLLMENT'!$B$4:$D$14094,3,0),"")</f>
        <v>B</v>
      </c>
      <c r="O5887" s="6" t="str">
        <f t="shared" si="273"/>
        <v>Sp-2022/BSCS/144SPRING 2022</v>
      </c>
      <c r="P5887" s="7" t="str">
        <f t="shared" si="274"/>
        <v>SPRING 2022</v>
      </c>
      <c r="Q5887" s="7" t="str">
        <f t="shared" si="275"/>
        <v>ENROLLED</v>
      </c>
    </row>
    <row r="5888" spans="2:17" hidden="1" x14ac:dyDescent="0.3">
      <c r="B5888" s="6" t="s">
        <v>1033</v>
      </c>
      <c r="C5888" s="5" t="s">
        <v>2008</v>
      </c>
      <c r="D5888" s="5" t="s">
        <v>2009</v>
      </c>
      <c r="E5888" s="6">
        <v>25408</v>
      </c>
      <c r="F5888" s="5" t="s">
        <v>30</v>
      </c>
      <c r="G5888" s="5" t="s">
        <v>31</v>
      </c>
      <c r="H5888" s="6">
        <v>4</v>
      </c>
      <c r="I5888" s="6">
        <v>56.97</v>
      </c>
      <c r="J5888" s="6" t="s">
        <v>9</v>
      </c>
      <c r="K5888" s="6" t="s">
        <v>1735</v>
      </c>
      <c r="L5888" s="7" t="s">
        <v>1035</v>
      </c>
      <c r="M5888" s="7" t="str">
        <f>IFERROR(VLOOKUP(C5888,'MASTER ENROLLMENT'!$B$4:$D$14094,3,0),"")</f>
        <v>B</v>
      </c>
      <c r="O5888" s="6" t="str">
        <f t="shared" si="273"/>
        <v>Sp-2022/BSCS/146SPRING 2022</v>
      </c>
      <c r="P5888" s="7" t="str">
        <f t="shared" si="274"/>
        <v>SPRING 2022</v>
      </c>
      <c r="Q5888" s="7" t="str">
        <f t="shared" si="275"/>
        <v>ENROLLED</v>
      </c>
    </row>
    <row r="5889" spans="2:17" hidden="1" x14ac:dyDescent="0.3">
      <c r="B5889" s="6" t="s">
        <v>1033</v>
      </c>
      <c r="C5889" s="5" t="s">
        <v>1986</v>
      </c>
      <c r="D5889" s="5" t="s">
        <v>1987</v>
      </c>
      <c r="E5889" s="6">
        <v>25405</v>
      </c>
      <c r="F5889" s="5" t="s">
        <v>23</v>
      </c>
      <c r="G5889" s="5" t="s">
        <v>24</v>
      </c>
      <c r="H5889" s="6">
        <v>3</v>
      </c>
      <c r="I5889" s="6">
        <v>56.49</v>
      </c>
      <c r="J5889" s="6" t="s">
        <v>9</v>
      </c>
      <c r="K5889" s="6" t="s">
        <v>1735</v>
      </c>
      <c r="L5889" s="7" t="s">
        <v>1035</v>
      </c>
      <c r="M5889" s="7" t="str">
        <f>IFERROR(VLOOKUP(C5889,'MASTER ENROLLMENT'!$B$4:$D$14094,3,0),"")</f>
        <v>B</v>
      </c>
      <c r="O5889" s="6" t="str">
        <f t="shared" si="273"/>
        <v>Sp-2022/BSCS/147SPRING 2022</v>
      </c>
      <c r="P5889" s="7" t="str">
        <f t="shared" si="274"/>
        <v>SPRING 2022</v>
      </c>
      <c r="Q5889" s="7" t="str">
        <f t="shared" si="275"/>
        <v>ENROLLED</v>
      </c>
    </row>
    <row r="5890" spans="2:17" hidden="1" x14ac:dyDescent="0.3">
      <c r="B5890" s="6" t="s">
        <v>1033</v>
      </c>
      <c r="C5890" s="5" t="s">
        <v>1986</v>
      </c>
      <c r="D5890" s="5" t="s">
        <v>1987</v>
      </c>
      <c r="E5890" s="6">
        <v>25408</v>
      </c>
      <c r="F5890" s="5" t="s">
        <v>30</v>
      </c>
      <c r="G5890" s="5" t="s">
        <v>31</v>
      </c>
      <c r="H5890" s="6">
        <v>4</v>
      </c>
      <c r="I5890" s="6">
        <v>55.97</v>
      </c>
      <c r="J5890" s="6" t="s">
        <v>9</v>
      </c>
      <c r="K5890" s="6" t="s">
        <v>1735</v>
      </c>
      <c r="L5890" s="7" t="s">
        <v>1035</v>
      </c>
      <c r="M5890" s="7" t="str">
        <f>IFERROR(VLOOKUP(C5890,'MASTER ENROLLMENT'!$B$4:$D$14094,3,0),"")</f>
        <v>B</v>
      </c>
      <c r="O5890" s="6" t="str">
        <f t="shared" ref="O5890:O5953" si="276">_xlfn.CONCAT(C5890,P5890)</f>
        <v>Sp-2022/BSCS/147SPRING 2022</v>
      </c>
      <c r="P5890" s="7" t="str">
        <f t="shared" si="274"/>
        <v>SPRING 2022</v>
      </c>
      <c r="Q5890" s="7" t="str">
        <f t="shared" si="275"/>
        <v>ENROLLED</v>
      </c>
    </row>
    <row r="5891" spans="2:17" hidden="1" x14ac:dyDescent="0.3">
      <c r="B5891" s="6" t="s">
        <v>1033</v>
      </c>
      <c r="C5891" s="5" t="s">
        <v>1988</v>
      </c>
      <c r="D5891" s="5" t="s">
        <v>1989</v>
      </c>
      <c r="E5891" s="6">
        <v>25403</v>
      </c>
      <c r="F5891" s="5" t="s">
        <v>28</v>
      </c>
      <c r="G5891" s="5" t="s">
        <v>29</v>
      </c>
      <c r="H5891" s="6">
        <v>3</v>
      </c>
      <c r="I5891" s="6">
        <v>65.34</v>
      </c>
      <c r="J5891" s="6" t="s">
        <v>9</v>
      </c>
      <c r="K5891" s="6" t="s">
        <v>1735</v>
      </c>
      <c r="L5891" s="7" t="s">
        <v>1035</v>
      </c>
      <c r="M5891" s="7" t="str">
        <f>IFERROR(VLOOKUP(C5891,'MASTER ENROLLMENT'!$B$4:$D$14094,3,0),"")</f>
        <v>B</v>
      </c>
      <c r="O5891" s="6" t="str">
        <f t="shared" si="276"/>
        <v>Sp-2022/BSCS/148SPRING 2022</v>
      </c>
      <c r="P5891" s="7" t="str">
        <f t="shared" ref="P5891:P5954" si="277">+B5891</f>
        <v>SPRING 2022</v>
      </c>
      <c r="Q5891" s="7" t="str">
        <f t="shared" si="275"/>
        <v>ENROLLED</v>
      </c>
    </row>
    <row r="5892" spans="2:17" hidden="1" x14ac:dyDescent="0.3">
      <c r="B5892" s="6" t="s">
        <v>1033</v>
      </c>
      <c r="C5892" s="5" t="s">
        <v>1990</v>
      </c>
      <c r="D5892" s="5" t="s">
        <v>1991</v>
      </c>
      <c r="E5892" s="6">
        <v>25408</v>
      </c>
      <c r="F5892" s="5" t="s">
        <v>30</v>
      </c>
      <c r="G5892" s="5" t="s">
        <v>31</v>
      </c>
      <c r="H5892" s="6">
        <v>4</v>
      </c>
      <c r="I5892" s="6">
        <v>50.22</v>
      </c>
      <c r="J5892" s="6" t="s">
        <v>9</v>
      </c>
      <c r="K5892" s="6" t="s">
        <v>1735</v>
      </c>
      <c r="L5892" s="7" t="s">
        <v>1035</v>
      </c>
      <c r="M5892" s="7" t="str">
        <f>IFERROR(VLOOKUP(C5892,'MASTER ENROLLMENT'!$B$4:$D$14094,3,0),"")</f>
        <v>B</v>
      </c>
      <c r="O5892" s="6" t="str">
        <f t="shared" si="276"/>
        <v>Sp-2022/BSCS/150SPRING 2022</v>
      </c>
      <c r="P5892" s="7" t="str">
        <f t="shared" si="277"/>
        <v>SPRING 2022</v>
      </c>
      <c r="Q5892" s="7" t="str">
        <f t="shared" ref="Q5892:Q5955" si="278">+Q5891</f>
        <v>ENROLLED</v>
      </c>
    </row>
    <row r="5893" spans="2:17" hidden="1" x14ac:dyDescent="0.3">
      <c r="B5893" s="6" t="s">
        <v>1033</v>
      </c>
      <c r="C5893" s="5" t="s">
        <v>1994</v>
      </c>
      <c r="D5893" s="5" t="s">
        <v>1995</v>
      </c>
      <c r="E5893" s="6">
        <v>25405</v>
      </c>
      <c r="F5893" s="5" t="s">
        <v>23</v>
      </c>
      <c r="G5893" s="5" t="s">
        <v>24</v>
      </c>
      <c r="H5893" s="6">
        <v>3</v>
      </c>
      <c r="I5893" s="6">
        <v>63.82</v>
      </c>
      <c r="J5893" s="6" t="s">
        <v>9</v>
      </c>
      <c r="K5893" s="6" t="s">
        <v>1735</v>
      </c>
      <c r="L5893" s="7" t="s">
        <v>1035</v>
      </c>
      <c r="M5893" s="7" t="str">
        <f>IFERROR(VLOOKUP(C5893,'MASTER ENROLLMENT'!$B$4:$D$14094,3,0),"")</f>
        <v>C</v>
      </c>
      <c r="O5893" s="6" t="str">
        <f t="shared" si="276"/>
        <v>Sp-2022/BSCS/155SPRING 2022</v>
      </c>
      <c r="P5893" s="7" t="str">
        <f t="shared" si="277"/>
        <v>SPRING 2022</v>
      </c>
      <c r="Q5893" s="7" t="str">
        <f t="shared" si="278"/>
        <v>ENROLLED</v>
      </c>
    </row>
    <row r="5894" spans="2:17" hidden="1" x14ac:dyDescent="0.3">
      <c r="B5894" s="6" t="s">
        <v>1033</v>
      </c>
      <c r="C5894" s="5" t="s">
        <v>2010</v>
      </c>
      <c r="D5894" s="5" t="s">
        <v>2011</v>
      </c>
      <c r="E5894" s="6">
        <v>25403</v>
      </c>
      <c r="F5894" s="5" t="s">
        <v>28</v>
      </c>
      <c r="G5894" s="5" t="s">
        <v>29</v>
      </c>
      <c r="H5894" s="6">
        <v>3</v>
      </c>
      <c r="I5894" s="6">
        <v>67.510000000000005</v>
      </c>
      <c r="J5894" s="6" t="s">
        <v>9</v>
      </c>
      <c r="K5894" s="6" t="s">
        <v>1735</v>
      </c>
      <c r="L5894" s="7" t="s">
        <v>1035</v>
      </c>
      <c r="M5894" s="7" t="str">
        <f>IFERROR(VLOOKUP(C5894,'MASTER ENROLLMENT'!$B$4:$D$14094,3,0),"")</f>
        <v>C</v>
      </c>
      <c r="O5894" s="6" t="str">
        <f t="shared" si="276"/>
        <v>Sp-2022/BSCS/157SPRING 2022</v>
      </c>
      <c r="P5894" s="7" t="str">
        <f t="shared" si="277"/>
        <v>SPRING 2022</v>
      </c>
      <c r="Q5894" s="7" t="str">
        <f t="shared" si="278"/>
        <v>ENROLLED</v>
      </c>
    </row>
    <row r="5895" spans="2:17" hidden="1" x14ac:dyDescent="0.3">
      <c r="B5895" s="6" t="s">
        <v>1033</v>
      </c>
      <c r="C5895" s="5" t="s">
        <v>2010</v>
      </c>
      <c r="D5895" s="5" t="s">
        <v>2011</v>
      </c>
      <c r="E5895" s="6">
        <v>25408</v>
      </c>
      <c r="F5895" s="5" t="s">
        <v>30</v>
      </c>
      <c r="G5895" s="5" t="s">
        <v>31</v>
      </c>
      <c r="H5895" s="6">
        <v>4</v>
      </c>
      <c r="I5895" s="6">
        <v>56.22</v>
      </c>
      <c r="J5895" s="6" t="s">
        <v>9</v>
      </c>
      <c r="K5895" s="6" t="s">
        <v>1735</v>
      </c>
      <c r="L5895" s="7" t="s">
        <v>1035</v>
      </c>
      <c r="M5895" s="7" t="str">
        <f>IFERROR(VLOOKUP(C5895,'MASTER ENROLLMENT'!$B$4:$D$14094,3,0),"")</f>
        <v>C</v>
      </c>
      <c r="O5895" s="6" t="str">
        <f t="shared" si="276"/>
        <v>Sp-2022/BSCS/157SPRING 2022</v>
      </c>
      <c r="P5895" s="7" t="str">
        <f t="shared" si="277"/>
        <v>SPRING 2022</v>
      </c>
      <c r="Q5895" s="7" t="str">
        <f t="shared" si="278"/>
        <v>ENROLLED</v>
      </c>
    </row>
    <row r="5896" spans="2:17" hidden="1" x14ac:dyDescent="0.3">
      <c r="B5896" s="6" t="s">
        <v>1033</v>
      </c>
      <c r="C5896" s="5" t="s">
        <v>2033</v>
      </c>
      <c r="D5896" s="5" t="s">
        <v>2034</v>
      </c>
      <c r="E5896" s="6">
        <v>25403</v>
      </c>
      <c r="F5896" s="5" t="s">
        <v>28</v>
      </c>
      <c r="G5896" s="5" t="s">
        <v>29</v>
      </c>
      <c r="H5896" s="6">
        <v>3</v>
      </c>
      <c r="I5896" s="6">
        <v>66.13</v>
      </c>
      <c r="J5896" s="6" t="s">
        <v>9</v>
      </c>
      <c r="K5896" s="6" t="s">
        <v>1735</v>
      </c>
      <c r="L5896" s="7" t="s">
        <v>1035</v>
      </c>
      <c r="M5896" s="7" t="str">
        <f>IFERROR(VLOOKUP(C5896,'MASTER ENROLLMENT'!$B$4:$D$14094,3,0),"")</f>
        <v>C</v>
      </c>
      <c r="O5896" s="6" t="str">
        <f t="shared" si="276"/>
        <v>Sp-2022/BSCS/160SPRING 2022</v>
      </c>
      <c r="P5896" s="7" t="str">
        <f t="shared" si="277"/>
        <v>SPRING 2022</v>
      </c>
      <c r="Q5896" s="7" t="str">
        <f t="shared" si="278"/>
        <v>ENROLLED</v>
      </c>
    </row>
    <row r="5897" spans="2:17" hidden="1" x14ac:dyDescent="0.3">
      <c r="B5897" s="6" t="s">
        <v>1033</v>
      </c>
      <c r="C5897" s="5" t="s">
        <v>2033</v>
      </c>
      <c r="D5897" s="5" t="s">
        <v>2034</v>
      </c>
      <c r="E5897" s="6">
        <v>25406</v>
      </c>
      <c r="F5897" s="5" t="s">
        <v>10</v>
      </c>
      <c r="G5897" s="5" t="s">
        <v>25</v>
      </c>
      <c r="H5897" s="6">
        <v>3</v>
      </c>
      <c r="I5897" s="6">
        <v>51.5</v>
      </c>
      <c r="J5897" s="6" t="s">
        <v>9</v>
      </c>
      <c r="K5897" s="6" t="s">
        <v>1735</v>
      </c>
      <c r="L5897" s="7" t="s">
        <v>1035</v>
      </c>
      <c r="M5897" s="7" t="str">
        <f>IFERROR(VLOOKUP(C5897,'MASTER ENROLLMENT'!$B$4:$D$14094,3,0),"")</f>
        <v>C</v>
      </c>
      <c r="O5897" s="6" t="str">
        <f t="shared" si="276"/>
        <v>Sp-2022/BSCS/160SPRING 2022</v>
      </c>
      <c r="P5897" s="7" t="str">
        <f t="shared" si="277"/>
        <v>SPRING 2022</v>
      </c>
      <c r="Q5897" s="7" t="str">
        <f t="shared" si="278"/>
        <v>ENROLLED</v>
      </c>
    </row>
    <row r="5898" spans="2:17" hidden="1" x14ac:dyDescent="0.3">
      <c r="B5898" s="6" t="s">
        <v>1033</v>
      </c>
      <c r="C5898" s="5" t="s">
        <v>1996</v>
      </c>
      <c r="D5898" s="5" t="s">
        <v>1997</v>
      </c>
      <c r="E5898" s="6">
        <v>25405</v>
      </c>
      <c r="F5898" s="5" t="s">
        <v>23</v>
      </c>
      <c r="G5898" s="5" t="s">
        <v>24</v>
      </c>
      <c r="H5898" s="6">
        <v>3</v>
      </c>
      <c r="I5898" s="6">
        <v>64.63</v>
      </c>
      <c r="J5898" s="6" t="s">
        <v>9</v>
      </c>
      <c r="K5898" s="6" t="s">
        <v>1735</v>
      </c>
      <c r="L5898" s="7" t="s">
        <v>1035</v>
      </c>
      <c r="M5898" s="7" t="str">
        <f>IFERROR(VLOOKUP(C5898,'MASTER ENROLLMENT'!$B$4:$D$14094,3,0),"")</f>
        <v>C</v>
      </c>
      <c r="O5898" s="6" t="str">
        <f t="shared" si="276"/>
        <v>Sp-2022/BSCS/163SPRING 2022</v>
      </c>
      <c r="P5898" s="7" t="str">
        <f t="shared" si="277"/>
        <v>SPRING 2022</v>
      </c>
      <c r="Q5898" s="7" t="str">
        <f t="shared" si="278"/>
        <v>ENROLLED</v>
      </c>
    </row>
    <row r="5899" spans="2:17" hidden="1" x14ac:dyDescent="0.3">
      <c r="B5899" s="6" t="s">
        <v>1033</v>
      </c>
      <c r="C5899" s="5" t="s">
        <v>2016</v>
      </c>
      <c r="D5899" s="5" t="s">
        <v>2017</v>
      </c>
      <c r="E5899" s="6">
        <v>25408</v>
      </c>
      <c r="F5899" s="5" t="s">
        <v>30</v>
      </c>
      <c r="G5899" s="5" t="s">
        <v>31</v>
      </c>
      <c r="H5899" s="6">
        <v>4</v>
      </c>
      <c r="I5899" s="6">
        <v>53.87</v>
      </c>
      <c r="J5899" s="6" t="s">
        <v>9</v>
      </c>
      <c r="K5899" s="6" t="s">
        <v>1735</v>
      </c>
      <c r="L5899" s="7" t="s">
        <v>1035</v>
      </c>
      <c r="M5899" s="7" t="str">
        <f>IFERROR(VLOOKUP(C5899,'MASTER ENROLLMENT'!$B$4:$D$14094,3,0),"")</f>
        <v>C</v>
      </c>
      <c r="O5899" s="6" t="str">
        <f t="shared" si="276"/>
        <v>Sp-2022/BSCS/166SPRING 2022</v>
      </c>
      <c r="P5899" s="7" t="str">
        <f t="shared" si="277"/>
        <v>SPRING 2022</v>
      </c>
      <c r="Q5899" s="7" t="str">
        <f t="shared" si="278"/>
        <v>ENROLLED</v>
      </c>
    </row>
    <row r="5900" spans="2:17" hidden="1" x14ac:dyDescent="0.3">
      <c r="B5900" s="6" t="s">
        <v>1033</v>
      </c>
      <c r="C5900" s="5" t="s">
        <v>2027</v>
      </c>
      <c r="D5900" s="5" t="s">
        <v>2028</v>
      </c>
      <c r="E5900" s="6">
        <v>25403</v>
      </c>
      <c r="F5900" s="5" t="s">
        <v>28</v>
      </c>
      <c r="G5900" s="5" t="s">
        <v>29</v>
      </c>
      <c r="H5900" s="6">
        <v>3</v>
      </c>
      <c r="I5900" s="6">
        <v>65.959999999999994</v>
      </c>
      <c r="J5900" s="6" t="s">
        <v>9</v>
      </c>
      <c r="K5900" s="6" t="s">
        <v>1735</v>
      </c>
      <c r="L5900" s="7" t="s">
        <v>1035</v>
      </c>
      <c r="M5900" s="7" t="str">
        <f>IFERROR(VLOOKUP(C5900,'MASTER ENROLLMENT'!$B$4:$D$14094,3,0),"")</f>
        <v>C</v>
      </c>
      <c r="O5900" s="6" t="str">
        <f t="shared" si="276"/>
        <v>Sp-2022/BSCS/167SPRING 2022</v>
      </c>
      <c r="P5900" s="7" t="str">
        <f t="shared" si="277"/>
        <v>SPRING 2022</v>
      </c>
      <c r="Q5900" s="7" t="str">
        <f t="shared" si="278"/>
        <v>ENROLLED</v>
      </c>
    </row>
    <row r="5901" spans="2:17" hidden="1" x14ac:dyDescent="0.3">
      <c r="B5901" s="6" t="s">
        <v>1033</v>
      </c>
      <c r="C5901" s="5" t="s">
        <v>2027</v>
      </c>
      <c r="D5901" s="5" t="s">
        <v>2028</v>
      </c>
      <c r="E5901" s="6">
        <v>25405</v>
      </c>
      <c r="F5901" s="5" t="s">
        <v>23</v>
      </c>
      <c r="G5901" s="5" t="s">
        <v>24</v>
      </c>
      <c r="H5901" s="6">
        <v>3</v>
      </c>
      <c r="I5901" s="6">
        <v>60.24</v>
      </c>
      <c r="J5901" s="6" t="s">
        <v>9</v>
      </c>
      <c r="K5901" s="6" t="s">
        <v>1735</v>
      </c>
      <c r="L5901" s="7" t="s">
        <v>1035</v>
      </c>
      <c r="M5901" s="7" t="str">
        <f>IFERROR(VLOOKUP(C5901,'MASTER ENROLLMENT'!$B$4:$D$14094,3,0),"")</f>
        <v>C</v>
      </c>
      <c r="O5901" s="6" t="str">
        <f t="shared" si="276"/>
        <v>Sp-2022/BSCS/167SPRING 2022</v>
      </c>
      <c r="P5901" s="7" t="str">
        <f t="shared" si="277"/>
        <v>SPRING 2022</v>
      </c>
      <c r="Q5901" s="7" t="str">
        <f t="shared" si="278"/>
        <v>ENROLLED</v>
      </c>
    </row>
    <row r="5902" spans="2:17" hidden="1" x14ac:dyDescent="0.3">
      <c r="B5902" s="6" t="s">
        <v>1033</v>
      </c>
      <c r="C5902" s="5" t="s">
        <v>2027</v>
      </c>
      <c r="D5902" s="5" t="s">
        <v>2028</v>
      </c>
      <c r="E5902" s="6">
        <v>25408</v>
      </c>
      <c r="F5902" s="5" t="s">
        <v>30</v>
      </c>
      <c r="G5902" s="5" t="s">
        <v>31</v>
      </c>
      <c r="H5902" s="6">
        <v>4</v>
      </c>
      <c r="I5902" s="6">
        <v>53.72</v>
      </c>
      <c r="J5902" s="6" t="s">
        <v>9</v>
      </c>
      <c r="K5902" s="6" t="s">
        <v>1735</v>
      </c>
      <c r="L5902" s="7" t="s">
        <v>1035</v>
      </c>
      <c r="M5902" s="7" t="str">
        <f>IFERROR(VLOOKUP(C5902,'MASTER ENROLLMENT'!$B$4:$D$14094,3,0),"")</f>
        <v>C</v>
      </c>
      <c r="O5902" s="6" t="str">
        <f t="shared" si="276"/>
        <v>Sp-2022/BSCS/167SPRING 2022</v>
      </c>
      <c r="P5902" s="7" t="str">
        <f t="shared" si="277"/>
        <v>SPRING 2022</v>
      </c>
      <c r="Q5902" s="7" t="str">
        <f t="shared" si="278"/>
        <v>ENROLLED</v>
      </c>
    </row>
    <row r="5903" spans="2:17" hidden="1" x14ac:dyDescent="0.3">
      <c r="B5903" s="6" t="s">
        <v>1033</v>
      </c>
      <c r="C5903" s="5" t="s">
        <v>2000</v>
      </c>
      <c r="D5903" s="5" t="s">
        <v>2001</v>
      </c>
      <c r="E5903" s="6">
        <v>25405</v>
      </c>
      <c r="F5903" s="5" t="s">
        <v>23</v>
      </c>
      <c r="G5903" s="5" t="s">
        <v>24</v>
      </c>
      <c r="H5903" s="6">
        <v>3</v>
      </c>
      <c r="I5903" s="6">
        <v>59.1</v>
      </c>
      <c r="J5903" s="6" t="s">
        <v>9</v>
      </c>
      <c r="K5903" s="6" t="s">
        <v>1735</v>
      </c>
      <c r="L5903" s="7" t="s">
        <v>1035</v>
      </c>
      <c r="M5903" s="7" t="str">
        <f>IFERROR(VLOOKUP(C5903,'MASTER ENROLLMENT'!$B$4:$D$14094,3,0),"")</f>
        <v>C</v>
      </c>
      <c r="O5903" s="6" t="str">
        <f t="shared" si="276"/>
        <v>Sp-2022/BSCS/168SPRING 2022</v>
      </c>
      <c r="P5903" s="7" t="str">
        <f t="shared" si="277"/>
        <v>SPRING 2022</v>
      </c>
      <c r="Q5903" s="7" t="str">
        <f t="shared" si="278"/>
        <v>ENROLLED</v>
      </c>
    </row>
    <row r="5904" spans="2:17" hidden="1" x14ac:dyDescent="0.3">
      <c r="B5904" s="6" t="s">
        <v>1033</v>
      </c>
      <c r="C5904" s="5" t="s">
        <v>2002</v>
      </c>
      <c r="D5904" s="5" t="s">
        <v>2003</v>
      </c>
      <c r="E5904" s="6">
        <v>25403</v>
      </c>
      <c r="F5904" s="5" t="s">
        <v>28</v>
      </c>
      <c r="G5904" s="5" t="s">
        <v>29</v>
      </c>
      <c r="H5904" s="6">
        <v>3</v>
      </c>
      <c r="I5904" s="6">
        <v>66.97</v>
      </c>
      <c r="J5904" s="6" t="s">
        <v>9</v>
      </c>
      <c r="K5904" s="6" t="s">
        <v>1735</v>
      </c>
      <c r="L5904" s="7" t="s">
        <v>1035</v>
      </c>
      <c r="M5904" s="7" t="str">
        <f>IFERROR(VLOOKUP(C5904,'MASTER ENROLLMENT'!$B$4:$D$14094,3,0),"")</f>
        <v>C</v>
      </c>
      <c r="O5904" s="6" t="str">
        <f t="shared" si="276"/>
        <v>Sp-2022/BSCS/169SPRING 2022</v>
      </c>
      <c r="P5904" s="7" t="str">
        <f t="shared" si="277"/>
        <v>SPRING 2022</v>
      </c>
      <c r="Q5904" s="7" t="str">
        <f t="shared" si="278"/>
        <v>ENROLLED</v>
      </c>
    </row>
    <row r="5905" spans="2:17" hidden="1" x14ac:dyDescent="0.3">
      <c r="B5905" s="6" t="s">
        <v>1033</v>
      </c>
      <c r="C5905" s="5" t="s">
        <v>2002</v>
      </c>
      <c r="D5905" s="5" t="s">
        <v>2003</v>
      </c>
      <c r="E5905" s="6">
        <v>25408</v>
      </c>
      <c r="F5905" s="5" t="s">
        <v>30</v>
      </c>
      <c r="G5905" s="5" t="s">
        <v>31</v>
      </c>
      <c r="H5905" s="6">
        <v>4</v>
      </c>
      <c r="I5905" s="6">
        <v>56.38</v>
      </c>
      <c r="J5905" s="6" t="s">
        <v>9</v>
      </c>
      <c r="K5905" s="6" t="s">
        <v>1735</v>
      </c>
      <c r="L5905" s="7" t="s">
        <v>1035</v>
      </c>
      <c r="M5905" s="7" t="str">
        <f>IFERROR(VLOOKUP(C5905,'MASTER ENROLLMENT'!$B$4:$D$14094,3,0),"")</f>
        <v>C</v>
      </c>
      <c r="O5905" s="6" t="str">
        <f t="shared" si="276"/>
        <v>Sp-2022/BSCS/169SPRING 2022</v>
      </c>
      <c r="P5905" s="7" t="str">
        <f t="shared" si="277"/>
        <v>SPRING 2022</v>
      </c>
      <c r="Q5905" s="7" t="str">
        <f t="shared" si="278"/>
        <v>ENROLLED</v>
      </c>
    </row>
    <row r="5906" spans="2:17" hidden="1" x14ac:dyDescent="0.3">
      <c r="B5906" s="6" t="s">
        <v>1033</v>
      </c>
      <c r="C5906" s="5" t="s">
        <v>2002</v>
      </c>
      <c r="D5906" s="5" t="s">
        <v>2003</v>
      </c>
      <c r="E5906" s="6">
        <v>25406</v>
      </c>
      <c r="F5906" s="5" t="s">
        <v>10</v>
      </c>
      <c r="G5906" s="5" t="s">
        <v>25</v>
      </c>
      <c r="H5906" s="6">
        <v>3</v>
      </c>
      <c r="I5906" s="6">
        <v>51</v>
      </c>
      <c r="J5906" s="6" t="s">
        <v>9</v>
      </c>
      <c r="K5906" s="6" t="s">
        <v>1735</v>
      </c>
      <c r="L5906" s="7" t="s">
        <v>1035</v>
      </c>
      <c r="M5906" s="7" t="str">
        <f>IFERROR(VLOOKUP(C5906,'MASTER ENROLLMENT'!$B$4:$D$14094,3,0),"")</f>
        <v>C</v>
      </c>
      <c r="O5906" s="6" t="str">
        <f t="shared" si="276"/>
        <v>Sp-2022/BSCS/169SPRING 2022</v>
      </c>
      <c r="P5906" s="7" t="str">
        <f t="shared" si="277"/>
        <v>SPRING 2022</v>
      </c>
      <c r="Q5906" s="7" t="str">
        <f t="shared" si="278"/>
        <v>ENROLLED</v>
      </c>
    </row>
    <row r="5907" spans="2:17" hidden="1" x14ac:dyDescent="0.3">
      <c r="B5907" s="6" t="s">
        <v>1033</v>
      </c>
      <c r="C5907" s="5" t="s">
        <v>2035</v>
      </c>
      <c r="D5907" s="5" t="s">
        <v>2036</v>
      </c>
      <c r="E5907" s="6">
        <v>25403</v>
      </c>
      <c r="F5907" s="5" t="s">
        <v>28</v>
      </c>
      <c r="G5907" s="5" t="s">
        <v>29</v>
      </c>
      <c r="H5907" s="6">
        <v>3</v>
      </c>
      <c r="I5907" s="6">
        <v>66.510000000000005</v>
      </c>
      <c r="J5907" s="6" t="s">
        <v>9</v>
      </c>
      <c r="K5907" s="6" t="s">
        <v>1735</v>
      </c>
      <c r="L5907" s="7" t="s">
        <v>1035</v>
      </c>
      <c r="M5907" s="7" t="str">
        <f>IFERROR(VLOOKUP(C5907,'MASTER ENROLLMENT'!$B$4:$D$14094,3,0),"")</f>
        <v>C</v>
      </c>
      <c r="O5907" s="6" t="str">
        <f t="shared" si="276"/>
        <v>Sp-2022/BSCS/173SPRING 2022</v>
      </c>
      <c r="P5907" s="7" t="str">
        <f t="shared" si="277"/>
        <v>SPRING 2022</v>
      </c>
      <c r="Q5907" s="7" t="str">
        <f t="shared" si="278"/>
        <v>ENROLLED</v>
      </c>
    </row>
    <row r="5908" spans="2:17" hidden="1" x14ac:dyDescent="0.3">
      <c r="B5908" s="6" t="s">
        <v>1033</v>
      </c>
      <c r="C5908" s="5" t="s">
        <v>2035</v>
      </c>
      <c r="D5908" s="5" t="s">
        <v>2036</v>
      </c>
      <c r="E5908" s="6">
        <v>25407</v>
      </c>
      <c r="F5908" s="5" t="s">
        <v>26</v>
      </c>
      <c r="G5908" s="5" t="s">
        <v>27</v>
      </c>
      <c r="H5908" s="6">
        <v>3</v>
      </c>
      <c r="I5908" s="6">
        <v>62</v>
      </c>
      <c r="J5908" s="6" t="s">
        <v>9</v>
      </c>
      <c r="K5908" s="6" t="s">
        <v>1735</v>
      </c>
      <c r="L5908" s="7" t="s">
        <v>1035</v>
      </c>
      <c r="M5908" s="7" t="str">
        <f>IFERROR(VLOOKUP(C5908,'MASTER ENROLLMENT'!$B$4:$D$14094,3,0),"")</f>
        <v>C</v>
      </c>
      <c r="O5908" s="6" t="str">
        <f t="shared" si="276"/>
        <v>Sp-2022/BSCS/173SPRING 2022</v>
      </c>
      <c r="P5908" s="7" t="str">
        <f t="shared" si="277"/>
        <v>SPRING 2022</v>
      </c>
      <c r="Q5908" s="7" t="str">
        <f t="shared" si="278"/>
        <v>ENROLLED</v>
      </c>
    </row>
    <row r="5909" spans="2:17" hidden="1" x14ac:dyDescent="0.3">
      <c r="B5909" s="6" t="s">
        <v>1033</v>
      </c>
      <c r="C5909" s="5" t="s">
        <v>2035</v>
      </c>
      <c r="D5909" s="5" t="s">
        <v>2036</v>
      </c>
      <c r="E5909" s="6">
        <v>25408</v>
      </c>
      <c r="F5909" s="5" t="s">
        <v>30</v>
      </c>
      <c r="G5909" s="5" t="s">
        <v>31</v>
      </c>
      <c r="H5909" s="6">
        <v>4</v>
      </c>
      <c r="I5909" s="6">
        <v>50.75</v>
      </c>
      <c r="J5909" s="6" t="s">
        <v>9</v>
      </c>
      <c r="K5909" s="6" t="s">
        <v>1735</v>
      </c>
      <c r="L5909" s="7" t="s">
        <v>1035</v>
      </c>
      <c r="M5909" s="7" t="str">
        <f>IFERROR(VLOOKUP(C5909,'MASTER ENROLLMENT'!$B$4:$D$14094,3,0),"")</f>
        <v>C</v>
      </c>
      <c r="O5909" s="6" t="str">
        <f t="shared" si="276"/>
        <v>Sp-2022/BSCS/173SPRING 2022</v>
      </c>
      <c r="P5909" s="7" t="str">
        <f t="shared" si="277"/>
        <v>SPRING 2022</v>
      </c>
      <c r="Q5909" s="7" t="str">
        <f t="shared" si="278"/>
        <v>ENROLLED</v>
      </c>
    </row>
    <row r="5910" spans="2:17" hidden="1" x14ac:dyDescent="0.3">
      <c r="B5910" s="6" t="s">
        <v>1033</v>
      </c>
      <c r="C5910" s="5" t="s">
        <v>2018</v>
      </c>
      <c r="D5910" s="5" t="s">
        <v>2055</v>
      </c>
      <c r="E5910" s="6">
        <v>25405</v>
      </c>
      <c r="F5910" s="5" t="s">
        <v>23</v>
      </c>
      <c r="G5910" s="5" t="s">
        <v>24</v>
      </c>
      <c r="H5910" s="6">
        <v>3</v>
      </c>
      <c r="I5910" s="6">
        <v>58.16</v>
      </c>
      <c r="J5910" s="6" t="s">
        <v>9</v>
      </c>
      <c r="K5910" s="6" t="s">
        <v>1735</v>
      </c>
      <c r="L5910" s="7" t="s">
        <v>1035</v>
      </c>
      <c r="M5910" s="7" t="str">
        <f>IFERROR(VLOOKUP(C5910,'MASTER ENROLLMENT'!$B$4:$D$14094,3,0),"")</f>
        <v>C</v>
      </c>
      <c r="O5910" s="6" t="str">
        <f t="shared" si="276"/>
        <v>Sp-2022/BSCS/175SPRING 2022</v>
      </c>
      <c r="P5910" s="7" t="str">
        <f t="shared" si="277"/>
        <v>SPRING 2022</v>
      </c>
      <c r="Q5910" s="7" t="str">
        <f t="shared" si="278"/>
        <v>ENROLLED</v>
      </c>
    </row>
    <row r="5911" spans="2:17" hidden="1" x14ac:dyDescent="0.3">
      <c r="B5911" s="6" t="s">
        <v>1033</v>
      </c>
      <c r="C5911" s="5" t="s">
        <v>2018</v>
      </c>
      <c r="D5911" s="5" t="s">
        <v>2055</v>
      </c>
      <c r="E5911" s="6">
        <v>25408</v>
      </c>
      <c r="F5911" s="5" t="s">
        <v>30</v>
      </c>
      <c r="G5911" s="5" t="s">
        <v>31</v>
      </c>
      <c r="H5911" s="6">
        <v>4</v>
      </c>
      <c r="I5911" s="6">
        <v>51.97</v>
      </c>
      <c r="J5911" s="6" t="s">
        <v>9</v>
      </c>
      <c r="K5911" s="6" t="s">
        <v>1735</v>
      </c>
      <c r="L5911" s="7" t="s">
        <v>1035</v>
      </c>
      <c r="M5911" s="7" t="str">
        <f>IFERROR(VLOOKUP(C5911,'MASTER ENROLLMENT'!$B$4:$D$14094,3,0),"")</f>
        <v>C</v>
      </c>
      <c r="O5911" s="6" t="str">
        <f t="shared" si="276"/>
        <v>Sp-2022/BSCS/175SPRING 2022</v>
      </c>
      <c r="P5911" s="7" t="str">
        <f t="shared" si="277"/>
        <v>SPRING 2022</v>
      </c>
      <c r="Q5911" s="7" t="str">
        <f t="shared" si="278"/>
        <v>ENROLLED</v>
      </c>
    </row>
    <row r="5912" spans="2:17" hidden="1" x14ac:dyDescent="0.3">
      <c r="B5912" s="6" t="s">
        <v>1033</v>
      </c>
      <c r="C5912" s="5" t="s">
        <v>2021</v>
      </c>
      <c r="D5912" s="5" t="s">
        <v>2022</v>
      </c>
      <c r="E5912" s="6">
        <v>25407</v>
      </c>
      <c r="F5912" s="5" t="s">
        <v>26</v>
      </c>
      <c r="G5912" s="5" t="s">
        <v>27</v>
      </c>
      <c r="H5912" s="6">
        <v>3</v>
      </c>
      <c r="I5912" s="6">
        <v>67</v>
      </c>
      <c r="J5912" s="6" t="s">
        <v>11</v>
      </c>
      <c r="K5912" s="6" t="s">
        <v>1735</v>
      </c>
      <c r="L5912" s="7" t="s">
        <v>1035</v>
      </c>
      <c r="M5912" s="7" t="str">
        <f>IFERROR(VLOOKUP(C5912,'MASTER ENROLLMENT'!$B$4:$D$14094,3,0),"")</f>
        <v>B</v>
      </c>
      <c r="O5912" s="6" t="str">
        <f t="shared" si="276"/>
        <v>Sp-2022/BSCS/039SPRING 2022</v>
      </c>
      <c r="P5912" s="7" t="str">
        <f t="shared" si="277"/>
        <v>SPRING 2022</v>
      </c>
      <c r="Q5912" s="7" t="str">
        <f t="shared" si="278"/>
        <v>ENROLLED</v>
      </c>
    </row>
    <row r="5913" spans="2:17" hidden="1" x14ac:dyDescent="0.3">
      <c r="B5913" s="6" t="s">
        <v>1033</v>
      </c>
      <c r="C5913" s="5" t="s">
        <v>2037</v>
      </c>
      <c r="D5913" s="5" t="s">
        <v>2038</v>
      </c>
      <c r="E5913" s="6">
        <v>25403</v>
      </c>
      <c r="F5913" s="5" t="s">
        <v>28</v>
      </c>
      <c r="G5913" s="5" t="s">
        <v>29</v>
      </c>
      <c r="H5913" s="6">
        <v>3</v>
      </c>
      <c r="I5913" s="6">
        <v>71.569999999999993</v>
      </c>
      <c r="J5913" s="6" t="s">
        <v>11</v>
      </c>
      <c r="K5913" s="6" t="s">
        <v>1735</v>
      </c>
      <c r="L5913" s="7" t="s">
        <v>1035</v>
      </c>
      <c r="M5913" s="7" t="str">
        <f>IFERROR(VLOOKUP(C5913,'MASTER ENROLLMENT'!$B$4:$D$14094,3,0),"")</f>
        <v>B</v>
      </c>
      <c r="O5913" s="6" t="str">
        <f t="shared" si="276"/>
        <v>Sp-2022/BSCS/043SPRING 2022</v>
      </c>
      <c r="P5913" s="7" t="str">
        <f t="shared" si="277"/>
        <v>SPRING 2022</v>
      </c>
      <c r="Q5913" s="7" t="str">
        <f t="shared" si="278"/>
        <v>ENROLLED</v>
      </c>
    </row>
    <row r="5914" spans="2:17" hidden="1" x14ac:dyDescent="0.3">
      <c r="B5914" s="6" t="s">
        <v>1033</v>
      </c>
      <c r="C5914" s="5" t="s">
        <v>2037</v>
      </c>
      <c r="D5914" s="5" t="s">
        <v>2038</v>
      </c>
      <c r="E5914" s="6">
        <v>25408</v>
      </c>
      <c r="F5914" s="5" t="s">
        <v>30</v>
      </c>
      <c r="G5914" s="5" t="s">
        <v>31</v>
      </c>
      <c r="H5914" s="6">
        <v>4</v>
      </c>
      <c r="I5914" s="6">
        <v>59.47</v>
      </c>
      <c r="J5914" s="6" t="s">
        <v>11</v>
      </c>
      <c r="K5914" s="6" t="s">
        <v>1735</v>
      </c>
      <c r="L5914" s="7" t="s">
        <v>1035</v>
      </c>
      <c r="M5914" s="7" t="str">
        <f>IFERROR(VLOOKUP(C5914,'MASTER ENROLLMENT'!$B$4:$D$14094,3,0),"")</f>
        <v>B</v>
      </c>
      <c r="O5914" s="6" t="str">
        <f t="shared" si="276"/>
        <v>Sp-2022/BSCS/043SPRING 2022</v>
      </c>
      <c r="P5914" s="7" t="str">
        <f t="shared" si="277"/>
        <v>SPRING 2022</v>
      </c>
      <c r="Q5914" s="7" t="str">
        <f t="shared" si="278"/>
        <v>ENROLLED</v>
      </c>
    </row>
    <row r="5915" spans="2:17" hidden="1" x14ac:dyDescent="0.3">
      <c r="B5915" s="6" t="s">
        <v>1033</v>
      </c>
      <c r="C5915" s="5" t="s">
        <v>2039</v>
      </c>
      <c r="D5915" s="5" t="s">
        <v>2040</v>
      </c>
      <c r="E5915" s="6">
        <v>25405</v>
      </c>
      <c r="F5915" s="5" t="s">
        <v>23</v>
      </c>
      <c r="G5915" s="5" t="s">
        <v>24</v>
      </c>
      <c r="H5915" s="6">
        <v>3</v>
      </c>
      <c r="I5915" s="6">
        <v>73.2</v>
      </c>
      <c r="J5915" s="6" t="s">
        <v>11</v>
      </c>
      <c r="K5915" s="6" t="s">
        <v>1735</v>
      </c>
      <c r="L5915" s="7" t="s">
        <v>1035</v>
      </c>
      <c r="M5915" s="7" t="str">
        <f>IFERROR(VLOOKUP(C5915,'MASTER ENROLLMENT'!$B$4:$D$14094,3,0),"")</f>
        <v>B</v>
      </c>
      <c r="O5915" s="6" t="str">
        <f t="shared" si="276"/>
        <v>Sp-2022/BSCS/045SPRING 2022</v>
      </c>
      <c r="P5915" s="7" t="str">
        <f t="shared" si="277"/>
        <v>SPRING 2022</v>
      </c>
      <c r="Q5915" s="7" t="str">
        <f t="shared" si="278"/>
        <v>ENROLLED</v>
      </c>
    </row>
    <row r="5916" spans="2:17" hidden="1" x14ac:dyDescent="0.3">
      <c r="B5916" s="6" t="s">
        <v>1033</v>
      </c>
      <c r="C5916" s="5" t="s">
        <v>2031</v>
      </c>
      <c r="D5916" s="5" t="s">
        <v>2032</v>
      </c>
      <c r="E5916" s="6">
        <v>25408</v>
      </c>
      <c r="F5916" s="5" t="s">
        <v>30</v>
      </c>
      <c r="G5916" s="5" t="s">
        <v>31</v>
      </c>
      <c r="H5916" s="6">
        <v>4</v>
      </c>
      <c r="I5916" s="6">
        <v>62.49</v>
      </c>
      <c r="J5916" s="6" t="s">
        <v>11</v>
      </c>
      <c r="K5916" s="6" t="s">
        <v>1735</v>
      </c>
      <c r="L5916" s="7" t="s">
        <v>1035</v>
      </c>
      <c r="M5916" s="7" t="str">
        <f>IFERROR(VLOOKUP(C5916,'MASTER ENROLLMENT'!$B$4:$D$14094,3,0),"")</f>
        <v>B</v>
      </c>
      <c r="O5916" s="6" t="str">
        <f t="shared" si="276"/>
        <v>Sp-2022/BSCS/071SPRING 2022</v>
      </c>
      <c r="P5916" s="7" t="str">
        <f t="shared" si="277"/>
        <v>SPRING 2022</v>
      </c>
      <c r="Q5916" s="7" t="str">
        <f t="shared" si="278"/>
        <v>ENROLLED</v>
      </c>
    </row>
    <row r="5917" spans="2:17" hidden="1" x14ac:dyDescent="0.3">
      <c r="B5917" s="6" t="s">
        <v>1033</v>
      </c>
      <c r="C5917" s="5" t="s">
        <v>2041</v>
      </c>
      <c r="D5917" s="5" t="s">
        <v>2042</v>
      </c>
      <c r="E5917" s="6">
        <v>25403</v>
      </c>
      <c r="F5917" s="5" t="s">
        <v>28</v>
      </c>
      <c r="G5917" s="5" t="s">
        <v>29</v>
      </c>
      <c r="H5917" s="6">
        <v>3</v>
      </c>
      <c r="I5917" s="6">
        <v>71.84</v>
      </c>
      <c r="J5917" s="6" t="s">
        <v>11</v>
      </c>
      <c r="K5917" s="6" t="s">
        <v>1735</v>
      </c>
      <c r="L5917" s="7" t="s">
        <v>1035</v>
      </c>
      <c r="M5917" s="7" t="str">
        <f>IFERROR(VLOOKUP(C5917,'MASTER ENROLLMENT'!$B$4:$D$14094,3,0),"")</f>
        <v>B</v>
      </c>
      <c r="O5917" s="6" t="str">
        <f t="shared" si="276"/>
        <v>Sp-2022/BSCS/092SPRING 2022</v>
      </c>
      <c r="P5917" s="7" t="str">
        <f t="shared" si="277"/>
        <v>SPRING 2022</v>
      </c>
      <c r="Q5917" s="7" t="str">
        <f t="shared" si="278"/>
        <v>ENROLLED</v>
      </c>
    </row>
    <row r="5918" spans="2:17" hidden="1" x14ac:dyDescent="0.3">
      <c r="B5918" s="6" t="s">
        <v>1033</v>
      </c>
      <c r="C5918" s="5" t="s">
        <v>2041</v>
      </c>
      <c r="D5918" s="5" t="s">
        <v>2042</v>
      </c>
      <c r="E5918" s="6">
        <v>25405</v>
      </c>
      <c r="F5918" s="5" t="s">
        <v>23</v>
      </c>
      <c r="G5918" s="5" t="s">
        <v>24</v>
      </c>
      <c r="H5918" s="6">
        <v>3</v>
      </c>
      <c r="I5918" s="6">
        <v>73.33</v>
      </c>
      <c r="J5918" s="6" t="s">
        <v>11</v>
      </c>
      <c r="K5918" s="6" t="s">
        <v>1735</v>
      </c>
      <c r="L5918" s="7" t="s">
        <v>1035</v>
      </c>
      <c r="M5918" s="7" t="str">
        <f>IFERROR(VLOOKUP(C5918,'MASTER ENROLLMENT'!$B$4:$D$14094,3,0),"")</f>
        <v>B</v>
      </c>
      <c r="O5918" s="6" t="str">
        <f t="shared" si="276"/>
        <v>Sp-2022/BSCS/092SPRING 2022</v>
      </c>
      <c r="P5918" s="7" t="str">
        <f t="shared" si="277"/>
        <v>SPRING 2022</v>
      </c>
      <c r="Q5918" s="7" t="str">
        <f t="shared" si="278"/>
        <v>ENROLLED</v>
      </c>
    </row>
    <row r="5919" spans="2:17" hidden="1" x14ac:dyDescent="0.3">
      <c r="B5919" s="6" t="s">
        <v>1033</v>
      </c>
      <c r="C5919" s="5" t="s">
        <v>2043</v>
      </c>
      <c r="D5919" s="5" t="s">
        <v>2044</v>
      </c>
      <c r="E5919" s="6">
        <v>25408</v>
      </c>
      <c r="F5919" s="5" t="s">
        <v>30</v>
      </c>
      <c r="G5919" s="5" t="s">
        <v>31</v>
      </c>
      <c r="H5919" s="6">
        <v>4</v>
      </c>
      <c r="I5919" s="6">
        <v>60</v>
      </c>
      <c r="J5919" s="6" t="s">
        <v>11</v>
      </c>
      <c r="K5919" s="6" t="s">
        <v>1735</v>
      </c>
      <c r="L5919" s="7" t="s">
        <v>1035</v>
      </c>
      <c r="M5919" s="7" t="str">
        <f>IFERROR(VLOOKUP(C5919,'MASTER ENROLLMENT'!$B$4:$D$14094,3,0),"")</f>
        <v>B</v>
      </c>
      <c r="O5919" s="6" t="str">
        <f t="shared" si="276"/>
        <v>Sp-2022/BSCS/110SPRING 2022</v>
      </c>
      <c r="P5919" s="7" t="str">
        <f t="shared" si="277"/>
        <v>SPRING 2022</v>
      </c>
      <c r="Q5919" s="7" t="str">
        <f t="shared" si="278"/>
        <v>ENROLLED</v>
      </c>
    </row>
    <row r="5920" spans="2:17" hidden="1" x14ac:dyDescent="0.3">
      <c r="B5920" s="6" t="s">
        <v>1033</v>
      </c>
      <c r="C5920" s="5" t="s">
        <v>2045</v>
      </c>
      <c r="D5920" s="5" t="s">
        <v>2046</v>
      </c>
      <c r="E5920" s="6">
        <v>25406</v>
      </c>
      <c r="F5920" s="5" t="s">
        <v>10</v>
      </c>
      <c r="G5920" s="5" t="s">
        <v>25</v>
      </c>
      <c r="H5920" s="6">
        <v>3</v>
      </c>
      <c r="I5920" s="6">
        <v>60</v>
      </c>
      <c r="J5920" s="6" t="s">
        <v>11</v>
      </c>
      <c r="K5920" s="6" t="s">
        <v>1735</v>
      </c>
      <c r="L5920" s="7" t="s">
        <v>1035</v>
      </c>
      <c r="M5920" s="7" t="str">
        <f>IFERROR(VLOOKUP(C5920,'MASTER ENROLLMENT'!$B$4:$D$14094,3,0),"")</f>
        <v>B</v>
      </c>
      <c r="O5920" s="6" t="str">
        <f t="shared" si="276"/>
        <v>Sp-2022/BSCS/113SPRING 2022</v>
      </c>
      <c r="P5920" s="7" t="str">
        <f t="shared" si="277"/>
        <v>SPRING 2022</v>
      </c>
      <c r="Q5920" s="7" t="str">
        <f t="shared" si="278"/>
        <v>ENROLLED</v>
      </c>
    </row>
    <row r="5921" spans="2:17" hidden="1" x14ac:dyDescent="0.3">
      <c r="B5921" s="6" t="s">
        <v>1033</v>
      </c>
      <c r="C5921" s="5" t="s">
        <v>1978</v>
      </c>
      <c r="D5921" s="5" t="s">
        <v>1979</v>
      </c>
      <c r="E5921" s="6">
        <v>25403</v>
      </c>
      <c r="F5921" s="5" t="s">
        <v>28</v>
      </c>
      <c r="G5921" s="5" t="s">
        <v>29</v>
      </c>
      <c r="H5921" s="6">
        <v>3</v>
      </c>
      <c r="I5921" s="6">
        <v>72.180000000000007</v>
      </c>
      <c r="J5921" s="6" t="s">
        <v>11</v>
      </c>
      <c r="K5921" s="6" t="s">
        <v>1735</v>
      </c>
      <c r="L5921" s="7" t="s">
        <v>1035</v>
      </c>
      <c r="M5921" s="7" t="str">
        <f>IFERROR(VLOOKUP(C5921,'MASTER ENROLLMENT'!$B$4:$D$14094,3,0),"")</f>
        <v>B</v>
      </c>
      <c r="O5921" s="6" t="str">
        <f t="shared" si="276"/>
        <v>Sp-2022/BSCS/119SPRING 2022</v>
      </c>
      <c r="P5921" s="7" t="str">
        <f t="shared" si="277"/>
        <v>SPRING 2022</v>
      </c>
      <c r="Q5921" s="7" t="str">
        <f t="shared" si="278"/>
        <v>ENROLLED</v>
      </c>
    </row>
    <row r="5922" spans="2:17" hidden="1" x14ac:dyDescent="0.3">
      <c r="B5922" s="6" t="s">
        <v>1033</v>
      </c>
      <c r="C5922" s="5" t="s">
        <v>1978</v>
      </c>
      <c r="D5922" s="5" t="s">
        <v>1979</v>
      </c>
      <c r="E5922" s="6">
        <v>25407</v>
      </c>
      <c r="F5922" s="5" t="s">
        <v>26</v>
      </c>
      <c r="G5922" s="5" t="s">
        <v>27</v>
      </c>
      <c r="H5922" s="6">
        <v>3</v>
      </c>
      <c r="I5922" s="6">
        <v>70</v>
      </c>
      <c r="J5922" s="6" t="s">
        <v>11</v>
      </c>
      <c r="K5922" s="6" t="s">
        <v>1735</v>
      </c>
      <c r="L5922" s="7" t="s">
        <v>1035</v>
      </c>
      <c r="M5922" s="7" t="str">
        <f>IFERROR(VLOOKUP(C5922,'MASTER ENROLLMENT'!$B$4:$D$14094,3,0),"")</f>
        <v>B</v>
      </c>
      <c r="O5922" s="6" t="str">
        <f t="shared" si="276"/>
        <v>Sp-2022/BSCS/119SPRING 2022</v>
      </c>
      <c r="P5922" s="7" t="str">
        <f t="shared" si="277"/>
        <v>SPRING 2022</v>
      </c>
      <c r="Q5922" s="7" t="str">
        <f t="shared" si="278"/>
        <v>ENROLLED</v>
      </c>
    </row>
    <row r="5923" spans="2:17" hidden="1" x14ac:dyDescent="0.3">
      <c r="B5923" s="6" t="s">
        <v>1033</v>
      </c>
      <c r="C5923" s="5" t="s">
        <v>1978</v>
      </c>
      <c r="D5923" s="5" t="s">
        <v>1979</v>
      </c>
      <c r="E5923" s="6">
        <v>25408</v>
      </c>
      <c r="F5923" s="5" t="s">
        <v>30</v>
      </c>
      <c r="G5923" s="5" t="s">
        <v>31</v>
      </c>
      <c r="H5923" s="6">
        <v>4</v>
      </c>
      <c r="I5923" s="6">
        <v>59.88</v>
      </c>
      <c r="J5923" s="6" t="s">
        <v>11</v>
      </c>
      <c r="K5923" s="6" t="s">
        <v>1735</v>
      </c>
      <c r="L5923" s="7" t="s">
        <v>1035</v>
      </c>
      <c r="M5923" s="7" t="str">
        <f>IFERROR(VLOOKUP(C5923,'MASTER ENROLLMENT'!$B$4:$D$14094,3,0),"")</f>
        <v>B</v>
      </c>
      <c r="O5923" s="6" t="str">
        <f t="shared" si="276"/>
        <v>Sp-2022/BSCS/119SPRING 2022</v>
      </c>
      <c r="P5923" s="7" t="str">
        <f t="shared" si="277"/>
        <v>SPRING 2022</v>
      </c>
      <c r="Q5923" s="7" t="str">
        <f t="shared" si="278"/>
        <v>ENROLLED</v>
      </c>
    </row>
    <row r="5924" spans="2:17" hidden="1" x14ac:dyDescent="0.3">
      <c r="B5924" s="6" t="s">
        <v>1033</v>
      </c>
      <c r="C5924" s="5" t="s">
        <v>2023</v>
      </c>
      <c r="D5924" s="5" t="s">
        <v>2024</v>
      </c>
      <c r="E5924" s="6">
        <v>25407</v>
      </c>
      <c r="F5924" s="5" t="s">
        <v>26</v>
      </c>
      <c r="G5924" s="5" t="s">
        <v>27</v>
      </c>
      <c r="H5924" s="6">
        <v>3</v>
      </c>
      <c r="I5924" s="6">
        <v>69</v>
      </c>
      <c r="J5924" s="6" t="s">
        <v>11</v>
      </c>
      <c r="K5924" s="6" t="s">
        <v>1735</v>
      </c>
      <c r="L5924" s="7" t="s">
        <v>1035</v>
      </c>
      <c r="M5924" s="7" t="str">
        <f>IFERROR(VLOOKUP(C5924,'MASTER ENROLLMENT'!$B$4:$D$14094,3,0),"")</f>
        <v>B</v>
      </c>
      <c r="O5924" s="6" t="str">
        <f t="shared" si="276"/>
        <v>Sp-2022/BSCS/120SPRING 2022</v>
      </c>
      <c r="P5924" s="7" t="str">
        <f t="shared" si="277"/>
        <v>SPRING 2022</v>
      </c>
      <c r="Q5924" s="7" t="str">
        <f t="shared" si="278"/>
        <v>ENROLLED</v>
      </c>
    </row>
    <row r="5925" spans="2:17" hidden="1" x14ac:dyDescent="0.3">
      <c r="B5925" s="6" t="s">
        <v>1033</v>
      </c>
      <c r="C5925" s="5" t="s">
        <v>1982</v>
      </c>
      <c r="D5925" s="5" t="s">
        <v>1983</v>
      </c>
      <c r="E5925" s="6">
        <v>25403</v>
      </c>
      <c r="F5925" s="5" t="s">
        <v>28</v>
      </c>
      <c r="G5925" s="5" t="s">
        <v>29</v>
      </c>
      <c r="H5925" s="6">
        <v>3</v>
      </c>
      <c r="I5925" s="6">
        <v>68.72</v>
      </c>
      <c r="J5925" s="6" t="s">
        <v>11</v>
      </c>
      <c r="K5925" s="6" t="s">
        <v>1735</v>
      </c>
      <c r="L5925" s="7" t="s">
        <v>1035</v>
      </c>
      <c r="M5925" s="7" t="str">
        <f>IFERROR(VLOOKUP(C5925,'MASTER ENROLLMENT'!$B$4:$D$14094,3,0),"")</f>
        <v>B</v>
      </c>
      <c r="O5925" s="6" t="str">
        <f t="shared" si="276"/>
        <v>Sp-2022/BSCS/141SPRING 2022</v>
      </c>
      <c r="P5925" s="7" t="str">
        <f t="shared" si="277"/>
        <v>SPRING 2022</v>
      </c>
      <c r="Q5925" s="7" t="str">
        <f t="shared" si="278"/>
        <v>ENROLLED</v>
      </c>
    </row>
    <row r="5926" spans="2:17" hidden="1" x14ac:dyDescent="0.3">
      <c r="B5926" s="6" t="s">
        <v>1033</v>
      </c>
      <c r="C5926" s="5" t="s">
        <v>829</v>
      </c>
      <c r="D5926" s="5" t="s">
        <v>830</v>
      </c>
      <c r="E5926" s="6">
        <v>25403</v>
      </c>
      <c r="F5926" s="5" t="s">
        <v>28</v>
      </c>
      <c r="G5926" s="5" t="s">
        <v>29</v>
      </c>
      <c r="H5926" s="6">
        <v>3</v>
      </c>
      <c r="I5926" s="6">
        <v>70.64</v>
      </c>
      <c r="J5926" s="6" t="s">
        <v>11</v>
      </c>
      <c r="K5926" s="6" t="s">
        <v>1735</v>
      </c>
      <c r="L5926" s="7" t="s">
        <v>1035</v>
      </c>
      <c r="M5926" s="7" t="str">
        <f>IFERROR(VLOOKUP(C5926,'MASTER ENROLLMENT'!$B$4:$D$14094,3,0),"")</f>
        <v>B</v>
      </c>
      <c r="O5926" s="6" t="str">
        <f t="shared" si="276"/>
        <v>Sp-2022/BSCS/142SPRING 2022</v>
      </c>
      <c r="P5926" s="7" t="str">
        <f t="shared" si="277"/>
        <v>SPRING 2022</v>
      </c>
      <c r="Q5926" s="7" t="str">
        <f t="shared" si="278"/>
        <v>ENROLLED</v>
      </c>
    </row>
    <row r="5927" spans="2:17" hidden="1" x14ac:dyDescent="0.3">
      <c r="B5927" s="6" t="s">
        <v>1033</v>
      </c>
      <c r="C5927" s="5" t="s">
        <v>855</v>
      </c>
      <c r="D5927" s="5" t="s">
        <v>856</v>
      </c>
      <c r="E5927" s="6">
        <v>25407</v>
      </c>
      <c r="F5927" s="5" t="s">
        <v>26</v>
      </c>
      <c r="G5927" s="5" t="s">
        <v>27</v>
      </c>
      <c r="H5927" s="6">
        <v>3</v>
      </c>
      <c r="I5927" s="6">
        <v>70</v>
      </c>
      <c r="J5927" s="6" t="s">
        <v>11</v>
      </c>
      <c r="K5927" s="6" t="s">
        <v>1735</v>
      </c>
      <c r="L5927" s="7" t="s">
        <v>1035</v>
      </c>
      <c r="M5927" s="7" t="str">
        <f>IFERROR(VLOOKUP(C5927,'MASTER ENROLLMENT'!$B$4:$D$14094,3,0),"")</f>
        <v>B</v>
      </c>
      <c r="O5927" s="6" t="str">
        <f t="shared" si="276"/>
        <v>Sp-2022/BSCS/143SPRING 2022</v>
      </c>
      <c r="P5927" s="7" t="str">
        <f t="shared" si="277"/>
        <v>SPRING 2022</v>
      </c>
      <c r="Q5927" s="7" t="str">
        <f t="shared" si="278"/>
        <v>ENROLLED</v>
      </c>
    </row>
    <row r="5928" spans="2:17" hidden="1" x14ac:dyDescent="0.3">
      <c r="B5928" s="6" t="s">
        <v>1033</v>
      </c>
      <c r="C5928" s="5" t="s">
        <v>1984</v>
      </c>
      <c r="D5928" s="5" t="s">
        <v>1985</v>
      </c>
      <c r="E5928" s="6">
        <v>25407</v>
      </c>
      <c r="F5928" s="5" t="s">
        <v>26</v>
      </c>
      <c r="G5928" s="5" t="s">
        <v>27</v>
      </c>
      <c r="H5928" s="6">
        <v>3</v>
      </c>
      <c r="I5928" s="6">
        <v>66</v>
      </c>
      <c r="J5928" s="6" t="s">
        <v>11</v>
      </c>
      <c r="K5928" s="6" t="s">
        <v>1735</v>
      </c>
      <c r="L5928" s="7" t="s">
        <v>1035</v>
      </c>
      <c r="M5928" s="7" t="str">
        <f>IFERROR(VLOOKUP(C5928,'MASTER ENROLLMENT'!$B$4:$D$14094,3,0),"")</f>
        <v>B</v>
      </c>
      <c r="O5928" s="6" t="str">
        <f t="shared" si="276"/>
        <v>Sp-2022/BSCS/144SPRING 2022</v>
      </c>
      <c r="P5928" s="7" t="str">
        <f t="shared" si="277"/>
        <v>SPRING 2022</v>
      </c>
      <c r="Q5928" s="7" t="str">
        <f t="shared" si="278"/>
        <v>ENROLLED</v>
      </c>
    </row>
    <row r="5929" spans="2:17" hidden="1" x14ac:dyDescent="0.3">
      <c r="B5929" s="6" t="s">
        <v>1033</v>
      </c>
      <c r="C5929" s="5" t="s">
        <v>1984</v>
      </c>
      <c r="D5929" s="5" t="s">
        <v>1985</v>
      </c>
      <c r="E5929" s="6">
        <v>25408</v>
      </c>
      <c r="F5929" s="5" t="s">
        <v>30</v>
      </c>
      <c r="G5929" s="5" t="s">
        <v>31</v>
      </c>
      <c r="H5929" s="6">
        <v>4</v>
      </c>
      <c r="I5929" s="6">
        <v>57.72</v>
      </c>
      <c r="J5929" s="6" t="s">
        <v>11</v>
      </c>
      <c r="K5929" s="6" t="s">
        <v>1735</v>
      </c>
      <c r="L5929" s="7" t="s">
        <v>1035</v>
      </c>
      <c r="M5929" s="7" t="str">
        <f>IFERROR(VLOOKUP(C5929,'MASTER ENROLLMENT'!$B$4:$D$14094,3,0),"")</f>
        <v>B</v>
      </c>
      <c r="O5929" s="6" t="str">
        <f t="shared" si="276"/>
        <v>Sp-2022/BSCS/144SPRING 2022</v>
      </c>
      <c r="P5929" s="7" t="str">
        <f t="shared" si="277"/>
        <v>SPRING 2022</v>
      </c>
      <c r="Q5929" s="7" t="str">
        <f t="shared" si="278"/>
        <v>ENROLLED</v>
      </c>
    </row>
    <row r="5930" spans="2:17" hidden="1" x14ac:dyDescent="0.3">
      <c r="B5930" s="6" t="s">
        <v>1033</v>
      </c>
      <c r="C5930" s="5" t="s">
        <v>2029</v>
      </c>
      <c r="D5930" s="5" t="s">
        <v>2030</v>
      </c>
      <c r="E5930" s="6">
        <v>25403</v>
      </c>
      <c r="F5930" s="5" t="s">
        <v>28</v>
      </c>
      <c r="G5930" s="5" t="s">
        <v>29</v>
      </c>
      <c r="H5930" s="6">
        <v>3</v>
      </c>
      <c r="I5930" s="6">
        <v>67.69</v>
      </c>
      <c r="J5930" s="6" t="s">
        <v>11</v>
      </c>
      <c r="K5930" s="6" t="s">
        <v>1735</v>
      </c>
      <c r="L5930" s="7" t="s">
        <v>1035</v>
      </c>
      <c r="M5930" s="7" t="str">
        <f>IFERROR(VLOOKUP(C5930,'MASTER ENROLLMENT'!$B$4:$D$14094,3,0),"")</f>
        <v>B</v>
      </c>
      <c r="O5930" s="6" t="str">
        <f t="shared" si="276"/>
        <v>Sp-2022/BSCS/145SPRING 2022</v>
      </c>
      <c r="P5930" s="7" t="str">
        <f t="shared" si="277"/>
        <v>SPRING 2022</v>
      </c>
      <c r="Q5930" s="7" t="str">
        <f t="shared" si="278"/>
        <v>ENROLLED</v>
      </c>
    </row>
    <row r="5931" spans="2:17" hidden="1" x14ac:dyDescent="0.3">
      <c r="B5931" s="6" t="s">
        <v>1033</v>
      </c>
      <c r="C5931" s="5" t="s">
        <v>2029</v>
      </c>
      <c r="D5931" s="5" t="s">
        <v>2030</v>
      </c>
      <c r="E5931" s="6">
        <v>25405</v>
      </c>
      <c r="F5931" s="5" t="s">
        <v>23</v>
      </c>
      <c r="G5931" s="5" t="s">
        <v>24</v>
      </c>
      <c r="H5931" s="6">
        <v>3</v>
      </c>
      <c r="I5931" s="6">
        <v>67.930000000000007</v>
      </c>
      <c r="J5931" s="6" t="s">
        <v>11</v>
      </c>
      <c r="K5931" s="6" t="s">
        <v>1735</v>
      </c>
      <c r="L5931" s="7" t="s">
        <v>1035</v>
      </c>
      <c r="M5931" s="7" t="str">
        <f>IFERROR(VLOOKUP(C5931,'MASTER ENROLLMENT'!$B$4:$D$14094,3,0),"")</f>
        <v>B</v>
      </c>
      <c r="O5931" s="6" t="str">
        <f t="shared" si="276"/>
        <v>Sp-2022/BSCS/145SPRING 2022</v>
      </c>
      <c r="P5931" s="7" t="str">
        <f t="shared" si="277"/>
        <v>SPRING 2022</v>
      </c>
      <c r="Q5931" s="7" t="str">
        <f t="shared" si="278"/>
        <v>ENROLLED</v>
      </c>
    </row>
    <row r="5932" spans="2:17" hidden="1" x14ac:dyDescent="0.3">
      <c r="B5932" s="6" t="s">
        <v>1033</v>
      </c>
      <c r="C5932" s="5" t="s">
        <v>2029</v>
      </c>
      <c r="D5932" s="5" t="s">
        <v>2030</v>
      </c>
      <c r="E5932" s="6">
        <v>25407</v>
      </c>
      <c r="F5932" s="5" t="s">
        <v>26</v>
      </c>
      <c r="G5932" s="5" t="s">
        <v>27</v>
      </c>
      <c r="H5932" s="6">
        <v>3</v>
      </c>
      <c r="I5932" s="6">
        <v>70</v>
      </c>
      <c r="J5932" s="6" t="s">
        <v>11</v>
      </c>
      <c r="K5932" s="6" t="s">
        <v>1735</v>
      </c>
      <c r="L5932" s="7" t="s">
        <v>1035</v>
      </c>
      <c r="M5932" s="7" t="str">
        <f>IFERROR(VLOOKUP(C5932,'MASTER ENROLLMENT'!$B$4:$D$14094,3,0),"")</f>
        <v>B</v>
      </c>
      <c r="O5932" s="6" t="str">
        <f t="shared" si="276"/>
        <v>Sp-2022/BSCS/145SPRING 2022</v>
      </c>
      <c r="P5932" s="7" t="str">
        <f t="shared" si="277"/>
        <v>SPRING 2022</v>
      </c>
      <c r="Q5932" s="7" t="str">
        <f t="shared" si="278"/>
        <v>ENROLLED</v>
      </c>
    </row>
    <row r="5933" spans="2:17" hidden="1" x14ac:dyDescent="0.3">
      <c r="B5933" s="6" t="s">
        <v>1033</v>
      </c>
      <c r="C5933" s="5" t="s">
        <v>2029</v>
      </c>
      <c r="D5933" s="5" t="s">
        <v>2030</v>
      </c>
      <c r="E5933" s="6">
        <v>25408</v>
      </c>
      <c r="F5933" s="5" t="s">
        <v>30</v>
      </c>
      <c r="G5933" s="5" t="s">
        <v>31</v>
      </c>
      <c r="H5933" s="6">
        <v>4</v>
      </c>
      <c r="I5933" s="6">
        <v>63.13</v>
      </c>
      <c r="J5933" s="6" t="s">
        <v>11</v>
      </c>
      <c r="K5933" s="6" t="s">
        <v>1735</v>
      </c>
      <c r="L5933" s="7" t="s">
        <v>1035</v>
      </c>
      <c r="M5933" s="7" t="str">
        <f>IFERROR(VLOOKUP(C5933,'MASTER ENROLLMENT'!$B$4:$D$14094,3,0),"")</f>
        <v>B</v>
      </c>
      <c r="O5933" s="6" t="str">
        <f t="shared" si="276"/>
        <v>Sp-2022/BSCS/145SPRING 2022</v>
      </c>
      <c r="P5933" s="7" t="str">
        <f t="shared" si="277"/>
        <v>SPRING 2022</v>
      </c>
      <c r="Q5933" s="7" t="str">
        <f t="shared" si="278"/>
        <v>ENROLLED</v>
      </c>
    </row>
    <row r="5934" spans="2:17" hidden="1" x14ac:dyDescent="0.3">
      <c r="B5934" s="6" t="s">
        <v>1033</v>
      </c>
      <c r="C5934" s="5" t="s">
        <v>1986</v>
      </c>
      <c r="D5934" s="5" t="s">
        <v>1987</v>
      </c>
      <c r="E5934" s="6">
        <v>25403</v>
      </c>
      <c r="F5934" s="5" t="s">
        <v>28</v>
      </c>
      <c r="G5934" s="5" t="s">
        <v>29</v>
      </c>
      <c r="H5934" s="6">
        <v>3</v>
      </c>
      <c r="I5934" s="6">
        <v>72.17</v>
      </c>
      <c r="J5934" s="6" t="s">
        <v>11</v>
      </c>
      <c r="K5934" s="6" t="s">
        <v>1735</v>
      </c>
      <c r="L5934" s="7" t="s">
        <v>1035</v>
      </c>
      <c r="M5934" s="7" t="str">
        <f>IFERROR(VLOOKUP(C5934,'MASTER ENROLLMENT'!$B$4:$D$14094,3,0),"")</f>
        <v>B</v>
      </c>
      <c r="O5934" s="6" t="str">
        <f t="shared" si="276"/>
        <v>Sp-2022/BSCS/147SPRING 2022</v>
      </c>
      <c r="P5934" s="7" t="str">
        <f t="shared" si="277"/>
        <v>SPRING 2022</v>
      </c>
      <c r="Q5934" s="7" t="str">
        <f t="shared" si="278"/>
        <v>ENROLLED</v>
      </c>
    </row>
    <row r="5935" spans="2:17" hidden="1" x14ac:dyDescent="0.3">
      <c r="B5935" s="6" t="s">
        <v>1033</v>
      </c>
      <c r="C5935" s="5" t="s">
        <v>1988</v>
      </c>
      <c r="D5935" s="5" t="s">
        <v>1989</v>
      </c>
      <c r="E5935" s="6">
        <v>25405</v>
      </c>
      <c r="F5935" s="5" t="s">
        <v>23</v>
      </c>
      <c r="G5935" s="5" t="s">
        <v>24</v>
      </c>
      <c r="H5935" s="6">
        <v>3</v>
      </c>
      <c r="I5935" s="6">
        <v>73.38</v>
      </c>
      <c r="J5935" s="6" t="s">
        <v>11</v>
      </c>
      <c r="K5935" s="6" t="s">
        <v>1735</v>
      </c>
      <c r="L5935" s="7" t="s">
        <v>1035</v>
      </c>
      <c r="M5935" s="7" t="str">
        <f>IFERROR(VLOOKUP(C5935,'MASTER ENROLLMENT'!$B$4:$D$14094,3,0),"")</f>
        <v>B</v>
      </c>
      <c r="O5935" s="6" t="str">
        <f t="shared" si="276"/>
        <v>Sp-2022/BSCS/148SPRING 2022</v>
      </c>
      <c r="P5935" s="7" t="str">
        <f t="shared" si="277"/>
        <v>SPRING 2022</v>
      </c>
      <c r="Q5935" s="7" t="str">
        <f t="shared" si="278"/>
        <v>ENROLLED</v>
      </c>
    </row>
    <row r="5936" spans="2:17" hidden="1" x14ac:dyDescent="0.3">
      <c r="B5936" s="6" t="s">
        <v>1033</v>
      </c>
      <c r="C5936" s="5" t="s">
        <v>1988</v>
      </c>
      <c r="D5936" s="5" t="s">
        <v>1989</v>
      </c>
      <c r="E5936" s="6">
        <v>25407</v>
      </c>
      <c r="F5936" s="5" t="s">
        <v>26</v>
      </c>
      <c r="G5936" s="5" t="s">
        <v>27</v>
      </c>
      <c r="H5936" s="6">
        <v>3</v>
      </c>
      <c r="I5936" s="6">
        <v>69</v>
      </c>
      <c r="J5936" s="6" t="s">
        <v>11</v>
      </c>
      <c r="K5936" s="6" t="s">
        <v>1735</v>
      </c>
      <c r="L5936" s="7" t="s">
        <v>1035</v>
      </c>
      <c r="M5936" s="7" t="str">
        <f>IFERROR(VLOOKUP(C5936,'MASTER ENROLLMENT'!$B$4:$D$14094,3,0),"")</f>
        <v>B</v>
      </c>
      <c r="O5936" s="6" t="str">
        <f t="shared" si="276"/>
        <v>Sp-2022/BSCS/148SPRING 2022</v>
      </c>
      <c r="P5936" s="7" t="str">
        <f t="shared" si="277"/>
        <v>SPRING 2022</v>
      </c>
      <c r="Q5936" s="7" t="str">
        <f t="shared" si="278"/>
        <v>ENROLLED</v>
      </c>
    </row>
    <row r="5937" spans="2:17" hidden="1" x14ac:dyDescent="0.3">
      <c r="B5937" s="6" t="s">
        <v>1033</v>
      </c>
      <c r="C5937" s="5" t="s">
        <v>1988</v>
      </c>
      <c r="D5937" s="5" t="s">
        <v>1989</v>
      </c>
      <c r="E5937" s="6">
        <v>25408</v>
      </c>
      <c r="F5937" s="5" t="s">
        <v>30</v>
      </c>
      <c r="G5937" s="5" t="s">
        <v>31</v>
      </c>
      <c r="H5937" s="6">
        <v>4</v>
      </c>
      <c r="I5937" s="6">
        <v>61.62</v>
      </c>
      <c r="J5937" s="6" t="s">
        <v>11</v>
      </c>
      <c r="K5937" s="6" t="s">
        <v>1735</v>
      </c>
      <c r="L5937" s="7" t="s">
        <v>1035</v>
      </c>
      <c r="M5937" s="7" t="str">
        <f>IFERROR(VLOOKUP(C5937,'MASTER ENROLLMENT'!$B$4:$D$14094,3,0),"")</f>
        <v>B</v>
      </c>
      <c r="O5937" s="6" t="str">
        <f t="shared" si="276"/>
        <v>Sp-2022/BSCS/148SPRING 2022</v>
      </c>
      <c r="P5937" s="7" t="str">
        <f t="shared" si="277"/>
        <v>SPRING 2022</v>
      </c>
      <c r="Q5937" s="7" t="str">
        <f t="shared" si="278"/>
        <v>ENROLLED</v>
      </c>
    </row>
    <row r="5938" spans="2:17" hidden="1" x14ac:dyDescent="0.3">
      <c r="B5938" s="6" t="s">
        <v>1033</v>
      </c>
      <c r="C5938" s="5" t="s">
        <v>1990</v>
      </c>
      <c r="D5938" s="5" t="s">
        <v>1991</v>
      </c>
      <c r="E5938" s="6">
        <v>25407</v>
      </c>
      <c r="F5938" s="5" t="s">
        <v>26</v>
      </c>
      <c r="G5938" s="5" t="s">
        <v>27</v>
      </c>
      <c r="H5938" s="6">
        <v>3</v>
      </c>
      <c r="I5938" s="6">
        <v>69</v>
      </c>
      <c r="J5938" s="6" t="s">
        <v>11</v>
      </c>
      <c r="K5938" s="6" t="s">
        <v>1735</v>
      </c>
      <c r="L5938" s="7" t="s">
        <v>1035</v>
      </c>
      <c r="M5938" s="7" t="str">
        <f>IFERROR(VLOOKUP(C5938,'MASTER ENROLLMENT'!$B$4:$D$14094,3,0),"")</f>
        <v>B</v>
      </c>
      <c r="O5938" s="6" t="str">
        <f t="shared" si="276"/>
        <v>Sp-2022/BSCS/150SPRING 2022</v>
      </c>
      <c r="P5938" s="7" t="str">
        <f t="shared" si="277"/>
        <v>SPRING 2022</v>
      </c>
      <c r="Q5938" s="7" t="str">
        <f t="shared" si="278"/>
        <v>ENROLLED</v>
      </c>
    </row>
    <row r="5939" spans="2:17" hidden="1" x14ac:dyDescent="0.3">
      <c r="B5939" s="6" t="s">
        <v>1033</v>
      </c>
      <c r="C5939" s="5" t="s">
        <v>1992</v>
      </c>
      <c r="D5939" s="5" t="s">
        <v>1993</v>
      </c>
      <c r="E5939" s="6">
        <v>25403</v>
      </c>
      <c r="F5939" s="5" t="s">
        <v>28</v>
      </c>
      <c r="G5939" s="5" t="s">
        <v>29</v>
      </c>
      <c r="H5939" s="6">
        <v>3</v>
      </c>
      <c r="I5939" s="6">
        <v>71.05</v>
      </c>
      <c r="J5939" s="6" t="s">
        <v>11</v>
      </c>
      <c r="K5939" s="6" t="s">
        <v>1735</v>
      </c>
      <c r="L5939" s="7" t="s">
        <v>1035</v>
      </c>
      <c r="M5939" s="7" t="str">
        <f>IFERROR(VLOOKUP(C5939,'MASTER ENROLLMENT'!$B$4:$D$14094,3,0),"")</f>
        <v>B</v>
      </c>
      <c r="O5939" s="6" t="str">
        <f t="shared" si="276"/>
        <v>Sp-2022/BSCS/152SPRING 2022</v>
      </c>
      <c r="P5939" s="7" t="str">
        <f t="shared" si="277"/>
        <v>SPRING 2022</v>
      </c>
      <c r="Q5939" s="7" t="str">
        <f t="shared" si="278"/>
        <v>ENROLLED</v>
      </c>
    </row>
    <row r="5940" spans="2:17" hidden="1" x14ac:dyDescent="0.3">
      <c r="B5940" s="6" t="s">
        <v>1033</v>
      </c>
      <c r="C5940" s="5" t="s">
        <v>1992</v>
      </c>
      <c r="D5940" s="5" t="s">
        <v>1993</v>
      </c>
      <c r="E5940" s="6">
        <v>25405</v>
      </c>
      <c r="F5940" s="5" t="s">
        <v>23</v>
      </c>
      <c r="G5940" s="5" t="s">
        <v>24</v>
      </c>
      <c r="H5940" s="6">
        <v>3</v>
      </c>
      <c r="I5940" s="6">
        <v>66.989999999999995</v>
      </c>
      <c r="J5940" s="6" t="s">
        <v>11</v>
      </c>
      <c r="K5940" s="6" t="s">
        <v>1735</v>
      </c>
      <c r="L5940" s="7" t="s">
        <v>1035</v>
      </c>
      <c r="M5940" s="7" t="str">
        <f>IFERROR(VLOOKUP(C5940,'MASTER ENROLLMENT'!$B$4:$D$14094,3,0),"")</f>
        <v>B</v>
      </c>
      <c r="O5940" s="6" t="str">
        <f t="shared" si="276"/>
        <v>Sp-2022/BSCS/152SPRING 2022</v>
      </c>
      <c r="P5940" s="7" t="str">
        <f t="shared" si="277"/>
        <v>SPRING 2022</v>
      </c>
      <c r="Q5940" s="7" t="str">
        <f t="shared" si="278"/>
        <v>ENROLLED</v>
      </c>
    </row>
    <row r="5941" spans="2:17" hidden="1" x14ac:dyDescent="0.3">
      <c r="B5941" s="6" t="s">
        <v>1033</v>
      </c>
      <c r="C5941" s="5" t="s">
        <v>1992</v>
      </c>
      <c r="D5941" s="5" t="s">
        <v>1993</v>
      </c>
      <c r="E5941" s="6">
        <v>25407</v>
      </c>
      <c r="F5941" s="5" t="s">
        <v>26</v>
      </c>
      <c r="G5941" s="5" t="s">
        <v>27</v>
      </c>
      <c r="H5941" s="6">
        <v>3</v>
      </c>
      <c r="I5941" s="6">
        <v>69.5</v>
      </c>
      <c r="J5941" s="6" t="s">
        <v>11</v>
      </c>
      <c r="K5941" s="6" t="s">
        <v>1735</v>
      </c>
      <c r="L5941" s="7" t="s">
        <v>1035</v>
      </c>
      <c r="M5941" s="7" t="str">
        <f>IFERROR(VLOOKUP(C5941,'MASTER ENROLLMENT'!$B$4:$D$14094,3,0),"")</f>
        <v>B</v>
      </c>
      <c r="O5941" s="6" t="str">
        <f t="shared" si="276"/>
        <v>Sp-2022/BSCS/152SPRING 2022</v>
      </c>
      <c r="P5941" s="7" t="str">
        <f t="shared" si="277"/>
        <v>SPRING 2022</v>
      </c>
      <c r="Q5941" s="7" t="str">
        <f t="shared" si="278"/>
        <v>ENROLLED</v>
      </c>
    </row>
    <row r="5942" spans="2:17" hidden="1" x14ac:dyDescent="0.3">
      <c r="B5942" s="6" t="s">
        <v>1033</v>
      </c>
      <c r="C5942" s="5" t="s">
        <v>1994</v>
      </c>
      <c r="D5942" s="5" t="s">
        <v>1995</v>
      </c>
      <c r="E5942" s="6">
        <v>25407</v>
      </c>
      <c r="F5942" s="5" t="s">
        <v>26</v>
      </c>
      <c r="G5942" s="5" t="s">
        <v>27</v>
      </c>
      <c r="H5942" s="6">
        <v>3</v>
      </c>
      <c r="I5942" s="6">
        <v>69</v>
      </c>
      <c r="J5942" s="6" t="s">
        <v>11</v>
      </c>
      <c r="K5942" s="6" t="s">
        <v>1735</v>
      </c>
      <c r="L5942" s="7" t="s">
        <v>1035</v>
      </c>
      <c r="M5942" s="7" t="str">
        <f>IFERROR(VLOOKUP(C5942,'MASTER ENROLLMENT'!$B$4:$D$14094,3,0),"")</f>
        <v>C</v>
      </c>
      <c r="O5942" s="6" t="str">
        <f t="shared" si="276"/>
        <v>Sp-2022/BSCS/155SPRING 2022</v>
      </c>
      <c r="P5942" s="7" t="str">
        <f t="shared" si="277"/>
        <v>SPRING 2022</v>
      </c>
      <c r="Q5942" s="7" t="str">
        <f t="shared" si="278"/>
        <v>ENROLLED</v>
      </c>
    </row>
    <row r="5943" spans="2:17" hidden="1" x14ac:dyDescent="0.3">
      <c r="B5943" s="6" t="s">
        <v>1033</v>
      </c>
      <c r="C5943" s="5" t="s">
        <v>1967</v>
      </c>
      <c r="D5943" s="5" t="s">
        <v>1968</v>
      </c>
      <c r="E5943" s="6">
        <v>25405</v>
      </c>
      <c r="F5943" s="5" t="s">
        <v>23</v>
      </c>
      <c r="G5943" s="5" t="s">
        <v>24</v>
      </c>
      <c r="H5943" s="6">
        <v>3</v>
      </c>
      <c r="I5943" s="6">
        <v>68.540000000000006</v>
      </c>
      <c r="J5943" s="6" t="s">
        <v>11</v>
      </c>
      <c r="K5943" s="6" t="s">
        <v>1735</v>
      </c>
      <c r="L5943" s="7" t="s">
        <v>1035</v>
      </c>
      <c r="M5943" s="7" t="str">
        <f>IFERROR(VLOOKUP(C5943,'MASTER ENROLLMENT'!$B$4:$D$14094,3,0),"")</f>
        <v>C</v>
      </c>
      <c r="O5943" s="6" t="str">
        <f t="shared" si="276"/>
        <v>Sp-2022/BSCS/159SPRING 2022</v>
      </c>
      <c r="P5943" s="7" t="str">
        <f t="shared" si="277"/>
        <v>SPRING 2022</v>
      </c>
      <c r="Q5943" s="7" t="str">
        <f t="shared" si="278"/>
        <v>ENROLLED</v>
      </c>
    </row>
    <row r="5944" spans="2:17" hidden="1" x14ac:dyDescent="0.3">
      <c r="B5944" s="6" t="s">
        <v>1033</v>
      </c>
      <c r="C5944" s="5" t="s">
        <v>1967</v>
      </c>
      <c r="D5944" s="5" t="s">
        <v>1968</v>
      </c>
      <c r="E5944" s="6">
        <v>25407</v>
      </c>
      <c r="F5944" s="5" t="s">
        <v>26</v>
      </c>
      <c r="G5944" s="5" t="s">
        <v>27</v>
      </c>
      <c r="H5944" s="6">
        <v>3</v>
      </c>
      <c r="I5944" s="6">
        <v>68</v>
      </c>
      <c r="J5944" s="6" t="s">
        <v>11</v>
      </c>
      <c r="K5944" s="6" t="s">
        <v>1735</v>
      </c>
      <c r="L5944" s="7" t="s">
        <v>1035</v>
      </c>
      <c r="M5944" s="7" t="str">
        <f>IFERROR(VLOOKUP(C5944,'MASTER ENROLLMENT'!$B$4:$D$14094,3,0),"")</f>
        <v>C</v>
      </c>
      <c r="O5944" s="6" t="str">
        <f t="shared" si="276"/>
        <v>Sp-2022/BSCS/159SPRING 2022</v>
      </c>
      <c r="P5944" s="7" t="str">
        <f t="shared" si="277"/>
        <v>SPRING 2022</v>
      </c>
      <c r="Q5944" s="7" t="str">
        <f t="shared" si="278"/>
        <v>ENROLLED</v>
      </c>
    </row>
    <row r="5945" spans="2:17" hidden="1" x14ac:dyDescent="0.3">
      <c r="B5945" s="6" t="s">
        <v>1033</v>
      </c>
      <c r="C5945" s="5" t="s">
        <v>2025</v>
      </c>
      <c r="D5945" s="5" t="s">
        <v>2026</v>
      </c>
      <c r="E5945" s="6">
        <v>25405</v>
      </c>
      <c r="F5945" s="5" t="s">
        <v>23</v>
      </c>
      <c r="G5945" s="5" t="s">
        <v>24</v>
      </c>
      <c r="H5945" s="6">
        <v>3</v>
      </c>
      <c r="I5945" s="6">
        <v>66.599999999999994</v>
      </c>
      <c r="J5945" s="6" t="s">
        <v>11</v>
      </c>
      <c r="K5945" s="6" t="s">
        <v>1735</v>
      </c>
      <c r="L5945" s="7" t="s">
        <v>1035</v>
      </c>
      <c r="M5945" s="7" t="str">
        <f>IFERROR(VLOOKUP(C5945,'MASTER ENROLLMENT'!$B$4:$D$14094,3,0),"")</f>
        <v>C</v>
      </c>
      <c r="O5945" s="6" t="str">
        <f t="shared" si="276"/>
        <v>Sp-2022/BSCS/162SPRING 2022</v>
      </c>
      <c r="P5945" s="7" t="str">
        <f t="shared" si="277"/>
        <v>SPRING 2022</v>
      </c>
      <c r="Q5945" s="7" t="str">
        <f t="shared" si="278"/>
        <v>ENROLLED</v>
      </c>
    </row>
    <row r="5946" spans="2:17" hidden="1" x14ac:dyDescent="0.3">
      <c r="B5946" s="6" t="s">
        <v>1033</v>
      </c>
      <c r="C5946" s="5" t="s">
        <v>2025</v>
      </c>
      <c r="D5946" s="5" t="s">
        <v>2026</v>
      </c>
      <c r="E5946" s="6">
        <v>25406</v>
      </c>
      <c r="F5946" s="5" t="s">
        <v>10</v>
      </c>
      <c r="G5946" s="5" t="s">
        <v>25</v>
      </c>
      <c r="H5946" s="6">
        <v>3</v>
      </c>
      <c r="I5946" s="6">
        <v>59</v>
      </c>
      <c r="J5946" s="6" t="s">
        <v>11</v>
      </c>
      <c r="K5946" s="6" t="s">
        <v>1735</v>
      </c>
      <c r="L5946" s="7" t="s">
        <v>1035</v>
      </c>
      <c r="M5946" s="7" t="str">
        <f>IFERROR(VLOOKUP(C5946,'MASTER ENROLLMENT'!$B$4:$D$14094,3,0),"")</f>
        <v>C</v>
      </c>
      <c r="O5946" s="6" t="str">
        <f t="shared" si="276"/>
        <v>Sp-2022/BSCS/162SPRING 2022</v>
      </c>
      <c r="P5946" s="7" t="str">
        <f t="shared" si="277"/>
        <v>SPRING 2022</v>
      </c>
      <c r="Q5946" s="7" t="str">
        <f t="shared" si="278"/>
        <v>ENROLLED</v>
      </c>
    </row>
    <row r="5947" spans="2:17" hidden="1" x14ac:dyDescent="0.3">
      <c r="B5947" s="6" t="s">
        <v>1033</v>
      </c>
      <c r="C5947" s="5" t="s">
        <v>1996</v>
      </c>
      <c r="D5947" s="5" t="s">
        <v>1997</v>
      </c>
      <c r="E5947" s="6">
        <v>25408</v>
      </c>
      <c r="F5947" s="5" t="s">
        <v>30</v>
      </c>
      <c r="G5947" s="5" t="s">
        <v>31</v>
      </c>
      <c r="H5947" s="6">
        <v>4</v>
      </c>
      <c r="I5947" s="6">
        <v>60.72</v>
      </c>
      <c r="J5947" s="6" t="s">
        <v>11</v>
      </c>
      <c r="K5947" s="6" t="s">
        <v>1735</v>
      </c>
      <c r="L5947" s="7" t="s">
        <v>1035</v>
      </c>
      <c r="M5947" s="7" t="str">
        <f>IFERROR(VLOOKUP(C5947,'MASTER ENROLLMENT'!$B$4:$D$14094,3,0),"")</f>
        <v>C</v>
      </c>
      <c r="O5947" s="6" t="str">
        <f t="shared" si="276"/>
        <v>Sp-2022/BSCS/163SPRING 2022</v>
      </c>
      <c r="P5947" s="7" t="str">
        <f t="shared" si="277"/>
        <v>SPRING 2022</v>
      </c>
      <c r="Q5947" s="7" t="str">
        <f t="shared" si="278"/>
        <v>ENROLLED</v>
      </c>
    </row>
    <row r="5948" spans="2:17" hidden="1" x14ac:dyDescent="0.3">
      <c r="B5948" s="6" t="s">
        <v>1033</v>
      </c>
      <c r="C5948" s="5" t="s">
        <v>2014</v>
      </c>
      <c r="D5948" s="5" t="s">
        <v>2015</v>
      </c>
      <c r="E5948" s="6">
        <v>25403</v>
      </c>
      <c r="F5948" s="5" t="s">
        <v>28</v>
      </c>
      <c r="G5948" s="5" t="s">
        <v>29</v>
      </c>
      <c r="H5948" s="6">
        <v>3</v>
      </c>
      <c r="I5948" s="6">
        <v>70.62</v>
      </c>
      <c r="J5948" s="6" t="s">
        <v>11</v>
      </c>
      <c r="K5948" s="6" t="s">
        <v>1735</v>
      </c>
      <c r="L5948" s="7" t="s">
        <v>1035</v>
      </c>
      <c r="M5948" s="7" t="str">
        <f>IFERROR(VLOOKUP(C5948,'MASTER ENROLLMENT'!$B$4:$D$14094,3,0),"")</f>
        <v>C</v>
      </c>
      <c r="O5948" s="6" t="str">
        <f t="shared" si="276"/>
        <v>Sp-2022/BSCS/164SPRING 2022</v>
      </c>
      <c r="P5948" s="7" t="str">
        <f t="shared" si="277"/>
        <v>SPRING 2022</v>
      </c>
      <c r="Q5948" s="7" t="str">
        <f t="shared" si="278"/>
        <v>ENROLLED</v>
      </c>
    </row>
    <row r="5949" spans="2:17" hidden="1" x14ac:dyDescent="0.3">
      <c r="B5949" s="6" t="s">
        <v>1033</v>
      </c>
      <c r="C5949" s="5" t="s">
        <v>2014</v>
      </c>
      <c r="D5949" s="5" t="s">
        <v>2015</v>
      </c>
      <c r="E5949" s="6">
        <v>25405</v>
      </c>
      <c r="F5949" s="5" t="s">
        <v>23</v>
      </c>
      <c r="G5949" s="5" t="s">
        <v>24</v>
      </c>
      <c r="H5949" s="6">
        <v>3</v>
      </c>
      <c r="I5949" s="6">
        <v>72.290000000000006</v>
      </c>
      <c r="J5949" s="6" t="s">
        <v>11</v>
      </c>
      <c r="K5949" s="6" t="s">
        <v>1735</v>
      </c>
      <c r="L5949" s="7" t="s">
        <v>1035</v>
      </c>
      <c r="M5949" s="7" t="str">
        <f>IFERROR(VLOOKUP(C5949,'MASTER ENROLLMENT'!$B$4:$D$14094,3,0),"")</f>
        <v>C</v>
      </c>
      <c r="O5949" s="6" t="str">
        <f t="shared" si="276"/>
        <v>Sp-2022/BSCS/164SPRING 2022</v>
      </c>
      <c r="P5949" s="7" t="str">
        <f t="shared" si="277"/>
        <v>SPRING 2022</v>
      </c>
      <c r="Q5949" s="7" t="str">
        <f t="shared" si="278"/>
        <v>ENROLLED</v>
      </c>
    </row>
    <row r="5950" spans="2:17" hidden="1" x14ac:dyDescent="0.3">
      <c r="B5950" s="6" t="s">
        <v>1033</v>
      </c>
      <c r="C5950" s="5" t="s">
        <v>2014</v>
      </c>
      <c r="D5950" s="5" t="s">
        <v>2015</v>
      </c>
      <c r="E5950" s="6">
        <v>25407</v>
      </c>
      <c r="F5950" s="5" t="s">
        <v>26</v>
      </c>
      <c r="G5950" s="5" t="s">
        <v>27</v>
      </c>
      <c r="H5950" s="6">
        <v>3</v>
      </c>
      <c r="I5950" s="6">
        <v>66</v>
      </c>
      <c r="J5950" s="6" t="s">
        <v>11</v>
      </c>
      <c r="K5950" s="6" t="s">
        <v>1735</v>
      </c>
      <c r="L5950" s="7" t="s">
        <v>1035</v>
      </c>
      <c r="M5950" s="7" t="str">
        <f>IFERROR(VLOOKUP(C5950,'MASTER ENROLLMENT'!$B$4:$D$14094,3,0),"")</f>
        <v>C</v>
      </c>
      <c r="O5950" s="6" t="str">
        <f t="shared" si="276"/>
        <v>Sp-2022/BSCS/164SPRING 2022</v>
      </c>
      <c r="P5950" s="7" t="str">
        <f t="shared" si="277"/>
        <v>SPRING 2022</v>
      </c>
      <c r="Q5950" s="7" t="str">
        <f t="shared" si="278"/>
        <v>ENROLLED</v>
      </c>
    </row>
    <row r="5951" spans="2:17" hidden="1" x14ac:dyDescent="0.3">
      <c r="B5951" s="6" t="s">
        <v>1033</v>
      </c>
      <c r="C5951" s="5" t="s">
        <v>2016</v>
      </c>
      <c r="D5951" s="5" t="s">
        <v>2017</v>
      </c>
      <c r="E5951" s="6">
        <v>25403</v>
      </c>
      <c r="F5951" s="5" t="s">
        <v>28</v>
      </c>
      <c r="G5951" s="5" t="s">
        <v>29</v>
      </c>
      <c r="H5951" s="6">
        <v>3</v>
      </c>
      <c r="I5951" s="6">
        <v>70.739999999999995</v>
      </c>
      <c r="J5951" s="6" t="s">
        <v>11</v>
      </c>
      <c r="K5951" s="6" t="s">
        <v>1735</v>
      </c>
      <c r="L5951" s="7" t="s">
        <v>1035</v>
      </c>
      <c r="M5951" s="7" t="str">
        <f>IFERROR(VLOOKUP(C5951,'MASTER ENROLLMENT'!$B$4:$D$14094,3,0),"")</f>
        <v>C</v>
      </c>
      <c r="O5951" s="6" t="str">
        <f t="shared" si="276"/>
        <v>Sp-2022/BSCS/166SPRING 2022</v>
      </c>
      <c r="P5951" s="7" t="str">
        <f t="shared" si="277"/>
        <v>SPRING 2022</v>
      </c>
      <c r="Q5951" s="7" t="str">
        <f t="shared" si="278"/>
        <v>ENROLLED</v>
      </c>
    </row>
    <row r="5952" spans="2:17" hidden="1" x14ac:dyDescent="0.3">
      <c r="B5952" s="6" t="s">
        <v>1033</v>
      </c>
      <c r="C5952" s="5" t="s">
        <v>2016</v>
      </c>
      <c r="D5952" s="5" t="s">
        <v>2017</v>
      </c>
      <c r="E5952" s="6">
        <v>25405</v>
      </c>
      <c r="F5952" s="5" t="s">
        <v>23</v>
      </c>
      <c r="G5952" s="5" t="s">
        <v>24</v>
      </c>
      <c r="H5952" s="6">
        <v>3</v>
      </c>
      <c r="I5952" s="6">
        <v>72.66</v>
      </c>
      <c r="J5952" s="6" t="s">
        <v>11</v>
      </c>
      <c r="K5952" s="6" t="s">
        <v>1735</v>
      </c>
      <c r="L5952" s="7" t="s">
        <v>1035</v>
      </c>
      <c r="M5952" s="7" t="str">
        <f>IFERROR(VLOOKUP(C5952,'MASTER ENROLLMENT'!$B$4:$D$14094,3,0),"")</f>
        <v>C</v>
      </c>
      <c r="O5952" s="6" t="str">
        <f t="shared" si="276"/>
        <v>Sp-2022/BSCS/166SPRING 2022</v>
      </c>
      <c r="P5952" s="7" t="str">
        <f t="shared" si="277"/>
        <v>SPRING 2022</v>
      </c>
      <c r="Q5952" s="7" t="str">
        <f t="shared" si="278"/>
        <v>ENROLLED</v>
      </c>
    </row>
    <row r="5953" spans="2:17" hidden="1" x14ac:dyDescent="0.3">
      <c r="B5953" s="6" t="s">
        <v>1033</v>
      </c>
      <c r="C5953" s="5" t="s">
        <v>2016</v>
      </c>
      <c r="D5953" s="5" t="s">
        <v>2017</v>
      </c>
      <c r="E5953" s="6">
        <v>25407</v>
      </c>
      <c r="F5953" s="5" t="s">
        <v>26</v>
      </c>
      <c r="G5953" s="5" t="s">
        <v>27</v>
      </c>
      <c r="H5953" s="6">
        <v>3</v>
      </c>
      <c r="I5953" s="6">
        <v>66</v>
      </c>
      <c r="J5953" s="6" t="s">
        <v>11</v>
      </c>
      <c r="K5953" s="6" t="s">
        <v>1735</v>
      </c>
      <c r="L5953" s="7" t="s">
        <v>1035</v>
      </c>
      <c r="M5953" s="7" t="str">
        <f>IFERROR(VLOOKUP(C5953,'MASTER ENROLLMENT'!$B$4:$D$14094,3,0),"")</f>
        <v>C</v>
      </c>
      <c r="O5953" s="6" t="str">
        <f t="shared" si="276"/>
        <v>Sp-2022/BSCS/166SPRING 2022</v>
      </c>
      <c r="P5953" s="7" t="str">
        <f t="shared" si="277"/>
        <v>SPRING 2022</v>
      </c>
      <c r="Q5953" s="7" t="str">
        <f t="shared" si="278"/>
        <v>ENROLLED</v>
      </c>
    </row>
    <row r="5954" spans="2:17" hidden="1" x14ac:dyDescent="0.3">
      <c r="B5954" s="6" t="s">
        <v>1033</v>
      </c>
      <c r="C5954" s="5" t="s">
        <v>2047</v>
      </c>
      <c r="D5954" s="5" t="s">
        <v>2048</v>
      </c>
      <c r="E5954" s="6">
        <v>25405</v>
      </c>
      <c r="F5954" s="5" t="s">
        <v>23</v>
      </c>
      <c r="G5954" s="5" t="s">
        <v>24</v>
      </c>
      <c r="H5954" s="6">
        <v>3</v>
      </c>
      <c r="I5954" s="6">
        <v>65.349999999999994</v>
      </c>
      <c r="J5954" s="6" t="s">
        <v>11</v>
      </c>
      <c r="K5954" s="6" t="s">
        <v>1735</v>
      </c>
      <c r="L5954" s="7" t="s">
        <v>1035</v>
      </c>
      <c r="M5954" s="7" t="str">
        <f>IFERROR(VLOOKUP(C5954,'MASTER ENROLLMENT'!$B$4:$D$14094,3,0),"")</f>
        <v>C</v>
      </c>
      <c r="O5954" s="6" t="str">
        <f t="shared" ref="O5954:O6017" si="279">_xlfn.CONCAT(C5954,P5954)</f>
        <v>Sp-2022/BSCS/171SPRING 2022</v>
      </c>
      <c r="P5954" s="7" t="str">
        <f t="shared" si="277"/>
        <v>SPRING 2022</v>
      </c>
      <c r="Q5954" s="7" t="str">
        <f t="shared" si="278"/>
        <v>ENROLLED</v>
      </c>
    </row>
    <row r="5955" spans="2:17" hidden="1" x14ac:dyDescent="0.3">
      <c r="B5955" s="6" t="s">
        <v>1033</v>
      </c>
      <c r="C5955" s="5" t="s">
        <v>2004</v>
      </c>
      <c r="D5955" s="5" t="s">
        <v>1045</v>
      </c>
      <c r="E5955" s="6">
        <v>25407</v>
      </c>
      <c r="F5955" s="5" t="s">
        <v>26</v>
      </c>
      <c r="G5955" s="5" t="s">
        <v>27</v>
      </c>
      <c r="H5955" s="6">
        <v>3</v>
      </c>
      <c r="I5955" s="6">
        <v>67</v>
      </c>
      <c r="J5955" s="6" t="s">
        <v>11</v>
      </c>
      <c r="K5955" s="6" t="s">
        <v>1735</v>
      </c>
      <c r="L5955" s="7" t="s">
        <v>1035</v>
      </c>
      <c r="M5955" s="7" t="str">
        <f>IFERROR(VLOOKUP(C5955,'MASTER ENROLLMENT'!$B$4:$D$14094,3,0),"")</f>
        <v>C</v>
      </c>
      <c r="O5955" s="6" t="str">
        <f t="shared" si="279"/>
        <v>Sp-2022/BSCS/172SPRING 2022</v>
      </c>
      <c r="P5955" s="7" t="str">
        <f t="shared" ref="P5955:P6018" si="280">+B5955</f>
        <v>SPRING 2022</v>
      </c>
      <c r="Q5955" s="7" t="str">
        <f t="shared" si="278"/>
        <v>ENROLLED</v>
      </c>
    </row>
    <row r="5956" spans="2:17" hidden="1" x14ac:dyDescent="0.3">
      <c r="B5956" s="6" t="s">
        <v>1033</v>
      </c>
      <c r="C5956" s="5" t="s">
        <v>2005</v>
      </c>
      <c r="D5956" s="5" t="s">
        <v>66</v>
      </c>
      <c r="E5956" s="6">
        <v>25403</v>
      </c>
      <c r="F5956" s="5" t="s">
        <v>28</v>
      </c>
      <c r="G5956" s="5" t="s">
        <v>29</v>
      </c>
      <c r="H5956" s="6">
        <v>3</v>
      </c>
      <c r="I5956" s="6">
        <v>69.84</v>
      </c>
      <c r="J5956" s="6" t="s">
        <v>11</v>
      </c>
      <c r="K5956" s="6" t="s">
        <v>1735</v>
      </c>
      <c r="L5956" s="7" t="s">
        <v>1035</v>
      </c>
      <c r="M5956" s="7" t="str">
        <f>IFERROR(VLOOKUP(C5956,'MASTER ENROLLMENT'!$B$4:$D$14094,3,0),"")</f>
        <v>C</v>
      </c>
      <c r="O5956" s="6" t="str">
        <f t="shared" si="279"/>
        <v>Sp-2022/BSCS/174SPRING 2022</v>
      </c>
      <c r="P5956" s="7" t="str">
        <f t="shared" si="280"/>
        <v>SPRING 2022</v>
      </c>
      <c r="Q5956" s="7" t="str">
        <f t="shared" ref="Q5956:Q6019" si="281">+Q5955</f>
        <v>ENROLLED</v>
      </c>
    </row>
    <row r="5957" spans="2:17" hidden="1" x14ac:dyDescent="0.3">
      <c r="B5957" s="6" t="s">
        <v>1033</v>
      </c>
      <c r="C5957" s="5" t="s">
        <v>2006</v>
      </c>
      <c r="D5957" s="5" t="s">
        <v>1322</v>
      </c>
      <c r="E5957" s="6">
        <v>25407</v>
      </c>
      <c r="F5957" s="5" t="s">
        <v>26</v>
      </c>
      <c r="G5957" s="5" t="s">
        <v>27</v>
      </c>
      <c r="H5957" s="6">
        <v>3</v>
      </c>
      <c r="I5957" s="6">
        <v>70</v>
      </c>
      <c r="J5957" s="6" t="s">
        <v>11</v>
      </c>
      <c r="K5957" s="6" t="s">
        <v>1735</v>
      </c>
      <c r="L5957" s="7" t="s">
        <v>1035</v>
      </c>
      <c r="M5957" s="7" t="str">
        <f>IFERROR(VLOOKUP(C5957,'MASTER ENROLLMENT'!$B$4:$D$14094,3,0),"")</f>
        <v>C</v>
      </c>
      <c r="O5957" s="6" t="str">
        <f t="shared" si="279"/>
        <v>Sp-2022/BSCS/176SPRING 2022</v>
      </c>
      <c r="P5957" s="7" t="str">
        <f t="shared" si="280"/>
        <v>SPRING 2022</v>
      </c>
      <c r="Q5957" s="7" t="str">
        <f t="shared" si="281"/>
        <v>ENROLLED</v>
      </c>
    </row>
    <row r="5958" spans="2:17" hidden="1" x14ac:dyDescent="0.3">
      <c r="B5958" s="6" t="s">
        <v>1033</v>
      </c>
      <c r="C5958" s="5" t="s">
        <v>2007</v>
      </c>
      <c r="D5958" s="5" t="s">
        <v>57</v>
      </c>
      <c r="E5958" s="6">
        <v>25403</v>
      </c>
      <c r="F5958" s="5" t="s">
        <v>28</v>
      </c>
      <c r="G5958" s="5" t="s">
        <v>29</v>
      </c>
      <c r="H5958" s="6">
        <v>3</v>
      </c>
      <c r="I5958" s="6">
        <v>67.84</v>
      </c>
      <c r="J5958" s="6" t="s">
        <v>11</v>
      </c>
      <c r="K5958" s="6" t="s">
        <v>1735</v>
      </c>
      <c r="L5958" s="7" t="s">
        <v>1035</v>
      </c>
      <c r="M5958" s="7" t="str">
        <f>IFERROR(VLOOKUP(C5958,'MASTER ENROLLMENT'!$B$4:$D$14094,3,0),"")</f>
        <v>C</v>
      </c>
      <c r="O5958" s="6" t="str">
        <f t="shared" si="279"/>
        <v>Sp-2022/BSCS/177SPRING 2022</v>
      </c>
      <c r="P5958" s="7" t="str">
        <f t="shared" si="280"/>
        <v>SPRING 2022</v>
      </c>
      <c r="Q5958" s="7" t="str">
        <f t="shared" si="281"/>
        <v>ENROLLED</v>
      </c>
    </row>
    <row r="5959" spans="2:17" hidden="1" x14ac:dyDescent="0.3">
      <c r="B5959" s="6" t="s">
        <v>1033</v>
      </c>
      <c r="C5959" s="5" t="s">
        <v>2007</v>
      </c>
      <c r="D5959" s="5" t="s">
        <v>57</v>
      </c>
      <c r="E5959" s="6">
        <v>25407</v>
      </c>
      <c r="F5959" s="5" t="s">
        <v>26</v>
      </c>
      <c r="G5959" s="5" t="s">
        <v>27</v>
      </c>
      <c r="H5959" s="6">
        <v>3</v>
      </c>
      <c r="I5959" s="6">
        <v>68</v>
      </c>
      <c r="J5959" s="6" t="s">
        <v>11</v>
      </c>
      <c r="K5959" s="6" t="s">
        <v>1735</v>
      </c>
      <c r="L5959" s="7" t="s">
        <v>1035</v>
      </c>
      <c r="M5959" s="7" t="str">
        <f>IFERROR(VLOOKUP(C5959,'MASTER ENROLLMENT'!$B$4:$D$14094,3,0),"")</f>
        <v>C</v>
      </c>
      <c r="O5959" s="6" t="str">
        <f t="shared" si="279"/>
        <v>Sp-2022/BSCS/177SPRING 2022</v>
      </c>
      <c r="P5959" s="7" t="str">
        <f t="shared" si="280"/>
        <v>SPRING 2022</v>
      </c>
      <c r="Q5959" s="7" t="str">
        <f t="shared" si="281"/>
        <v>ENROLLED</v>
      </c>
    </row>
    <row r="5960" spans="2:17" hidden="1" x14ac:dyDescent="0.3">
      <c r="B5960" s="6" t="s">
        <v>1033</v>
      </c>
      <c r="C5960" s="5" t="s">
        <v>2051</v>
      </c>
      <c r="D5960" s="5" t="s">
        <v>266</v>
      </c>
      <c r="E5960" s="6">
        <v>25405</v>
      </c>
      <c r="F5960" s="5" t="s">
        <v>23</v>
      </c>
      <c r="G5960" s="5" t="s">
        <v>24</v>
      </c>
      <c r="H5960" s="6">
        <v>3</v>
      </c>
      <c r="I5960" s="6">
        <v>70.489999999999995</v>
      </c>
      <c r="J5960" s="6" t="s">
        <v>11</v>
      </c>
      <c r="K5960" s="6" t="s">
        <v>1735</v>
      </c>
      <c r="L5960" s="7" t="s">
        <v>1035</v>
      </c>
      <c r="M5960" s="7" t="str">
        <f>IFERROR(VLOOKUP(C5960,'MASTER ENROLLMENT'!$B$4:$D$14094,3,0),"")</f>
        <v>C</v>
      </c>
      <c r="O5960" s="6" t="str">
        <f t="shared" si="279"/>
        <v>Sp-2022/BSCS/179SPRING 2022</v>
      </c>
      <c r="P5960" s="7" t="str">
        <f t="shared" si="280"/>
        <v>SPRING 2022</v>
      </c>
      <c r="Q5960" s="7" t="str">
        <f t="shared" si="281"/>
        <v>ENROLLED</v>
      </c>
    </row>
    <row r="5961" spans="2:17" hidden="1" x14ac:dyDescent="0.3">
      <c r="B5961" s="6" t="s">
        <v>1033</v>
      </c>
      <c r="C5961" s="5" t="s">
        <v>2051</v>
      </c>
      <c r="D5961" s="5" t="s">
        <v>266</v>
      </c>
      <c r="E5961" s="6">
        <v>25407</v>
      </c>
      <c r="F5961" s="5" t="s">
        <v>26</v>
      </c>
      <c r="G5961" s="5" t="s">
        <v>27</v>
      </c>
      <c r="H5961" s="6">
        <v>3</v>
      </c>
      <c r="I5961" s="6">
        <v>67</v>
      </c>
      <c r="J5961" s="6" t="s">
        <v>11</v>
      </c>
      <c r="K5961" s="6" t="s">
        <v>1735</v>
      </c>
      <c r="L5961" s="7" t="s">
        <v>1035</v>
      </c>
      <c r="M5961" s="7" t="str">
        <f>IFERROR(VLOOKUP(C5961,'MASTER ENROLLMENT'!$B$4:$D$14094,3,0),"")</f>
        <v>C</v>
      </c>
      <c r="O5961" s="6" t="str">
        <f t="shared" si="279"/>
        <v>Sp-2022/BSCS/179SPRING 2022</v>
      </c>
      <c r="P5961" s="7" t="str">
        <f t="shared" si="280"/>
        <v>SPRING 2022</v>
      </c>
      <c r="Q5961" s="7" t="str">
        <f t="shared" si="281"/>
        <v>ENROLLED</v>
      </c>
    </row>
    <row r="5962" spans="2:17" hidden="1" x14ac:dyDescent="0.3">
      <c r="B5962" s="6" t="s">
        <v>1033</v>
      </c>
      <c r="C5962" s="5" t="s">
        <v>2051</v>
      </c>
      <c r="D5962" s="5" t="s">
        <v>266</v>
      </c>
      <c r="E5962" s="6">
        <v>25408</v>
      </c>
      <c r="F5962" s="5" t="s">
        <v>30</v>
      </c>
      <c r="G5962" s="5" t="s">
        <v>31</v>
      </c>
      <c r="H5962" s="6">
        <v>4</v>
      </c>
      <c r="I5962" s="6">
        <v>57.55</v>
      </c>
      <c r="J5962" s="6" t="s">
        <v>11</v>
      </c>
      <c r="K5962" s="6" t="s">
        <v>1735</v>
      </c>
      <c r="L5962" s="7" t="s">
        <v>1035</v>
      </c>
      <c r="M5962" s="7" t="str">
        <f>IFERROR(VLOOKUP(C5962,'MASTER ENROLLMENT'!$B$4:$D$14094,3,0),"")</f>
        <v>C</v>
      </c>
      <c r="O5962" s="6" t="str">
        <f t="shared" si="279"/>
        <v>Sp-2022/BSCS/179SPRING 2022</v>
      </c>
      <c r="P5962" s="7" t="str">
        <f t="shared" si="280"/>
        <v>SPRING 2022</v>
      </c>
      <c r="Q5962" s="7" t="str">
        <f t="shared" si="281"/>
        <v>ENROLLED</v>
      </c>
    </row>
    <row r="5963" spans="2:17" hidden="1" x14ac:dyDescent="0.3">
      <c r="B5963" s="6" t="s">
        <v>1033</v>
      </c>
      <c r="C5963" s="5" t="s">
        <v>2051</v>
      </c>
      <c r="D5963" s="5" t="s">
        <v>266</v>
      </c>
      <c r="E5963" s="6">
        <v>25406</v>
      </c>
      <c r="F5963" s="5" t="s">
        <v>10</v>
      </c>
      <c r="G5963" s="5" t="s">
        <v>25</v>
      </c>
      <c r="H5963" s="6">
        <v>3</v>
      </c>
      <c r="I5963" s="6">
        <v>59</v>
      </c>
      <c r="J5963" s="6" t="s">
        <v>11</v>
      </c>
      <c r="K5963" s="6" t="s">
        <v>1735</v>
      </c>
      <c r="L5963" s="7" t="s">
        <v>1035</v>
      </c>
      <c r="M5963" s="7" t="str">
        <f>IFERROR(VLOOKUP(C5963,'MASTER ENROLLMENT'!$B$4:$D$14094,3,0),"")</f>
        <v>C</v>
      </c>
      <c r="O5963" s="6" t="str">
        <f t="shared" si="279"/>
        <v>Sp-2022/BSCS/179SPRING 2022</v>
      </c>
      <c r="P5963" s="7" t="str">
        <f t="shared" si="280"/>
        <v>SPRING 2022</v>
      </c>
      <c r="Q5963" s="7" t="str">
        <f t="shared" si="281"/>
        <v>ENROLLED</v>
      </c>
    </row>
    <row r="5964" spans="2:17" hidden="1" x14ac:dyDescent="0.3">
      <c r="B5964" s="6" t="s">
        <v>1033</v>
      </c>
      <c r="C5964" s="5" t="s">
        <v>2019</v>
      </c>
      <c r="D5964" s="5" t="s">
        <v>2020</v>
      </c>
      <c r="E5964" s="6">
        <v>25405</v>
      </c>
      <c r="F5964" s="5" t="s">
        <v>23</v>
      </c>
      <c r="G5964" s="5" t="s">
        <v>24</v>
      </c>
      <c r="H5964" s="6">
        <v>3</v>
      </c>
      <c r="I5964" s="6">
        <v>69.66</v>
      </c>
      <c r="J5964" s="6" t="s">
        <v>11</v>
      </c>
      <c r="K5964" s="6" t="s">
        <v>1735</v>
      </c>
      <c r="L5964" s="7" t="s">
        <v>1035</v>
      </c>
      <c r="M5964" s="7" t="str">
        <f>IFERROR(VLOOKUP(C5964,'MASTER ENROLLMENT'!$B$4:$D$14094,3,0),"")</f>
        <v>C</v>
      </c>
      <c r="O5964" s="6" t="str">
        <f t="shared" si="279"/>
        <v>Sp-2022/BSCS/182SPRING 2022</v>
      </c>
      <c r="P5964" s="7" t="str">
        <f t="shared" si="280"/>
        <v>SPRING 2022</v>
      </c>
      <c r="Q5964" s="7" t="str">
        <f t="shared" si="281"/>
        <v>ENROLLED</v>
      </c>
    </row>
    <row r="5965" spans="2:17" hidden="1" x14ac:dyDescent="0.3">
      <c r="B5965" s="6" t="s">
        <v>1033</v>
      </c>
      <c r="C5965" s="5" t="s">
        <v>2019</v>
      </c>
      <c r="D5965" s="5" t="s">
        <v>2020</v>
      </c>
      <c r="E5965" s="6">
        <v>25408</v>
      </c>
      <c r="F5965" s="5" t="s">
        <v>30</v>
      </c>
      <c r="G5965" s="5" t="s">
        <v>31</v>
      </c>
      <c r="H5965" s="6">
        <v>4</v>
      </c>
      <c r="I5965" s="6">
        <v>62.47</v>
      </c>
      <c r="J5965" s="6" t="s">
        <v>11</v>
      </c>
      <c r="K5965" s="6" t="s">
        <v>1735</v>
      </c>
      <c r="L5965" s="7" t="s">
        <v>1035</v>
      </c>
      <c r="M5965" s="7" t="str">
        <f>IFERROR(VLOOKUP(C5965,'MASTER ENROLLMENT'!$B$4:$D$14094,3,0),"")</f>
        <v>C</v>
      </c>
      <c r="O5965" s="6" t="str">
        <f t="shared" si="279"/>
        <v>Sp-2022/BSCS/182SPRING 2022</v>
      </c>
      <c r="P5965" s="7" t="str">
        <f t="shared" si="280"/>
        <v>SPRING 2022</v>
      </c>
      <c r="Q5965" s="7" t="str">
        <f t="shared" si="281"/>
        <v>ENROLLED</v>
      </c>
    </row>
    <row r="5966" spans="2:17" hidden="1" x14ac:dyDescent="0.3">
      <c r="B5966" s="6" t="s">
        <v>1033</v>
      </c>
      <c r="C5966" s="5" t="s">
        <v>2021</v>
      </c>
      <c r="D5966" s="5" t="s">
        <v>2022</v>
      </c>
      <c r="E5966" s="6">
        <v>25403</v>
      </c>
      <c r="F5966" s="5" t="s">
        <v>28</v>
      </c>
      <c r="G5966" s="5" t="s">
        <v>29</v>
      </c>
      <c r="H5966" s="6">
        <v>3</v>
      </c>
      <c r="I5966" s="6">
        <v>78.5</v>
      </c>
      <c r="J5966" s="6" t="s">
        <v>15</v>
      </c>
      <c r="K5966" s="6" t="s">
        <v>1735</v>
      </c>
      <c r="L5966" s="7" t="s">
        <v>1035</v>
      </c>
      <c r="M5966" s="7" t="str">
        <f>IFERROR(VLOOKUP(C5966,'MASTER ENROLLMENT'!$B$4:$D$14094,3,0),"")</f>
        <v>B</v>
      </c>
      <c r="O5966" s="6" t="str">
        <f t="shared" si="279"/>
        <v>Sp-2022/BSCS/039SPRING 2022</v>
      </c>
      <c r="P5966" s="7" t="str">
        <f t="shared" si="280"/>
        <v>SPRING 2022</v>
      </c>
      <c r="Q5966" s="7" t="str">
        <f t="shared" si="281"/>
        <v>ENROLLED</v>
      </c>
    </row>
    <row r="5967" spans="2:17" hidden="1" x14ac:dyDescent="0.3">
      <c r="B5967" s="6" t="s">
        <v>1033</v>
      </c>
      <c r="C5967" s="5" t="s">
        <v>2037</v>
      </c>
      <c r="D5967" s="5" t="s">
        <v>2038</v>
      </c>
      <c r="E5967" s="6">
        <v>25407</v>
      </c>
      <c r="F5967" s="5" t="s">
        <v>26</v>
      </c>
      <c r="G5967" s="5" t="s">
        <v>27</v>
      </c>
      <c r="H5967" s="6">
        <v>3</v>
      </c>
      <c r="I5967" s="6">
        <v>79</v>
      </c>
      <c r="J5967" s="6" t="s">
        <v>15</v>
      </c>
      <c r="K5967" s="6" t="s">
        <v>1735</v>
      </c>
      <c r="L5967" s="7" t="s">
        <v>1035</v>
      </c>
      <c r="M5967" s="7" t="str">
        <f>IFERROR(VLOOKUP(C5967,'MASTER ENROLLMENT'!$B$4:$D$14094,3,0),"")</f>
        <v>B</v>
      </c>
      <c r="O5967" s="6" t="str">
        <f t="shared" si="279"/>
        <v>Sp-2022/BSCS/043SPRING 2022</v>
      </c>
      <c r="P5967" s="7" t="str">
        <f t="shared" si="280"/>
        <v>SPRING 2022</v>
      </c>
      <c r="Q5967" s="7" t="str">
        <f t="shared" si="281"/>
        <v>ENROLLED</v>
      </c>
    </row>
    <row r="5968" spans="2:17" hidden="1" x14ac:dyDescent="0.3">
      <c r="B5968" s="6" t="s">
        <v>1033</v>
      </c>
      <c r="C5968" s="5" t="s">
        <v>2043</v>
      </c>
      <c r="D5968" s="5" t="s">
        <v>2044</v>
      </c>
      <c r="E5968" s="6">
        <v>25403</v>
      </c>
      <c r="F5968" s="5" t="s">
        <v>28</v>
      </c>
      <c r="G5968" s="5" t="s">
        <v>29</v>
      </c>
      <c r="H5968" s="6">
        <v>3</v>
      </c>
      <c r="I5968" s="6">
        <v>78.84</v>
      </c>
      <c r="J5968" s="6" t="s">
        <v>15</v>
      </c>
      <c r="K5968" s="6" t="s">
        <v>1735</v>
      </c>
      <c r="L5968" s="7" t="s">
        <v>1035</v>
      </c>
      <c r="M5968" s="7" t="str">
        <f>IFERROR(VLOOKUP(C5968,'MASTER ENROLLMENT'!$B$4:$D$14094,3,0),"")</f>
        <v>B</v>
      </c>
      <c r="O5968" s="6" t="str">
        <f t="shared" si="279"/>
        <v>Sp-2022/BSCS/110SPRING 2022</v>
      </c>
      <c r="P5968" s="7" t="str">
        <f t="shared" si="280"/>
        <v>SPRING 2022</v>
      </c>
      <c r="Q5968" s="7" t="str">
        <f t="shared" si="281"/>
        <v>ENROLLED</v>
      </c>
    </row>
    <row r="5969" spans="2:17" hidden="1" x14ac:dyDescent="0.3">
      <c r="B5969" s="6" t="s">
        <v>1033</v>
      </c>
      <c r="C5969" s="5" t="s">
        <v>2043</v>
      </c>
      <c r="D5969" s="5" t="s">
        <v>2044</v>
      </c>
      <c r="E5969" s="6">
        <v>25405</v>
      </c>
      <c r="F5969" s="5" t="s">
        <v>23</v>
      </c>
      <c r="G5969" s="5" t="s">
        <v>24</v>
      </c>
      <c r="H5969" s="6">
        <v>3</v>
      </c>
      <c r="I5969" s="6">
        <v>90.16</v>
      </c>
      <c r="J5969" s="6" t="s">
        <v>15</v>
      </c>
      <c r="K5969" s="6" t="s">
        <v>1735</v>
      </c>
      <c r="L5969" s="7" t="s">
        <v>1035</v>
      </c>
      <c r="M5969" s="7" t="str">
        <f>IFERROR(VLOOKUP(C5969,'MASTER ENROLLMENT'!$B$4:$D$14094,3,0),"")</f>
        <v>B</v>
      </c>
      <c r="O5969" s="6" t="str">
        <f t="shared" si="279"/>
        <v>Sp-2022/BSCS/110SPRING 2022</v>
      </c>
      <c r="P5969" s="7" t="str">
        <f t="shared" si="280"/>
        <v>SPRING 2022</v>
      </c>
      <c r="Q5969" s="7" t="str">
        <f t="shared" si="281"/>
        <v>ENROLLED</v>
      </c>
    </row>
    <row r="5970" spans="2:17" hidden="1" x14ac:dyDescent="0.3">
      <c r="B5970" s="6" t="s">
        <v>1033</v>
      </c>
      <c r="C5970" s="5" t="s">
        <v>1980</v>
      </c>
      <c r="D5970" s="5" t="s">
        <v>1981</v>
      </c>
      <c r="E5970" s="6">
        <v>25403</v>
      </c>
      <c r="F5970" s="5" t="s">
        <v>28</v>
      </c>
      <c r="G5970" s="5" t="s">
        <v>29</v>
      </c>
      <c r="H5970" s="6">
        <v>3</v>
      </c>
      <c r="I5970" s="6">
        <v>79.22</v>
      </c>
      <c r="J5970" s="6" t="s">
        <v>15</v>
      </c>
      <c r="K5970" s="6" t="s">
        <v>1735</v>
      </c>
      <c r="L5970" s="7" t="s">
        <v>1035</v>
      </c>
      <c r="M5970" s="7" t="str">
        <f>IFERROR(VLOOKUP(C5970,'MASTER ENROLLMENT'!$B$4:$D$14094,3,0),"")</f>
        <v>B</v>
      </c>
      <c r="O5970" s="6" t="str">
        <f t="shared" si="279"/>
        <v>Sp-2022/BSCS/135SPRING 2022</v>
      </c>
      <c r="P5970" s="7" t="str">
        <f t="shared" si="280"/>
        <v>SPRING 2022</v>
      </c>
      <c r="Q5970" s="7" t="str">
        <f t="shared" si="281"/>
        <v>ENROLLED</v>
      </c>
    </row>
    <row r="5971" spans="2:17" hidden="1" x14ac:dyDescent="0.3">
      <c r="B5971" s="6" t="s">
        <v>1033</v>
      </c>
      <c r="C5971" s="5" t="s">
        <v>1980</v>
      </c>
      <c r="D5971" s="5" t="s">
        <v>1981</v>
      </c>
      <c r="E5971" s="6">
        <v>25407</v>
      </c>
      <c r="F5971" s="5" t="s">
        <v>26</v>
      </c>
      <c r="G5971" s="5" t="s">
        <v>27</v>
      </c>
      <c r="H5971" s="6">
        <v>3</v>
      </c>
      <c r="I5971" s="6">
        <v>77</v>
      </c>
      <c r="J5971" s="6" t="s">
        <v>15</v>
      </c>
      <c r="K5971" s="6" t="s">
        <v>1735</v>
      </c>
      <c r="L5971" s="7" t="s">
        <v>1035</v>
      </c>
      <c r="M5971" s="7" t="str">
        <f>IFERROR(VLOOKUP(C5971,'MASTER ENROLLMENT'!$B$4:$D$14094,3,0),"")</f>
        <v>B</v>
      </c>
      <c r="O5971" s="6" t="str">
        <f t="shared" si="279"/>
        <v>Sp-2022/BSCS/135SPRING 2022</v>
      </c>
      <c r="P5971" s="7" t="str">
        <f t="shared" si="280"/>
        <v>SPRING 2022</v>
      </c>
      <c r="Q5971" s="7" t="str">
        <f t="shared" si="281"/>
        <v>ENROLLED</v>
      </c>
    </row>
    <row r="5972" spans="2:17" hidden="1" x14ac:dyDescent="0.3">
      <c r="B5972" s="6" t="s">
        <v>1033</v>
      </c>
      <c r="C5972" s="5" t="s">
        <v>2008</v>
      </c>
      <c r="D5972" s="5" t="s">
        <v>2009</v>
      </c>
      <c r="E5972" s="6">
        <v>25407</v>
      </c>
      <c r="F5972" s="5" t="s">
        <v>26</v>
      </c>
      <c r="G5972" s="5" t="s">
        <v>27</v>
      </c>
      <c r="H5972" s="6">
        <v>3</v>
      </c>
      <c r="I5972" s="6">
        <v>80</v>
      </c>
      <c r="J5972" s="6" t="s">
        <v>15</v>
      </c>
      <c r="K5972" s="6" t="s">
        <v>1735</v>
      </c>
      <c r="L5972" s="7" t="s">
        <v>1035</v>
      </c>
      <c r="M5972" s="7" t="str">
        <f>IFERROR(VLOOKUP(C5972,'MASTER ENROLLMENT'!$B$4:$D$14094,3,0),"")</f>
        <v>B</v>
      </c>
      <c r="O5972" s="6" t="str">
        <f t="shared" si="279"/>
        <v>Sp-2022/BSCS/146SPRING 2022</v>
      </c>
      <c r="P5972" s="7" t="str">
        <f t="shared" si="280"/>
        <v>SPRING 2022</v>
      </c>
      <c r="Q5972" s="7" t="str">
        <f t="shared" si="281"/>
        <v>ENROLLED</v>
      </c>
    </row>
    <row r="5973" spans="2:17" hidden="1" x14ac:dyDescent="0.3">
      <c r="B5973" s="6" t="s">
        <v>1033</v>
      </c>
      <c r="C5973" s="5" t="s">
        <v>2052</v>
      </c>
      <c r="D5973" s="5" t="s">
        <v>484</v>
      </c>
      <c r="E5973" s="6">
        <v>25408</v>
      </c>
      <c r="F5973" s="5" t="s">
        <v>30</v>
      </c>
      <c r="G5973" s="5" t="s">
        <v>31</v>
      </c>
      <c r="H5973" s="6">
        <v>4</v>
      </c>
      <c r="I5973" s="6">
        <v>77.22</v>
      </c>
      <c r="J5973" s="6" t="s">
        <v>15</v>
      </c>
      <c r="K5973" s="6" t="s">
        <v>1735</v>
      </c>
      <c r="L5973" s="7" t="s">
        <v>1035</v>
      </c>
      <c r="M5973" s="7" t="str">
        <f>IFERROR(VLOOKUP(C5973,'MASTER ENROLLMENT'!$B$4:$D$14094,3,0),"")</f>
        <v>C</v>
      </c>
      <c r="O5973" s="6" t="str">
        <f t="shared" si="279"/>
        <v>Sp-2022/BSCS/154SPRING 2022</v>
      </c>
      <c r="P5973" s="7" t="str">
        <f t="shared" si="280"/>
        <v>SPRING 2022</v>
      </c>
      <c r="Q5973" s="7" t="str">
        <f t="shared" si="281"/>
        <v>ENROLLED</v>
      </c>
    </row>
    <row r="5974" spans="2:17" hidden="1" x14ac:dyDescent="0.3">
      <c r="B5974" s="6" t="s">
        <v>1033</v>
      </c>
      <c r="C5974" s="5" t="s">
        <v>2052</v>
      </c>
      <c r="D5974" s="5" t="s">
        <v>484</v>
      </c>
      <c r="E5974" s="6">
        <v>25406</v>
      </c>
      <c r="F5974" s="5" t="s">
        <v>10</v>
      </c>
      <c r="G5974" s="5" t="s">
        <v>25</v>
      </c>
      <c r="H5974" s="6">
        <v>3</v>
      </c>
      <c r="I5974" s="6">
        <v>70.5</v>
      </c>
      <c r="J5974" s="6" t="s">
        <v>15</v>
      </c>
      <c r="K5974" s="6" t="s">
        <v>1735</v>
      </c>
      <c r="L5974" s="7" t="s">
        <v>1035</v>
      </c>
      <c r="M5974" s="7" t="str">
        <f>IFERROR(VLOOKUP(C5974,'MASTER ENROLLMENT'!$B$4:$D$14094,3,0),"")</f>
        <v>C</v>
      </c>
      <c r="O5974" s="6" t="str">
        <f t="shared" si="279"/>
        <v>Sp-2022/BSCS/154SPRING 2022</v>
      </c>
      <c r="P5974" s="7" t="str">
        <f t="shared" si="280"/>
        <v>SPRING 2022</v>
      </c>
      <c r="Q5974" s="7" t="str">
        <f t="shared" si="281"/>
        <v>ENROLLED</v>
      </c>
    </row>
    <row r="5975" spans="2:17" hidden="1" x14ac:dyDescent="0.3">
      <c r="B5975" s="6" t="s">
        <v>1033</v>
      </c>
      <c r="C5975" s="5" t="s">
        <v>2012</v>
      </c>
      <c r="D5975" s="5" t="s">
        <v>2013</v>
      </c>
      <c r="E5975" s="6">
        <v>25403</v>
      </c>
      <c r="F5975" s="5" t="s">
        <v>28</v>
      </c>
      <c r="G5975" s="5" t="s">
        <v>29</v>
      </c>
      <c r="H5975" s="6">
        <v>3</v>
      </c>
      <c r="I5975" s="6">
        <v>78.84</v>
      </c>
      <c r="J5975" s="6" t="s">
        <v>15</v>
      </c>
      <c r="K5975" s="6" t="s">
        <v>1735</v>
      </c>
      <c r="L5975" s="7" t="s">
        <v>1035</v>
      </c>
      <c r="M5975" s="7" t="str">
        <f>IFERROR(VLOOKUP(C5975,'MASTER ENROLLMENT'!$B$4:$D$14094,3,0),"")</f>
        <v>C</v>
      </c>
      <c r="O5975" s="6" t="str">
        <f t="shared" si="279"/>
        <v>Sp-2022/BSCS/161SPRING 2022</v>
      </c>
      <c r="P5975" s="7" t="str">
        <f t="shared" si="280"/>
        <v>SPRING 2022</v>
      </c>
      <c r="Q5975" s="7" t="str">
        <f t="shared" si="281"/>
        <v>ENROLLED</v>
      </c>
    </row>
    <row r="5976" spans="2:17" hidden="1" x14ac:dyDescent="0.3">
      <c r="B5976" s="6" t="s">
        <v>1033</v>
      </c>
      <c r="C5976" s="5" t="s">
        <v>2012</v>
      </c>
      <c r="D5976" s="5" t="s">
        <v>2013</v>
      </c>
      <c r="E5976" s="6">
        <v>25407</v>
      </c>
      <c r="F5976" s="5" t="s">
        <v>26</v>
      </c>
      <c r="G5976" s="5" t="s">
        <v>27</v>
      </c>
      <c r="H5976" s="6">
        <v>3</v>
      </c>
      <c r="I5976" s="6">
        <v>80</v>
      </c>
      <c r="J5976" s="6" t="s">
        <v>15</v>
      </c>
      <c r="K5976" s="6" t="s">
        <v>1735</v>
      </c>
      <c r="L5976" s="7" t="s">
        <v>1035</v>
      </c>
      <c r="M5976" s="7" t="str">
        <f>IFERROR(VLOOKUP(C5976,'MASTER ENROLLMENT'!$B$4:$D$14094,3,0),"")</f>
        <v>C</v>
      </c>
      <c r="O5976" s="6" t="str">
        <f t="shared" si="279"/>
        <v>Sp-2022/BSCS/161SPRING 2022</v>
      </c>
      <c r="P5976" s="7" t="str">
        <f t="shared" si="280"/>
        <v>SPRING 2022</v>
      </c>
      <c r="Q5976" s="7" t="str">
        <f t="shared" si="281"/>
        <v>ENROLLED</v>
      </c>
    </row>
    <row r="5977" spans="2:17" hidden="1" x14ac:dyDescent="0.3">
      <c r="B5977" s="6" t="s">
        <v>1033</v>
      </c>
      <c r="C5977" s="5" t="s">
        <v>2012</v>
      </c>
      <c r="D5977" s="5" t="s">
        <v>2013</v>
      </c>
      <c r="E5977" s="6">
        <v>25408</v>
      </c>
      <c r="F5977" s="5" t="s">
        <v>30</v>
      </c>
      <c r="G5977" s="5" t="s">
        <v>31</v>
      </c>
      <c r="H5977" s="6">
        <v>4</v>
      </c>
      <c r="I5977" s="6">
        <v>78</v>
      </c>
      <c r="J5977" s="6" t="s">
        <v>15</v>
      </c>
      <c r="K5977" s="6" t="s">
        <v>1735</v>
      </c>
      <c r="L5977" s="7" t="s">
        <v>1035</v>
      </c>
      <c r="M5977" s="7" t="str">
        <f>IFERROR(VLOOKUP(C5977,'MASTER ENROLLMENT'!$B$4:$D$14094,3,0),"")</f>
        <v>C</v>
      </c>
      <c r="O5977" s="6" t="str">
        <f t="shared" si="279"/>
        <v>Sp-2022/BSCS/161SPRING 2022</v>
      </c>
      <c r="P5977" s="7" t="str">
        <f t="shared" si="280"/>
        <v>SPRING 2022</v>
      </c>
      <c r="Q5977" s="7" t="str">
        <f t="shared" si="281"/>
        <v>ENROLLED</v>
      </c>
    </row>
    <row r="5978" spans="2:17" hidden="1" x14ac:dyDescent="0.3">
      <c r="B5978" s="6" t="s">
        <v>1033</v>
      </c>
      <c r="C5978" s="5" t="s">
        <v>1996</v>
      </c>
      <c r="D5978" s="5" t="s">
        <v>1997</v>
      </c>
      <c r="E5978" s="6">
        <v>25403</v>
      </c>
      <c r="F5978" s="5" t="s">
        <v>28</v>
      </c>
      <c r="G5978" s="5" t="s">
        <v>29</v>
      </c>
      <c r="H5978" s="6">
        <v>3</v>
      </c>
      <c r="I5978" s="6">
        <v>77.069999999999993</v>
      </c>
      <c r="J5978" s="6" t="s">
        <v>15</v>
      </c>
      <c r="K5978" s="6" t="s">
        <v>1735</v>
      </c>
      <c r="L5978" s="7" t="s">
        <v>1035</v>
      </c>
      <c r="M5978" s="7" t="str">
        <f>IFERROR(VLOOKUP(C5978,'MASTER ENROLLMENT'!$B$4:$D$14094,3,0),"")</f>
        <v>C</v>
      </c>
      <c r="O5978" s="6" t="str">
        <f t="shared" si="279"/>
        <v>Sp-2022/BSCS/163SPRING 2022</v>
      </c>
      <c r="P5978" s="7" t="str">
        <f t="shared" si="280"/>
        <v>SPRING 2022</v>
      </c>
      <c r="Q5978" s="7" t="str">
        <f t="shared" si="281"/>
        <v>ENROLLED</v>
      </c>
    </row>
    <row r="5979" spans="2:17" hidden="1" x14ac:dyDescent="0.3">
      <c r="B5979" s="6" t="s">
        <v>1033</v>
      </c>
      <c r="C5979" s="5" t="s">
        <v>1996</v>
      </c>
      <c r="D5979" s="5" t="s">
        <v>1997</v>
      </c>
      <c r="E5979" s="6">
        <v>25407</v>
      </c>
      <c r="F5979" s="5" t="s">
        <v>26</v>
      </c>
      <c r="G5979" s="5" t="s">
        <v>27</v>
      </c>
      <c r="H5979" s="6">
        <v>3</v>
      </c>
      <c r="I5979" s="6">
        <v>78</v>
      </c>
      <c r="J5979" s="6" t="s">
        <v>15</v>
      </c>
      <c r="K5979" s="6" t="s">
        <v>1735</v>
      </c>
      <c r="L5979" s="7" t="s">
        <v>1035</v>
      </c>
      <c r="M5979" s="7" t="str">
        <f>IFERROR(VLOOKUP(C5979,'MASTER ENROLLMENT'!$B$4:$D$14094,3,0),"")</f>
        <v>C</v>
      </c>
      <c r="O5979" s="6" t="str">
        <f t="shared" si="279"/>
        <v>Sp-2022/BSCS/163SPRING 2022</v>
      </c>
      <c r="P5979" s="7" t="str">
        <f t="shared" si="280"/>
        <v>SPRING 2022</v>
      </c>
      <c r="Q5979" s="7" t="str">
        <f t="shared" si="281"/>
        <v>ENROLLED</v>
      </c>
    </row>
    <row r="5980" spans="2:17" hidden="1" x14ac:dyDescent="0.3">
      <c r="B5980" s="6" t="s">
        <v>1033</v>
      </c>
      <c r="C5980" s="5" t="s">
        <v>2047</v>
      </c>
      <c r="D5980" s="5" t="s">
        <v>2048</v>
      </c>
      <c r="E5980" s="6">
        <v>25406</v>
      </c>
      <c r="F5980" s="5" t="s">
        <v>10</v>
      </c>
      <c r="G5980" s="5" t="s">
        <v>25</v>
      </c>
      <c r="H5980" s="6">
        <v>3</v>
      </c>
      <c r="I5980" s="6">
        <v>71.5</v>
      </c>
      <c r="J5980" s="6" t="s">
        <v>15</v>
      </c>
      <c r="K5980" s="6" t="s">
        <v>1735</v>
      </c>
      <c r="L5980" s="7" t="s">
        <v>1035</v>
      </c>
      <c r="M5980" s="7" t="str">
        <f>IFERROR(VLOOKUP(C5980,'MASTER ENROLLMENT'!$B$4:$D$14094,3,0),"")</f>
        <v>C</v>
      </c>
      <c r="O5980" s="6" t="str">
        <f t="shared" si="279"/>
        <v>Sp-2022/BSCS/171SPRING 2022</v>
      </c>
      <c r="P5980" s="7" t="str">
        <f t="shared" si="280"/>
        <v>SPRING 2022</v>
      </c>
      <c r="Q5980" s="7" t="str">
        <f t="shared" si="281"/>
        <v>ENROLLED</v>
      </c>
    </row>
    <row r="5981" spans="2:17" hidden="1" x14ac:dyDescent="0.3">
      <c r="B5981" s="6" t="s">
        <v>1033</v>
      </c>
      <c r="C5981" s="5" t="s">
        <v>2049</v>
      </c>
      <c r="D5981" s="5" t="s">
        <v>2050</v>
      </c>
      <c r="E5981" s="6">
        <v>25405</v>
      </c>
      <c r="F5981" s="5" t="s">
        <v>23</v>
      </c>
      <c r="G5981" s="5" t="s">
        <v>24</v>
      </c>
      <c r="H5981" s="6">
        <v>3</v>
      </c>
      <c r="I5981" s="6">
        <v>87.04</v>
      </c>
      <c r="J5981" s="6" t="s">
        <v>15</v>
      </c>
      <c r="K5981" s="6" t="s">
        <v>1735</v>
      </c>
      <c r="L5981" s="7" t="s">
        <v>1035</v>
      </c>
      <c r="M5981" s="7" t="str">
        <f>IFERROR(VLOOKUP(C5981,'MASTER ENROLLMENT'!$B$4:$D$14094,3,0),"")</f>
        <v>C</v>
      </c>
      <c r="O5981" s="6" t="str">
        <f t="shared" si="279"/>
        <v>Sp-2022/BSCS/178SPRING 2022</v>
      </c>
      <c r="P5981" s="7" t="str">
        <f t="shared" si="280"/>
        <v>SPRING 2022</v>
      </c>
      <c r="Q5981" s="7" t="str">
        <f t="shared" si="281"/>
        <v>ENROLLED</v>
      </c>
    </row>
    <row r="5982" spans="2:17" hidden="1" x14ac:dyDescent="0.3">
      <c r="B5982" s="6" t="s">
        <v>1033</v>
      </c>
      <c r="C5982" s="5" t="s">
        <v>2037</v>
      </c>
      <c r="D5982" s="5" t="s">
        <v>2038</v>
      </c>
      <c r="E5982" s="6">
        <v>25406</v>
      </c>
      <c r="F5982" s="5" t="s">
        <v>10</v>
      </c>
      <c r="G5982" s="5" t="s">
        <v>25</v>
      </c>
      <c r="H5982" s="6">
        <v>3</v>
      </c>
      <c r="I5982" s="6">
        <v>78</v>
      </c>
      <c r="J5982" s="6" t="s">
        <v>16</v>
      </c>
      <c r="K5982" s="6" t="s">
        <v>1735</v>
      </c>
      <c r="L5982" s="7" t="s">
        <v>1035</v>
      </c>
      <c r="M5982" s="7" t="str">
        <f>IFERROR(VLOOKUP(C5982,'MASTER ENROLLMENT'!$B$4:$D$14094,3,0),"")</f>
        <v>B</v>
      </c>
      <c r="O5982" s="6" t="str">
        <f t="shared" si="279"/>
        <v>Sp-2022/BSCS/043SPRING 2022</v>
      </c>
      <c r="P5982" s="7" t="str">
        <f t="shared" si="280"/>
        <v>SPRING 2022</v>
      </c>
      <c r="Q5982" s="7" t="str">
        <f t="shared" si="281"/>
        <v>ENROLLED</v>
      </c>
    </row>
    <row r="5983" spans="2:17" hidden="1" x14ac:dyDescent="0.3">
      <c r="B5983" s="6" t="s">
        <v>1033</v>
      </c>
      <c r="C5983" s="5" t="s">
        <v>2045</v>
      </c>
      <c r="D5983" s="5" t="s">
        <v>2046</v>
      </c>
      <c r="E5983" s="6">
        <v>25403</v>
      </c>
      <c r="F5983" s="5" t="s">
        <v>28</v>
      </c>
      <c r="G5983" s="5" t="s">
        <v>29</v>
      </c>
      <c r="H5983" s="6">
        <v>3</v>
      </c>
      <c r="I5983" s="6">
        <v>84.17</v>
      </c>
      <c r="J5983" s="6" t="s">
        <v>16</v>
      </c>
      <c r="K5983" s="6" t="s">
        <v>1735</v>
      </c>
      <c r="L5983" s="7" t="s">
        <v>1035</v>
      </c>
      <c r="M5983" s="7" t="str">
        <f>IFERROR(VLOOKUP(C5983,'MASTER ENROLLMENT'!$B$4:$D$14094,3,0),"")</f>
        <v>B</v>
      </c>
      <c r="O5983" s="6" t="str">
        <f t="shared" si="279"/>
        <v>Sp-2022/BSCS/113SPRING 2022</v>
      </c>
      <c r="P5983" s="7" t="str">
        <f t="shared" si="280"/>
        <v>SPRING 2022</v>
      </c>
      <c r="Q5983" s="7" t="str">
        <f t="shared" si="281"/>
        <v>ENROLLED</v>
      </c>
    </row>
    <row r="5984" spans="2:17" hidden="1" x14ac:dyDescent="0.3">
      <c r="B5984" s="6" t="s">
        <v>1033</v>
      </c>
      <c r="C5984" s="5" t="s">
        <v>2052</v>
      </c>
      <c r="D5984" s="5" t="s">
        <v>484</v>
      </c>
      <c r="E5984" s="6">
        <v>25403</v>
      </c>
      <c r="F5984" s="5" t="s">
        <v>28</v>
      </c>
      <c r="G5984" s="5" t="s">
        <v>29</v>
      </c>
      <c r="H5984" s="6">
        <v>3</v>
      </c>
      <c r="I5984" s="6">
        <v>87.84</v>
      </c>
      <c r="J5984" s="6" t="s">
        <v>16</v>
      </c>
      <c r="K5984" s="6" t="s">
        <v>1735</v>
      </c>
      <c r="L5984" s="7" t="s">
        <v>1035</v>
      </c>
      <c r="M5984" s="7" t="str">
        <f>IFERROR(VLOOKUP(C5984,'MASTER ENROLLMENT'!$B$4:$D$14094,3,0),"")</f>
        <v>C</v>
      </c>
      <c r="O5984" s="6" t="str">
        <f t="shared" si="279"/>
        <v>Sp-2022/BSCS/154SPRING 2022</v>
      </c>
      <c r="P5984" s="7" t="str">
        <f t="shared" si="280"/>
        <v>SPRING 2022</v>
      </c>
      <c r="Q5984" s="7" t="str">
        <f t="shared" si="281"/>
        <v>ENROLLED</v>
      </c>
    </row>
    <row r="5985" spans="2:17" hidden="1" x14ac:dyDescent="0.3">
      <c r="B5985" s="6" t="s">
        <v>1033</v>
      </c>
      <c r="C5985" s="5" t="s">
        <v>2052</v>
      </c>
      <c r="D5985" s="5" t="s">
        <v>484</v>
      </c>
      <c r="E5985" s="6">
        <v>25405</v>
      </c>
      <c r="F5985" s="5" t="s">
        <v>23</v>
      </c>
      <c r="G5985" s="5" t="s">
        <v>24</v>
      </c>
      <c r="H5985" s="6">
        <v>3</v>
      </c>
      <c r="I5985" s="6">
        <v>92.16</v>
      </c>
      <c r="J5985" s="6" t="s">
        <v>16</v>
      </c>
      <c r="K5985" s="6" t="s">
        <v>1735</v>
      </c>
      <c r="L5985" s="7" t="s">
        <v>1035</v>
      </c>
      <c r="M5985" s="7" t="str">
        <f>IFERROR(VLOOKUP(C5985,'MASTER ENROLLMENT'!$B$4:$D$14094,3,0),"")</f>
        <v>C</v>
      </c>
      <c r="O5985" s="6" t="str">
        <f t="shared" si="279"/>
        <v>Sp-2022/BSCS/154SPRING 2022</v>
      </c>
      <c r="P5985" s="7" t="str">
        <f t="shared" si="280"/>
        <v>SPRING 2022</v>
      </c>
      <c r="Q5985" s="7" t="str">
        <f t="shared" si="281"/>
        <v>ENROLLED</v>
      </c>
    </row>
    <row r="5986" spans="2:17" hidden="1" x14ac:dyDescent="0.3">
      <c r="B5986" s="6" t="s">
        <v>1033</v>
      </c>
      <c r="C5986" s="5" t="s">
        <v>2052</v>
      </c>
      <c r="D5986" s="5" t="s">
        <v>484</v>
      </c>
      <c r="E5986" s="6">
        <v>25407</v>
      </c>
      <c r="F5986" s="5" t="s">
        <v>26</v>
      </c>
      <c r="G5986" s="5" t="s">
        <v>27</v>
      </c>
      <c r="H5986" s="6">
        <v>3</v>
      </c>
      <c r="I5986" s="6">
        <v>82</v>
      </c>
      <c r="J5986" s="6" t="s">
        <v>16</v>
      </c>
      <c r="K5986" s="6" t="s">
        <v>1735</v>
      </c>
      <c r="L5986" s="7" t="s">
        <v>1035</v>
      </c>
      <c r="M5986" s="7" t="str">
        <f>IFERROR(VLOOKUP(C5986,'MASTER ENROLLMENT'!$B$4:$D$14094,3,0),"")</f>
        <v>C</v>
      </c>
      <c r="O5986" s="6" t="str">
        <f t="shared" si="279"/>
        <v>Sp-2022/BSCS/154SPRING 2022</v>
      </c>
      <c r="P5986" s="7" t="str">
        <f t="shared" si="280"/>
        <v>SPRING 2022</v>
      </c>
      <c r="Q5986" s="7" t="str">
        <f t="shared" si="281"/>
        <v>ENROLLED</v>
      </c>
    </row>
    <row r="5987" spans="2:17" hidden="1" x14ac:dyDescent="0.3">
      <c r="B5987" s="6" t="s">
        <v>1033</v>
      </c>
      <c r="C5987" s="5" t="s">
        <v>2049</v>
      </c>
      <c r="D5987" s="5" t="s">
        <v>2050</v>
      </c>
      <c r="E5987" s="6">
        <v>25406</v>
      </c>
      <c r="F5987" s="5" t="s">
        <v>10</v>
      </c>
      <c r="G5987" s="5" t="s">
        <v>25</v>
      </c>
      <c r="H5987" s="6">
        <v>3</v>
      </c>
      <c r="I5987" s="6">
        <v>79.5</v>
      </c>
      <c r="J5987" s="6" t="s">
        <v>16</v>
      </c>
      <c r="K5987" s="6" t="s">
        <v>1735</v>
      </c>
      <c r="L5987" s="7" t="s">
        <v>1035</v>
      </c>
      <c r="M5987" s="7" t="str">
        <f>IFERROR(VLOOKUP(C5987,'MASTER ENROLLMENT'!$B$4:$D$14094,3,0),"")</f>
        <v>C</v>
      </c>
      <c r="O5987" s="6" t="str">
        <f t="shared" si="279"/>
        <v>Sp-2022/BSCS/178SPRING 2022</v>
      </c>
      <c r="P5987" s="7" t="str">
        <f t="shared" si="280"/>
        <v>SPRING 2022</v>
      </c>
      <c r="Q5987" s="7" t="str">
        <f t="shared" si="281"/>
        <v>ENROLLED</v>
      </c>
    </row>
    <row r="5988" spans="2:17" hidden="1" x14ac:dyDescent="0.3">
      <c r="B5988" s="6" t="s">
        <v>1033</v>
      </c>
      <c r="C5988" s="5" t="s">
        <v>2019</v>
      </c>
      <c r="D5988" s="5" t="s">
        <v>2020</v>
      </c>
      <c r="E5988" s="6">
        <v>25407</v>
      </c>
      <c r="F5988" s="5" t="s">
        <v>26</v>
      </c>
      <c r="G5988" s="5" t="s">
        <v>27</v>
      </c>
      <c r="H5988" s="6">
        <v>3</v>
      </c>
      <c r="I5988" s="6">
        <v>81</v>
      </c>
      <c r="J5988" s="6" t="s">
        <v>16</v>
      </c>
      <c r="K5988" s="6" t="s">
        <v>1735</v>
      </c>
      <c r="L5988" s="7" t="s">
        <v>1035</v>
      </c>
      <c r="M5988" s="7" t="str">
        <f>IFERROR(VLOOKUP(C5988,'MASTER ENROLLMENT'!$B$4:$D$14094,3,0),"")</f>
        <v>C</v>
      </c>
      <c r="O5988" s="6" t="str">
        <f t="shared" si="279"/>
        <v>Sp-2022/BSCS/182SPRING 2022</v>
      </c>
      <c r="P5988" s="7" t="str">
        <f t="shared" si="280"/>
        <v>SPRING 2022</v>
      </c>
      <c r="Q5988" s="7" t="str">
        <f t="shared" si="281"/>
        <v>ENROLLED</v>
      </c>
    </row>
    <row r="5989" spans="2:17" hidden="1" x14ac:dyDescent="0.3">
      <c r="B5989" s="6" t="s">
        <v>1033</v>
      </c>
      <c r="C5989" s="5" t="s">
        <v>2000</v>
      </c>
      <c r="D5989" s="5" t="s">
        <v>2001</v>
      </c>
      <c r="E5989" s="6">
        <v>25447</v>
      </c>
      <c r="F5989" s="5" t="s">
        <v>26</v>
      </c>
      <c r="G5989" s="5" t="s">
        <v>27</v>
      </c>
      <c r="H5989" s="6">
        <v>3</v>
      </c>
      <c r="I5989" s="6">
        <v>47</v>
      </c>
      <c r="J5989" s="6" t="s">
        <v>18</v>
      </c>
      <c r="K5989" s="6" t="s">
        <v>1735</v>
      </c>
      <c r="L5989" s="7" t="s">
        <v>1050</v>
      </c>
      <c r="M5989" s="7" t="str">
        <f>IFERROR(VLOOKUP(C5989,'MASTER ENROLLMENT'!$B$4:$D$14094,3,0),"")</f>
        <v>C</v>
      </c>
      <c r="O5989" s="6" t="str">
        <f t="shared" si="279"/>
        <v>Sp-2022/BSCS/168SPRING 2022</v>
      </c>
      <c r="P5989" s="7" t="str">
        <f t="shared" si="280"/>
        <v>SPRING 2022</v>
      </c>
      <c r="Q5989" s="7" t="str">
        <f t="shared" si="281"/>
        <v>ENROLLED</v>
      </c>
    </row>
    <row r="5990" spans="2:17" hidden="1" x14ac:dyDescent="0.3">
      <c r="B5990" s="6" t="s">
        <v>1033</v>
      </c>
      <c r="C5990" s="5" t="s">
        <v>2004</v>
      </c>
      <c r="D5990" s="5" t="s">
        <v>1045</v>
      </c>
      <c r="E5990" s="6">
        <v>25448</v>
      </c>
      <c r="F5990" s="5" t="s">
        <v>10</v>
      </c>
      <c r="G5990" s="5" t="s">
        <v>25</v>
      </c>
      <c r="H5990" s="6">
        <v>3</v>
      </c>
      <c r="I5990" s="6">
        <v>41</v>
      </c>
      <c r="J5990" s="6" t="s">
        <v>19</v>
      </c>
      <c r="K5990" s="6" t="s">
        <v>1735</v>
      </c>
      <c r="L5990" s="7" t="s">
        <v>1050</v>
      </c>
      <c r="M5990" s="7" t="str">
        <f>IFERROR(VLOOKUP(C5990,'MASTER ENROLLMENT'!$B$4:$D$14094,3,0),"")</f>
        <v>C</v>
      </c>
      <c r="O5990" s="6" t="str">
        <f t="shared" si="279"/>
        <v>Sp-2022/BSCS/172SPRING 2022</v>
      </c>
      <c r="P5990" s="7" t="str">
        <f t="shared" si="280"/>
        <v>SPRING 2022</v>
      </c>
      <c r="Q5990" s="7" t="str">
        <f t="shared" si="281"/>
        <v>ENROLLED</v>
      </c>
    </row>
    <row r="5991" spans="2:17" hidden="1" x14ac:dyDescent="0.3">
      <c r="B5991" s="6" t="s">
        <v>1033</v>
      </c>
      <c r="C5991" s="5" t="s">
        <v>2005</v>
      </c>
      <c r="D5991" s="5" t="s">
        <v>66</v>
      </c>
      <c r="E5991" s="6">
        <v>25448</v>
      </c>
      <c r="F5991" s="5" t="s">
        <v>10</v>
      </c>
      <c r="G5991" s="5" t="s">
        <v>25</v>
      </c>
      <c r="H5991" s="6">
        <v>3</v>
      </c>
      <c r="I5991" s="6">
        <v>41</v>
      </c>
      <c r="J5991" s="6" t="s">
        <v>19</v>
      </c>
      <c r="K5991" s="6" t="s">
        <v>1735</v>
      </c>
      <c r="L5991" s="7" t="s">
        <v>1050</v>
      </c>
      <c r="M5991" s="7" t="str">
        <f>IFERROR(VLOOKUP(C5991,'MASTER ENROLLMENT'!$B$4:$D$14094,3,0),"")</f>
        <v>C</v>
      </c>
      <c r="O5991" s="6" t="str">
        <f t="shared" si="279"/>
        <v>Sp-2022/BSCS/174SPRING 2022</v>
      </c>
      <c r="P5991" s="7" t="str">
        <f t="shared" si="280"/>
        <v>SPRING 2022</v>
      </c>
      <c r="Q5991" s="7" t="str">
        <f t="shared" si="281"/>
        <v>ENROLLED</v>
      </c>
    </row>
    <row r="5992" spans="2:17" hidden="1" x14ac:dyDescent="0.3">
      <c r="B5992" s="6" t="s">
        <v>1033</v>
      </c>
      <c r="C5992" s="5" t="s">
        <v>2006</v>
      </c>
      <c r="D5992" s="5" t="s">
        <v>1322</v>
      </c>
      <c r="E5992" s="6">
        <v>25449</v>
      </c>
      <c r="F5992" s="5" t="s">
        <v>23</v>
      </c>
      <c r="G5992" s="5" t="s">
        <v>24</v>
      </c>
      <c r="H5992" s="6">
        <v>3</v>
      </c>
      <c r="I5992" s="6">
        <v>50</v>
      </c>
      <c r="J5992" s="6" t="s">
        <v>19</v>
      </c>
      <c r="K5992" s="6" t="s">
        <v>1735</v>
      </c>
      <c r="L5992" s="7" t="s">
        <v>1050</v>
      </c>
      <c r="M5992" s="7" t="str">
        <f>IFERROR(VLOOKUP(C5992,'MASTER ENROLLMENT'!$B$4:$D$14094,3,0),"")</f>
        <v>C</v>
      </c>
      <c r="O5992" s="6" t="str">
        <f t="shared" si="279"/>
        <v>Sp-2022/BSCS/176SPRING 2022</v>
      </c>
      <c r="P5992" s="7" t="str">
        <f t="shared" si="280"/>
        <v>SPRING 2022</v>
      </c>
      <c r="Q5992" s="7" t="str">
        <f t="shared" si="281"/>
        <v>ENROLLED</v>
      </c>
    </row>
    <row r="5993" spans="2:17" hidden="1" x14ac:dyDescent="0.3">
      <c r="B5993" s="6" t="s">
        <v>1033</v>
      </c>
      <c r="C5993" s="5" t="s">
        <v>855</v>
      </c>
      <c r="D5993" s="5" t="s">
        <v>856</v>
      </c>
      <c r="E5993" s="6">
        <v>25598</v>
      </c>
      <c r="F5993" s="5" t="s">
        <v>30</v>
      </c>
      <c r="G5993" s="5" t="s">
        <v>31</v>
      </c>
      <c r="H5993" s="6">
        <v>4</v>
      </c>
      <c r="I5993" s="6">
        <v>62.13</v>
      </c>
      <c r="J5993" s="6" t="s">
        <v>12</v>
      </c>
      <c r="K5993" s="6" t="s">
        <v>1735</v>
      </c>
      <c r="L5993" s="7" t="s">
        <v>1050</v>
      </c>
      <c r="M5993" s="7" t="str">
        <f>IFERROR(VLOOKUP(C5993,'MASTER ENROLLMENT'!$B$4:$D$14094,3,0),"")</f>
        <v>B</v>
      </c>
      <c r="O5993" s="6" t="str">
        <f t="shared" si="279"/>
        <v>Sp-2022/BSCS/143SPRING 2022</v>
      </c>
      <c r="P5993" s="7" t="str">
        <f t="shared" si="280"/>
        <v>SPRING 2022</v>
      </c>
      <c r="Q5993" s="7" t="str">
        <f t="shared" si="281"/>
        <v>ENROLLED</v>
      </c>
    </row>
    <row r="5994" spans="2:17" hidden="1" x14ac:dyDescent="0.3">
      <c r="B5994" s="6" t="s">
        <v>1033</v>
      </c>
      <c r="C5994" s="5" t="s">
        <v>1974</v>
      </c>
      <c r="D5994" s="5" t="s">
        <v>1975</v>
      </c>
      <c r="E5994" s="6">
        <v>25448</v>
      </c>
      <c r="F5994" s="5" t="s">
        <v>10</v>
      </c>
      <c r="G5994" s="5" t="s">
        <v>25</v>
      </c>
      <c r="H5994" s="6">
        <v>3</v>
      </c>
      <c r="I5994" s="6">
        <v>45</v>
      </c>
      <c r="J5994" s="6" t="s">
        <v>17</v>
      </c>
      <c r="K5994" s="6" t="s">
        <v>1735</v>
      </c>
      <c r="L5994" s="7" t="s">
        <v>1050</v>
      </c>
      <c r="M5994" s="7" t="str">
        <f>IFERROR(VLOOKUP(C5994,'MASTER ENROLLMENT'!$B$4:$D$14094,3,0),"")</f>
        <v>B</v>
      </c>
      <c r="O5994" s="6" t="str">
        <f t="shared" si="279"/>
        <v>Sp-2022/BSCS/046SPRING 2022</v>
      </c>
      <c r="P5994" s="7" t="str">
        <f t="shared" si="280"/>
        <v>SPRING 2022</v>
      </c>
      <c r="Q5994" s="7" t="str">
        <f t="shared" si="281"/>
        <v>ENROLLED</v>
      </c>
    </row>
    <row r="5995" spans="2:17" hidden="1" x14ac:dyDescent="0.3">
      <c r="B5995" s="6" t="s">
        <v>1033</v>
      </c>
      <c r="C5995" s="5" t="s">
        <v>2005</v>
      </c>
      <c r="D5995" s="5" t="s">
        <v>66</v>
      </c>
      <c r="E5995" s="6">
        <v>25447</v>
      </c>
      <c r="F5995" s="5" t="s">
        <v>26</v>
      </c>
      <c r="G5995" s="5" t="s">
        <v>27</v>
      </c>
      <c r="H5995" s="6">
        <v>3</v>
      </c>
      <c r="I5995" s="6">
        <v>60</v>
      </c>
      <c r="J5995" s="6" t="s">
        <v>13</v>
      </c>
      <c r="K5995" s="6" t="s">
        <v>1735</v>
      </c>
      <c r="L5995" s="7" t="s">
        <v>1050</v>
      </c>
      <c r="M5995" s="7" t="str">
        <f>IFERROR(VLOOKUP(C5995,'MASTER ENROLLMENT'!$B$4:$D$14094,3,0),"")</f>
        <v>C</v>
      </c>
      <c r="O5995" s="6" t="str">
        <f t="shared" si="279"/>
        <v>Sp-2022/BSCS/174SPRING 2022</v>
      </c>
      <c r="P5995" s="7" t="str">
        <f t="shared" si="280"/>
        <v>SPRING 2022</v>
      </c>
      <c r="Q5995" s="7" t="str">
        <f t="shared" si="281"/>
        <v>ENROLLED</v>
      </c>
    </row>
    <row r="5996" spans="2:17" hidden="1" x14ac:dyDescent="0.3">
      <c r="B5996" s="6" t="s">
        <v>1033</v>
      </c>
      <c r="C5996" s="5" t="s">
        <v>1996</v>
      </c>
      <c r="D5996" s="5" t="s">
        <v>1997</v>
      </c>
      <c r="E5996" s="6">
        <v>25448</v>
      </c>
      <c r="F5996" s="5" t="s">
        <v>10</v>
      </c>
      <c r="G5996" s="5" t="s">
        <v>25</v>
      </c>
      <c r="H5996" s="6">
        <v>3</v>
      </c>
      <c r="I5996" s="6">
        <v>77</v>
      </c>
      <c r="J5996" s="6" t="s">
        <v>14</v>
      </c>
      <c r="K5996" s="6" t="s">
        <v>1735</v>
      </c>
      <c r="L5996" s="7" t="s">
        <v>1050</v>
      </c>
      <c r="M5996" s="7" t="str">
        <f>IFERROR(VLOOKUP(C5996,'MASTER ENROLLMENT'!$B$4:$D$14094,3,0),"")</f>
        <v>C</v>
      </c>
      <c r="O5996" s="6" t="str">
        <f t="shared" si="279"/>
        <v>Sp-2022/BSCS/163SPRING 2022</v>
      </c>
      <c r="P5996" s="7" t="str">
        <f t="shared" si="280"/>
        <v>SPRING 2022</v>
      </c>
      <c r="Q5996" s="7" t="str">
        <f t="shared" si="281"/>
        <v>ENROLLED</v>
      </c>
    </row>
    <row r="5997" spans="2:17" hidden="1" x14ac:dyDescent="0.3">
      <c r="B5997" s="6" t="s">
        <v>1033</v>
      </c>
      <c r="C5997" s="5" t="s">
        <v>1986</v>
      </c>
      <c r="D5997" s="5" t="s">
        <v>1987</v>
      </c>
      <c r="E5997" s="6">
        <v>25448</v>
      </c>
      <c r="F5997" s="5" t="s">
        <v>10</v>
      </c>
      <c r="G5997" s="5" t="s">
        <v>25</v>
      </c>
      <c r="H5997" s="6">
        <v>3</v>
      </c>
      <c r="I5997" s="6">
        <v>52</v>
      </c>
      <c r="J5997" s="6" t="s">
        <v>9</v>
      </c>
      <c r="K5997" s="6" t="s">
        <v>1735</v>
      </c>
      <c r="L5997" s="7" t="s">
        <v>1050</v>
      </c>
      <c r="M5997" s="7" t="str">
        <f>IFERROR(VLOOKUP(C5997,'MASTER ENROLLMENT'!$B$4:$D$14094,3,0),"")</f>
        <v>B</v>
      </c>
      <c r="O5997" s="6" t="str">
        <f t="shared" si="279"/>
        <v>Sp-2022/BSCS/147SPRING 2022</v>
      </c>
      <c r="P5997" s="7" t="str">
        <f t="shared" si="280"/>
        <v>SPRING 2022</v>
      </c>
      <c r="Q5997" s="7" t="str">
        <f t="shared" si="281"/>
        <v>ENROLLED</v>
      </c>
    </row>
    <row r="5998" spans="2:17" hidden="1" x14ac:dyDescent="0.3">
      <c r="B5998" s="6" t="s">
        <v>1033</v>
      </c>
      <c r="C5998" s="5" t="s">
        <v>2006</v>
      </c>
      <c r="D5998" s="5" t="s">
        <v>1322</v>
      </c>
      <c r="E5998" s="6">
        <v>25448</v>
      </c>
      <c r="F5998" s="5" t="s">
        <v>10</v>
      </c>
      <c r="G5998" s="5" t="s">
        <v>25</v>
      </c>
      <c r="H5998" s="6">
        <v>3</v>
      </c>
      <c r="I5998" s="6">
        <v>55</v>
      </c>
      <c r="J5998" s="6" t="s">
        <v>9</v>
      </c>
      <c r="K5998" s="6" t="s">
        <v>1735</v>
      </c>
      <c r="L5998" s="7" t="s">
        <v>1050</v>
      </c>
      <c r="M5998" s="7" t="str">
        <f>IFERROR(VLOOKUP(C5998,'MASTER ENROLLMENT'!$B$4:$D$14094,3,0),"")</f>
        <v>C</v>
      </c>
      <c r="O5998" s="6" t="str">
        <f t="shared" si="279"/>
        <v>Sp-2022/BSCS/176SPRING 2022</v>
      </c>
      <c r="P5998" s="7" t="str">
        <f t="shared" si="280"/>
        <v>SPRING 2022</v>
      </c>
      <c r="Q5998" s="7" t="str">
        <f t="shared" si="281"/>
        <v>ENROLLED</v>
      </c>
    </row>
    <row r="5999" spans="2:17" hidden="1" x14ac:dyDescent="0.3">
      <c r="B5999" s="6" t="s">
        <v>1033</v>
      </c>
      <c r="C5999" s="5" t="s">
        <v>1980</v>
      </c>
      <c r="D5999" s="5" t="s">
        <v>1981</v>
      </c>
      <c r="E5999" s="6">
        <v>25448</v>
      </c>
      <c r="F5999" s="5" t="s">
        <v>10</v>
      </c>
      <c r="G5999" s="5" t="s">
        <v>25</v>
      </c>
      <c r="H5999" s="6">
        <v>3</v>
      </c>
      <c r="I5999" s="6">
        <v>78</v>
      </c>
      <c r="J5999" s="6" t="s">
        <v>15</v>
      </c>
      <c r="K5999" s="6" t="s">
        <v>1735</v>
      </c>
      <c r="L5999" s="7" t="s">
        <v>1050</v>
      </c>
      <c r="M5999" s="7" t="str">
        <f>IFERROR(VLOOKUP(C5999,'MASTER ENROLLMENT'!$B$4:$D$14094,3,0),"")</f>
        <v>B</v>
      </c>
      <c r="O5999" s="6" t="str">
        <f t="shared" si="279"/>
        <v>Sp-2022/BSCS/135SPRING 2022</v>
      </c>
      <c r="P5999" s="7" t="str">
        <f t="shared" si="280"/>
        <v>SPRING 2022</v>
      </c>
      <c r="Q5999" s="7" t="str">
        <f t="shared" si="281"/>
        <v>ENROLLED</v>
      </c>
    </row>
    <row r="6000" spans="2:17" hidden="1" x14ac:dyDescent="0.3">
      <c r="B6000" s="6" t="s">
        <v>43</v>
      </c>
      <c r="C6000" s="5" t="s">
        <v>1978</v>
      </c>
      <c r="D6000" s="5" t="s">
        <v>1979</v>
      </c>
      <c r="E6000" s="6">
        <v>96960</v>
      </c>
      <c r="F6000" s="5" t="s">
        <v>10</v>
      </c>
      <c r="G6000" s="5" t="s">
        <v>25</v>
      </c>
      <c r="H6000" s="6">
        <v>3</v>
      </c>
      <c r="I6000" s="6">
        <v>33</v>
      </c>
      <c r="J6000" s="6" t="s">
        <v>18</v>
      </c>
      <c r="K6000" s="6" t="s">
        <v>1735</v>
      </c>
      <c r="L6000" s="7" t="s">
        <v>44</v>
      </c>
      <c r="M6000" s="7" t="str">
        <f>IFERROR(VLOOKUP(C6000,'MASTER ENROLLMENT'!$B$4:$D$14094,3,0),"")</f>
        <v>B</v>
      </c>
      <c r="O6000" s="6" t="str">
        <f t="shared" si="279"/>
        <v>Sp-2022/BSCS/119FALL 2022</v>
      </c>
      <c r="P6000" s="7" t="str">
        <f t="shared" si="280"/>
        <v>FALL 2022</v>
      </c>
      <c r="Q6000" s="7" t="str">
        <f t="shared" si="281"/>
        <v>ENROLLED</v>
      </c>
    </row>
    <row r="6001" spans="2:17" hidden="1" x14ac:dyDescent="0.3">
      <c r="B6001" s="6" t="s">
        <v>43</v>
      </c>
      <c r="C6001" s="5" t="s">
        <v>1982</v>
      </c>
      <c r="D6001" s="5" t="s">
        <v>1983</v>
      </c>
      <c r="E6001" s="6">
        <v>85979</v>
      </c>
      <c r="F6001" s="5" t="s">
        <v>45</v>
      </c>
      <c r="G6001" s="5" t="s">
        <v>46</v>
      </c>
      <c r="H6001" s="6">
        <v>4</v>
      </c>
      <c r="I6001" s="6">
        <v>2</v>
      </c>
      <c r="J6001" s="6" t="s">
        <v>18</v>
      </c>
      <c r="K6001" s="6" t="s">
        <v>1735</v>
      </c>
      <c r="L6001" s="7" t="s">
        <v>44</v>
      </c>
      <c r="M6001" s="7" t="str">
        <f>IFERROR(VLOOKUP(C6001,'MASTER ENROLLMENT'!$B$4:$D$14094,3,0),"")</f>
        <v>B</v>
      </c>
      <c r="O6001" s="6" t="str">
        <f t="shared" si="279"/>
        <v>Sp-2022/BSCS/141FALL 2022</v>
      </c>
      <c r="P6001" s="7" t="str">
        <f t="shared" si="280"/>
        <v>FALL 2022</v>
      </c>
      <c r="Q6001" s="7" t="str">
        <f t="shared" si="281"/>
        <v>ENROLLED</v>
      </c>
    </row>
    <row r="6002" spans="2:17" hidden="1" x14ac:dyDescent="0.3">
      <c r="B6002" s="6" t="s">
        <v>43</v>
      </c>
      <c r="C6002" s="5" t="s">
        <v>1982</v>
      </c>
      <c r="D6002" s="5" t="s">
        <v>1983</v>
      </c>
      <c r="E6002" s="6">
        <v>85987</v>
      </c>
      <c r="F6002" s="5" t="s">
        <v>47</v>
      </c>
      <c r="G6002" s="5" t="s">
        <v>51</v>
      </c>
      <c r="H6002" s="6">
        <v>3</v>
      </c>
      <c r="I6002" s="6">
        <v>2</v>
      </c>
      <c r="J6002" s="6" t="s">
        <v>18</v>
      </c>
      <c r="K6002" s="6" t="s">
        <v>1735</v>
      </c>
      <c r="L6002" s="7" t="s">
        <v>44</v>
      </c>
      <c r="M6002" s="7" t="str">
        <f>IFERROR(VLOOKUP(C6002,'MASTER ENROLLMENT'!$B$4:$D$14094,3,0),"")</f>
        <v>B</v>
      </c>
      <c r="O6002" s="6" t="str">
        <f t="shared" si="279"/>
        <v>Sp-2022/BSCS/141FALL 2022</v>
      </c>
      <c r="P6002" s="7" t="str">
        <f t="shared" si="280"/>
        <v>FALL 2022</v>
      </c>
      <c r="Q6002" s="7" t="str">
        <f t="shared" si="281"/>
        <v>ENROLLED</v>
      </c>
    </row>
    <row r="6003" spans="2:17" hidden="1" x14ac:dyDescent="0.3">
      <c r="B6003" s="6" t="s">
        <v>43</v>
      </c>
      <c r="C6003" s="5" t="s">
        <v>1982</v>
      </c>
      <c r="D6003" s="5" t="s">
        <v>1983</v>
      </c>
      <c r="E6003" s="6">
        <v>86145</v>
      </c>
      <c r="F6003" s="5" t="s">
        <v>38</v>
      </c>
      <c r="G6003" s="5" t="s">
        <v>50</v>
      </c>
      <c r="H6003" s="6">
        <v>3</v>
      </c>
      <c r="I6003" s="6">
        <v>2</v>
      </c>
      <c r="J6003" s="6" t="s">
        <v>18</v>
      </c>
      <c r="K6003" s="6" t="s">
        <v>1735</v>
      </c>
      <c r="L6003" s="7" t="s">
        <v>44</v>
      </c>
      <c r="M6003" s="7" t="str">
        <f>IFERROR(VLOOKUP(C6003,'MASTER ENROLLMENT'!$B$4:$D$14094,3,0),"")</f>
        <v>B</v>
      </c>
      <c r="O6003" s="6" t="str">
        <f t="shared" si="279"/>
        <v>Sp-2022/BSCS/141FALL 2022</v>
      </c>
      <c r="P6003" s="7" t="str">
        <f t="shared" si="280"/>
        <v>FALL 2022</v>
      </c>
      <c r="Q6003" s="7" t="str">
        <f t="shared" si="281"/>
        <v>ENROLLED</v>
      </c>
    </row>
    <row r="6004" spans="2:17" hidden="1" x14ac:dyDescent="0.3">
      <c r="B6004" s="6" t="s">
        <v>43</v>
      </c>
      <c r="C6004" s="5" t="s">
        <v>1982</v>
      </c>
      <c r="D6004" s="5" t="s">
        <v>1983</v>
      </c>
      <c r="E6004" s="6">
        <v>85983</v>
      </c>
      <c r="F6004" s="5" t="s">
        <v>35</v>
      </c>
      <c r="G6004" s="5" t="s">
        <v>36</v>
      </c>
      <c r="H6004" s="6">
        <v>3</v>
      </c>
      <c r="I6004" s="6">
        <v>2</v>
      </c>
      <c r="J6004" s="6" t="s">
        <v>18</v>
      </c>
      <c r="K6004" s="6" t="s">
        <v>1735</v>
      </c>
      <c r="L6004" s="7" t="s">
        <v>44</v>
      </c>
      <c r="M6004" s="7" t="str">
        <f>IFERROR(VLOOKUP(C6004,'MASTER ENROLLMENT'!$B$4:$D$14094,3,0),"")</f>
        <v>B</v>
      </c>
      <c r="O6004" s="6" t="str">
        <f t="shared" si="279"/>
        <v>Sp-2022/BSCS/141FALL 2022</v>
      </c>
      <c r="P6004" s="7" t="str">
        <f t="shared" si="280"/>
        <v>FALL 2022</v>
      </c>
      <c r="Q6004" s="7" t="str">
        <f t="shared" si="281"/>
        <v>ENROLLED</v>
      </c>
    </row>
    <row r="6005" spans="2:17" hidden="1" x14ac:dyDescent="0.3">
      <c r="B6005" s="6" t="s">
        <v>43</v>
      </c>
      <c r="C6005" s="5" t="s">
        <v>1982</v>
      </c>
      <c r="D6005" s="5" t="s">
        <v>1983</v>
      </c>
      <c r="E6005" s="6">
        <v>96960</v>
      </c>
      <c r="F6005" s="5" t="s">
        <v>10</v>
      </c>
      <c r="G6005" s="5" t="s">
        <v>25</v>
      </c>
      <c r="H6005" s="6">
        <v>3</v>
      </c>
      <c r="I6005" s="6">
        <v>2</v>
      </c>
      <c r="J6005" s="6" t="s">
        <v>18</v>
      </c>
      <c r="K6005" s="6" t="s">
        <v>1735</v>
      </c>
      <c r="L6005" s="7" t="s">
        <v>44</v>
      </c>
      <c r="M6005" s="7" t="str">
        <f>IFERROR(VLOOKUP(C6005,'MASTER ENROLLMENT'!$B$4:$D$14094,3,0),"")</f>
        <v>B</v>
      </c>
      <c r="O6005" s="6" t="str">
        <f t="shared" si="279"/>
        <v>Sp-2022/BSCS/141FALL 2022</v>
      </c>
      <c r="P6005" s="7" t="str">
        <f t="shared" si="280"/>
        <v>FALL 2022</v>
      </c>
      <c r="Q6005" s="7" t="str">
        <f t="shared" si="281"/>
        <v>ENROLLED</v>
      </c>
    </row>
    <row r="6006" spans="2:17" hidden="1" x14ac:dyDescent="0.3">
      <c r="B6006" s="6" t="s">
        <v>43</v>
      </c>
      <c r="C6006" s="5" t="s">
        <v>1984</v>
      </c>
      <c r="D6006" s="5" t="s">
        <v>1985</v>
      </c>
      <c r="E6006" s="6">
        <v>96960</v>
      </c>
      <c r="F6006" s="5" t="s">
        <v>10</v>
      </c>
      <c r="G6006" s="5" t="s">
        <v>25</v>
      </c>
      <c r="H6006" s="6">
        <v>3</v>
      </c>
      <c r="I6006" s="6">
        <v>25</v>
      </c>
      <c r="J6006" s="6" t="s">
        <v>18</v>
      </c>
      <c r="K6006" s="6" t="s">
        <v>1735</v>
      </c>
      <c r="L6006" s="7" t="s">
        <v>44</v>
      </c>
      <c r="M6006" s="7" t="str">
        <f>IFERROR(VLOOKUP(C6006,'MASTER ENROLLMENT'!$B$4:$D$14094,3,0),"")</f>
        <v>B</v>
      </c>
      <c r="O6006" s="6" t="str">
        <f t="shared" si="279"/>
        <v>Sp-2022/BSCS/144FALL 2022</v>
      </c>
      <c r="P6006" s="7" t="str">
        <f t="shared" si="280"/>
        <v>FALL 2022</v>
      </c>
      <c r="Q6006" s="7" t="str">
        <f t="shared" si="281"/>
        <v>ENROLLED</v>
      </c>
    </row>
    <row r="6007" spans="2:17" hidden="1" x14ac:dyDescent="0.3">
      <c r="B6007" s="6" t="s">
        <v>43</v>
      </c>
      <c r="C6007" s="5" t="s">
        <v>1986</v>
      </c>
      <c r="D6007" s="5" t="s">
        <v>1987</v>
      </c>
      <c r="E6007" s="6">
        <v>85991</v>
      </c>
      <c r="F6007" s="5" t="s">
        <v>49</v>
      </c>
      <c r="G6007" s="5" t="s">
        <v>37</v>
      </c>
      <c r="H6007" s="6">
        <v>3</v>
      </c>
      <c r="I6007" s="6">
        <v>34.5</v>
      </c>
      <c r="J6007" s="6" t="s">
        <v>18</v>
      </c>
      <c r="K6007" s="6" t="s">
        <v>1735</v>
      </c>
      <c r="L6007" s="7" t="s">
        <v>44</v>
      </c>
      <c r="M6007" s="7" t="str">
        <f>IFERROR(VLOOKUP(C6007,'MASTER ENROLLMENT'!$B$4:$D$14094,3,0),"")</f>
        <v>B</v>
      </c>
      <c r="O6007" s="6" t="str">
        <f t="shared" si="279"/>
        <v>Sp-2022/BSCS/147FALL 2022</v>
      </c>
      <c r="P6007" s="7" t="str">
        <f t="shared" si="280"/>
        <v>FALL 2022</v>
      </c>
      <c r="Q6007" s="7" t="str">
        <f t="shared" si="281"/>
        <v>ENROLLED</v>
      </c>
    </row>
    <row r="6008" spans="2:17" hidden="1" x14ac:dyDescent="0.3">
      <c r="B6008" s="6" t="s">
        <v>43</v>
      </c>
      <c r="C6008" s="5" t="s">
        <v>1967</v>
      </c>
      <c r="D6008" s="5" t="s">
        <v>1968</v>
      </c>
      <c r="E6008" s="6">
        <v>85991</v>
      </c>
      <c r="F6008" s="5" t="s">
        <v>49</v>
      </c>
      <c r="G6008" s="5" t="s">
        <v>37</v>
      </c>
      <c r="H6008" s="6">
        <v>3</v>
      </c>
      <c r="I6008" s="6">
        <v>31</v>
      </c>
      <c r="J6008" s="6" t="s">
        <v>18</v>
      </c>
      <c r="K6008" s="6" t="s">
        <v>1735</v>
      </c>
      <c r="L6008" s="7" t="s">
        <v>44</v>
      </c>
      <c r="M6008" s="7" t="str">
        <f>IFERROR(VLOOKUP(C6008,'MASTER ENROLLMENT'!$B$4:$D$14094,3,0),"")</f>
        <v>C</v>
      </c>
      <c r="O6008" s="6" t="str">
        <f t="shared" si="279"/>
        <v>Sp-2022/BSCS/159FALL 2022</v>
      </c>
      <c r="P6008" s="7" t="str">
        <f t="shared" si="280"/>
        <v>FALL 2022</v>
      </c>
      <c r="Q6008" s="7" t="str">
        <f t="shared" si="281"/>
        <v>ENROLLED</v>
      </c>
    </row>
    <row r="6009" spans="2:17" hidden="1" x14ac:dyDescent="0.3">
      <c r="B6009" s="6" t="s">
        <v>43</v>
      </c>
      <c r="C6009" s="5" t="s">
        <v>1996</v>
      </c>
      <c r="D6009" s="5" t="s">
        <v>1997</v>
      </c>
      <c r="E6009" s="6">
        <v>85991</v>
      </c>
      <c r="F6009" s="5" t="s">
        <v>49</v>
      </c>
      <c r="G6009" s="5" t="s">
        <v>37</v>
      </c>
      <c r="H6009" s="6">
        <v>3</v>
      </c>
      <c r="I6009" s="6">
        <v>2</v>
      </c>
      <c r="J6009" s="6" t="s">
        <v>18</v>
      </c>
      <c r="K6009" s="6" t="s">
        <v>1735</v>
      </c>
      <c r="L6009" s="7" t="s">
        <v>44</v>
      </c>
      <c r="M6009" s="7" t="str">
        <f>IFERROR(VLOOKUP(C6009,'MASTER ENROLLMENT'!$B$4:$D$14094,3,0),"")</f>
        <v>C</v>
      </c>
      <c r="O6009" s="6" t="str">
        <f t="shared" si="279"/>
        <v>Sp-2022/BSCS/163FALL 2022</v>
      </c>
      <c r="P6009" s="7" t="str">
        <f t="shared" si="280"/>
        <v>FALL 2022</v>
      </c>
      <c r="Q6009" s="7" t="str">
        <f t="shared" si="281"/>
        <v>ENROLLED</v>
      </c>
    </row>
    <row r="6010" spans="2:17" hidden="1" x14ac:dyDescent="0.3">
      <c r="B6010" s="6" t="s">
        <v>43</v>
      </c>
      <c r="C6010" s="5" t="s">
        <v>2002</v>
      </c>
      <c r="D6010" s="5" t="s">
        <v>2003</v>
      </c>
      <c r="E6010" s="6">
        <v>85979</v>
      </c>
      <c r="F6010" s="5" t="s">
        <v>45</v>
      </c>
      <c r="G6010" s="5" t="s">
        <v>46</v>
      </c>
      <c r="H6010" s="6">
        <v>4</v>
      </c>
      <c r="I6010" s="6">
        <v>2</v>
      </c>
      <c r="J6010" s="6" t="s">
        <v>18</v>
      </c>
      <c r="K6010" s="6" t="s">
        <v>1735</v>
      </c>
      <c r="L6010" s="7" t="s">
        <v>44</v>
      </c>
      <c r="M6010" s="7" t="str">
        <f>IFERROR(VLOOKUP(C6010,'MASTER ENROLLMENT'!$B$4:$D$14094,3,0),"")</f>
        <v>C</v>
      </c>
      <c r="O6010" s="6" t="str">
        <f t="shared" si="279"/>
        <v>Sp-2022/BSCS/169FALL 2022</v>
      </c>
      <c r="P6010" s="7" t="str">
        <f t="shared" si="280"/>
        <v>FALL 2022</v>
      </c>
      <c r="Q6010" s="7" t="str">
        <f t="shared" si="281"/>
        <v>ENROLLED</v>
      </c>
    </row>
    <row r="6011" spans="2:17" hidden="1" x14ac:dyDescent="0.3">
      <c r="B6011" s="6" t="s">
        <v>43</v>
      </c>
      <c r="C6011" s="5" t="s">
        <v>2002</v>
      </c>
      <c r="D6011" s="5" t="s">
        <v>2003</v>
      </c>
      <c r="E6011" s="6">
        <v>85987</v>
      </c>
      <c r="F6011" s="5" t="s">
        <v>47</v>
      </c>
      <c r="G6011" s="5" t="s">
        <v>51</v>
      </c>
      <c r="H6011" s="6">
        <v>3</v>
      </c>
      <c r="I6011" s="6">
        <v>2</v>
      </c>
      <c r="J6011" s="6" t="s">
        <v>18</v>
      </c>
      <c r="K6011" s="6" t="s">
        <v>1735</v>
      </c>
      <c r="L6011" s="7" t="s">
        <v>44</v>
      </c>
      <c r="M6011" s="7" t="str">
        <f>IFERROR(VLOOKUP(C6011,'MASTER ENROLLMENT'!$B$4:$D$14094,3,0),"")</f>
        <v>C</v>
      </c>
      <c r="O6011" s="6" t="str">
        <f t="shared" si="279"/>
        <v>Sp-2022/BSCS/169FALL 2022</v>
      </c>
      <c r="P6011" s="7" t="str">
        <f t="shared" si="280"/>
        <v>FALL 2022</v>
      </c>
      <c r="Q6011" s="7" t="str">
        <f t="shared" si="281"/>
        <v>ENROLLED</v>
      </c>
    </row>
    <row r="6012" spans="2:17" hidden="1" x14ac:dyDescent="0.3">
      <c r="B6012" s="6" t="s">
        <v>43</v>
      </c>
      <c r="C6012" s="5" t="s">
        <v>2002</v>
      </c>
      <c r="D6012" s="5" t="s">
        <v>2003</v>
      </c>
      <c r="E6012" s="6">
        <v>86145</v>
      </c>
      <c r="F6012" s="5" t="s">
        <v>38</v>
      </c>
      <c r="G6012" s="5" t="s">
        <v>50</v>
      </c>
      <c r="H6012" s="6">
        <v>3</v>
      </c>
      <c r="I6012" s="6">
        <v>2</v>
      </c>
      <c r="J6012" s="6" t="s">
        <v>18</v>
      </c>
      <c r="K6012" s="6" t="s">
        <v>1735</v>
      </c>
      <c r="L6012" s="7" t="s">
        <v>44</v>
      </c>
      <c r="M6012" s="7" t="str">
        <f>IFERROR(VLOOKUP(C6012,'MASTER ENROLLMENT'!$B$4:$D$14094,3,0),"")</f>
        <v>C</v>
      </c>
      <c r="O6012" s="6" t="str">
        <f t="shared" si="279"/>
        <v>Sp-2022/BSCS/169FALL 2022</v>
      </c>
      <c r="P6012" s="7" t="str">
        <f t="shared" si="280"/>
        <v>FALL 2022</v>
      </c>
      <c r="Q6012" s="7" t="str">
        <f t="shared" si="281"/>
        <v>ENROLLED</v>
      </c>
    </row>
    <row r="6013" spans="2:17" hidden="1" x14ac:dyDescent="0.3">
      <c r="B6013" s="6" t="s">
        <v>43</v>
      </c>
      <c r="C6013" s="5" t="s">
        <v>2002</v>
      </c>
      <c r="D6013" s="5" t="s">
        <v>2003</v>
      </c>
      <c r="E6013" s="6">
        <v>85983</v>
      </c>
      <c r="F6013" s="5" t="s">
        <v>35</v>
      </c>
      <c r="G6013" s="5" t="s">
        <v>36</v>
      </c>
      <c r="H6013" s="6">
        <v>3</v>
      </c>
      <c r="I6013" s="6">
        <v>2</v>
      </c>
      <c r="J6013" s="6" t="s">
        <v>18</v>
      </c>
      <c r="K6013" s="6" t="s">
        <v>1735</v>
      </c>
      <c r="L6013" s="7" t="s">
        <v>44</v>
      </c>
      <c r="M6013" s="7" t="str">
        <f>IFERROR(VLOOKUP(C6013,'MASTER ENROLLMENT'!$B$4:$D$14094,3,0),"")</f>
        <v>C</v>
      </c>
      <c r="O6013" s="6" t="str">
        <f t="shared" si="279"/>
        <v>Sp-2022/BSCS/169FALL 2022</v>
      </c>
      <c r="P6013" s="7" t="str">
        <f t="shared" si="280"/>
        <v>FALL 2022</v>
      </c>
      <c r="Q6013" s="7" t="str">
        <f t="shared" si="281"/>
        <v>ENROLLED</v>
      </c>
    </row>
    <row r="6014" spans="2:17" hidden="1" x14ac:dyDescent="0.3">
      <c r="B6014" s="6" t="s">
        <v>43</v>
      </c>
      <c r="C6014" s="5" t="s">
        <v>2002</v>
      </c>
      <c r="D6014" s="5" t="s">
        <v>2003</v>
      </c>
      <c r="E6014" s="6">
        <v>85991</v>
      </c>
      <c r="F6014" s="5" t="s">
        <v>49</v>
      </c>
      <c r="G6014" s="5" t="s">
        <v>37</v>
      </c>
      <c r="H6014" s="6">
        <v>3</v>
      </c>
      <c r="I6014" s="6">
        <v>2</v>
      </c>
      <c r="J6014" s="6" t="s">
        <v>18</v>
      </c>
      <c r="K6014" s="6" t="s">
        <v>1735</v>
      </c>
      <c r="L6014" s="7" t="s">
        <v>44</v>
      </c>
      <c r="M6014" s="7" t="str">
        <f>IFERROR(VLOOKUP(C6014,'MASTER ENROLLMENT'!$B$4:$D$14094,3,0),"")</f>
        <v>C</v>
      </c>
      <c r="O6014" s="6" t="str">
        <f t="shared" si="279"/>
        <v>Sp-2022/BSCS/169FALL 2022</v>
      </c>
      <c r="P6014" s="7" t="str">
        <f t="shared" si="280"/>
        <v>FALL 2022</v>
      </c>
      <c r="Q6014" s="7" t="str">
        <f t="shared" si="281"/>
        <v>ENROLLED</v>
      </c>
    </row>
    <row r="6015" spans="2:17" hidden="1" x14ac:dyDescent="0.3">
      <c r="B6015" s="6" t="s">
        <v>43</v>
      </c>
      <c r="C6015" s="5" t="s">
        <v>2047</v>
      </c>
      <c r="D6015" s="5" t="s">
        <v>2048</v>
      </c>
      <c r="E6015" s="6">
        <v>85983</v>
      </c>
      <c r="F6015" s="5" t="s">
        <v>35</v>
      </c>
      <c r="G6015" s="5" t="s">
        <v>36</v>
      </c>
      <c r="H6015" s="6">
        <v>3</v>
      </c>
      <c r="I6015" s="6">
        <v>35</v>
      </c>
      <c r="J6015" s="6" t="s">
        <v>18</v>
      </c>
      <c r="K6015" s="6" t="s">
        <v>1735</v>
      </c>
      <c r="L6015" s="7" t="s">
        <v>44</v>
      </c>
      <c r="M6015" s="7" t="str">
        <f>IFERROR(VLOOKUP(C6015,'MASTER ENROLLMENT'!$B$4:$D$14094,3,0),"")</f>
        <v>C</v>
      </c>
      <c r="O6015" s="6" t="str">
        <f t="shared" si="279"/>
        <v>Sp-2022/BSCS/171FALL 2022</v>
      </c>
      <c r="P6015" s="7" t="str">
        <f t="shared" si="280"/>
        <v>FALL 2022</v>
      </c>
      <c r="Q6015" s="7" t="str">
        <f t="shared" si="281"/>
        <v>ENROLLED</v>
      </c>
    </row>
    <row r="6016" spans="2:17" hidden="1" x14ac:dyDescent="0.3">
      <c r="B6016" s="6" t="s">
        <v>43</v>
      </c>
      <c r="C6016" s="5" t="s">
        <v>2006</v>
      </c>
      <c r="D6016" s="5" t="s">
        <v>1322</v>
      </c>
      <c r="E6016" s="6">
        <v>85983</v>
      </c>
      <c r="F6016" s="5" t="s">
        <v>35</v>
      </c>
      <c r="G6016" s="5" t="s">
        <v>36</v>
      </c>
      <c r="H6016" s="6">
        <v>3</v>
      </c>
      <c r="I6016" s="6">
        <v>34</v>
      </c>
      <c r="J6016" s="6" t="s">
        <v>18</v>
      </c>
      <c r="K6016" s="6" t="s">
        <v>1735</v>
      </c>
      <c r="L6016" s="7" t="s">
        <v>44</v>
      </c>
      <c r="M6016" s="7" t="str">
        <f>IFERROR(VLOOKUP(C6016,'MASTER ENROLLMENT'!$B$4:$D$14094,3,0),"")</f>
        <v>C</v>
      </c>
      <c r="O6016" s="6" t="str">
        <f t="shared" si="279"/>
        <v>Sp-2022/BSCS/176FALL 2022</v>
      </c>
      <c r="P6016" s="7" t="str">
        <f t="shared" si="280"/>
        <v>FALL 2022</v>
      </c>
      <c r="Q6016" s="7" t="str">
        <f t="shared" si="281"/>
        <v>ENROLLED</v>
      </c>
    </row>
    <row r="6017" spans="2:17" hidden="1" x14ac:dyDescent="0.3">
      <c r="B6017" s="6" t="s">
        <v>43</v>
      </c>
      <c r="C6017" s="5" t="s">
        <v>2006</v>
      </c>
      <c r="D6017" s="5" t="s">
        <v>1322</v>
      </c>
      <c r="E6017" s="6">
        <v>85991</v>
      </c>
      <c r="F6017" s="5" t="s">
        <v>49</v>
      </c>
      <c r="G6017" s="5" t="s">
        <v>37</v>
      </c>
      <c r="H6017" s="6">
        <v>3</v>
      </c>
      <c r="I6017" s="6">
        <v>30.5</v>
      </c>
      <c r="J6017" s="6" t="s">
        <v>18</v>
      </c>
      <c r="K6017" s="6" t="s">
        <v>1735</v>
      </c>
      <c r="L6017" s="7" t="s">
        <v>44</v>
      </c>
      <c r="M6017" s="7" t="str">
        <f>IFERROR(VLOOKUP(C6017,'MASTER ENROLLMENT'!$B$4:$D$14094,3,0),"")</f>
        <v>C</v>
      </c>
      <c r="O6017" s="6" t="str">
        <f t="shared" si="279"/>
        <v>Sp-2022/BSCS/176FALL 2022</v>
      </c>
      <c r="P6017" s="7" t="str">
        <f t="shared" si="280"/>
        <v>FALL 2022</v>
      </c>
      <c r="Q6017" s="7" t="str">
        <f t="shared" si="281"/>
        <v>ENROLLED</v>
      </c>
    </row>
    <row r="6018" spans="2:17" hidden="1" x14ac:dyDescent="0.3">
      <c r="B6018" s="6" t="s">
        <v>43</v>
      </c>
      <c r="C6018" s="5" t="s">
        <v>2007</v>
      </c>
      <c r="D6018" s="5" t="s">
        <v>57</v>
      </c>
      <c r="E6018" s="6">
        <v>96960</v>
      </c>
      <c r="F6018" s="5" t="s">
        <v>10</v>
      </c>
      <c r="G6018" s="5" t="s">
        <v>25</v>
      </c>
      <c r="H6018" s="6">
        <v>3</v>
      </c>
      <c r="I6018" s="6">
        <v>26</v>
      </c>
      <c r="J6018" s="6" t="s">
        <v>18</v>
      </c>
      <c r="K6018" s="6" t="s">
        <v>1735</v>
      </c>
      <c r="L6018" s="7" t="s">
        <v>44</v>
      </c>
      <c r="M6018" s="7" t="str">
        <f>IFERROR(VLOOKUP(C6018,'MASTER ENROLLMENT'!$B$4:$D$14094,3,0),"")</f>
        <v>C</v>
      </c>
      <c r="O6018" s="6" t="str">
        <f t="shared" ref="O6018:O6081" si="282">_xlfn.CONCAT(C6018,P6018)</f>
        <v>Sp-2022/BSCS/177FALL 2022</v>
      </c>
      <c r="P6018" s="7" t="str">
        <f t="shared" si="280"/>
        <v>FALL 2022</v>
      </c>
      <c r="Q6018" s="7" t="str">
        <f t="shared" si="281"/>
        <v>ENROLLED</v>
      </c>
    </row>
    <row r="6019" spans="2:17" hidden="1" x14ac:dyDescent="0.3">
      <c r="B6019" s="6" t="s">
        <v>43</v>
      </c>
      <c r="C6019" s="5" t="s">
        <v>2019</v>
      </c>
      <c r="D6019" s="5" t="s">
        <v>2020</v>
      </c>
      <c r="E6019" s="6">
        <v>85979</v>
      </c>
      <c r="F6019" s="5" t="s">
        <v>45</v>
      </c>
      <c r="G6019" s="5" t="s">
        <v>46</v>
      </c>
      <c r="H6019" s="6">
        <v>4</v>
      </c>
      <c r="I6019" s="6">
        <v>2</v>
      </c>
      <c r="J6019" s="6" t="s">
        <v>18</v>
      </c>
      <c r="K6019" s="6" t="s">
        <v>1735</v>
      </c>
      <c r="L6019" s="7" t="s">
        <v>44</v>
      </c>
      <c r="M6019" s="7" t="str">
        <f>IFERROR(VLOOKUP(C6019,'MASTER ENROLLMENT'!$B$4:$D$14094,3,0),"")</f>
        <v>C</v>
      </c>
      <c r="O6019" s="6" t="str">
        <f t="shared" si="282"/>
        <v>Sp-2022/BSCS/182FALL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2:17" hidden="1" x14ac:dyDescent="0.3">
      <c r="B6020" s="6" t="s">
        <v>43</v>
      </c>
      <c r="C6020" s="5" t="s">
        <v>2019</v>
      </c>
      <c r="D6020" s="5" t="s">
        <v>2020</v>
      </c>
      <c r="E6020" s="6">
        <v>85987</v>
      </c>
      <c r="F6020" s="5" t="s">
        <v>47</v>
      </c>
      <c r="G6020" s="5" t="s">
        <v>51</v>
      </c>
      <c r="H6020" s="6">
        <v>3</v>
      </c>
      <c r="I6020" s="6">
        <v>2</v>
      </c>
      <c r="J6020" s="6" t="s">
        <v>18</v>
      </c>
      <c r="K6020" s="6" t="s">
        <v>1735</v>
      </c>
      <c r="L6020" s="7" t="s">
        <v>44</v>
      </c>
      <c r="M6020" s="7" t="str">
        <f>IFERROR(VLOOKUP(C6020,'MASTER ENROLLMENT'!$B$4:$D$14094,3,0),"")</f>
        <v>C</v>
      </c>
      <c r="O6020" s="6" t="str">
        <f t="shared" si="282"/>
        <v>Sp-2022/BSCS/182FALL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2:17" hidden="1" x14ac:dyDescent="0.3">
      <c r="B6021" s="6" t="s">
        <v>43</v>
      </c>
      <c r="C6021" s="5" t="s">
        <v>2019</v>
      </c>
      <c r="D6021" s="5" t="s">
        <v>2020</v>
      </c>
      <c r="E6021" s="6">
        <v>86145</v>
      </c>
      <c r="F6021" s="5" t="s">
        <v>38</v>
      </c>
      <c r="G6021" s="5" t="s">
        <v>50</v>
      </c>
      <c r="H6021" s="6">
        <v>3</v>
      </c>
      <c r="I6021" s="6">
        <v>2</v>
      </c>
      <c r="J6021" s="6" t="s">
        <v>18</v>
      </c>
      <c r="K6021" s="6" t="s">
        <v>1735</v>
      </c>
      <c r="L6021" s="7" t="s">
        <v>44</v>
      </c>
      <c r="M6021" s="7" t="str">
        <f>IFERROR(VLOOKUP(C6021,'MASTER ENROLLMENT'!$B$4:$D$14094,3,0),"")</f>
        <v>C</v>
      </c>
      <c r="O6021" s="6" t="str">
        <f t="shared" si="282"/>
        <v>Sp-2022/BSCS/182FALL 2022</v>
      </c>
      <c r="P6021" s="7" t="str">
        <f t="shared" si="283"/>
        <v>FALL 2022</v>
      </c>
      <c r="Q6021" s="7" t="str">
        <f t="shared" si="284"/>
        <v>ENROLLED</v>
      </c>
    </row>
    <row r="6022" spans="2:17" hidden="1" x14ac:dyDescent="0.3">
      <c r="B6022" s="6" t="s">
        <v>43</v>
      </c>
      <c r="C6022" s="5" t="s">
        <v>2019</v>
      </c>
      <c r="D6022" s="5" t="s">
        <v>2020</v>
      </c>
      <c r="E6022" s="6">
        <v>85983</v>
      </c>
      <c r="F6022" s="5" t="s">
        <v>35</v>
      </c>
      <c r="G6022" s="5" t="s">
        <v>36</v>
      </c>
      <c r="H6022" s="6">
        <v>3</v>
      </c>
      <c r="I6022" s="6">
        <v>2</v>
      </c>
      <c r="J6022" s="6" t="s">
        <v>18</v>
      </c>
      <c r="K6022" s="6" t="s">
        <v>1735</v>
      </c>
      <c r="L6022" s="7" t="s">
        <v>44</v>
      </c>
      <c r="M6022" s="7" t="str">
        <f>IFERROR(VLOOKUP(C6022,'MASTER ENROLLMENT'!$B$4:$D$14094,3,0),"")</f>
        <v>C</v>
      </c>
      <c r="O6022" s="6" t="str">
        <f t="shared" si="282"/>
        <v>Sp-2022/BSCS/182FALL 2022</v>
      </c>
      <c r="P6022" s="7" t="str">
        <f t="shared" si="283"/>
        <v>FALL 2022</v>
      </c>
      <c r="Q6022" s="7" t="str">
        <f t="shared" si="284"/>
        <v>ENROLLED</v>
      </c>
    </row>
    <row r="6023" spans="2:17" hidden="1" x14ac:dyDescent="0.3">
      <c r="B6023" s="6" t="s">
        <v>43</v>
      </c>
      <c r="C6023" s="5" t="s">
        <v>2019</v>
      </c>
      <c r="D6023" s="5" t="s">
        <v>2020</v>
      </c>
      <c r="E6023" s="6">
        <v>85991</v>
      </c>
      <c r="F6023" s="5" t="s">
        <v>49</v>
      </c>
      <c r="G6023" s="5" t="s">
        <v>37</v>
      </c>
      <c r="H6023" s="6">
        <v>3</v>
      </c>
      <c r="I6023" s="6">
        <v>2</v>
      </c>
      <c r="J6023" s="6" t="s">
        <v>18</v>
      </c>
      <c r="K6023" s="6" t="s">
        <v>1735</v>
      </c>
      <c r="L6023" s="7" t="s">
        <v>44</v>
      </c>
      <c r="M6023" s="7" t="str">
        <f>IFERROR(VLOOKUP(C6023,'MASTER ENROLLMENT'!$B$4:$D$14094,3,0),"")</f>
        <v>C</v>
      </c>
      <c r="O6023" s="6" t="str">
        <f t="shared" si="282"/>
        <v>Sp-2022/BSCS/182FALL 2022</v>
      </c>
      <c r="P6023" s="7" t="str">
        <f t="shared" si="283"/>
        <v>FALL 2022</v>
      </c>
      <c r="Q6023" s="7" t="str">
        <f t="shared" si="284"/>
        <v>ENROLLED</v>
      </c>
    </row>
    <row r="6024" spans="2:17" hidden="1" x14ac:dyDescent="0.3">
      <c r="B6024" s="6" t="s">
        <v>43</v>
      </c>
      <c r="C6024" s="5" t="s">
        <v>1976</v>
      </c>
      <c r="D6024" s="5" t="s">
        <v>1977</v>
      </c>
      <c r="E6024" s="6">
        <v>85979</v>
      </c>
      <c r="F6024" s="5" t="s">
        <v>45</v>
      </c>
      <c r="G6024" s="5" t="s">
        <v>46</v>
      </c>
      <c r="H6024" s="6">
        <v>4</v>
      </c>
      <c r="I6024" s="6">
        <v>42.48</v>
      </c>
      <c r="J6024" s="6" t="s">
        <v>19</v>
      </c>
      <c r="K6024" s="6" t="s">
        <v>1735</v>
      </c>
      <c r="L6024" s="7" t="s">
        <v>44</v>
      </c>
      <c r="M6024" s="7" t="str">
        <f>IFERROR(VLOOKUP(C6024,'MASTER ENROLLMENT'!$B$4:$D$14094,3,0),"")</f>
        <v>B</v>
      </c>
      <c r="O6024" s="6" t="str">
        <f t="shared" si="282"/>
        <v>Sp-2022/BSCS/118FALL 2022</v>
      </c>
      <c r="P6024" s="7" t="str">
        <f t="shared" si="283"/>
        <v>FALL 2022</v>
      </c>
      <c r="Q6024" s="7" t="str">
        <f t="shared" si="284"/>
        <v>ENROLLED</v>
      </c>
    </row>
    <row r="6025" spans="2:17" hidden="1" x14ac:dyDescent="0.3">
      <c r="B6025" s="6" t="s">
        <v>43</v>
      </c>
      <c r="C6025" s="5" t="s">
        <v>1976</v>
      </c>
      <c r="D6025" s="5" t="s">
        <v>1977</v>
      </c>
      <c r="E6025" s="6">
        <v>96960</v>
      </c>
      <c r="F6025" s="5" t="s">
        <v>10</v>
      </c>
      <c r="G6025" s="5" t="s">
        <v>25</v>
      </c>
      <c r="H6025" s="6">
        <v>3</v>
      </c>
      <c r="I6025" s="6">
        <v>42</v>
      </c>
      <c r="J6025" s="6" t="s">
        <v>19</v>
      </c>
      <c r="K6025" s="6" t="s">
        <v>1735</v>
      </c>
      <c r="L6025" s="7" t="s">
        <v>44</v>
      </c>
      <c r="M6025" s="7" t="str">
        <f>IFERROR(VLOOKUP(C6025,'MASTER ENROLLMENT'!$B$4:$D$14094,3,0),"")</f>
        <v>B</v>
      </c>
      <c r="O6025" s="6" t="str">
        <f t="shared" si="282"/>
        <v>Sp-2022/BSCS/118FALL 2022</v>
      </c>
      <c r="P6025" s="7" t="str">
        <f t="shared" si="283"/>
        <v>FALL 2022</v>
      </c>
      <c r="Q6025" s="7" t="str">
        <f t="shared" si="284"/>
        <v>ENROLLED</v>
      </c>
    </row>
    <row r="6026" spans="2:17" hidden="1" x14ac:dyDescent="0.3">
      <c r="B6026" s="6" t="s">
        <v>43</v>
      </c>
      <c r="C6026" s="5" t="s">
        <v>1990</v>
      </c>
      <c r="D6026" s="5" t="s">
        <v>1991</v>
      </c>
      <c r="E6026" s="6">
        <v>96960</v>
      </c>
      <c r="F6026" s="5" t="s">
        <v>10</v>
      </c>
      <c r="G6026" s="5" t="s">
        <v>25</v>
      </c>
      <c r="H6026" s="6">
        <v>3</v>
      </c>
      <c r="I6026" s="6">
        <v>42</v>
      </c>
      <c r="J6026" s="6" t="s">
        <v>19</v>
      </c>
      <c r="K6026" s="6" t="s">
        <v>1735</v>
      </c>
      <c r="L6026" s="7" t="s">
        <v>44</v>
      </c>
      <c r="M6026" s="7" t="str">
        <f>IFERROR(VLOOKUP(C6026,'MASTER ENROLLMENT'!$B$4:$D$14094,3,0),"")</f>
        <v>B</v>
      </c>
      <c r="O6026" s="6" t="str">
        <f t="shared" si="282"/>
        <v>Sp-2022/BSCS/150FALL 2022</v>
      </c>
      <c r="P6026" s="7" t="str">
        <f t="shared" si="283"/>
        <v>FALL 2022</v>
      </c>
      <c r="Q6026" s="7" t="str">
        <f t="shared" si="284"/>
        <v>ENROLLED</v>
      </c>
    </row>
    <row r="6027" spans="2:17" hidden="1" x14ac:dyDescent="0.3">
      <c r="B6027" s="6" t="s">
        <v>43</v>
      </c>
      <c r="C6027" s="5" t="s">
        <v>1992</v>
      </c>
      <c r="D6027" s="5" t="s">
        <v>1993</v>
      </c>
      <c r="E6027" s="6">
        <v>96960</v>
      </c>
      <c r="F6027" s="5" t="s">
        <v>10</v>
      </c>
      <c r="G6027" s="5" t="s">
        <v>25</v>
      </c>
      <c r="H6027" s="6">
        <v>3</v>
      </c>
      <c r="I6027" s="6">
        <v>41</v>
      </c>
      <c r="J6027" s="6" t="s">
        <v>19</v>
      </c>
      <c r="K6027" s="6" t="s">
        <v>1735</v>
      </c>
      <c r="L6027" s="7" t="s">
        <v>44</v>
      </c>
      <c r="M6027" s="7" t="str">
        <f>IFERROR(VLOOKUP(C6027,'MASTER ENROLLMENT'!$B$4:$D$14094,3,0),"")</f>
        <v>B</v>
      </c>
      <c r="O6027" s="6" t="str">
        <f t="shared" si="282"/>
        <v>Sp-2022/BSCS/152FALL 2022</v>
      </c>
      <c r="P6027" s="7" t="str">
        <f t="shared" si="283"/>
        <v>FALL 2022</v>
      </c>
      <c r="Q6027" s="7" t="str">
        <f t="shared" si="284"/>
        <v>ENROLLED</v>
      </c>
    </row>
    <row r="6028" spans="2:17" hidden="1" x14ac:dyDescent="0.3">
      <c r="B6028" s="6" t="s">
        <v>43</v>
      </c>
      <c r="C6028" s="5" t="s">
        <v>2000</v>
      </c>
      <c r="D6028" s="5" t="s">
        <v>2001</v>
      </c>
      <c r="E6028" s="6">
        <v>85991</v>
      </c>
      <c r="F6028" s="5" t="s">
        <v>49</v>
      </c>
      <c r="G6028" s="5" t="s">
        <v>37</v>
      </c>
      <c r="H6028" s="6">
        <v>3</v>
      </c>
      <c r="I6028" s="6">
        <v>43</v>
      </c>
      <c r="J6028" s="6" t="s">
        <v>19</v>
      </c>
      <c r="K6028" s="6" t="s">
        <v>1735</v>
      </c>
      <c r="L6028" s="7" t="s">
        <v>44</v>
      </c>
      <c r="M6028" s="7" t="str">
        <f>IFERROR(VLOOKUP(C6028,'MASTER ENROLLMENT'!$B$4:$D$14094,3,0),"")</f>
        <v>C</v>
      </c>
      <c r="O6028" s="6" t="str">
        <f t="shared" si="282"/>
        <v>Sp-2022/BSCS/168FALL 2022</v>
      </c>
      <c r="P6028" s="7" t="str">
        <f t="shared" si="283"/>
        <v>FALL 2022</v>
      </c>
      <c r="Q6028" s="7" t="str">
        <f t="shared" si="284"/>
        <v>ENROLLED</v>
      </c>
    </row>
    <row r="6029" spans="2:17" hidden="1" x14ac:dyDescent="0.3">
      <c r="B6029" s="6" t="s">
        <v>43</v>
      </c>
      <c r="C6029" s="5" t="s">
        <v>2004</v>
      </c>
      <c r="D6029" s="5" t="s">
        <v>1045</v>
      </c>
      <c r="E6029" s="6">
        <v>85979</v>
      </c>
      <c r="F6029" s="5" t="s">
        <v>45</v>
      </c>
      <c r="G6029" s="5" t="s">
        <v>46</v>
      </c>
      <c r="H6029" s="6">
        <v>4</v>
      </c>
      <c r="I6029" s="6">
        <v>42.09</v>
      </c>
      <c r="J6029" s="6" t="s">
        <v>19</v>
      </c>
      <c r="K6029" s="6" t="s">
        <v>1735</v>
      </c>
      <c r="L6029" s="7" t="s">
        <v>44</v>
      </c>
      <c r="M6029" s="7" t="str">
        <f>IFERROR(VLOOKUP(C6029,'MASTER ENROLLMENT'!$B$4:$D$14094,3,0),"")</f>
        <v>C</v>
      </c>
      <c r="O6029" s="6" t="str">
        <f t="shared" si="282"/>
        <v>Sp-2022/BSCS/172FALL 2022</v>
      </c>
      <c r="P6029" s="7" t="str">
        <f t="shared" si="283"/>
        <v>FALL 2022</v>
      </c>
      <c r="Q6029" s="7" t="str">
        <f t="shared" si="284"/>
        <v>ENROLLED</v>
      </c>
    </row>
    <row r="6030" spans="2:17" hidden="1" x14ac:dyDescent="0.3">
      <c r="B6030" s="6" t="s">
        <v>43</v>
      </c>
      <c r="C6030" s="5" t="s">
        <v>2005</v>
      </c>
      <c r="D6030" s="5" t="s">
        <v>66</v>
      </c>
      <c r="E6030" s="6">
        <v>85979</v>
      </c>
      <c r="F6030" s="5" t="s">
        <v>45</v>
      </c>
      <c r="G6030" s="5" t="s">
        <v>46</v>
      </c>
      <c r="H6030" s="6">
        <v>4</v>
      </c>
      <c r="I6030" s="6">
        <v>43.65</v>
      </c>
      <c r="J6030" s="6" t="s">
        <v>19</v>
      </c>
      <c r="K6030" s="6" t="s">
        <v>1735</v>
      </c>
      <c r="L6030" s="7" t="s">
        <v>44</v>
      </c>
      <c r="M6030" s="7" t="str">
        <f>IFERROR(VLOOKUP(C6030,'MASTER ENROLLMENT'!$B$4:$D$14094,3,0),"")</f>
        <v>C</v>
      </c>
      <c r="O6030" s="6" t="str">
        <f t="shared" si="282"/>
        <v>Sp-2022/BSCS/174FALL 2022</v>
      </c>
      <c r="P6030" s="7" t="str">
        <f t="shared" si="283"/>
        <v>FALL 2022</v>
      </c>
      <c r="Q6030" s="7" t="str">
        <f t="shared" si="284"/>
        <v>ENROLLED</v>
      </c>
    </row>
    <row r="6031" spans="2:17" hidden="1" x14ac:dyDescent="0.3">
      <c r="B6031" s="6" t="s">
        <v>43</v>
      </c>
      <c r="C6031" s="5" t="s">
        <v>2005</v>
      </c>
      <c r="D6031" s="5" t="s">
        <v>66</v>
      </c>
      <c r="E6031" s="6">
        <v>85991</v>
      </c>
      <c r="F6031" s="5" t="s">
        <v>49</v>
      </c>
      <c r="G6031" s="5" t="s">
        <v>37</v>
      </c>
      <c r="H6031" s="6">
        <v>3</v>
      </c>
      <c r="I6031" s="6">
        <v>43</v>
      </c>
      <c r="J6031" s="6" t="s">
        <v>19</v>
      </c>
      <c r="K6031" s="6" t="s">
        <v>1735</v>
      </c>
      <c r="L6031" s="7" t="s">
        <v>44</v>
      </c>
      <c r="M6031" s="7" t="str">
        <f>IFERROR(VLOOKUP(C6031,'MASTER ENROLLMENT'!$B$4:$D$14094,3,0),"")</f>
        <v>C</v>
      </c>
      <c r="O6031" s="6" t="str">
        <f t="shared" si="282"/>
        <v>Sp-2022/BSCS/174FALL 2022</v>
      </c>
      <c r="P6031" s="7" t="str">
        <f t="shared" si="283"/>
        <v>FALL 2022</v>
      </c>
      <c r="Q6031" s="7" t="str">
        <f t="shared" si="284"/>
        <v>ENROLLED</v>
      </c>
    </row>
    <row r="6032" spans="2:17" hidden="1" x14ac:dyDescent="0.3">
      <c r="B6032" s="6" t="s">
        <v>43</v>
      </c>
      <c r="C6032" s="5" t="s">
        <v>2018</v>
      </c>
      <c r="D6032" s="5" t="s">
        <v>2055</v>
      </c>
      <c r="E6032" s="6">
        <v>85991</v>
      </c>
      <c r="F6032" s="5" t="s">
        <v>49</v>
      </c>
      <c r="G6032" s="5" t="s">
        <v>37</v>
      </c>
      <c r="H6032" s="6">
        <v>3</v>
      </c>
      <c r="I6032" s="6">
        <v>41</v>
      </c>
      <c r="J6032" s="6" t="s">
        <v>19</v>
      </c>
      <c r="K6032" s="6" t="s">
        <v>1735</v>
      </c>
      <c r="L6032" s="7" t="s">
        <v>44</v>
      </c>
      <c r="M6032" s="7" t="str">
        <f>IFERROR(VLOOKUP(C6032,'MASTER ENROLLMENT'!$B$4:$D$14094,3,0),"")</f>
        <v>C</v>
      </c>
      <c r="O6032" s="6" t="str">
        <f t="shared" si="282"/>
        <v>Sp-2022/BSCS/175FALL 2022</v>
      </c>
      <c r="P6032" s="7" t="str">
        <f t="shared" si="283"/>
        <v>FALL 2022</v>
      </c>
      <c r="Q6032" s="7" t="str">
        <f t="shared" si="284"/>
        <v>ENROLLED</v>
      </c>
    </row>
    <row r="6033" spans="2:17" hidden="1" x14ac:dyDescent="0.3">
      <c r="B6033" s="6" t="s">
        <v>43</v>
      </c>
      <c r="C6033" s="5" t="s">
        <v>2006</v>
      </c>
      <c r="D6033" s="5" t="s">
        <v>1322</v>
      </c>
      <c r="E6033" s="6">
        <v>85979</v>
      </c>
      <c r="F6033" s="5" t="s">
        <v>45</v>
      </c>
      <c r="G6033" s="5" t="s">
        <v>46</v>
      </c>
      <c r="H6033" s="6">
        <v>4</v>
      </c>
      <c r="I6033" s="6">
        <v>40.96</v>
      </c>
      <c r="J6033" s="6" t="s">
        <v>19</v>
      </c>
      <c r="K6033" s="6" t="s">
        <v>1735</v>
      </c>
      <c r="L6033" s="7" t="s">
        <v>44</v>
      </c>
      <c r="M6033" s="7" t="str">
        <f>IFERROR(VLOOKUP(C6033,'MASTER ENROLLMENT'!$B$4:$D$14094,3,0),"")</f>
        <v>C</v>
      </c>
      <c r="O6033" s="6" t="str">
        <f t="shared" si="282"/>
        <v>Sp-2022/BSCS/176FALL 2022</v>
      </c>
      <c r="P6033" s="7" t="str">
        <f t="shared" si="283"/>
        <v>FALL 2022</v>
      </c>
      <c r="Q6033" s="7" t="str">
        <f t="shared" si="284"/>
        <v>ENROLLED</v>
      </c>
    </row>
    <row r="6034" spans="2:17" hidden="1" x14ac:dyDescent="0.3">
      <c r="B6034" s="6" t="s">
        <v>43</v>
      </c>
      <c r="C6034" s="5" t="s">
        <v>1974</v>
      </c>
      <c r="D6034" s="5" t="s">
        <v>1975</v>
      </c>
      <c r="E6034" s="6">
        <v>85991</v>
      </c>
      <c r="F6034" s="5" t="s">
        <v>49</v>
      </c>
      <c r="G6034" s="5" t="s">
        <v>37</v>
      </c>
      <c r="H6034" s="6">
        <v>3</v>
      </c>
      <c r="I6034" s="6">
        <v>56.5</v>
      </c>
      <c r="J6034" s="6" t="s">
        <v>12</v>
      </c>
      <c r="K6034" s="6" t="s">
        <v>1735</v>
      </c>
      <c r="L6034" s="7" t="s">
        <v>44</v>
      </c>
      <c r="M6034" s="7" t="str">
        <f>IFERROR(VLOOKUP(C6034,'MASTER ENROLLMENT'!$B$4:$D$14094,3,0),"")</f>
        <v>B</v>
      </c>
      <c r="O6034" s="6" t="str">
        <f t="shared" si="282"/>
        <v>Sp-2022/BSCS/046FALL 2022</v>
      </c>
      <c r="P6034" s="7" t="str">
        <f t="shared" si="283"/>
        <v>FALL 2022</v>
      </c>
      <c r="Q6034" s="7" t="str">
        <f t="shared" si="284"/>
        <v>ENROLLED</v>
      </c>
    </row>
    <row r="6035" spans="2:17" hidden="1" x14ac:dyDescent="0.3">
      <c r="B6035" s="6" t="s">
        <v>43</v>
      </c>
      <c r="C6035" s="5" t="s">
        <v>2031</v>
      </c>
      <c r="D6035" s="5" t="s">
        <v>2032</v>
      </c>
      <c r="E6035" s="6">
        <v>85987</v>
      </c>
      <c r="F6035" s="5" t="s">
        <v>47</v>
      </c>
      <c r="G6035" s="5" t="s">
        <v>51</v>
      </c>
      <c r="H6035" s="6">
        <v>3</v>
      </c>
      <c r="I6035" s="6">
        <v>62.73</v>
      </c>
      <c r="J6035" s="6" t="s">
        <v>12</v>
      </c>
      <c r="K6035" s="6" t="s">
        <v>1735</v>
      </c>
      <c r="L6035" s="7" t="s">
        <v>44</v>
      </c>
      <c r="M6035" s="7" t="str">
        <f>IFERROR(VLOOKUP(C6035,'MASTER ENROLLMENT'!$B$4:$D$14094,3,0),"")</f>
        <v>B</v>
      </c>
      <c r="O6035" s="6" t="str">
        <f t="shared" si="282"/>
        <v>Sp-2022/BSCS/071FALL 2022</v>
      </c>
      <c r="P6035" s="7" t="str">
        <f t="shared" si="283"/>
        <v>FALL 2022</v>
      </c>
      <c r="Q6035" s="7" t="str">
        <f t="shared" si="284"/>
        <v>ENROLLED</v>
      </c>
    </row>
    <row r="6036" spans="2:17" hidden="1" x14ac:dyDescent="0.3">
      <c r="B6036" s="6" t="s">
        <v>43</v>
      </c>
      <c r="C6036" s="5" t="s">
        <v>2045</v>
      </c>
      <c r="D6036" s="5" t="s">
        <v>2046</v>
      </c>
      <c r="E6036" s="6">
        <v>86145</v>
      </c>
      <c r="F6036" s="5" t="s">
        <v>38</v>
      </c>
      <c r="G6036" s="5" t="s">
        <v>50</v>
      </c>
      <c r="H6036" s="6">
        <v>3</v>
      </c>
      <c r="I6036" s="6">
        <v>65</v>
      </c>
      <c r="J6036" s="6" t="s">
        <v>12</v>
      </c>
      <c r="K6036" s="6" t="s">
        <v>1735</v>
      </c>
      <c r="L6036" s="7" t="s">
        <v>44</v>
      </c>
      <c r="M6036" s="7" t="str">
        <f>IFERROR(VLOOKUP(C6036,'MASTER ENROLLMENT'!$B$4:$D$14094,3,0),"")</f>
        <v>B</v>
      </c>
      <c r="O6036" s="6" t="str">
        <f t="shared" si="282"/>
        <v>Sp-2022/BSCS/113FALL 2022</v>
      </c>
      <c r="P6036" s="7" t="str">
        <f t="shared" si="283"/>
        <v>FALL 2022</v>
      </c>
      <c r="Q6036" s="7" t="str">
        <f t="shared" si="284"/>
        <v>ENROLLED</v>
      </c>
    </row>
    <row r="6037" spans="2:17" hidden="1" x14ac:dyDescent="0.3">
      <c r="B6037" s="6" t="s">
        <v>43</v>
      </c>
      <c r="C6037" s="5" t="s">
        <v>2023</v>
      </c>
      <c r="D6037" s="5" t="s">
        <v>2024</v>
      </c>
      <c r="E6037" s="6">
        <v>85987</v>
      </c>
      <c r="F6037" s="5" t="s">
        <v>47</v>
      </c>
      <c r="G6037" s="5" t="s">
        <v>51</v>
      </c>
      <c r="H6037" s="6">
        <v>3</v>
      </c>
      <c r="I6037" s="6">
        <v>58.97</v>
      </c>
      <c r="J6037" s="6" t="s">
        <v>12</v>
      </c>
      <c r="K6037" s="6" t="s">
        <v>1735</v>
      </c>
      <c r="L6037" s="7" t="s">
        <v>44</v>
      </c>
      <c r="M6037" s="7" t="str">
        <f>IFERROR(VLOOKUP(C6037,'MASTER ENROLLMENT'!$B$4:$D$14094,3,0),"")</f>
        <v>B</v>
      </c>
      <c r="O6037" s="6" t="str">
        <f t="shared" si="282"/>
        <v>Sp-2022/BSCS/120FALL 2022</v>
      </c>
      <c r="P6037" s="7" t="str">
        <f t="shared" si="283"/>
        <v>FALL 2022</v>
      </c>
      <c r="Q6037" s="7" t="str">
        <f t="shared" si="284"/>
        <v>ENROLLED</v>
      </c>
    </row>
    <row r="6038" spans="2:17" hidden="1" x14ac:dyDescent="0.3">
      <c r="B6038" s="6" t="s">
        <v>43</v>
      </c>
      <c r="C6038" s="5" t="s">
        <v>855</v>
      </c>
      <c r="D6038" s="5" t="s">
        <v>856</v>
      </c>
      <c r="E6038" s="6">
        <v>86145</v>
      </c>
      <c r="F6038" s="5" t="s">
        <v>38</v>
      </c>
      <c r="G6038" s="5" t="s">
        <v>50</v>
      </c>
      <c r="H6038" s="6">
        <v>3</v>
      </c>
      <c r="I6038" s="6">
        <v>65</v>
      </c>
      <c r="J6038" s="6" t="s">
        <v>12</v>
      </c>
      <c r="K6038" s="6" t="s">
        <v>1735</v>
      </c>
      <c r="L6038" s="7" t="s">
        <v>44</v>
      </c>
      <c r="M6038" s="7" t="str">
        <f>IFERROR(VLOOKUP(C6038,'MASTER ENROLLMENT'!$B$4:$D$14094,3,0),"")</f>
        <v>B</v>
      </c>
      <c r="O6038" s="6" t="str">
        <f t="shared" si="282"/>
        <v>Sp-2022/BSCS/143FALL 2022</v>
      </c>
      <c r="P6038" s="7" t="str">
        <f t="shared" si="283"/>
        <v>FALL 2022</v>
      </c>
      <c r="Q6038" s="7" t="str">
        <f t="shared" si="284"/>
        <v>ENROLLED</v>
      </c>
    </row>
    <row r="6039" spans="2:17" hidden="1" x14ac:dyDescent="0.3">
      <c r="B6039" s="6" t="s">
        <v>43</v>
      </c>
      <c r="C6039" s="5" t="s">
        <v>2008</v>
      </c>
      <c r="D6039" s="5" t="s">
        <v>2009</v>
      </c>
      <c r="E6039" s="6">
        <v>85979</v>
      </c>
      <c r="F6039" s="5" t="s">
        <v>45</v>
      </c>
      <c r="G6039" s="5" t="s">
        <v>46</v>
      </c>
      <c r="H6039" s="6">
        <v>4</v>
      </c>
      <c r="I6039" s="6">
        <v>56.44</v>
      </c>
      <c r="J6039" s="6" t="s">
        <v>12</v>
      </c>
      <c r="K6039" s="6" t="s">
        <v>1735</v>
      </c>
      <c r="L6039" s="7" t="s">
        <v>44</v>
      </c>
      <c r="M6039" s="7" t="str">
        <f>IFERROR(VLOOKUP(C6039,'MASTER ENROLLMENT'!$B$4:$D$14094,3,0),"")</f>
        <v>B</v>
      </c>
      <c r="O6039" s="6" t="str">
        <f t="shared" si="282"/>
        <v>Sp-2022/BSCS/146FALL 2022</v>
      </c>
      <c r="P6039" s="7" t="str">
        <f t="shared" si="283"/>
        <v>FALL 2022</v>
      </c>
      <c r="Q6039" s="7" t="str">
        <f t="shared" si="284"/>
        <v>ENROLLED</v>
      </c>
    </row>
    <row r="6040" spans="2:17" hidden="1" x14ac:dyDescent="0.3">
      <c r="B6040" s="6" t="s">
        <v>43</v>
      </c>
      <c r="C6040" s="5" t="s">
        <v>2008</v>
      </c>
      <c r="D6040" s="5" t="s">
        <v>2009</v>
      </c>
      <c r="E6040" s="6">
        <v>85991</v>
      </c>
      <c r="F6040" s="5" t="s">
        <v>49</v>
      </c>
      <c r="G6040" s="5" t="s">
        <v>37</v>
      </c>
      <c r="H6040" s="6">
        <v>3</v>
      </c>
      <c r="I6040" s="6">
        <v>54</v>
      </c>
      <c r="J6040" s="6" t="s">
        <v>12</v>
      </c>
      <c r="K6040" s="6" t="s">
        <v>1735</v>
      </c>
      <c r="L6040" s="7" t="s">
        <v>44</v>
      </c>
      <c r="M6040" s="7" t="str">
        <f>IFERROR(VLOOKUP(C6040,'MASTER ENROLLMENT'!$B$4:$D$14094,3,0),"")</f>
        <v>B</v>
      </c>
      <c r="O6040" s="6" t="str">
        <f t="shared" si="282"/>
        <v>Sp-2022/BSCS/146FALL 2022</v>
      </c>
      <c r="P6040" s="7" t="str">
        <f t="shared" si="283"/>
        <v>FALL 2022</v>
      </c>
      <c r="Q6040" s="7" t="str">
        <f t="shared" si="284"/>
        <v>ENROLLED</v>
      </c>
    </row>
    <row r="6041" spans="2:17" hidden="1" x14ac:dyDescent="0.3">
      <c r="B6041" s="6" t="s">
        <v>43</v>
      </c>
      <c r="C6041" s="5" t="s">
        <v>1986</v>
      </c>
      <c r="D6041" s="5" t="s">
        <v>1987</v>
      </c>
      <c r="E6041" s="6">
        <v>85979</v>
      </c>
      <c r="F6041" s="5" t="s">
        <v>45</v>
      </c>
      <c r="G6041" s="5" t="s">
        <v>46</v>
      </c>
      <c r="H6041" s="6">
        <v>4</v>
      </c>
      <c r="I6041" s="6">
        <v>55.66</v>
      </c>
      <c r="J6041" s="6" t="s">
        <v>12</v>
      </c>
      <c r="K6041" s="6" t="s">
        <v>1735</v>
      </c>
      <c r="L6041" s="7" t="s">
        <v>44</v>
      </c>
      <c r="M6041" s="7" t="str">
        <f>IFERROR(VLOOKUP(C6041,'MASTER ENROLLMENT'!$B$4:$D$14094,3,0),"")</f>
        <v>B</v>
      </c>
      <c r="O6041" s="6" t="str">
        <f t="shared" si="282"/>
        <v>Sp-2022/BSCS/147FALL 2022</v>
      </c>
      <c r="P6041" s="7" t="str">
        <f t="shared" si="283"/>
        <v>FALL 2022</v>
      </c>
      <c r="Q6041" s="7" t="str">
        <f t="shared" si="284"/>
        <v>ENROLLED</v>
      </c>
    </row>
    <row r="6042" spans="2:17" hidden="1" x14ac:dyDescent="0.3">
      <c r="B6042" s="6" t="s">
        <v>43</v>
      </c>
      <c r="C6042" s="5" t="s">
        <v>1986</v>
      </c>
      <c r="D6042" s="5" t="s">
        <v>1987</v>
      </c>
      <c r="E6042" s="6">
        <v>86145</v>
      </c>
      <c r="F6042" s="5" t="s">
        <v>38</v>
      </c>
      <c r="G6042" s="5" t="s">
        <v>50</v>
      </c>
      <c r="H6042" s="6">
        <v>3</v>
      </c>
      <c r="I6042" s="6">
        <v>63</v>
      </c>
      <c r="J6042" s="6" t="s">
        <v>12</v>
      </c>
      <c r="K6042" s="6" t="s">
        <v>1735</v>
      </c>
      <c r="L6042" s="7" t="s">
        <v>44</v>
      </c>
      <c r="M6042" s="7" t="str">
        <f>IFERROR(VLOOKUP(C6042,'MASTER ENROLLMENT'!$B$4:$D$14094,3,0),"")</f>
        <v>B</v>
      </c>
      <c r="O6042" s="6" t="str">
        <f t="shared" si="282"/>
        <v>Sp-2022/BSCS/147FALL 2022</v>
      </c>
      <c r="P6042" s="7" t="str">
        <f t="shared" si="283"/>
        <v>FALL 2022</v>
      </c>
      <c r="Q6042" s="7" t="str">
        <f t="shared" si="284"/>
        <v>ENROLLED</v>
      </c>
    </row>
    <row r="6043" spans="2:17" hidden="1" x14ac:dyDescent="0.3">
      <c r="B6043" s="6" t="s">
        <v>43</v>
      </c>
      <c r="C6043" s="5" t="s">
        <v>2010</v>
      </c>
      <c r="D6043" s="5" t="s">
        <v>2011</v>
      </c>
      <c r="E6043" s="6">
        <v>86145</v>
      </c>
      <c r="F6043" s="5" t="s">
        <v>38</v>
      </c>
      <c r="G6043" s="5" t="s">
        <v>50</v>
      </c>
      <c r="H6043" s="6">
        <v>3</v>
      </c>
      <c r="I6043" s="6">
        <v>64</v>
      </c>
      <c r="J6043" s="6" t="s">
        <v>12</v>
      </c>
      <c r="K6043" s="6" t="s">
        <v>1735</v>
      </c>
      <c r="L6043" s="7" t="s">
        <v>44</v>
      </c>
      <c r="M6043" s="7" t="str">
        <f>IFERROR(VLOOKUP(C6043,'MASTER ENROLLMENT'!$B$4:$D$14094,3,0),"")</f>
        <v>C</v>
      </c>
      <c r="O6043" s="6" t="str">
        <f t="shared" si="282"/>
        <v>Sp-2022/BSCS/157FALL 2022</v>
      </c>
      <c r="P6043" s="7" t="str">
        <f t="shared" si="283"/>
        <v>FALL 2022</v>
      </c>
      <c r="Q6043" s="7" t="str">
        <f t="shared" si="284"/>
        <v>ENROLLED</v>
      </c>
    </row>
    <row r="6044" spans="2:17" hidden="1" x14ac:dyDescent="0.3">
      <c r="B6044" s="6" t="s">
        <v>43</v>
      </c>
      <c r="C6044" s="5" t="s">
        <v>2033</v>
      </c>
      <c r="D6044" s="5" t="s">
        <v>2034</v>
      </c>
      <c r="E6044" s="6">
        <v>86145</v>
      </c>
      <c r="F6044" s="5" t="s">
        <v>38</v>
      </c>
      <c r="G6044" s="5" t="s">
        <v>50</v>
      </c>
      <c r="H6044" s="6">
        <v>3</v>
      </c>
      <c r="I6044" s="6">
        <v>65</v>
      </c>
      <c r="J6044" s="6" t="s">
        <v>12</v>
      </c>
      <c r="K6044" s="6" t="s">
        <v>1735</v>
      </c>
      <c r="L6044" s="7" t="s">
        <v>44</v>
      </c>
      <c r="M6044" s="7" t="str">
        <f>IFERROR(VLOOKUP(C6044,'MASTER ENROLLMENT'!$B$4:$D$14094,3,0),"")</f>
        <v>C</v>
      </c>
      <c r="O6044" s="6" t="str">
        <f t="shared" si="282"/>
        <v>Sp-2022/BSCS/160FALL 2022</v>
      </c>
      <c r="P6044" s="7" t="str">
        <f t="shared" si="283"/>
        <v>FALL 2022</v>
      </c>
      <c r="Q6044" s="7" t="str">
        <f t="shared" si="284"/>
        <v>ENROLLED</v>
      </c>
    </row>
    <row r="6045" spans="2:17" hidden="1" x14ac:dyDescent="0.3">
      <c r="B6045" s="6" t="s">
        <v>43</v>
      </c>
      <c r="C6045" s="5" t="s">
        <v>2016</v>
      </c>
      <c r="D6045" s="5" t="s">
        <v>2017</v>
      </c>
      <c r="E6045" s="6">
        <v>85991</v>
      </c>
      <c r="F6045" s="5" t="s">
        <v>49</v>
      </c>
      <c r="G6045" s="5" t="s">
        <v>37</v>
      </c>
      <c r="H6045" s="6">
        <v>3</v>
      </c>
      <c r="I6045" s="6">
        <v>55</v>
      </c>
      <c r="J6045" s="6" t="s">
        <v>12</v>
      </c>
      <c r="K6045" s="6" t="s">
        <v>1735</v>
      </c>
      <c r="L6045" s="7" t="s">
        <v>44</v>
      </c>
      <c r="M6045" s="7" t="str">
        <f>IFERROR(VLOOKUP(C6045,'MASTER ENROLLMENT'!$B$4:$D$14094,3,0),"")</f>
        <v>C</v>
      </c>
      <c r="O6045" s="6" t="str">
        <f t="shared" si="282"/>
        <v>Sp-2022/BSCS/166FALL 2022</v>
      </c>
      <c r="P6045" s="7" t="str">
        <f t="shared" si="283"/>
        <v>FALL 2022</v>
      </c>
      <c r="Q6045" s="7" t="str">
        <f t="shared" si="284"/>
        <v>ENROLLED</v>
      </c>
    </row>
    <row r="6046" spans="2:17" hidden="1" x14ac:dyDescent="0.3">
      <c r="B6046" s="6" t="s">
        <v>43</v>
      </c>
      <c r="C6046" s="5" t="s">
        <v>2004</v>
      </c>
      <c r="D6046" s="5" t="s">
        <v>1045</v>
      </c>
      <c r="E6046" s="6">
        <v>86145</v>
      </c>
      <c r="F6046" s="5" t="s">
        <v>38</v>
      </c>
      <c r="G6046" s="5" t="s">
        <v>50</v>
      </c>
      <c r="H6046" s="6">
        <v>3</v>
      </c>
      <c r="I6046" s="6">
        <v>60</v>
      </c>
      <c r="J6046" s="6" t="s">
        <v>12</v>
      </c>
      <c r="K6046" s="6" t="s">
        <v>1735</v>
      </c>
      <c r="L6046" s="7" t="s">
        <v>44</v>
      </c>
      <c r="M6046" s="7" t="str">
        <f>IFERROR(VLOOKUP(C6046,'MASTER ENROLLMENT'!$B$4:$D$14094,3,0),"")</f>
        <v>C</v>
      </c>
      <c r="O6046" s="6" t="str">
        <f t="shared" si="282"/>
        <v>Sp-2022/BSCS/172FALL 2022</v>
      </c>
      <c r="P6046" s="7" t="str">
        <f t="shared" si="283"/>
        <v>FALL 2022</v>
      </c>
      <c r="Q6046" s="7" t="str">
        <f t="shared" si="284"/>
        <v>ENROLLED</v>
      </c>
    </row>
    <row r="6047" spans="2:17" hidden="1" x14ac:dyDescent="0.3">
      <c r="B6047" s="6" t="s">
        <v>43</v>
      </c>
      <c r="C6047" s="5" t="s">
        <v>2035</v>
      </c>
      <c r="D6047" s="5" t="s">
        <v>2036</v>
      </c>
      <c r="E6047" s="6">
        <v>85979</v>
      </c>
      <c r="F6047" s="5" t="s">
        <v>45</v>
      </c>
      <c r="G6047" s="5" t="s">
        <v>46</v>
      </c>
      <c r="H6047" s="6">
        <v>4</v>
      </c>
      <c r="I6047" s="6">
        <v>54.97</v>
      </c>
      <c r="J6047" s="6" t="s">
        <v>12</v>
      </c>
      <c r="K6047" s="6" t="s">
        <v>1735</v>
      </c>
      <c r="L6047" s="7" t="s">
        <v>44</v>
      </c>
      <c r="M6047" s="7" t="str">
        <f>IFERROR(VLOOKUP(C6047,'MASTER ENROLLMENT'!$B$4:$D$14094,3,0),"")</f>
        <v>C</v>
      </c>
      <c r="O6047" s="6" t="str">
        <f t="shared" si="282"/>
        <v>Sp-2022/BSCS/173FALL 2022</v>
      </c>
      <c r="P6047" s="7" t="str">
        <f t="shared" si="283"/>
        <v>FALL 2022</v>
      </c>
      <c r="Q6047" s="7" t="str">
        <f t="shared" si="284"/>
        <v>ENROLLED</v>
      </c>
    </row>
    <row r="6048" spans="2:17" hidden="1" x14ac:dyDescent="0.3">
      <c r="B6048" s="6" t="s">
        <v>43</v>
      </c>
      <c r="C6048" s="5" t="s">
        <v>2006</v>
      </c>
      <c r="D6048" s="5" t="s">
        <v>1322</v>
      </c>
      <c r="E6048" s="6">
        <v>86145</v>
      </c>
      <c r="F6048" s="5" t="s">
        <v>38</v>
      </c>
      <c r="G6048" s="5" t="s">
        <v>50</v>
      </c>
      <c r="H6048" s="6">
        <v>3</v>
      </c>
      <c r="I6048" s="6">
        <v>61</v>
      </c>
      <c r="J6048" s="6" t="s">
        <v>12</v>
      </c>
      <c r="K6048" s="6" t="s">
        <v>1735</v>
      </c>
      <c r="L6048" s="7" t="s">
        <v>44</v>
      </c>
      <c r="M6048" s="7" t="str">
        <f>IFERROR(VLOOKUP(C6048,'MASTER ENROLLMENT'!$B$4:$D$14094,3,0),"")</f>
        <v>C</v>
      </c>
      <c r="O6048" s="6" t="str">
        <f t="shared" si="282"/>
        <v>Sp-2022/BSCS/176FALL 2022</v>
      </c>
      <c r="P6048" s="7" t="str">
        <f t="shared" si="283"/>
        <v>FALL 2022</v>
      </c>
      <c r="Q6048" s="7" t="str">
        <f t="shared" si="284"/>
        <v>ENROLLED</v>
      </c>
    </row>
    <row r="6049" spans="2:17" hidden="1" x14ac:dyDescent="0.3">
      <c r="B6049" s="6" t="s">
        <v>43</v>
      </c>
      <c r="C6049" s="5" t="s">
        <v>2051</v>
      </c>
      <c r="D6049" s="5" t="s">
        <v>266</v>
      </c>
      <c r="E6049" s="6">
        <v>86145</v>
      </c>
      <c r="F6049" s="5" t="s">
        <v>38</v>
      </c>
      <c r="G6049" s="5" t="s">
        <v>50</v>
      </c>
      <c r="H6049" s="6">
        <v>3</v>
      </c>
      <c r="I6049" s="6">
        <v>63</v>
      </c>
      <c r="J6049" s="6" t="s">
        <v>12</v>
      </c>
      <c r="K6049" s="6" t="s">
        <v>1735</v>
      </c>
      <c r="L6049" s="7" t="s">
        <v>44</v>
      </c>
      <c r="M6049" s="7" t="str">
        <f>IFERROR(VLOOKUP(C6049,'MASTER ENROLLMENT'!$B$4:$D$14094,3,0),"")</f>
        <v>C</v>
      </c>
      <c r="O6049" s="6" t="str">
        <f t="shared" si="282"/>
        <v>Sp-2022/BSCS/179FALL 2022</v>
      </c>
      <c r="P6049" s="7" t="str">
        <f t="shared" si="283"/>
        <v>FALL 2022</v>
      </c>
      <c r="Q6049" s="7" t="str">
        <f t="shared" si="284"/>
        <v>ENROLLED</v>
      </c>
    </row>
    <row r="6050" spans="2:17" hidden="1" x14ac:dyDescent="0.3">
      <c r="B6050" s="6" t="s">
        <v>43</v>
      </c>
      <c r="C6050" s="5" t="s">
        <v>1976</v>
      </c>
      <c r="D6050" s="5" t="s">
        <v>1977</v>
      </c>
      <c r="E6050" s="6">
        <v>85987</v>
      </c>
      <c r="F6050" s="5" t="s">
        <v>47</v>
      </c>
      <c r="G6050" s="5" t="s">
        <v>51</v>
      </c>
      <c r="H6050" s="6">
        <v>3</v>
      </c>
      <c r="I6050" s="6">
        <v>47.53</v>
      </c>
      <c r="J6050" s="6" t="s">
        <v>17</v>
      </c>
      <c r="K6050" s="6" t="s">
        <v>1735</v>
      </c>
      <c r="L6050" s="7" t="s">
        <v>44</v>
      </c>
      <c r="M6050" s="7" t="str">
        <f>IFERROR(VLOOKUP(C6050,'MASTER ENROLLMENT'!$B$4:$D$14094,3,0),"")</f>
        <v>B</v>
      </c>
      <c r="O6050" s="6" t="str">
        <f t="shared" si="282"/>
        <v>Sp-2022/BSCS/118FALL 2022</v>
      </c>
      <c r="P6050" s="7" t="str">
        <f t="shared" si="283"/>
        <v>FALL 2022</v>
      </c>
      <c r="Q6050" s="7" t="str">
        <f t="shared" si="284"/>
        <v>ENROLLED</v>
      </c>
    </row>
    <row r="6051" spans="2:17" hidden="1" x14ac:dyDescent="0.3">
      <c r="B6051" s="6" t="s">
        <v>43</v>
      </c>
      <c r="C6051" s="5" t="s">
        <v>1978</v>
      </c>
      <c r="D6051" s="5" t="s">
        <v>1979</v>
      </c>
      <c r="E6051" s="6">
        <v>96953</v>
      </c>
      <c r="F6051" s="5" t="s">
        <v>23</v>
      </c>
      <c r="G6051" s="5" t="s">
        <v>24</v>
      </c>
      <c r="H6051" s="6">
        <v>3</v>
      </c>
      <c r="I6051" s="6">
        <v>45.5</v>
      </c>
      <c r="J6051" s="6" t="s">
        <v>17</v>
      </c>
      <c r="K6051" s="6" t="s">
        <v>1735</v>
      </c>
      <c r="L6051" s="7" t="s">
        <v>44</v>
      </c>
      <c r="M6051" s="7" t="str">
        <f>IFERROR(VLOOKUP(C6051,'MASTER ENROLLMENT'!$B$4:$D$14094,3,0),"")</f>
        <v>B</v>
      </c>
      <c r="O6051" s="6" t="str">
        <f t="shared" si="282"/>
        <v>Sp-2022/BSCS/119FALL 2022</v>
      </c>
      <c r="P6051" s="7" t="str">
        <f t="shared" si="283"/>
        <v>FALL 2022</v>
      </c>
      <c r="Q6051" s="7" t="str">
        <f t="shared" si="284"/>
        <v>ENROLLED</v>
      </c>
    </row>
    <row r="6052" spans="2:17" hidden="1" x14ac:dyDescent="0.3">
      <c r="B6052" s="6" t="s">
        <v>43</v>
      </c>
      <c r="C6052" s="5" t="s">
        <v>1980</v>
      </c>
      <c r="D6052" s="5" t="s">
        <v>1981</v>
      </c>
      <c r="E6052" s="6">
        <v>85991</v>
      </c>
      <c r="F6052" s="5" t="s">
        <v>49</v>
      </c>
      <c r="G6052" s="5" t="s">
        <v>37</v>
      </c>
      <c r="H6052" s="6">
        <v>3</v>
      </c>
      <c r="I6052" s="6">
        <v>48</v>
      </c>
      <c r="J6052" s="6" t="s">
        <v>17</v>
      </c>
      <c r="K6052" s="6" t="s">
        <v>1735</v>
      </c>
      <c r="L6052" s="7" t="s">
        <v>44</v>
      </c>
      <c r="M6052" s="7" t="str">
        <f>IFERROR(VLOOKUP(C6052,'MASTER ENROLLMENT'!$B$4:$D$14094,3,0),"")</f>
        <v>B</v>
      </c>
      <c r="O6052" s="6" t="str">
        <f t="shared" si="282"/>
        <v>Sp-2022/BSCS/135FALL 2022</v>
      </c>
      <c r="P6052" s="7" t="str">
        <f t="shared" si="283"/>
        <v>FALL 2022</v>
      </c>
      <c r="Q6052" s="7" t="str">
        <f t="shared" si="284"/>
        <v>ENROLLED</v>
      </c>
    </row>
    <row r="6053" spans="2:17" hidden="1" x14ac:dyDescent="0.3">
      <c r="B6053" s="6" t="s">
        <v>43</v>
      </c>
      <c r="C6053" s="5" t="s">
        <v>1988</v>
      </c>
      <c r="D6053" s="5" t="s">
        <v>1989</v>
      </c>
      <c r="E6053" s="6">
        <v>96960</v>
      </c>
      <c r="F6053" s="5" t="s">
        <v>10</v>
      </c>
      <c r="G6053" s="5" t="s">
        <v>25</v>
      </c>
      <c r="H6053" s="6">
        <v>3</v>
      </c>
      <c r="I6053" s="6">
        <v>45</v>
      </c>
      <c r="J6053" s="6" t="s">
        <v>17</v>
      </c>
      <c r="K6053" s="6" t="s">
        <v>1735</v>
      </c>
      <c r="L6053" s="7" t="s">
        <v>44</v>
      </c>
      <c r="M6053" s="7" t="str">
        <f>IFERROR(VLOOKUP(C6053,'MASTER ENROLLMENT'!$B$4:$D$14094,3,0),"")</f>
        <v>B</v>
      </c>
      <c r="O6053" s="6" t="str">
        <f t="shared" si="282"/>
        <v>Sp-2022/BSCS/148FALL 2022</v>
      </c>
      <c r="P6053" s="7" t="str">
        <f t="shared" si="283"/>
        <v>FALL 2022</v>
      </c>
      <c r="Q6053" s="7" t="str">
        <f t="shared" si="284"/>
        <v>ENROLLED</v>
      </c>
    </row>
    <row r="6054" spans="2:17" hidden="1" x14ac:dyDescent="0.3">
      <c r="B6054" s="6" t="s">
        <v>43</v>
      </c>
      <c r="C6054" s="5" t="s">
        <v>2000</v>
      </c>
      <c r="D6054" s="5" t="s">
        <v>2001</v>
      </c>
      <c r="E6054" s="6">
        <v>85979</v>
      </c>
      <c r="F6054" s="5" t="s">
        <v>45</v>
      </c>
      <c r="G6054" s="5" t="s">
        <v>46</v>
      </c>
      <c r="H6054" s="6">
        <v>4</v>
      </c>
      <c r="I6054" s="6">
        <v>47.65</v>
      </c>
      <c r="J6054" s="6" t="s">
        <v>17</v>
      </c>
      <c r="K6054" s="6" t="s">
        <v>1735</v>
      </c>
      <c r="L6054" s="7" t="s">
        <v>44</v>
      </c>
      <c r="M6054" s="7" t="str">
        <f>IFERROR(VLOOKUP(C6054,'MASTER ENROLLMENT'!$B$4:$D$14094,3,0),"")</f>
        <v>C</v>
      </c>
      <c r="O6054" s="6" t="str">
        <f t="shared" si="282"/>
        <v>Sp-2022/BSCS/168FALL 2022</v>
      </c>
      <c r="P6054" s="7" t="str">
        <f t="shared" si="283"/>
        <v>FALL 2022</v>
      </c>
      <c r="Q6054" s="7" t="str">
        <f t="shared" si="284"/>
        <v>ENROLLED</v>
      </c>
    </row>
    <row r="6055" spans="2:17" hidden="1" x14ac:dyDescent="0.3">
      <c r="B6055" s="6" t="s">
        <v>43</v>
      </c>
      <c r="C6055" s="5" t="s">
        <v>2000</v>
      </c>
      <c r="D6055" s="5" t="s">
        <v>2001</v>
      </c>
      <c r="E6055" s="6">
        <v>85983</v>
      </c>
      <c r="F6055" s="5" t="s">
        <v>35</v>
      </c>
      <c r="G6055" s="5" t="s">
        <v>36</v>
      </c>
      <c r="H6055" s="6">
        <v>3</v>
      </c>
      <c r="I6055" s="6">
        <v>45</v>
      </c>
      <c r="J6055" s="6" t="s">
        <v>17</v>
      </c>
      <c r="K6055" s="6" t="s">
        <v>1735</v>
      </c>
      <c r="L6055" s="7" t="s">
        <v>44</v>
      </c>
      <c r="M6055" s="7" t="str">
        <f>IFERROR(VLOOKUP(C6055,'MASTER ENROLLMENT'!$B$4:$D$14094,3,0),"")</f>
        <v>C</v>
      </c>
      <c r="O6055" s="6" t="str">
        <f t="shared" si="282"/>
        <v>Sp-2022/BSCS/168FALL 2022</v>
      </c>
      <c r="P6055" s="7" t="str">
        <f t="shared" si="283"/>
        <v>FALL 2022</v>
      </c>
      <c r="Q6055" s="7" t="str">
        <f t="shared" si="284"/>
        <v>ENROLLED</v>
      </c>
    </row>
    <row r="6056" spans="2:17" hidden="1" x14ac:dyDescent="0.3">
      <c r="B6056" s="6" t="s">
        <v>43</v>
      </c>
      <c r="C6056" s="5" t="s">
        <v>2004</v>
      </c>
      <c r="D6056" s="5" t="s">
        <v>1045</v>
      </c>
      <c r="E6056" s="6">
        <v>85987</v>
      </c>
      <c r="F6056" s="5" t="s">
        <v>47</v>
      </c>
      <c r="G6056" s="5" t="s">
        <v>51</v>
      </c>
      <c r="H6056" s="6">
        <v>3</v>
      </c>
      <c r="I6056" s="6">
        <v>52.33</v>
      </c>
      <c r="J6056" s="6" t="s">
        <v>17</v>
      </c>
      <c r="K6056" s="6" t="s">
        <v>1735</v>
      </c>
      <c r="L6056" s="7" t="s">
        <v>44</v>
      </c>
      <c r="M6056" s="7" t="str">
        <f>IFERROR(VLOOKUP(C6056,'MASTER ENROLLMENT'!$B$4:$D$14094,3,0),"")</f>
        <v>C</v>
      </c>
      <c r="O6056" s="6" t="str">
        <f t="shared" si="282"/>
        <v>Sp-2022/BSCS/172FALL 2022</v>
      </c>
      <c r="P6056" s="7" t="str">
        <f t="shared" si="283"/>
        <v>FALL 2022</v>
      </c>
      <c r="Q6056" s="7" t="str">
        <f t="shared" si="284"/>
        <v>ENROLLED</v>
      </c>
    </row>
    <row r="6057" spans="2:17" hidden="1" x14ac:dyDescent="0.3">
      <c r="B6057" s="6" t="s">
        <v>43</v>
      </c>
      <c r="C6057" s="5" t="s">
        <v>2006</v>
      </c>
      <c r="D6057" s="5" t="s">
        <v>1322</v>
      </c>
      <c r="E6057" s="6">
        <v>85987</v>
      </c>
      <c r="F6057" s="5" t="s">
        <v>47</v>
      </c>
      <c r="G6057" s="5" t="s">
        <v>51</v>
      </c>
      <c r="H6057" s="6">
        <v>3</v>
      </c>
      <c r="I6057" s="6">
        <v>47.53</v>
      </c>
      <c r="J6057" s="6" t="s">
        <v>17</v>
      </c>
      <c r="K6057" s="6" t="s">
        <v>1735</v>
      </c>
      <c r="L6057" s="7" t="s">
        <v>44</v>
      </c>
      <c r="M6057" s="7" t="str">
        <f>IFERROR(VLOOKUP(C6057,'MASTER ENROLLMENT'!$B$4:$D$14094,3,0),"")</f>
        <v>C</v>
      </c>
      <c r="O6057" s="6" t="str">
        <f t="shared" si="282"/>
        <v>Sp-2022/BSCS/176FALL 2022</v>
      </c>
      <c r="P6057" s="7" t="str">
        <f t="shared" si="283"/>
        <v>FALL 2022</v>
      </c>
      <c r="Q6057" s="7" t="str">
        <f t="shared" si="284"/>
        <v>ENROLLED</v>
      </c>
    </row>
    <row r="6058" spans="2:17" hidden="1" x14ac:dyDescent="0.3">
      <c r="B6058" s="6" t="s">
        <v>43</v>
      </c>
      <c r="C6058" s="5" t="s">
        <v>2031</v>
      </c>
      <c r="D6058" s="5" t="s">
        <v>2032</v>
      </c>
      <c r="E6058" s="6">
        <v>86145</v>
      </c>
      <c r="F6058" s="5" t="s">
        <v>38</v>
      </c>
      <c r="G6058" s="5" t="s">
        <v>50</v>
      </c>
      <c r="H6058" s="6">
        <v>3</v>
      </c>
      <c r="I6058" s="6">
        <v>57</v>
      </c>
      <c r="J6058" s="6" t="s">
        <v>13</v>
      </c>
      <c r="K6058" s="6" t="s">
        <v>1735</v>
      </c>
      <c r="L6058" s="7" t="s">
        <v>44</v>
      </c>
      <c r="M6058" s="7" t="str">
        <f>IFERROR(VLOOKUP(C6058,'MASTER ENROLLMENT'!$B$4:$D$14094,3,0),"")</f>
        <v>B</v>
      </c>
      <c r="O6058" s="6" t="str">
        <f t="shared" si="282"/>
        <v>Sp-2022/BSCS/071FALL 2022</v>
      </c>
      <c r="P6058" s="7" t="str">
        <f t="shared" si="283"/>
        <v>FALL 2022</v>
      </c>
      <c r="Q6058" s="7" t="str">
        <f t="shared" si="284"/>
        <v>ENROLLED</v>
      </c>
    </row>
    <row r="6059" spans="2:17" hidden="1" x14ac:dyDescent="0.3">
      <c r="B6059" s="6" t="s">
        <v>43</v>
      </c>
      <c r="C6059" s="5" t="s">
        <v>2031</v>
      </c>
      <c r="D6059" s="5" t="s">
        <v>2032</v>
      </c>
      <c r="E6059" s="6">
        <v>85991</v>
      </c>
      <c r="F6059" s="5" t="s">
        <v>49</v>
      </c>
      <c r="G6059" s="5" t="s">
        <v>37</v>
      </c>
      <c r="H6059" s="6">
        <v>3</v>
      </c>
      <c r="I6059" s="6">
        <v>49</v>
      </c>
      <c r="J6059" s="6" t="s">
        <v>13</v>
      </c>
      <c r="K6059" s="6" t="s">
        <v>1735</v>
      </c>
      <c r="L6059" s="7" t="s">
        <v>44</v>
      </c>
      <c r="M6059" s="7" t="str">
        <f>IFERROR(VLOOKUP(C6059,'MASTER ENROLLMENT'!$B$4:$D$14094,3,0),"")</f>
        <v>B</v>
      </c>
      <c r="O6059" s="6" t="str">
        <f t="shared" si="282"/>
        <v>Sp-2022/BSCS/071FALL 2022</v>
      </c>
      <c r="P6059" s="7" t="str">
        <f t="shared" si="283"/>
        <v>FALL 2022</v>
      </c>
      <c r="Q6059" s="7" t="str">
        <f t="shared" si="284"/>
        <v>ENROLLED</v>
      </c>
    </row>
    <row r="6060" spans="2:17" hidden="1" x14ac:dyDescent="0.3">
      <c r="B6060" s="6" t="s">
        <v>43</v>
      </c>
      <c r="C6060" s="5" t="s">
        <v>1976</v>
      </c>
      <c r="D6060" s="5" t="s">
        <v>1977</v>
      </c>
      <c r="E6060" s="6">
        <v>86145</v>
      </c>
      <c r="F6060" s="5" t="s">
        <v>38</v>
      </c>
      <c r="G6060" s="5" t="s">
        <v>50</v>
      </c>
      <c r="H6060" s="6">
        <v>3</v>
      </c>
      <c r="I6060" s="6">
        <v>55</v>
      </c>
      <c r="J6060" s="6" t="s">
        <v>13</v>
      </c>
      <c r="K6060" s="6" t="s">
        <v>1735</v>
      </c>
      <c r="L6060" s="7" t="s">
        <v>44</v>
      </c>
      <c r="M6060" s="7" t="str">
        <f>IFERROR(VLOOKUP(C6060,'MASTER ENROLLMENT'!$B$4:$D$14094,3,0),"")</f>
        <v>B</v>
      </c>
      <c r="O6060" s="6" t="str">
        <f t="shared" si="282"/>
        <v>Sp-2022/BSCS/118FALL 2022</v>
      </c>
      <c r="P6060" s="7" t="str">
        <f t="shared" si="283"/>
        <v>FALL 2022</v>
      </c>
      <c r="Q6060" s="7" t="str">
        <f t="shared" si="284"/>
        <v>ENROLLED</v>
      </c>
    </row>
    <row r="6061" spans="2:17" hidden="1" x14ac:dyDescent="0.3">
      <c r="B6061" s="6" t="s">
        <v>43</v>
      </c>
      <c r="C6061" s="5" t="s">
        <v>2023</v>
      </c>
      <c r="D6061" s="5" t="s">
        <v>2024</v>
      </c>
      <c r="E6061" s="6">
        <v>85979</v>
      </c>
      <c r="F6061" s="5" t="s">
        <v>45</v>
      </c>
      <c r="G6061" s="5" t="s">
        <v>46</v>
      </c>
      <c r="H6061" s="6">
        <v>4</v>
      </c>
      <c r="I6061" s="6">
        <v>51.59</v>
      </c>
      <c r="J6061" s="6" t="s">
        <v>13</v>
      </c>
      <c r="K6061" s="6" t="s">
        <v>1735</v>
      </c>
      <c r="L6061" s="7" t="s">
        <v>44</v>
      </c>
      <c r="M6061" s="7" t="str">
        <f>IFERROR(VLOOKUP(C6061,'MASTER ENROLLMENT'!$B$4:$D$14094,3,0),"")</f>
        <v>B</v>
      </c>
      <c r="O6061" s="6" t="str">
        <f t="shared" si="282"/>
        <v>Sp-2022/BSCS/120FALL 2022</v>
      </c>
      <c r="P6061" s="7" t="str">
        <f t="shared" si="283"/>
        <v>FALL 2022</v>
      </c>
      <c r="Q6061" s="7" t="str">
        <f t="shared" si="284"/>
        <v>ENROLLED</v>
      </c>
    </row>
    <row r="6062" spans="2:17" hidden="1" x14ac:dyDescent="0.3">
      <c r="B6062" s="6" t="s">
        <v>43</v>
      </c>
      <c r="C6062" s="5" t="s">
        <v>855</v>
      </c>
      <c r="D6062" s="5" t="s">
        <v>856</v>
      </c>
      <c r="E6062" s="6">
        <v>85987</v>
      </c>
      <c r="F6062" s="5" t="s">
        <v>47</v>
      </c>
      <c r="G6062" s="5" t="s">
        <v>51</v>
      </c>
      <c r="H6062" s="6">
        <v>3</v>
      </c>
      <c r="I6062" s="6">
        <v>57.4</v>
      </c>
      <c r="J6062" s="6" t="s">
        <v>13</v>
      </c>
      <c r="K6062" s="6" t="s">
        <v>1735</v>
      </c>
      <c r="L6062" s="7" t="s">
        <v>44</v>
      </c>
      <c r="M6062" s="7" t="str">
        <f>IFERROR(VLOOKUP(C6062,'MASTER ENROLLMENT'!$B$4:$D$14094,3,0),"")</f>
        <v>B</v>
      </c>
      <c r="O6062" s="6" t="str">
        <f t="shared" si="282"/>
        <v>Sp-2022/BSCS/143FALL 2022</v>
      </c>
      <c r="P6062" s="7" t="str">
        <f t="shared" si="283"/>
        <v>FALL 2022</v>
      </c>
      <c r="Q6062" s="7" t="str">
        <f t="shared" si="284"/>
        <v>ENROLLED</v>
      </c>
    </row>
    <row r="6063" spans="2:17" hidden="1" x14ac:dyDescent="0.3">
      <c r="B6063" s="6" t="s">
        <v>43</v>
      </c>
      <c r="C6063" s="5" t="s">
        <v>855</v>
      </c>
      <c r="D6063" s="5" t="s">
        <v>856</v>
      </c>
      <c r="E6063" s="6">
        <v>85991</v>
      </c>
      <c r="F6063" s="5" t="s">
        <v>49</v>
      </c>
      <c r="G6063" s="5" t="s">
        <v>37</v>
      </c>
      <c r="H6063" s="6">
        <v>3</v>
      </c>
      <c r="I6063" s="6">
        <v>51</v>
      </c>
      <c r="J6063" s="6" t="s">
        <v>13</v>
      </c>
      <c r="K6063" s="6" t="s">
        <v>1735</v>
      </c>
      <c r="L6063" s="7" t="s">
        <v>44</v>
      </c>
      <c r="M6063" s="7" t="str">
        <f>IFERROR(VLOOKUP(C6063,'MASTER ENROLLMENT'!$B$4:$D$14094,3,0),"")</f>
        <v>B</v>
      </c>
      <c r="O6063" s="6" t="str">
        <f t="shared" si="282"/>
        <v>Sp-2022/BSCS/143FALL 2022</v>
      </c>
      <c r="P6063" s="7" t="str">
        <f t="shared" si="283"/>
        <v>FALL 2022</v>
      </c>
      <c r="Q6063" s="7" t="str">
        <f t="shared" si="284"/>
        <v>ENROLLED</v>
      </c>
    </row>
    <row r="6064" spans="2:17" hidden="1" x14ac:dyDescent="0.3">
      <c r="B6064" s="6" t="s">
        <v>43</v>
      </c>
      <c r="C6064" s="5" t="s">
        <v>1994</v>
      </c>
      <c r="D6064" s="5" t="s">
        <v>1995</v>
      </c>
      <c r="E6064" s="6">
        <v>96960</v>
      </c>
      <c r="F6064" s="5" t="s">
        <v>10</v>
      </c>
      <c r="G6064" s="5" t="s">
        <v>25</v>
      </c>
      <c r="H6064" s="6">
        <v>3</v>
      </c>
      <c r="I6064" s="6">
        <v>49</v>
      </c>
      <c r="J6064" s="6" t="s">
        <v>13</v>
      </c>
      <c r="K6064" s="6" t="s">
        <v>1735</v>
      </c>
      <c r="L6064" s="7" t="s">
        <v>44</v>
      </c>
      <c r="M6064" s="7" t="str">
        <f>IFERROR(VLOOKUP(C6064,'MASTER ENROLLMENT'!$B$4:$D$14094,3,0),"")</f>
        <v>C</v>
      </c>
      <c r="O6064" s="6" t="str">
        <f t="shared" si="282"/>
        <v>Sp-2022/BSCS/155FALL 2022</v>
      </c>
      <c r="P6064" s="7" t="str">
        <f t="shared" si="283"/>
        <v>FALL 2022</v>
      </c>
      <c r="Q6064" s="7" t="str">
        <f t="shared" si="284"/>
        <v>ENROLLED</v>
      </c>
    </row>
    <row r="6065" spans="2:17" hidden="1" x14ac:dyDescent="0.3">
      <c r="B6065" s="6" t="s">
        <v>43</v>
      </c>
      <c r="C6065" s="5" t="s">
        <v>1996</v>
      </c>
      <c r="D6065" s="5" t="s">
        <v>1997</v>
      </c>
      <c r="E6065" s="6">
        <v>85983</v>
      </c>
      <c r="F6065" s="5" t="s">
        <v>35</v>
      </c>
      <c r="G6065" s="5" t="s">
        <v>36</v>
      </c>
      <c r="H6065" s="6">
        <v>3</v>
      </c>
      <c r="I6065" s="6">
        <v>46</v>
      </c>
      <c r="J6065" s="6" t="s">
        <v>13</v>
      </c>
      <c r="K6065" s="6" t="s">
        <v>1735</v>
      </c>
      <c r="L6065" s="7" t="s">
        <v>44</v>
      </c>
      <c r="M6065" s="7" t="str">
        <f>IFERROR(VLOOKUP(C6065,'MASTER ENROLLMENT'!$B$4:$D$14094,3,0),"")</f>
        <v>C</v>
      </c>
      <c r="O6065" s="6" t="str">
        <f t="shared" si="282"/>
        <v>Sp-2022/BSCS/163FALL 2022</v>
      </c>
      <c r="P6065" s="7" t="str">
        <f t="shared" si="283"/>
        <v>FALL 2022</v>
      </c>
      <c r="Q6065" s="7" t="str">
        <f t="shared" si="284"/>
        <v>ENROLLED</v>
      </c>
    </row>
    <row r="6066" spans="2:17" hidden="1" x14ac:dyDescent="0.3">
      <c r="B6066" s="6" t="s">
        <v>43</v>
      </c>
      <c r="C6066" s="5" t="s">
        <v>2027</v>
      </c>
      <c r="D6066" s="5" t="s">
        <v>2028</v>
      </c>
      <c r="E6066" s="6">
        <v>86145</v>
      </c>
      <c r="F6066" s="5" t="s">
        <v>38</v>
      </c>
      <c r="G6066" s="5" t="s">
        <v>50</v>
      </c>
      <c r="H6066" s="6">
        <v>3</v>
      </c>
      <c r="I6066" s="6">
        <v>59</v>
      </c>
      <c r="J6066" s="6" t="s">
        <v>13</v>
      </c>
      <c r="K6066" s="6" t="s">
        <v>1735</v>
      </c>
      <c r="L6066" s="7" t="s">
        <v>44</v>
      </c>
      <c r="M6066" s="7" t="str">
        <f>IFERROR(VLOOKUP(C6066,'MASTER ENROLLMENT'!$B$4:$D$14094,3,0),"")</f>
        <v>C</v>
      </c>
      <c r="O6066" s="6" t="str">
        <f t="shared" si="282"/>
        <v>Sp-2022/BSCS/167FALL 2022</v>
      </c>
      <c r="P6066" s="7" t="str">
        <f t="shared" si="283"/>
        <v>FALL 2022</v>
      </c>
      <c r="Q6066" s="7" t="str">
        <f t="shared" si="284"/>
        <v>ENROLLED</v>
      </c>
    </row>
    <row r="6067" spans="2:17" hidden="1" x14ac:dyDescent="0.3">
      <c r="B6067" s="6" t="s">
        <v>43</v>
      </c>
      <c r="C6067" s="5" t="s">
        <v>2000</v>
      </c>
      <c r="D6067" s="5" t="s">
        <v>2001</v>
      </c>
      <c r="E6067" s="6">
        <v>86145</v>
      </c>
      <c r="F6067" s="5" t="s">
        <v>38</v>
      </c>
      <c r="G6067" s="5" t="s">
        <v>50</v>
      </c>
      <c r="H6067" s="6">
        <v>3</v>
      </c>
      <c r="I6067" s="6">
        <v>58</v>
      </c>
      <c r="J6067" s="6" t="s">
        <v>13</v>
      </c>
      <c r="K6067" s="6" t="s">
        <v>1735</v>
      </c>
      <c r="L6067" s="7" t="s">
        <v>44</v>
      </c>
      <c r="M6067" s="7" t="str">
        <f>IFERROR(VLOOKUP(C6067,'MASTER ENROLLMENT'!$B$4:$D$14094,3,0),"")</f>
        <v>C</v>
      </c>
      <c r="O6067" s="6" t="str">
        <f t="shared" si="282"/>
        <v>Sp-2022/BSCS/168FALL 2022</v>
      </c>
      <c r="P6067" s="7" t="str">
        <f t="shared" si="283"/>
        <v>FALL 2022</v>
      </c>
      <c r="Q6067" s="7" t="str">
        <f t="shared" si="284"/>
        <v>ENROLLED</v>
      </c>
    </row>
    <row r="6068" spans="2:17" hidden="1" x14ac:dyDescent="0.3">
      <c r="B6068" s="6" t="s">
        <v>43</v>
      </c>
      <c r="C6068" s="5" t="s">
        <v>2035</v>
      </c>
      <c r="D6068" s="5" t="s">
        <v>2036</v>
      </c>
      <c r="E6068" s="6">
        <v>86145</v>
      </c>
      <c r="F6068" s="5" t="s">
        <v>38</v>
      </c>
      <c r="G6068" s="5" t="s">
        <v>50</v>
      </c>
      <c r="H6068" s="6">
        <v>3</v>
      </c>
      <c r="I6068" s="6">
        <v>59</v>
      </c>
      <c r="J6068" s="6" t="s">
        <v>13</v>
      </c>
      <c r="K6068" s="6" t="s">
        <v>1735</v>
      </c>
      <c r="L6068" s="7" t="s">
        <v>44</v>
      </c>
      <c r="M6068" s="7" t="str">
        <f>IFERROR(VLOOKUP(C6068,'MASTER ENROLLMENT'!$B$4:$D$14094,3,0),"")</f>
        <v>C</v>
      </c>
      <c r="O6068" s="6" t="str">
        <f t="shared" si="282"/>
        <v>Sp-2022/BSCS/173FALL 2022</v>
      </c>
      <c r="P6068" s="7" t="str">
        <f t="shared" si="283"/>
        <v>FALL 2022</v>
      </c>
      <c r="Q6068" s="7" t="str">
        <f t="shared" si="284"/>
        <v>ENROLLED</v>
      </c>
    </row>
    <row r="6069" spans="2:17" hidden="1" x14ac:dyDescent="0.3">
      <c r="B6069" s="6" t="s">
        <v>43</v>
      </c>
      <c r="C6069" s="5" t="s">
        <v>2007</v>
      </c>
      <c r="D6069" s="5" t="s">
        <v>57</v>
      </c>
      <c r="E6069" s="6">
        <v>85979</v>
      </c>
      <c r="F6069" s="5" t="s">
        <v>45</v>
      </c>
      <c r="G6069" s="5" t="s">
        <v>46</v>
      </c>
      <c r="H6069" s="6">
        <v>4</v>
      </c>
      <c r="I6069" s="6">
        <v>49.86</v>
      </c>
      <c r="J6069" s="6" t="s">
        <v>13</v>
      </c>
      <c r="K6069" s="6" t="s">
        <v>1735</v>
      </c>
      <c r="L6069" s="7" t="s">
        <v>44</v>
      </c>
      <c r="M6069" s="7" t="str">
        <f>IFERROR(VLOOKUP(C6069,'MASTER ENROLLMENT'!$B$4:$D$14094,3,0),"")</f>
        <v>C</v>
      </c>
      <c r="O6069" s="6" t="str">
        <f t="shared" si="282"/>
        <v>Sp-2022/BSCS/177FALL 2022</v>
      </c>
      <c r="P6069" s="7" t="str">
        <f t="shared" si="283"/>
        <v>FALL 2022</v>
      </c>
      <c r="Q6069" s="7" t="str">
        <f t="shared" si="284"/>
        <v>ENROLLED</v>
      </c>
    </row>
    <row r="6070" spans="2:17" hidden="1" x14ac:dyDescent="0.3">
      <c r="B6070" s="6" t="s">
        <v>43</v>
      </c>
      <c r="C6070" s="5" t="s">
        <v>2021</v>
      </c>
      <c r="D6070" s="5" t="s">
        <v>2022</v>
      </c>
      <c r="E6070" s="6">
        <v>85979</v>
      </c>
      <c r="F6070" s="5" t="s">
        <v>45</v>
      </c>
      <c r="G6070" s="5" t="s">
        <v>46</v>
      </c>
      <c r="H6070" s="6">
        <v>4</v>
      </c>
      <c r="I6070" s="6">
        <v>75.03</v>
      </c>
      <c r="J6070" s="6" t="s">
        <v>14</v>
      </c>
      <c r="K6070" s="6" t="s">
        <v>1735</v>
      </c>
      <c r="L6070" s="7" t="s">
        <v>44</v>
      </c>
      <c r="M6070" s="7" t="str">
        <f>IFERROR(VLOOKUP(C6070,'MASTER ENROLLMENT'!$B$4:$D$14094,3,0),"")</f>
        <v>B</v>
      </c>
      <c r="O6070" s="6" t="str">
        <f t="shared" si="282"/>
        <v>Sp-2022/BSCS/039FALL 2022</v>
      </c>
      <c r="P6070" s="7" t="str">
        <f t="shared" si="283"/>
        <v>FALL 2022</v>
      </c>
      <c r="Q6070" s="7" t="str">
        <f t="shared" si="284"/>
        <v>ENROLLED</v>
      </c>
    </row>
    <row r="6071" spans="2:17" hidden="1" x14ac:dyDescent="0.3">
      <c r="B6071" s="6" t="s">
        <v>43</v>
      </c>
      <c r="C6071" s="5" t="s">
        <v>2021</v>
      </c>
      <c r="D6071" s="5" t="s">
        <v>2022</v>
      </c>
      <c r="E6071" s="6">
        <v>85983</v>
      </c>
      <c r="F6071" s="5" t="s">
        <v>35</v>
      </c>
      <c r="G6071" s="5" t="s">
        <v>36</v>
      </c>
      <c r="H6071" s="6">
        <v>3</v>
      </c>
      <c r="I6071" s="6">
        <v>72</v>
      </c>
      <c r="J6071" s="6" t="s">
        <v>14</v>
      </c>
      <c r="K6071" s="6" t="s">
        <v>1735</v>
      </c>
      <c r="L6071" s="7" t="s">
        <v>44</v>
      </c>
      <c r="M6071" s="7" t="str">
        <f>IFERROR(VLOOKUP(C6071,'MASTER ENROLLMENT'!$B$4:$D$14094,3,0),"")</f>
        <v>B</v>
      </c>
      <c r="O6071" s="6" t="str">
        <f t="shared" si="282"/>
        <v>Sp-2022/BSCS/039FALL 2022</v>
      </c>
      <c r="P6071" s="7" t="str">
        <f t="shared" si="283"/>
        <v>FALL 2022</v>
      </c>
      <c r="Q6071" s="7" t="str">
        <f t="shared" si="284"/>
        <v>ENROLLED</v>
      </c>
    </row>
    <row r="6072" spans="2:17" hidden="1" x14ac:dyDescent="0.3">
      <c r="B6072" s="6" t="s">
        <v>43</v>
      </c>
      <c r="C6072" s="5" t="s">
        <v>2037</v>
      </c>
      <c r="D6072" s="5" t="s">
        <v>2038</v>
      </c>
      <c r="E6072" s="6">
        <v>85979</v>
      </c>
      <c r="F6072" s="5" t="s">
        <v>45</v>
      </c>
      <c r="G6072" s="5" t="s">
        <v>46</v>
      </c>
      <c r="H6072" s="6">
        <v>4</v>
      </c>
      <c r="I6072" s="6">
        <v>80.69</v>
      </c>
      <c r="J6072" s="6" t="s">
        <v>14</v>
      </c>
      <c r="K6072" s="6" t="s">
        <v>1735</v>
      </c>
      <c r="L6072" s="7" t="s">
        <v>44</v>
      </c>
      <c r="M6072" s="7" t="str">
        <f>IFERROR(VLOOKUP(C6072,'MASTER ENROLLMENT'!$B$4:$D$14094,3,0),"")</f>
        <v>B</v>
      </c>
      <c r="O6072" s="6" t="str">
        <f t="shared" si="282"/>
        <v>Sp-2022/BSCS/043FALL 2022</v>
      </c>
      <c r="P6072" s="7" t="str">
        <f t="shared" si="283"/>
        <v>FALL 2022</v>
      </c>
      <c r="Q6072" s="7" t="str">
        <f t="shared" si="284"/>
        <v>ENROLLED</v>
      </c>
    </row>
    <row r="6073" spans="2:17" hidden="1" x14ac:dyDescent="0.3">
      <c r="B6073" s="6" t="s">
        <v>43</v>
      </c>
      <c r="C6073" s="5" t="s">
        <v>2037</v>
      </c>
      <c r="D6073" s="5" t="s">
        <v>2038</v>
      </c>
      <c r="E6073" s="6">
        <v>85983</v>
      </c>
      <c r="F6073" s="5" t="s">
        <v>35</v>
      </c>
      <c r="G6073" s="5" t="s">
        <v>36</v>
      </c>
      <c r="H6073" s="6">
        <v>3</v>
      </c>
      <c r="I6073" s="6">
        <v>81</v>
      </c>
      <c r="J6073" s="6" t="s">
        <v>14</v>
      </c>
      <c r="K6073" s="6" t="s">
        <v>1735</v>
      </c>
      <c r="L6073" s="7" t="s">
        <v>44</v>
      </c>
      <c r="M6073" s="7" t="str">
        <f>IFERROR(VLOOKUP(C6073,'MASTER ENROLLMENT'!$B$4:$D$14094,3,0),"")</f>
        <v>B</v>
      </c>
      <c r="O6073" s="6" t="str">
        <f t="shared" si="282"/>
        <v>Sp-2022/BSCS/043FALL 2022</v>
      </c>
      <c r="P6073" s="7" t="str">
        <f t="shared" si="283"/>
        <v>FALL 2022</v>
      </c>
      <c r="Q6073" s="7" t="str">
        <f t="shared" si="284"/>
        <v>ENROLLED</v>
      </c>
    </row>
    <row r="6074" spans="2:17" hidden="1" x14ac:dyDescent="0.3">
      <c r="B6074" s="6" t="s">
        <v>43</v>
      </c>
      <c r="C6074" s="5" t="s">
        <v>1974</v>
      </c>
      <c r="D6074" s="5" t="s">
        <v>1975</v>
      </c>
      <c r="E6074" s="6">
        <v>85983</v>
      </c>
      <c r="F6074" s="5" t="s">
        <v>35</v>
      </c>
      <c r="G6074" s="5" t="s">
        <v>36</v>
      </c>
      <c r="H6074" s="6">
        <v>3</v>
      </c>
      <c r="I6074" s="6">
        <v>73</v>
      </c>
      <c r="J6074" s="6" t="s">
        <v>14</v>
      </c>
      <c r="K6074" s="6" t="s">
        <v>1735</v>
      </c>
      <c r="L6074" s="7" t="s">
        <v>44</v>
      </c>
      <c r="M6074" s="7" t="str">
        <f>IFERROR(VLOOKUP(C6074,'MASTER ENROLLMENT'!$B$4:$D$14094,3,0),"")</f>
        <v>B</v>
      </c>
      <c r="O6074" s="6" t="str">
        <f t="shared" si="282"/>
        <v>Sp-2022/BSCS/046FALL 2022</v>
      </c>
      <c r="P6074" s="7" t="str">
        <f t="shared" si="283"/>
        <v>FALL 2022</v>
      </c>
      <c r="Q6074" s="7" t="str">
        <f t="shared" si="284"/>
        <v>ENROLLED</v>
      </c>
    </row>
    <row r="6075" spans="2:17" hidden="1" x14ac:dyDescent="0.3">
      <c r="B6075" s="6" t="s">
        <v>43</v>
      </c>
      <c r="C6075" s="5" t="s">
        <v>2041</v>
      </c>
      <c r="D6075" s="5" t="s">
        <v>2042</v>
      </c>
      <c r="E6075" s="6">
        <v>86145</v>
      </c>
      <c r="F6075" s="5" t="s">
        <v>38</v>
      </c>
      <c r="G6075" s="5" t="s">
        <v>50</v>
      </c>
      <c r="H6075" s="6">
        <v>3</v>
      </c>
      <c r="I6075" s="6">
        <v>75</v>
      </c>
      <c r="J6075" s="6" t="s">
        <v>14</v>
      </c>
      <c r="K6075" s="6" t="s">
        <v>1735</v>
      </c>
      <c r="L6075" s="7" t="s">
        <v>44</v>
      </c>
      <c r="M6075" s="7" t="str">
        <f>IFERROR(VLOOKUP(C6075,'MASTER ENROLLMENT'!$B$4:$D$14094,3,0),"")</f>
        <v>B</v>
      </c>
      <c r="O6075" s="6" t="str">
        <f t="shared" si="282"/>
        <v>Sp-2022/BSCS/092FALL 2022</v>
      </c>
      <c r="P6075" s="7" t="str">
        <f t="shared" si="283"/>
        <v>FALL 2022</v>
      </c>
      <c r="Q6075" s="7" t="str">
        <f t="shared" si="284"/>
        <v>ENROLLED</v>
      </c>
    </row>
    <row r="6076" spans="2:17" hidden="1" x14ac:dyDescent="0.3">
      <c r="B6076" s="6" t="s">
        <v>43</v>
      </c>
      <c r="C6076" s="5" t="s">
        <v>2041</v>
      </c>
      <c r="D6076" s="5" t="s">
        <v>2042</v>
      </c>
      <c r="E6076" s="6">
        <v>85983</v>
      </c>
      <c r="F6076" s="5" t="s">
        <v>35</v>
      </c>
      <c r="G6076" s="5" t="s">
        <v>36</v>
      </c>
      <c r="H6076" s="6">
        <v>3</v>
      </c>
      <c r="I6076" s="6">
        <v>77</v>
      </c>
      <c r="J6076" s="6" t="s">
        <v>14</v>
      </c>
      <c r="K6076" s="6" t="s">
        <v>1735</v>
      </c>
      <c r="L6076" s="7" t="s">
        <v>44</v>
      </c>
      <c r="M6076" s="7" t="str">
        <f>IFERROR(VLOOKUP(C6076,'MASTER ENROLLMENT'!$B$4:$D$14094,3,0),"")</f>
        <v>B</v>
      </c>
      <c r="O6076" s="6" t="str">
        <f t="shared" si="282"/>
        <v>Sp-2022/BSCS/092FALL 2022</v>
      </c>
      <c r="P6076" s="7" t="str">
        <f t="shared" si="283"/>
        <v>FALL 2022</v>
      </c>
      <c r="Q6076" s="7" t="str">
        <f t="shared" si="284"/>
        <v>ENROLLED</v>
      </c>
    </row>
    <row r="6077" spans="2:17" hidden="1" x14ac:dyDescent="0.3">
      <c r="B6077" s="6" t="s">
        <v>43</v>
      </c>
      <c r="C6077" s="5" t="s">
        <v>2041</v>
      </c>
      <c r="D6077" s="5" t="s">
        <v>2042</v>
      </c>
      <c r="E6077" s="6">
        <v>85991</v>
      </c>
      <c r="F6077" s="5" t="s">
        <v>49</v>
      </c>
      <c r="G6077" s="5" t="s">
        <v>37</v>
      </c>
      <c r="H6077" s="6">
        <v>3</v>
      </c>
      <c r="I6077" s="6">
        <v>80</v>
      </c>
      <c r="J6077" s="6" t="s">
        <v>14</v>
      </c>
      <c r="K6077" s="6" t="s">
        <v>1735</v>
      </c>
      <c r="L6077" s="7" t="s">
        <v>44</v>
      </c>
      <c r="M6077" s="7" t="str">
        <f>IFERROR(VLOOKUP(C6077,'MASTER ENROLLMENT'!$B$4:$D$14094,3,0),"")</f>
        <v>B</v>
      </c>
      <c r="O6077" s="6" t="str">
        <f t="shared" si="282"/>
        <v>Sp-2022/BSCS/092FALL 2022</v>
      </c>
      <c r="P6077" s="7" t="str">
        <f t="shared" si="283"/>
        <v>FALL 2022</v>
      </c>
      <c r="Q6077" s="7" t="str">
        <f t="shared" si="284"/>
        <v>ENROLLED</v>
      </c>
    </row>
    <row r="6078" spans="2:17" hidden="1" x14ac:dyDescent="0.3">
      <c r="B6078" s="6" t="s">
        <v>43</v>
      </c>
      <c r="C6078" s="5" t="s">
        <v>2043</v>
      </c>
      <c r="D6078" s="5" t="s">
        <v>2044</v>
      </c>
      <c r="E6078" s="6">
        <v>86145</v>
      </c>
      <c r="F6078" s="5" t="s">
        <v>38</v>
      </c>
      <c r="G6078" s="5" t="s">
        <v>50</v>
      </c>
      <c r="H6078" s="6">
        <v>3</v>
      </c>
      <c r="I6078" s="6">
        <v>75</v>
      </c>
      <c r="J6078" s="6" t="s">
        <v>14</v>
      </c>
      <c r="K6078" s="6" t="s">
        <v>1735</v>
      </c>
      <c r="L6078" s="7" t="s">
        <v>44</v>
      </c>
      <c r="M6078" s="7" t="str">
        <f>IFERROR(VLOOKUP(C6078,'MASTER ENROLLMENT'!$B$4:$D$14094,3,0),"")</f>
        <v>B</v>
      </c>
      <c r="O6078" s="6" t="str">
        <f t="shared" si="282"/>
        <v>Sp-2022/BSCS/110FALL 2022</v>
      </c>
      <c r="P6078" s="7" t="str">
        <f t="shared" si="283"/>
        <v>FALL 2022</v>
      </c>
      <c r="Q6078" s="7" t="str">
        <f t="shared" si="284"/>
        <v>ENROLLED</v>
      </c>
    </row>
    <row r="6079" spans="2:17" hidden="1" x14ac:dyDescent="0.3">
      <c r="B6079" s="6" t="s">
        <v>43</v>
      </c>
      <c r="C6079" s="5" t="s">
        <v>2045</v>
      </c>
      <c r="D6079" s="5" t="s">
        <v>2046</v>
      </c>
      <c r="E6079" s="6">
        <v>85991</v>
      </c>
      <c r="F6079" s="5" t="s">
        <v>49</v>
      </c>
      <c r="G6079" s="5" t="s">
        <v>37</v>
      </c>
      <c r="H6079" s="6">
        <v>3</v>
      </c>
      <c r="I6079" s="6">
        <v>78.5</v>
      </c>
      <c r="J6079" s="6" t="s">
        <v>14</v>
      </c>
      <c r="K6079" s="6" t="s">
        <v>1735</v>
      </c>
      <c r="L6079" s="7" t="s">
        <v>44</v>
      </c>
      <c r="M6079" s="7" t="str">
        <f>IFERROR(VLOOKUP(C6079,'MASTER ENROLLMENT'!$B$4:$D$14094,3,0),"")</f>
        <v>B</v>
      </c>
      <c r="O6079" s="6" t="str">
        <f t="shared" si="282"/>
        <v>Sp-2022/BSCS/113FALL 2022</v>
      </c>
      <c r="P6079" s="7" t="str">
        <f t="shared" si="283"/>
        <v>FALL 2022</v>
      </c>
      <c r="Q6079" s="7" t="str">
        <f t="shared" si="284"/>
        <v>ENROLLED</v>
      </c>
    </row>
    <row r="6080" spans="2:17" hidden="1" x14ac:dyDescent="0.3">
      <c r="B6080" s="6" t="s">
        <v>43</v>
      </c>
      <c r="C6080" s="5" t="s">
        <v>2023</v>
      </c>
      <c r="D6080" s="5" t="s">
        <v>2024</v>
      </c>
      <c r="E6080" s="6">
        <v>85983</v>
      </c>
      <c r="F6080" s="5" t="s">
        <v>35</v>
      </c>
      <c r="G6080" s="5" t="s">
        <v>36</v>
      </c>
      <c r="H6080" s="6">
        <v>3</v>
      </c>
      <c r="I6080" s="6">
        <v>80</v>
      </c>
      <c r="J6080" s="6" t="s">
        <v>14</v>
      </c>
      <c r="K6080" s="6" t="s">
        <v>1735</v>
      </c>
      <c r="L6080" s="7" t="s">
        <v>44</v>
      </c>
      <c r="M6080" s="7" t="str">
        <f>IFERROR(VLOOKUP(C6080,'MASTER ENROLLMENT'!$B$4:$D$14094,3,0),"")</f>
        <v>B</v>
      </c>
      <c r="O6080" s="6" t="str">
        <f t="shared" si="282"/>
        <v>Sp-2022/BSCS/120FALL 2022</v>
      </c>
      <c r="P6080" s="7" t="str">
        <f t="shared" si="283"/>
        <v>FALL 2022</v>
      </c>
      <c r="Q6080" s="7" t="str">
        <f t="shared" si="284"/>
        <v>ENROLLED</v>
      </c>
    </row>
    <row r="6081" spans="2:17" hidden="1" x14ac:dyDescent="0.3">
      <c r="B6081" s="6" t="s">
        <v>43</v>
      </c>
      <c r="C6081" s="5" t="s">
        <v>829</v>
      </c>
      <c r="D6081" s="5" t="s">
        <v>830</v>
      </c>
      <c r="E6081" s="6">
        <v>85987</v>
      </c>
      <c r="F6081" s="5" t="s">
        <v>47</v>
      </c>
      <c r="G6081" s="5" t="s">
        <v>51</v>
      </c>
      <c r="H6081" s="6">
        <v>3</v>
      </c>
      <c r="I6081" s="6">
        <v>76.5</v>
      </c>
      <c r="J6081" s="6" t="s">
        <v>14</v>
      </c>
      <c r="K6081" s="6" t="s">
        <v>1735</v>
      </c>
      <c r="L6081" s="7" t="s">
        <v>44</v>
      </c>
      <c r="M6081" s="7" t="str">
        <f>IFERROR(VLOOKUP(C6081,'MASTER ENROLLMENT'!$B$4:$D$14094,3,0),"")</f>
        <v>B</v>
      </c>
      <c r="O6081" s="6" t="str">
        <f t="shared" si="282"/>
        <v>Sp-2022/BSCS/142FALL 2022</v>
      </c>
      <c r="P6081" s="7" t="str">
        <f t="shared" si="283"/>
        <v>FALL 2022</v>
      </c>
      <c r="Q6081" s="7" t="str">
        <f t="shared" si="284"/>
        <v>ENROLLED</v>
      </c>
    </row>
    <row r="6082" spans="2:17" hidden="1" x14ac:dyDescent="0.3">
      <c r="B6082" s="6" t="s">
        <v>43</v>
      </c>
      <c r="C6082" s="5" t="s">
        <v>829</v>
      </c>
      <c r="D6082" s="5" t="s">
        <v>830</v>
      </c>
      <c r="E6082" s="6">
        <v>85983</v>
      </c>
      <c r="F6082" s="5" t="s">
        <v>35</v>
      </c>
      <c r="G6082" s="5" t="s">
        <v>36</v>
      </c>
      <c r="H6082" s="6">
        <v>3</v>
      </c>
      <c r="I6082" s="6">
        <v>75</v>
      </c>
      <c r="J6082" s="6" t="s">
        <v>14</v>
      </c>
      <c r="K6082" s="6" t="s">
        <v>1735</v>
      </c>
      <c r="L6082" s="7" t="s">
        <v>44</v>
      </c>
      <c r="M6082" s="7" t="str">
        <f>IFERROR(VLOOKUP(C6082,'MASTER ENROLLMENT'!$B$4:$D$14094,3,0),"")</f>
        <v>B</v>
      </c>
      <c r="O6082" s="6" t="str">
        <f t="shared" ref="O6082:O6145" si="285">_xlfn.CONCAT(C6082,P6082)</f>
        <v>Sp-2022/BSCS/142FALL 2022</v>
      </c>
      <c r="P6082" s="7" t="str">
        <f t="shared" si="283"/>
        <v>FALL 2022</v>
      </c>
      <c r="Q6082" s="7" t="str">
        <f t="shared" si="284"/>
        <v>ENROLLED</v>
      </c>
    </row>
    <row r="6083" spans="2:17" hidden="1" x14ac:dyDescent="0.3">
      <c r="B6083" s="6" t="s">
        <v>43</v>
      </c>
      <c r="C6083" s="5" t="s">
        <v>1984</v>
      </c>
      <c r="D6083" s="5" t="s">
        <v>1985</v>
      </c>
      <c r="E6083" s="6">
        <v>85987</v>
      </c>
      <c r="F6083" s="5" t="s">
        <v>47</v>
      </c>
      <c r="G6083" s="5" t="s">
        <v>51</v>
      </c>
      <c r="H6083" s="6">
        <v>3</v>
      </c>
      <c r="I6083" s="6">
        <v>77.03</v>
      </c>
      <c r="J6083" s="6" t="s">
        <v>14</v>
      </c>
      <c r="K6083" s="6" t="s">
        <v>1735</v>
      </c>
      <c r="L6083" s="7" t="s">
        <v>44</v>
      </c>
      <c r="M6083" s="7" t="str">
        <f>IFERROR(VLOOKUP(C6083,'MASTER ENROLLMENT'!$B$4:$D$14094,3,0),"")</f>
        <v>B</v>
      </c>
      <c r="O6083" s="6" t="str">
        <f t="shared" si="285"/>
        <v>Sp-2022/BSCS/144FALL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2:17" hidden="1" x14ac:dyDescent="0.3">
      <c r="B6084" s="6" t="s">
        <v>43</v>
      </c>
      <c r="C6084" s="5" t="s">
        <v>2029</v>
      </c>
      <c r="D6084" s="5" t="s">
        <v>2030</v>
      </c>
      <c r="E6084" s="6">
        <v>85979</v>
      </c>
      <c r="F6084" s="5" t="s">
        <v>45</v>
      </c>
      <c r="G6084" s="5" t="s">
        <v>46</v>
      </c>
      <c r="H6084" s="6">
        <v>4</v>
      </c>
      <c r="I6084" s="6">
        <v>74.260000000000005</v>
      </c>
      <c r="J6084" s="6" t="s">
        <v>14</v>
      </c>
      <c r="K6084" s="6" t="s">
        <v>1735</v>
      </c>
      <c r="L6084" s="7" t="s">
        <v>44</v>
      </c>
      <c r="M6084" s="7" t="str">
        <f>IFERROR(VLOOKUP(C6084,'MASTER ENROLLMENT'!$B$4:$D$14094,3,0),"")</f>
        <v>B</v>
      </c>
      <c r="O6084" s="6" t="str">
        <f t="shared" si="285"/>
        <v>Sp-2022/BSCS/145FALL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2:17" hidden="1" x14ac:dyDescent="0.3">
      <c r="B6085" s="6" t="s">
        <v>43</v>
      </c>
      <c r="C6085" s="5" t="s">
        <v>2008</v>
      </c>
      <c r="D6085" s="5" t="s">
        <v>2009</v>
      </c>
      <c r="E6085" s="6">
        <v>86145</v>
      </c>
      <c r="F6085" s="5" t="s">
        <v>38</v>
      </c>
      <c r="G6085" s="5" t="s">
        <v>50</v>
      </c>
      <c r="H6085" s="6">
        <v>3</v>
      </c>
      <c r="I6085" s="6">
        <v>77</v>
      </c>
      <c r="J6085" s="6" t="s">
        <v>14</v>
      </c>
      <c r="K6085" s="6" t="s">
        <v>1735</v>
      </c>
      <c r="L6085" s="7" t="s">
        <v>44</v>
      </c>
      <c r="M6085" s="7" t="str">
        <f>IFERROR(VLOOKUP(C6085,'MASTER ENROLLMENT'!$B$4:$D$14094,3,0),"")</f>
        <v>B</v>
      </c>
      <c r="O6085" s="6" t="str">
        <f t="shared" si="285"/>
        <v>Sp-2022/BSCS/146FALL 2022</v>
      </c>
      <c r="P6085" s="7" t="str">
        <f t="shared" si="286"/>
        <v>FALL 2022</v>
      </c>
      <c r="Q6085" s="7" t="str">
        <f t="shared" si="287"/>
        <v>ENROLLED</v>
      </c>
    </row>
    <row r="6086" spans="2:17" hidden="1" x14ac:dyDescent="0.3">
      <c r="B6086" s="6" t="s">
        <v>43</v>
      </c>
      <c r="C6086" s="5" t="s">
        <v>2008</v>
      </c>
      <c r="D6086" s="5" t="s">
        <v>2009</v>
      </c>
      <c r="E6086" s="6">
        <v>85983</v>
      </c>
      <c r="F6086" s="5" t="s">
        <v>35</v>
      </c>
      <c r="G6086" s="5" t="s">
        <v>36</v>
      </c>
      <c r="H6086" s="6">
        <v>3</v>
      </c>
      <c r="I6086" s="6">
        <v>71</v>
      </c>
      <c r="J6086" s="6" t="s">
        <v>14</v>
      </c>
      <c r="K6086" s="6" t="s">
        <v>1735</v>
      </c>
      <c r="L6086" s="7" t="s">
        <v>44</v>
      </c>
      <c r="M6086" s="7" t="str">
        <f>IFERROR(VLOOKUP(C6086,'MASTER ENROLLMENT'!$B$4:$D$14094,3,0),"")</f>
        <v>B</v>
      </c>
      <c r="O6086" s="6" t="str">
        <f t="shared" si="285"/>
        <v>Sp-2022/BSCS/146FALL 2022</v>
      </c>
      <c r="P6086" s="7" t="str">
        <f t="shared" si="286"/>
        <v>FALL 2022</v>
      </c>
      <c r="Q6086" s="7" t="str">
        <f t="shared" si="287"/>
        <v>ENROLLED</v>
      </c>
    </row>
    <row r="6087" spans="2:17" hidden="1" x14ac:dyDescent="0.3">
      <c r="B6087" s="6" t="s">
        <v>43</v>
      </c>
      <c r="C6087" s="5" t="s">
        <v>1988</v>
      </c>
      <c r="D6087" s="5" t="s">
        <v>1989</v>
      </c>
      <c r="E6087" s="6">
        <v>85979</v>
      </c>
      <c r="F6087" s="5" t="s">
        <v>45</v>
      </c>
      <c r="G6087" s="5" t="s">
        <v>46</v>
      </c>
      <c r="H6087" s="6">
        <v>4</v>
      </c>
      <c r="I6087" s="6">
        <v>74.37</v>
      </c>
      <c r="J6087" s="6" t="s">
        <v>14</v>
      </c>
      <c r="K6087" s="6" t="s">
        <v>1735</v>
      </c>
      <c r="L6087" s="7" t="s">
        <v>44</v>
      </c>
      <c r="M6087" s="7" t="str">
        <f>IFERROR(VLOOKUP(C6087,'MASTER ENROLLMENT'!$B$4:$D$14094,3,0),"")</f>
        <v>B</v>
      </c>
      <c r="O6087" s="6" t="str">
        <f t="shared" si="285"/>
        <v>Sp-2022/BSCS/148FALL 2022</v>
      </c>
      <c r="P6087" s="7" t="str">
        <f t="shared" si="286"/>
        <v>FALL 2022</v>
      </c>
      <c r="Q6087" s="7" t="str">
        <f t="shared" si="287"/>
        <v>ENROLLED</v>
      </c>
    </row>
    <row r="6088" spans="2:17" hidden="1" x14ac:dyDescent="0.3">
      <c r="B6088" s="6" t="s">
        <v>43</v>
      </c>
      <c r="C6088" s="5" t="s">
        <v>1988</v>
      </c>
      <c r="D6088" s="5" t="s">
        <v>1989</v>
      </c>
      <c r="E6088" s="6">
        <v>85987</v>
      </c>
      <c r="F6088" s="5" t="s">
        <v>47</v>
      </c>
      <c r="G6088" s="5" t="s">
        <v>51</v>
      </c>
      <c r="H6088" s="6">
        <v>3</v>
      </c>
      <c r="I6088" s="6">
        <v>75.94</v>
      </c>
      <c r="J6088" s="6" t="s">
        <v>14</v>
      </c>
      <c r="K6088" s="6" t="s">
        <v>1735</v>
      </c>
      <c r="L6088" s="7" t="s">
        <v>44</v>
      </c>
      <c r="M6088" s="7" t="str">
        <f>IFERROR(VLOOKUP(C6088,'MASTER ENROLLMENT'!$B$4:$D$14094,3,0),"")</f>
        <v>B</v>
      </c>
      <c r="O6088" s="6" t="str">
        <f t="shared" si="285"/>
        <v>Sp-2022/BSCS/148FALL 2022</v>
      </c>
      <c r="P6088" s="7" t="str">
        <f t="shared" si="286"/>
        <v>FALL 2022</v>
      </c>
      <c r="Q6088" s="7" t="str">
        <f t="shared" si="287"/>
        <v>ENROLLED</v>
      </c>
    </row>
    <row r="6089" spans="2:17" hidden="1" x14ac:dyDescent="0.3">
      <c r="B6089" s="6" t="s">
        <v>43</v>
      </c>
      <c r="C6089" s="5" t="s">
        <v>1990</v>
      </c>
      <c r="D6089" s="5" t="s">
        <v>1991</v>
      </c>
      <c r="E6089" s="6">
        <v>85987</v>
      </c>
      <c r="F6089" s="5" t="s">
        <v>47</v>
      </c>
      <c r="G6089" s="5" t="s">
        <v>51</v>
      </c>
      <c r="H6089" s="6">
        <v>3</v>
      </c>
      <c r="I6089" s="6">
        <v>79.400000000000006</v>
      </c>
      <c r="J6089" s="6" t="s">
        <v>14</v>
      </c>
      <c r="K6089" s="6" t="s">
        <v>1735</v>
      </c>
      <c r="L6089" s="7" t="s">
        <v>44</v>
      </c>
      <c r="M6089" s="7" t="str">
        <f>IFERROR(VLOOKUP(C6089,'MASTER ENROLLMENT'!$B$4:$D$14094,3,0),"")</f>
        <v>B</v>
      </c>
      <c r="O6089" s="6" t="str">
        <f t="shared" si="285"/>
        <v>Sp-2022/BSCS/150FALL 2022</v>
      </c>
      <c r="P6089" s="7" t="str">
        <f t="shared" si="286"/>
        <v>FALL 2022</v>
      </c>
      <c r="Q6089" s="7" t="str">
        <f t="shared" si="287"/>
        <v>ENROLLED</v>
      </c>
    </row>
    <row r="6090" spans="2:17" hidden="1" x14ac:dyDescent="0.3">
      <c r="B6090" s="6" t="s">
        <v>43</v>
      </c>
      <c r="C6090" s="5" t="s">
        <v>1990</v>
      </c>
      <c r="D6090" s="5" t="s">
        <v>1991</v>
      </c>
      <c r="E6090" s="6">
        <v>86145</v>
      </c>
      <c r="F6090" s="5" t="s">
        <v>38</v>
      </c>
      <c r="G6090" s="5" t="s">
        <v>50</v>
      </c>
      <c r="H6090" s="6">
        <v>3</v>
      </c>
      <c r="I6090" s="6">
        <v>75</v>
      </c>
      <c r="J6090" s="6" t="s">
        <v>14</v>
      </c>
      <c r="K6090" s="6" t="s">
        <v>1735</v>
      </c>
      <c r="L6090" s="7" t="s">
        <v>44</v>
      </c>
      <c r="M6090" s="7" t="str">
        <f>IFERROR(VLOOKUP(C6090,'MASTER ENROLLMENT'!$B$4:$D$14094,3,0),"")</f>
        <v>B</v>
      </c>
      <c r="O6090" s="6" t="str">
        <f t="shared" si="285"/>
        <v>Sp-2022/BSCS/150FALL 2022</v>
      </c>
      <c r="P6090" s="7" t="str">
        <f t="shared" si="286"/>
        <v>FALL 2022</v>
      </c>
      <c r="Q6090" s="7" t="str">
        <f t="shared" si="287"/>
        <v>ENROLLED</v>
      </c>
    </row>
    <row r="6091" spans="2:17" hidden="1" x14ac:dyDescent="0.3">
      <c r="B6091" s="6" t="s">
        <v>43</v>
      </c>
      <c r="C6091" s="5" t="s">
        <v>1994</v>
      </c>
      <c r="D6091" s="5" t="s">
        <v>1995</v>
      </c>
      <c r="E6091" s="6">
        <v>86145</v>
      </c>
      <c r="F6091" s="5" t="s">
        <v>38</v>
      </c>
      <c r="G6091" s="5" t="s">
        <v>50</v>
      </c>
      <c r="H6091" s="6">
        <v>3</v>
      </c>
      <c r="I6091" s="6">
        <v>74</v>
      </c>
      <c r="J6091" s="6" t="s">
        <v>14</v>
      </c>
      <c r="K6091" s="6" t="s">
        <v>1735</v>
      </c>
      <c r="L6091" s="7" t="s">
        <v>44</v>
      </c>
      <c r="M6091" s="7" t="str">
        <f>IFERROR(VLOOKUP(C6091,'MASTER ENROLLMENT'!$B$4:$D$14094,3,0),"")</f>
        <v>C</v>
      </c>
      <c r="O6091" s="6" t="str">
        <f t="shared" si="285"/>
        <v>Sp-2022/BSCS/155FALL 2022</v>
      </c>
      <c r="P6091" s="7" t="str">
        <f t="shared" si="286"/>
        <v>FALL 2022</v>
      </c>
      <c r="Q6091" s="7" t="str">
        <f t="shared" si="287"/>
        <v>ENROLLED</v>
      </c>
    </row>
    <row r="6092" spans="2:17" hidden="1" x14ac:dyDescent="0.3">
      <c r="B6092" s="6" t="s">
        <v>43</v>
      </c>
      <c r="C6092" s="5" t="s">
        <v>2010</v>
      </c>
      <c r="D6092" s="5" t="s">
        <v>2011</v>
      </c>
      <c r="E6092" s="6">
        <v>85983</v>
      </c>
      <c r="F6092" s="5" t="s">
        <v>35</v>
      </c>
      <c r="G6092" s="5" t="s">
        <v>36</v>
      </c>
      <c r="H6092" s="6">
        <v>3</v>
      </c>
      <c r="I6092" s="6">
        <v>71</v>
      </c>
      <c r="J6092" s="6" t="s">
        <v>14</v>
      </c>
      <c r="K6092" s="6" t="s">
        <v>1735</v>
      </c>
      <c r="L6092" s="7" t="s">
        <v>44</v>
      </c>
      <c r="M6092" s="7" t="str">
        <f>IFERROR(VLOOKUP(C6092,'MASTER ENROLLMENT'!$B$4:$D$14094,3,0),"")</f>
        <v>C</v>
      </c>
      <c r="O6092" s="6" t="str">
        <f t="shared" si="285"/>
        <v>Sp-2022/BSCS/157FALL 2022</v>
      </c>
      <c r="P6092" s="7" t="str">
        <f t="shared" si="286"/>
        <v>FALL 2022</v>
      </c>
      <c r="Q6092" s="7" t="str">
        <f t="shared" si="287"/>
        <v>ENROLLED</v>
      </c>
    </row>
    <row r="6093" spans="2:17" hidden="1" x14ac:dyDescent="0.3">
      <c r="B6093" s="6" t="s">
        <v>43</v>
      </c>
      <c r="C6093" s="5" t="s">
        <v>1967</v>
      </c>
      <c r="D6093" s="5" t="s">
        <v>1968</v>
      </c>
      <c r="E6093" s="6">
        <v>85983</v>
      </c>
      <c r="F6093" s="5" t="s">
        <v>35</v>
      </c>
      <c r="G6093" s="5" t="s">
        <v>36</v>
      </c>
      <c r="H6093" s="6">
        <v>3</v>
      </c>
      <c r="I6093" s="6">
        <v>78</v>
      </c>
      <c r="J6093" s="6" t="s">
        <v>14</v>
      </c>
      <c r="K6093" s="6" t="s">
        <v>1735</v>
      </c>
      <c r="L6093" s="7" t="s">
        <v>44</v>
      </c>
      <c r="M6093" s="7" t="str">
        <f>IFERROR(VLOOKUP(C6093,'MASTER ENROLLMENT'!$B$4:$D$14094,3,0),"")</f>
        <v>C</v>
      </c>
      <c r="O6093" s="6" t="str">
        <f t="shared" si="285"/>
        <v>Sp-2022/BSCS/159FALL 2022</v>
      </c>
      <c r="P6093" s="7" t="str">
        <f t="shared" si="286"/>
        <v>FALL 2022</v>
      </c>
      <c r="Q6093" s="7" t="str">
        <f t="shared" si="287"/>
        <v>ENROLLED</v>
      </c>
    </row>
    <row r="6094" spans="2:17" hidden="1" x14ac:dyDescent="0.3">
      <c r="B6094" s="6" t="s">
        <v>43</v>
      </c>
      <c r="C6094" s="5" t="s">
        <v>2033</v>
      </c>
      <c r="D6094" s="5" t="s">
        <v>2034</v>
      </c>
      <c r="E6094" s="6">
        <v>85979</v>
      </c>
      <c r="F6094" s="5" t="s">
        <v>45</v>
      </c>
      <c r="G6094" s="5" t="s">
        <v>46</v>
      </c>
      <c r="H6094" s="6">
        <v>4</v>
      </c>
      <c r="I6094" s="6">
        <v>76.62</v>
      </c>
      <c r="J6094" s="6" t="s">
        <v>14</v>
      </c>
      <c r="K6094" s="6" t="s">
        <v>1735</v>
      </c>
      <c r="L6094" s="7" t="s">
        <v>44</v>
      </c>
      <c r="M6094" s="7" t="str">
        <f>IFERROR(VLOOKUP(C6094,'MASTER ENROLLMENT'!$B$4:$D$14094,3,0),"")</f>
        <v>C</v>
      </c>
      <c r="O6094" s="6" t="str">
        <f t="shared" si="285"/>
        <v>Sp-2022/BSCS/160FALL 2022</v>
      </c>
      <c r="P6094" s="7" t="str">
        <f t="shared" si="286"/>
        <v>FALL 2022</v>
      </c>
      <c r="Q6094" s="7" t="str">
        <f t="shared" si="287"/>
        <v>ENROLLED</v>
      </c>
    </row>
    <row r="6095" spans="2:17" hidden="1" x14ac:dyDescent="0.3">
      <c r="B6095" s="6" t="s">
        <v>43</v>
      </c>
      <c r="C6095" s="5" t="s">
        <v>2033</v>
      </c>
      <c r="D6095" s="5" t="s">
        <v>2034</v>
      </c>
      <c r="E6095" s="6">
        <v>85983</v>
      </c>
      <c r="F6095" s="5" t="s">
        <v>35</v>
      </c>
      <c r="G6095" s="5" t="s">
        <v>36</v>
      </c>
      <c r="H6095" s="6">
        <v>3</v>
      </c>
      <c r="I6095" s="6">
        <v>79</v>
      </c>
      <c r="J6095" s="6" t="s">
        <v>14</v>
      </c>
      <c r="K6095" s="6" t="s">
        <v>1735</v>
      </c>
      <c r="L6095" s="7" t="s">
        <v>44</v>
      </c>
      <c r="M6095" s="7" t="str">
        <f>IFERROR(VLOOKUP(C6095,'MASTER ENROLLMENT'!$B$4:$D$14094,3,0),"")</f>
        <v>C</v>
      </c>
      <c r="O6095" s="6" t="str">
        <f t="shared" si="285"/>
        <v>Sp-2022/BSCS/160FALL 2022</v>
      </c>
      <c r="P6095" s="7" t="str">
        <f t="shared" si="286"/>
        <v>FALL 2022</v>
      </c>
      <c r="Q6095" s="7" t="str">
        <f t="shared" si="287"/>
        <v>ENROLLED</v>
      </c>
    </row>
    <row r="6096" spans="2:17" hidden="1" x14ac:dyDescent="0.3">
      <c r="B6096" s="6" t="s">
        <v>43</v>
      </c>
      <c r="C6096" s="5" t="s">
        <v>2012</v>
      </c>
      <c r="D6096" s="5" t="s">
        <v>2013</v>
      </c>
      <c r="E6096" s="6">
        <v>86145</v>
      </c>
      <c r="F6096" s="5" t="s">
        <v>38</v>
      </c>
      <c r="G6096" s="5" t="s">
        <v>50</v>
      </c>
      <c r="H6096" s="6">
        <v>3</v>
      </c>
      <c r="I6096" s="6">
        <v>74</v>
      </c>
      <c r="J6096" s="6" t="s">
        <v>14</v>
      </c>
      <c r="K6096" s="6" t="s">
        <v>1735</v>
      </c>
      <c r="L6096" s="7" t="s">
        <v>44</v>
      </c>
      <c r="M6096" s="7" t="str">
        <f>IFERROR(VLOOKUP(C6096,'MASTER ENROLLMENT'!$B$4:$D$14094,3,0),"")</f>
        <v>C</v>
      </c>
      <c r="O6096" s="6" t="str">
        <f t="shared" si="285"/>
        <v>Sp-2022/BSCS/161FALL 2022</v>
      </c>
      <c r="P6096" s="7" t="str">
        <f t="shared" si="286"/>
        <v>FALL 2022</v>
      </c>
      <c r="Q6096" s="7" t="str">
        <f t="shared" si="287"/>
        <v>ENROLLED</v>
      </c>
    </row>
    <row r="6097" spans="2:17" hidden="1" x14ac:dyDescent="0.3">
      <c r="B6097" s="6" t="s">
        <v>43</v>
      </c>
      <c r="C6097" s="5" t="s">
        <v>2012</v>
      </c>
      <c r="D6097" s="5" t="s">
        <v>2013</v>
      </c>
      <c r="E6097" s="6">
        <v>85991</v>
      </c>
      <c r="F6097" s="5" t="s">
        <v>49</v>
      </c>
      <c r="G6097" s="5" t="s">
        <v>37</v>
      </c>
      <c r="H6097" s="6">
        <v>3</v>
      </c>
      <c r="I6097" s="6">
        <v>74</v>
      </c>
      <c r="J6097" s="6" t="s">
        <v>14</v>
      </c>
      <c r="K6097" s="6" t="s">
        <v>1735</v>
      </c>
      <c r="L6097" s="7" t="s">
        <v>44</v>
      </c>
      <c r="M6097" s="7" t="str">
        <f>IFERROR(VLOOKUP(C6097,'MASTER ENROLLMENT'!$B$4:$D$14094,3,0),"")</f>
        <v>C</v>
      </c>
      <c r="O6097" s="6" t="str">
        <f t="shared" si="285"/>
        <v>Sp-2022/BSCS/161FALL 2022</v>
      </c>
      <c r="P6097" s="7" t="str">
        <f t="shared" si="286"/>
        <v>FALL 2022</v>
      </c>
      <c r="Q6097" s="7" t="str">
        <f t="shared" si="287"/>
        <v>ENROLLED</v>
      </c>
    </row>
    <row r="6098" spans="2:17" hidden="1" x14ac:dyDescent="0.3">
      <c r="B6098" s="6" t="s">
        <v>43</v>
      </c>
      <c r="C6098" s="5" t="s">
        <v>2025</v>
      </c>
      <c r="D6098" s="5" t="s">
        <v>2026</v>
      </c>
      <c r="E6098" s="6">
        <v>85979</v>
      </c>
      <c r="F6098" s="5" t="s">
        <v>45</v>
      </c>
      <c r="G6098" s="5" t="s">
        <v>46</v>
      </c>
      <c r="H6098" s="6">
        <v>4</v>
      </c>
      <c r="I6098" s="6">
        <v>78.209999999999994</v>
      </c>
      <c r="J6098" s="6" t="s">
        <v>14</v>
      </c>
      <c r="K6098" s="6" t="s">
        <v>1735</v>
      </c>
      <c r="L6098" s="7" t="s">
        <v>44</v>
      </c>
      <c r="M6098" s="7" t="str">
        <f>IFERROR(VLOOKUP(C6098,'MASTER ENROLLMENT'!$B$4:$D$14094,3,0),"")</f>
        <v>C</v>
      </c>
      <c r="O6098" s="6" t="str">
        <f t="shared" si="285"/>
        <v>Sp-2022/BSCS/162FALL 2022</v>
      </c>
      <c r="P6098" s="7" t="str">
        <f t="shared" si="286"/>
        <v>FALL 2022</v>
      </c>
      <c r="Q6098" s="7" t="str">
        <f t="shared" si="287"/>
        <v>ENROLLED</v>
      </c>
    </row>
    <row r="6099" spans="2:17" hidden="1" x14ac:dyDescent="0.3">
      <c r="B6099" s="6" t="s">
        <v>43</v>
      </c>
      <c r="C6099" s="5" t="s">
        <v>2025</v>
      </c>
      <c r="D6099" s="5" t="s">
        <v>2026</v>
      </c>
      <c r="E6099" s="6">
        <v>85987</v>
      </c>
      <c r="F6099" s="5" t="s">
        <v>47</v>
      </c>
      <c r="G6099" s="5" t="s">
        <v>51</v>
      </c>
      <c r="H6099" s="6">
        <v>3</v>
      </c>
      <c r="I6099" s="6">
        <v>78.66</v>
      </c>
      <c r="J6099" s="6" t="s">
        <v>14</v>
      </c>
      <c r="K6099" s="6" t="s">
        <v>1735</v>
      </c>
      <c r="L6099" s="7" t="s">
        <v>44</v>
      </c>
      <c r="M6099" s="7" t="str">
        <f>IFERROR(VLOOKUP(C6099,'MASTER ENROLLMENT'!$B$4:$D$14094,3,0),"")</f>
        <v>C</v>
      </c>
      <c r="O6099" s="6" t="str">
        <f t="shared" si="285"/>
        <v>Sp-2022/BSCS/162FALL 2022</v>
      </c>
      <c r="P6099" s="7" t="str">
        <f t="shared" si="286"/>
        <v>FALL 2022</v>
      </c>
      <c r="Q6099" s="7" t="str">
        <f t="shared" si="287"/>
        <v>ENROLLED</v>
      </c>
    </row>
    <row r="6100" spans="2:17" hidden="1" x14ac:dyDescent="0.3">
      <c r="B6100" s="6" t="s">
        <v>43</v>
      </c>
      <c r="C6100" s="5" t="s">
        <v>2025</v>
      </c>
      <c r="D6100" s="5" t="s">
        <v>2026</v>
      </c>
      <c r="E6100" s="6">
        <v>86145</v>
      </c>
      <c r="F6100" s="5" t="s">
        <v>38</v>
      </c>
      <c r="G6100" s="5" t="s">
        <v>50</v>
      </c>
      <c r="H6100" s="6">
        <v>3</v>
      </c>
      <c r="I6100" s="6">
        <v>76</v>
      </c>
      <c r="J6100" s="6" t="s">
        <v>14</v>
      </c>
      <c r="K6100" s="6" t="s">
        <v>1735</v>
      </c>
      <c r="L6100" s="7" t="s">
        <v>44</v>
      </c>
      <c r="M6100" s="7" t="str">
        <f>IFERROR(VLOOKUP(C6100,'MASTER ENROLLMENT'!$B$4:$D$14094,3,0),"")</f>
        <v>C</v>
      </c>
      <c r="O6100" s="6" t="str">
        <f t="shared" si="285"/>
        <v>Sp-2022/BSCS/162FALL 2022</v>
      </c>
      <c r="P6100" s="7" t="str">
        <f t="shared" si="286"/>
        <v>FALL 2022</v>
      </c>
      <c r="Q6100" s="7" t="str">
        <f t="shared" si="287"/>
        <v>ENROLLED</v>
      </c>
    </row>
    <row r="6101" spans="2:17" hidden="1" x14ac:dyDescent="0.3">
      <c r="B6101" s="6" t="s">
        <v>43</v>
      </c>
      <c r="C6101" s="5" t="s">
        <v>1996</v>
      </c>
      <c r="D6101" s="5" t="s">
        <v>1997</v>
      </c>
      <c r="E6101" s="6">
        <v>86145</v>
      </c>
      <c r="F6101" s="5" t="s">
        <v>38</v>
      </c>
      <c r="G6101" s="5" t="s">
        <v>50</v>
      </c>
      <c r="H6101" s="6">
        <v>3</v>
      </c>
      <c r="I6101" s="6">
        <v>76</v>
      </c>
      <c r="J6101" s="6" t="s">
        <v>14</v>
      </c>
      <c r="K6101" s="6" t="s">
        <v>1735</v>
      </c>
      <c r="L6101" s="7" t="s">
        <v>44</v>
      </c>
      <c r="M6101" s="7" t="str">
        <f>IFERROR(VLOOKUP(C6101,'MASTER ENROLLMENT'!$B$4:$D$14094,3,0),"")</f>
        <v>C</v>
      </c>
      <c r="O6101" s="6" t="str">
        <f t="shared" si="285"/>
        <v>Sp-2022/BSCS/163FALL 2022</v>
      </c>
      <c r="P6101" s="7" t="str">
        <f t="shared" si="286"/>
        <v>FALL 2022</v>
      </c>
      <c r="Q6101" s="7" t="str">
        <f t="shared" si="287"/>
        <v>ENROLLED</v>
      </c>
    </row>
    <row r="6102" spans="2:17" hidden="1" x14ac:dyDescent="0.3">
      <c r="B6102" s="6" t="s">
        <v>43</v>
      </c>
      <c r="C6102" s="5" t="s">
        <v>2014</v>
      </c>
      <c r="D6102" s="5" t="s">
        <v>2015</v>
      </c>
      <c r="E6102" s="6">
        <v>85987</v>
      </c>
      <c r="F6102" s="5" t="s">
        <v>47</v>
      </c>
      <c r="G6102" s="5" t="s">
        <v>51</v>
      </c>
      <c r="H6102" s="6">
        <v>3</v>
      </c>
      <c r="I6102" s="6">
        <v>77.430000000000007</v>
      </c>
      <c r="J6102" s="6" t="s">
        <v>14</v>
      </c>
      <c r="K6102" s="6" t="s">
        <v>1735</v>
      </c>
      <c r="L6102" s="7" t="s">
        <v>44</v>
      </c>
      <c r="M6102" s="7" t="str">
        <f>IFERROR(VLOOKUP(C6102,'MASTER ENROLLMENT'!$B$4:$D$14094,3,0),"")</f>
        <v>C</v>
      </c>
      <c r="O6102" s="6" t="str">
        <f t="shared" si="285"/>
        <v>Sp-2022/BSCS/164FALL 2022</v>
      </c>
      <c r="P6102" s="7" t="str">
        <f t="shared" si="286"/>
        <v>FALL 2022</v>
      </c>
      <c r="Q6102" s="7" t="str">
        <f t="shared" si="287"/>
        <v>ENROLLED</v>
      </c>
    </row>
    <row r="6103" spans="2:17" hidden="1" x14ac:dyDescent="0.3">
      <c r="B6103" s="6" t="s">
        <v>43</v>
      </c>
      <c r="C6103" s="5" t="s">
        <v>2014</v>
      </c>
      <c r="D6103" s="5" t="s">
        <v>2015</v>
      </c>
      <c r="E6103" s="6">
        <v>85991</v>
      </c>
      <c r="F6103" s="5" t="s">
        <v>49</v>
      </c>
      <c r="G6103" s="5" t="s">
        <v>37</v>
      </c>
      <c r="H6103" s="6">
        <v>3</v>
      </c>
      <c r="I6103" s="6">
        <v>81</v>
      </c>
      <c r="J6103" s="6" t="s">
        <v>14</v>
      </c>
      <c r="K6103" s="6" t="s">
        <v>1735</v>
      </c>
      <c r="L6103" s="7" t="s">
        <v>44</v>
      </c>
      <c r="M6103" s="7" t="str">
        <f>IFERROR(VLOOKUP(C6103,'MASTER ENROLLMENT'!$B$4:$D$14094,3,0),"")</f>
        <v>C</v>
      </c>
      <c r="O6103" s="6" t="str">
        <f t="shared" si="285"/>
        <v>Sp-2022/BSCS/164FALL 2022</v>
      </c>
      <c r="P6103" s="7" t="str">
        <f t="shared" si="286"/>
        <v>FALL 2022</v>
      </c>
      <c r="Q6103" s="7" t="str">
        <f t="shared" si="287"/>
        <v>ENROLLED</v>
      </c>
    </row>
    <row r="6104" spans="2:17" hidden="1" x14ac:dyDescent="0.3">
      <c r="B6104" s="6" t="s">
        <v>43</v>
      </c>
      <c r="C6104" s="5" t="s">
        <v>2016</v>
      </c>
      <c r="D6104" s="5" t="s">
        <v>2017</v>
      </c>
      <c r="E6104" s="6">
        <v>85987</v>
      </c>
      <c r="F6104" s="5" t="s">
        <v>47</v>
      </c>
      <c r="G6104" s="5" t="s">
        <v>51</v>
      </c>
      <c r="H6104" s="6">
        <v>3</v>
      </c>
      <c r="I6104" s="6">
        <v>77.900000000000006</v>
      </c>
      <c r="J6104" s="6" t="s">
        <v>14</v>
      </c>
      <c r="K6104" s="6" t="s">
        <v>1735</v>
      </c>
      <c r="L6104" s="7" t="s">
        <v>44</v>
      </c>
      <c r="M6104" s="7" t="str">
        <f>IFERROR(VLOOKUP(C6104,'MASTER ENROLLMENT'!$B$4:$D$14094,3,0),"")</f>
        <v>C</v>
      </c>
      <c r="O6104" s="6" t="str">
        <f t="shared" si="285"/>
        <v>Sp-2022/BSCS/166FALL 2022</v>
      </c>
      <c r="P6104" s="7" t="str">
        <f t="shared" si="286"/>
        <v>FALL 2022</v>
      </c>
      <c r="Q6104" s="7" t="str">
        <f t="shared" si="287"/>
        <v>ENROLLED</v>
      </c>
    </row>
    <row r="6105" spans="2:17" hidden="1" x14ac:dyDescent="0.3">
      <c r="B6105" s="6" t="s">
        <v>43</v>
      </c>
      <c r="C6105" s="5" t="s">
        <v>2027</v>
      </c>
      <c r="D6105" s="5" t="s">
        <v>2028</v>
      </c>
      <c r="E6105" s="6">
        <v>85987</v>
      </c>
      <c r="F6105" s="5" t="s">
        <v>47</v>
      </c>
      <c r="G6105" s="5" t="s">
        <v>51</v>
      </c>
      <c r="H6105" s="6">
        <v>3</v>
      </c>
      <c r="I6105" s="6">
        <v>79.5</v>
      </c>
      <c r="J6105" s="6" t="s">
        <v>14</v>
      </c>
      <c r="K6105" s="6" t="s">
        <v>1735</v>
      </c>
      <c r="L6105" s="7" t="s">
        <v>44</v>
      </c>
      <c r="M6105" s="7" t="str">
        <f>IFERROR(VLOOKUP(C6105,'MASTER ENROLLMENT'!$B$4:$D$14094,3,0),"")</f>
        <v>C</v>
      </c>
      <c r="O6105" s="6" t="str">
        <f t="shared" si="285"/>
        <v>Sp-2022/BSCS/167FALL 2022</v>
      </c>
      <c r="P6105" s="7" t="str">
        <f t="shared" si="286"/>
        <v>FALL 2022</v>
      </c>
      <c r="Q6105" s="7" t="str">
        <f t="shared" si="287"/>
        <v>ENROLLED</v>
      </c>
    </row>
    <row r="6106" spans="2:17" hidden="1" x14ac:dyDescent="0.3">
      <c r="B6106" s="6" t="s">
        <v>43</v>
      </c>
      <c r="C6106" s="5" t="s">
        <v>2027</v>
      </c>
      <c r="D6106" s="5" t="s">
        <v>2028</v>
      </c>
      <c r="E6106" s="6">
        <v>85983</v>
      </c>
      <c r="F6106" s="5" t="s">
        <v>35</v>
      </c>
      <c r="G6106" s="5" t="s">
        <v>36</v>
      </c>
      <c r="H6106" s="6">
        <v>3</v>
      </c>
      <c r="I6106" s="6">
        <v>80</v>
      </c>
      <c r="J6106" s="6" t="s">
        <v>14</v>
      </c>
      <c r="K6106" s="6" t="s">
        <v>1735</v>
      </c>
      <c r="L6106" s="7" t="s">
        <v>44</v>
      </c>
      <c r="M6106" s="7" t="str">
        <f>IFERROR(VLOOKUP(C6106,'MASTER ENROLLMENT'!$B$4:$D$14094,3,0),"")</f>
        <v>C</v>
      </c>
      <c r="O6106" s="6" t="str">
        <f t="shared" si="285"/>
        <v>Sp-2022/BSCS/167FALL 2022</v>
      </c>
      <c r="P6106" s="7" t="str">
        <f t="shared" si="286"/>
        <v>FALL 2022</v>
      </c>
      <c r="Q6106" s="7" t="str">
        <f t="shared" si="287"/>
        <v>ENROLLED</v>
      </c>
    </row>
    <row r="6107" spans="2:17" hidden="1" x14ac:dyDescent="0.3">
      <c r="B6107" s="6" t="s">
        <v>43</v>
      </c>
      <c r="C6107" s="5" t="s">
        <v>2007</v>
      </c>
      <c r="D6107" s="5" t="s">
        <v>57</v>
      </c>
      <c r="E6107" s="6">
        <v>85987</v>
      </c>
      <c r="F6107" s="5" t="s">
        <v>47</v>
      </c>
      <c r="G6107" s="5" t="s">
        <v>51</v>
      </c>
      <c r="H6107" s="6">
        <v>3</v>
      </c>
      <c r="I6107" s="6">
        <v>75.13</v>
      </c>
      <c r="J6107" s="6" t="s">
        <v>14</v>
      </c>
      <c r="K6107" s="6" t="s">
        <v>1735</v>
      </c>
      <c r="L6107" s="7" t="s">
        <v>44</v>
      </c>
      <c r="M6107" s="7" t="str">
        <f>IFERROR(VLOOKUP(C6107,'MASTER ENROLLMENT'!$B$4:$D$14094,3,0),"")</f>
        <v>C</v>
      </c>
      <c r="O6107" s="6" t="str">
        <f t="shared" si="285"/>
        <v>Sp-2022/BSCS/177FALL 2022</v>
      </c>
      <c r="P6107" s="7" t="str">
        <f t="shared" si="286"/>
        <v>FALL 2022</v>
      </c>
      <c r="Q6107" s="7" t="str">
        <f t="shared" si="287"/>
        <v>ENROLLED</v>
      </c>
    </row>
    <row r="6108" spans="2:17" hidden="1" x14ac:dyDescent="0.3">
      <c r="B6108" s="6" t="s">
        <v>43</v>
      </c>
      <c r="C6108" s="5" t="s">
        <v>2051</v>
      </c>
      <c r="D6108" s="5" t="s">
        <v>266</v>
      </c>
      <c r="E6108" s="6">
        <v>85979</v>
      </c>
      <c r="F6108" s="5" t="s">
        <v>45</v>
      </c>
      <c r="G6108" s="5" t="s">
        <v>46</v>
      </c>
      <c r="H6108" s="6">
        <v>4</v>
      </c>
      <c r="I6108" s="6">
        <v>77.75</v>
      </c>
      <c r="J6108" s="6" t="s">
        <v>14</v>
      </c>
      <c r="K6108" s="6" t="s">
        <v>1735</v>
      </c>
      <c r="L6108" s="7" t="s">
        <v>44</v>
      </c>
      <c r="M6108" s="7" t="str">
        <f>IFERROR(VLOOKUP(C6108,'MASTER ENROLLMENT'!$B$4:$D$14094,3,0),"")</f>
        <v>C</v>
      </c>
      <c r="O6108" s="6" t="str">
        <f t="shared" si="285"/>
        <v>Sp-2022/BSCS/179FALL 2022</v>
      </c>
      <c r="P6108" s="7" t="str">
        <f t="shared" si="286"/>
        <v>FALL 2022</v>
      </c>
      <c r="Q6108" s="7" t="str">
        <f t="shared" si="287"/>
        <v>ENROLLED</v>
      </c>
    </row>
    <row r="6109" spans="2:17" hidden="1" x14ac:dyDescent="0.3">
      <c r="B6109" s="6" t="s">
        <v>43</v>
      </c>
      <c r="C6109" s="5" t="s">
        <v>2051</v>
      </c>
      <c r="D6109" s="5" t="s">
        <v>266</v>
      </c>
      <c r="E6109" s="6">
        <v>85987</v>
      </c>
      <c r="F6109" s="5" t="s">
        <v>47</v>
      </c>
      <c r="G6109" s="5" t="s">
        <v>51</v>
      </c>
      <c r="H6109" s="6">
        <v>3</v>
      </c>
      <c r="I6109" s="6">
        <v>77.67</v>
      </c>
      <c r="J6109" s="6" t="s">
        <v>14</v>
      </c>
      <c r="K6109" s="6" t="s">
        <v>1735</v>
      </c>
      <c r="L6109" s="7" t="s">
        <v>44</v>
      </c>
      <c r="M6109" s="7" t="str">
        <f>IFERROR(VLOOKUP(C6109,'MASTER ENROLLMENT'!$B$4:$D$14094,3,0),"")</f>
        <v>C</v>
      </c>
      <c r="O6109" s="6" t="str">
        <f t="shared" si="285"/>
        <v>Sp-2022/BSCS/179FALL 2022</v>
      </c>
      <c r="P6109" s="7" t="str">
        <f t="shared" si="286"/>
        <v>FALL 2022</v>
      </c>
      <c r="Q6109" s="7" t="str">
        <f t="shared" si="287"/>
        <v>ENROLLED</v>
      </c>
    </row>
    <row r="6110" spans="2:17" hidden="1" x14ac:dyDescent="0.3">
      <c r="B6110" s="6" t="s">
        <v>43</v>
      </c>
      <c r="C6110" s="5" t="s">
        <v>2051</v>
      </c>
      <c r="D6110" s="5" t="s">
        <v>266</v>
      </c>
      <c r="E6110" s="6">
        <v>85991</v>
      </c>
      <c r="F6110" s="5" t="s">
        <v>49</v>
      </c>
      <c r="G6110" s="5" t="s">
        <v>37</v>
      </c>
      <c r="H6110" s="6">
        <v>3</v>
      </c>
      <c r="I6110" s="6">
        <v>76.5</v>
      </c>
      <c r="J6110" s="6" t="s">
        <v>14</v>
      </c>
      <c r="K6110" s="6" t="s">
        <v>1735</v>
      </c>
      <c r="L6110" s="7" t="s">
        <v>44</v>
      </c>
      <c r="M6110" s="7" t="str">
        <f>IFERROR(VLOOKUP(C6110,'MASTER ENROLLMENT'!$B$4:$D$14094,3,0),"")</f>
        <v>C</v>
      </c>
      <c r="O6110" s="6" t="str">
        <f t="shared" si="285"/>
        <v>Sp-2022/BSCS/179FALL 2022</v>
      </c>
      <c r="P6110" s="7" t="str">
        <f t="shared" si="286"/>
        <v>FALL 2022</v>
      </c>
      <c r="Q6110" s="7" t="str">
        <f t="shared" si="287"/>
        <v>ENROLLED</v>
      </c>
    </row>
    <row r="6111" spans="2:17" hidden="1" x14ac:dyDescent="0.3">
      <c r="B6111" s="6" t="s">
        <v>43</v>
      </c>
      <c r="C6111" s="5" t="s">
        <v>2021</v>
      </c>
      <c r="D6111" s="5" t="s">
        <v>2022</v>
      </c>
      <c r="E6111" s="6">
        <v>85987</v>
      </c>
      <c r="F6111" s="5" t="s">
        <v>47</v>
      </c>
      <c r="G6111" s="5" t="s">
        <v>51</v>
      </c>
      <c r="H6111" s="6">
        <v>3</v>
      </c>
      <c r="I6111" s="6">
        <v>68.87</v>
      </c>
      <c r="J6111" s="6" t="s">
        <v>9</v>
      </c>
      <c r="K6111" s="6" t="s">
        <v>1735</v>
      </c>
      <c r="L6111" s="7" t="s">
        <v>44</v>
      </c>
      <c r="M6111" s="7" t="str">
        <f>IFERROR(VLOOKUP(C6111,'MASTER ENROLLMENT'!$B$4:$D$14094,3,0),"")</f>
        <v>B</v>
      </c>
      <c r="O6111" s="6" t="str">
        <f t="shared" si="285"/>
        <v>Sp-2022/BSCS/039FALL 2022</v>
      </c>
      <c r="P6111" s="7" t="str">
        <f t="shared" si="286"/>
        <v>FALL 2022</v>
      </c>
      <c r="Q6111" s="7" t="str">
        <f t="shared" si="287"/>
        <v>ENROLLED</v>
      </c>
    </row>
    <row r="6112" spans="2:17" hidden="1" x14ac:dyDescent="0.3">
      <c r="B6112" s="6" t="s">
        <v>43</v>
      </c>
      <c r="C6112" s="5" t="s">
        <v>2021</v>
      </c>
      <c r="D6112" s="5" t="s">
        <v>2022</v>
      </c>
      <c r="E6112" s="6">
        <v>86145</v>
      </c>
      <c r="F6112" s="5" t="s">
        <v>38</v>
      </c>
      <c r="G6112" s="5" t="s">
        <v>50</v>
      </c>
      <c r="H6112" s="6">
        <v>3</v>
      </c>
      <c r="I6112" s="6">
        <v>66</v>
      </c>
      <c r="J6112" s="6" t="s">
        <v>9</v>
      </c>
      <c r="K6112" s="6" t="s">
        <v>1735</v>
      </c>
      <c r="L6112" s="7" t="s">
        <v>44</v>
      </c>
      <c r="M6112" s="7" t="str">
        <f>IFERROR(VLOOKUP(C6112,'MASTER ENROLLMENT'!$B$4:$D$14094,3,0),"")</f>
        <v>B</v>
      </c>
      <c r="O6112" s="6" t="str">
        <f t="shared" si="285"/>
        <v>Sp-2022/BSCS/039FALL 2022</v>
      </c>
      <c r="P6112" s="7" t="str">
        <f t="shared" si="286"/>
        <v>FALL 2022</v>
      </c>
      <c r="Q6112" s="7" t="str">
        <f t="shared" si="287"/>
        <v>ENROLLED</v>
      </c>
    </row>
    <row r="6113" spans="2:17" hidden="1" x14ac:dyDescent="0.3">
      <c r="B6113" s="6" t="s">
        <v>43</v>
      </c>
      <c r="C6113" s="5" t="s">
        <v>2021</v>
      </c>
      <c r="D6113" s="5" t="s">
        <v>2022</v>
      </c>
      <c r="E6113" s="6">
        <v>85991</v>
      </c>
      <c r="F6113" s="5" t="s">
        <v>49</v>
      </c>
      <c r="G6113" s="5" t="s">
        <v>37</v>
      </c>
      <c r="H6113" s="6">
        <v>3</v>
      </c>
      <c r="I6113" s="6">
        <v>58</v>
      </c>
      <c r="J6113" s="6" t="s">
        <v>9</v>
      </c>
      <c r="K6113" s="6" t="s">
        <v>1735</v>
      </c>
      <c r="L6113" s="7" t="s">
        <v>44</v>
      </c>
      <c r="M6113" s="7" t="str">
        <f>IFERROR(VLOOKUP(C6113,'MASTER ENROLLMENT'!$B$4:$D$14094,3,0),"")</f>
        <v>B</v>
      </c>
      <c r="O6113" s="6" t="str">
        <f t="shared" si="285"/>
        <v>Sp-2022/BSCS/039FALL 2022</v>
      </c>
      <c r="P6113" s="7" t="str">
        <f t="shared" si="286"/>
        <v>FALL 2022</v>
      </c>
      <c r="Q6113" s="7" t="str">
        <f t="shared" si="287"/>
        <v>ENROLLED</v>
      </c>
    </row>
    <row r="6114" spans="2:17" hidden="1" x14ac:dyDescent="0.3">
      <c r="B6114" s="6" t="s">
        <v>43</v>
      </c>
      <c r="C6114" s="5" t="s">
        <v>2037</v>
      </c>
      <c r="D6114" s="5" t="s">
        <v>2038</v>
      </c>
      <c r="E6114" s="6">
        <v>86145</v>
      </c>
      <c r="F6114" s="5" t="s">
        <v>38</v>
      </c>
      <c r="G6114" s="5" t="s">
        <v>50</v>
      </c>
      <c r="H6114" s="6">
        <v>3</v>
      </c>
      <c r="I6114" s="6">
        <v>67</v>
      </c>
      <c r="J6114" s="6" t="s">
        <v>9</v>
      </c>
      <c r="K6114" s="6" t="s">
        <v>1735</v>
      </c>
      <c r="L6114" s="7" t="s">
        <v>44</v>
      </c>
      <c r="M6114" s="7" t="str">
        <f>IFERROR(VLOOKUP(C6114,'MASTER ENROLLMENT'!$B$4:$D$14094,3,0),"")</f>
        <v>B</v>
      </c>
      <c r="O6114" s="6" t="str">
        <f t="shared" si="285"/>
        <v>Sp-2022/BSCS/043FALL 2022</v>
      </c>
      <c r="P6114" s="7" t="str">
        <f t="shared" si="286"/>
        <v>FALL 2022</v>
      </c>
      <c r="Q6114" s="7" t="str">
        <f t="shared" si="287"/>
        <v>ENROLLED</v>
      </c>
    </row>
    <row r="6115" spans="2:17" hidden="1" x14ac:dyDescent="0.3">
      <c r="B6115" s="6" t="s">
        <v>43</v>
      </c>
      <c r="C6115" s="5" t="s">
        <v>1974</v>
      </c>
      <c r="D6115" s="5" t="s">
        <v>1975</v>
      </c>
      <c r="E6115" s="6">
        <v>85979</v>
      </c>
      <c r="F6115" s="5" t="s">
        <v>45</v>
      </c>
      <c r="G6115" s="5" t="s">
        <v>46</v>
      </c>
      <c r="H6115" s="6">
        <v>4</v>
      </c>
      <c r="I6115" s="6">
        <v>60.34</v>
      </c>
      <c r="J6115" s="6" t="s">
        <v>9</v>
      </c>
      <c r="K6115" s="6" t="s">
        <v>1735</v>
      </c>
      <c r="L6115" s="7" t="s">
        <v>44</v>
      </c>
      <c r="M6115" s="7" t="str">
        <f>IFERROR(VLOOKUP(C6115,'MASTER ENROLLMENT'!$B$4:$D$14094,3,0),"")</f>
        <v>B</v>
      </c>
      <c r="O6115" s="6" t="str">
        <f t="shared" si="285"/>
        <v>Sp-2022/BSCS/046FALL 2022</v>
      </c>
      <c r="P6115" s="7" t="str">
        <f t="shared" si="286"/>
        <v>FALL 2022</v>
      </c>
      <c r="Q6115" s="7" t="str">
        <f t="shared" si="287"/>
        <v>ENROLLED</v>
      </c>
    </row>
    <row r="6116" spans="2:17" hidden="1" x14ac:dyDescent="0.3">
      <c r="B6116" s="6" t="s">
        <v>43</v>
      </c>
      <c r="C6116" s="5" t="s">
        <v>2031</v>
      </c>
      <c r="D6116" s="5" t="s">
        <v>2032</v>
      </c>
      <c r="E6116" s="6">
        <v>85979</v>
      </c>
      <c r="F6116" s="5" t="s">
        <v>45</v>
      </c>
      <c r="G6116" s="5" t="s">
        <v>46</v>
      </c>
      <c r="H6116" s="6">
        <v>4</v>
      </c>
      <c r="I6116" s="6">
        <v>60.42</v>
      </c>
      <c r="J6116" s="6" t="s">
        <v>9</v>
      </c>
      <c r="K6116" s="6" t="s">
        <v>1735</v>
      </c>
      <c r="L6116" s="7" t="s">
        <v>44</v>
      </c>
      <c r="M6116" s="7" t="str">
        <f>IFERROR(VLOOKUP(C6116,'MASTER ENROLLMENT'!$B$4:$D$14094,3,0),"")</f>
        <v>B</v>
      </c>
      <c r="O6116" s="6" t="str">
        <f t="shared" si="285"/>
        <v>Sp-2022/BSCS/071FALL 2022</v>
      </c>
      <c r="P6116" s="7" t="str">
        <f t="shared" si="286"/>
        <v>FALL 2022</v>
      </c>
      <c r="Q6116" s="7" t="str">
        <f t="shared" si="287"/>
        <v>ENROLLED</v>
      </c>
    </row>
    <row r="6117" spans="2:17" hidden="1" x14ac:dyDescent="0.3">
      <c r="B6117" s="6" t="s">
        <v>43</v>
      </c>
      <c r="C6117" s="5" t="s">
        <v>1976</v>
      </c>
      <c r="D6117" s="5" t="s">
        <v>1977</v>
      </c>
      <c r="E6117" s="6">
        <v>85983</v>
      </c>
      <c r="F6117" s="5" t="s">
        <v>35</v>
      </c>
      <c r="G6117" s="5" t="s">
        <v>36</v>
      </c>
      <c r="H6117" s="6">
        <v>3</v>
      </c>
      <c r="I6117" s="6">
        <v>57</v>
      </c>
      <c r="J6117" s="6" t="s">
        <v>9</v>
      </c>
      <c r="K6117" s="6" t="s">
        <v>1735</v>
      </c>
      <c r="L6117" s="7" t="s">
        <v>44</v>
      </c>
      <c r="M6117" s="7" t="str">
        <f>IFERROR(VLOOKUP(C6117,'MASTER ENROLLMENT'!$B$4:$D$14094,3,0),"")</f>
        <v>B</v>
      </c>
      <c r="O6117" s="6" t="str">
        <f t="shared" si="285"/>
        <v>Sp-2022/BSCS/118FALL 2022</v>
      </c>
      <c r="P6117" s="7" t="str">
        <f t="shared" si="286"/>
        <v>FALL 2022</v>
      </c>
      <c r="Q6117" s="7" t="str">
        <f t="shared" si="287"/>
        <v>ENROLLED</v>
      </c>
    </row>
    <row r="6118" spans="2:17" hidden="1" x14ac:dyDescent="0.3">
      <c r="B6118" s="6" t="s">
        <v>43</v>
      </c>
      <c r="C6118" s="5" t="s">
        <v>2023</v>
      </c>
      <c r="D6118" s="5" t="s">
        <v>2024</v>
      </c>
      <c r="E6118" s="6">
        <v>86145</v>
      </c>
      <c r="F6118" s="5" t="s">
        <v>38</v>
      </c>
      <c r="G6118" s="5" t="s">
        <v>50</v>
      </c>
      <c r="H6118" s="6">
        <v>3</v>
      </c>
      <c r="I6118" s="6">
        <v>68</v>
      </c>
      <c r="J6118" s="6" t="s">
        <v>9</v>
      </c>
      <c r="K6118" s="6" t="s">
        <v>1735</v>
      </c>
      <c r="L6118" s="7" t="s">
        <v>44</v>
      </c>
      <c r="M6118" s="7" t="str">
        <f>IFERROR(VLOOKUP(C6118,'MASTER ENROLLMENT'!$B$4:$D$14094,3,0),"")</f>
        <v>B</v>
      </c>
      <c r="O6118" s="6" t="str">
        <f t="shared" si="285"/>
        <v>Sp-2022/BSCS/120FALL 2022</v>
      </c>
      <c r="P6118" s="7" t="str">
        <f t="shared" si="286"/>
        <v>FALL 2022</v>
      </c>
      <c r="Q6118" s="7" t="str">
        <f t="shared" si="287"/>
        <v>ENROLLED</v>
      </c>
    </row>
    <row r="6119" spans="2:17" hidden="1" x14ac:dyDescent="0.3">
      <c r="B6119" s="6" t="s">
        <v>43</v>
      </c>
      <c r="C6119" s="5" t="s">
        <v>2023</v>
      </c>
      <c r="D6119" s="5" t="s">
        <v>2024</v>
      </c>
      <c r="E6119" s="6">
        <v>85991</v>
      </c>
      <c r="F6119" s="5" t="s">
        <v>49</v>
      </c>
      <c r="G6119" s="5" t="s">
        <v>37</v>
      </c>
      <c r="H6119" s="6">
        <v>3</v>
      </c>
      <c r="I6119" s="6">
        <v>61.5</v>
      </c>
      <c r="J6119" s="6" t="s">
        <v>9</v>
      </c>
      <c r="K6119" s="6" t="s">
        <v>1735</v>
      </c>
      <c r="L6119" s="7" t="s">
        <v>44</v>
      </c>
      <c r="M6119" s="7" t="str">
        <f>IFERROR(VLOOKUP(C6119,'MASTER ENROLLMENT'!$B$4:$D$14094,3,0),"")</f>
        <v>B</v>
      </c>
      <c r="O6119" s="6" t="str">
        <f t="shared" si="285"/>
        <v>Sp-2022/BSCS/120FALL 2022</v>
      </c>
      <c r="P6119" s="7" t="str">
        <f t="shared" si="286"/>
        <v>FALL 2022</v>
      </c>
      <c r="Q6119" s="7" t="str">
        <f t="shared" si="287"/>
        <v>ENROLLED</v>
      </c>
    </row>
    <row r="6120" spans="2:17" hidden="1" x14ac:dyDescent="0.3">
      <c r="B6120" s="6" t="s">
        <v>43</v>
      </c>
      <c r="C6120" s="5" t="s">
        <v>1980</v>
      </c>
      <c r="D6120" s="5" t="s">
        <v>1981</v>
      </c>
      <c r="E6120" s="6">
        <v>86145</v>
      </c>
      <c r="F6120" s="5" t="s">
        <v>38</v>
      </c>
      <c r="G6120" s="5" t="s">
        <v>50</v>
      </c>
      <c r="H6120" s="6">
        <v>3</v>
      </c>
      <c r="I6120" s="6">
        <v>68</v>
      </c>
      <c r="J6120" s="6" t="s">
        <v>9</v>
      </c>
      <c r="K6120" s="6" t="s">
        <v>1735</v>
      </c>
      <c r="L6120" s="7" t="s">
        <v>44</v>
      </c>
      <c r="M6120" s="7" t="str">
        <f>IFERROR(VLOOKUP(C6120,'MASTER ENROLLMENT'!$B$4:$D$14094,3,0),"")</f>
        <v>B</v>
      </c>
      <c r="O6120" s="6" t="str">
        <f t="shared" si="285"/>
        <v>Sp-2022/BSCS/135FALL 2022</v>
      </c>
      <c r="P6120" s="7" t="str">
        <f t="shared" si="286"/>
        <v>FALL 2022</v>
      </c>
      <c r="Q6120" s="7" t="str">
        <f t="shared" si="287"/>
        <v>ENROLLED</v>
      </c>
    </row>
    <row r="6121" spans="2:17" hidden="1" x14ac:dyDescent="0.3">
      <c r="B6121" s="6" t="s">
        <v>43</v>
      </c>
      <c r="C6121" s="5" t="s">
        <v>829</v>
      </c>
      <c r="D6121" s="5" t="s">
        <v>830</v>
      </c>
      <c r="E6121" s="6">
        <v>86145</v>
      </c>
      <c r="F6121" s="5" t="s">
        <v>38</v>
      </c>
      <c r="G6121" s="5" t="s">
        <v>50</v>
      </c>
      <c r="H6121" s="6">
        <v>3</v>
      </c>
      <c r="I6121" s="6">
        <v>66</v>
      </c>
      <c r="J6121" s="6" t="s">
        <v>9</v>
      </c>
      <c r="K6121" s="6" t="s">
        <v>1735</v>
      </c>
      <c r="L6121" s="7" t="s">
        <v>44</v>
      </c>
      <c r="M6121" s="7" t="str">
        <f>IFERROR(VLOOKUP(C6121,'MASTER ENROLLMENT'!$B$4:$D$14094,3,0),"")</f>
        <v>B</v>
      </c>
      <c r="O6121" s="6" t="str">
        <f t="shared" si="285"/>
        <v>Sp-2022/BSCS/142FALL 2022</v>
      </c>
      <c r="P6121" s="7" t="str">
        <f t="shared" si="286"/>
        <v>FALL 2022</v>
      </c>
      <c r="Q6121" s="7" t="str">
        <f t="shared" si="287"/>
        <v>ENROLLED</v>
      </c>
    </row>
    <row r="6122" spans="2:17" hidden="1" x14ac:dyDescent="0.3">
      <c r="B6122" s="6" t="s">
        <v>43</v>
      </c>
      <c r="C6122" s="5" t="s">
        <v>829</v>
      </c>
      <c r="D6122" s="5" t="s">
        <v>830</v>
      </c>
      <c r="E6122" s="6">
        <v>85991</v>
      </c>
      <c r="F6122" s="5" t="s">
        <v>49</v>
      </c>
      <c r="G6122" s="5" t="s">
        <v>37</v>
      </c>
      <c r="H6122" s="6">
        <v>3</v>
      </c>
      <c r="I6122" s="6">
        <v>61</v>
      </c>
      <c r="J6122" s="6" t="s">
        <v>9</v>
      </c>
      <c r="K6122" s="6" t="s">
        <v>1735</v>
      </c>
      <c r="L6122" s="7" t="s">
        <v>44</v>
      </c>
      <c r="M6122" s="7" t="str">
        <f>IFERROR(VLOOKUP(C6122,'MASTER ENROLLMENT'!$B$4:$D$14094,3,0),"")</f>
        <v>B</v>
      </c>
      <c r="O6122" s="6" t="str">
        <f t="shared" si="285"/>
        <v>Sp-2022/BSCS/142FALL 2022</v>
      </c>
      <c r="P6122" s="7" t="str">
        <f t="shared" si="286"/>
        <v>FALL 2022</v>
      </c>
      <c r="Q6122" s="7" t="str">
        <f t="shared" si="287"/>
        <v>ENROLLED</v>
      </c>
    </row>
    <row r="6123" spans="2:17" hidden="1" x14ac:dyDescent="0.3">
      <c r="B6123" s="6" t="s">
        <v>43</v>
      </c>
      <c r="C6123" s="5" t="s">
        <v>855</v>
      </c>
      <c r="D6123" s="5" t="s">
        <v>856</v>
      </c>
      <c r="E6123" s="6">
        <v>85979</v>
      </c>
      <c r="F6123" s="5" t="s">
        <v>45</v>
      </c>
      <c r="G6123" s="5" t="s">
        <v>46</v>
      </c>
      <c r="H6123" s="6">
        <v>4</v>
      </c>
      <c r="I6123" s="6">
        <v>61.34</v>
      </c>
      <c r="J6123" s="6" t="s">
        <v>9</v>
      </c>
      <c r="K6123" s="6" t="s">
        <v>1735</v>
      </c>
      <c r="L6123" s="7" t="s">
        <v>44</v>
      </c>
      <c r="M6123" s="7" t="str">
        <f>IFERROR(VLOOKUP(C6123,'MASTER ENROLLMENT'!$B$4:$D$14094,3,0),"")</f>
        <v>B</v>
      </c>
      <c r="O6123" s="6" t="str">
        <f t="shared" si="285"/>
        <v>Sp-2022/BSCS/143FALL 2022</v>
      </c>
      <c r="P6123" s="7" t="str">
        <f t="shared" si="286"/>
        <v>FALL 2022</v>
      </c>
      <c r="Q6123" s="7" t="str">
        <f t="shared" si="287"/>
        <v>ENROLLED</v>
      </c>
    </row>
    <row r="6124" spans="2:17" hidden="1" x14ac:dyDescent="0.3">
      <c r="B6124" s="6" t="s">
        <v>43</v>
      </c>
      <c r="C6124" s="5" t="s">
        <v>2029</v>
      </c>
      <c r="D6124" s="5" t="s">
        <v>2030</v>
      </c>
      <c r="E6124" s="6">
        <v>85991</v>
      </c>
      <c r="F6124" s="5" t="s">
        <v>49</v>
      </c>
      <c r="G6124" s="5" t="s">
        <v>37</v>
      </c>
      <c r="H6124" s="6">
        <v>3</v>
      </c>
      <c r="I6124" s="6">
        <v>59.5</v>
      </c>
      <c r="J6124" s="6" t="s">
        <v>9</v>
      </c>
      <c r="K6124" s="6" t="s">
        <v>1735</v>
      </c>
      <c r="L6124" s="7" t="s">
        <v>44</v>
      </c>
      <c r="M6124" s="7" t="str">
        <f>IFERROR(VLOOKUP(C6124,'MASTER ENROLLMENT'!$B$4:$D$14094,3,0),"")</f>
        <v>B</v>
      </c>
      <c r="O6124" s="6" t="str">
        <f t="shared" si="285"/>
        <v>Sp-2022/BSCS/145FALL 2022</v>
      </c>
      <c r="P6124" s="7" t="str">
        <f t="shared" si="286"/>
        <v>FALL 2022</v>
      </c>
      <c r="Q6124" s="7" t="str">
        <f t="shared" si="287"/>
        <v>ENROLLED</v>
      </c>
    </row>
    <row r="6125" spans="2:17" hidden="1" x14ac:dyDescent="0.3">
      <c r="B6125" s="6" t="s">
        <v>43</v>
      </c>
      <c r="C6125" s="5" t="s">
        <v>1986</v>
      </c>
      <c r="D6125" s="5" t="s">
        <v>1987</v>
      </c>
      <c r="E6125" s="6">
        <v>85983</v>
      </c>
      <c r="F6125" s="5" t="s">
        <v>35</v>
      </c>
      <c r="G6125" s="5" t="s">
        <v>36</v>
      </c>
      <c r="H6125" s="6">
        <v>3</v>
      </c>
      <c r="I6125" s="6">
        <v>60</v>
      </c>
      <c r="J6125" s="6" t="s">
        <v>9</v>
      </c>
      <c r="K6125" s="6" t="s">
        <v>1735</v>
      </c>
      <c r="L6125" s="7" t="s">
        <v>44</v>
      </c>
      <c r="M6125" s="7" t="str">
        <f>IFERROR(VLOOKUP(C6125,'MASTER ENROLLMENT'!$B$4:$D$14094,3,0),"")</f>
        <v>B</v>
      </c>
      <c r="O6125" s="6" t="str">
        <f t="shared" si="285"/>
        <v>Sp-2022/BSCS/147FALL 2022</v>
      </c>
      <c r="P6125" s="7" t="str">
        <f t="shared" si="286"/>
        <v>FALL 2022</v>
      </c>
      <c r="Q6125" s="7" t="str">
        <f t="shared" si="287"/>
        <v>ENROLLED</v>
      </c>
    </row>
    <row r="6126" spans="2:17" hidden="1" x14ac:dyDescent="0.3">
      <c r="B6126" s="6" t="s">
        <v>43</v>
      </c>
      <c r="C6126" s="5" t="s">
        <v>2052</v>
      </c>
      <c r="D6126" s="5" t="s">
        <v>484</v>
      </c>
      <c r="E6126" s="6">
        <v>86145</v>
      </c>
      <c r="F6126" s="5" t="s">
        <v>38</v>
      </c>
      <c r="G6126" s="5" t="s">
        <v>50</v>
      </c>
      <c r="H6126" s="6">
        <v>3</v>
      </c>
      <c r="I6126" s="6">
        <v>69</v>
      </c>
      <c r="J6126" s="6" t="s">
        <v>9</v>
      </c>
      <c r="K6126" s="6" t="s">
        <v>1735</v>
      </c>
      <c r="L6126" s="7" t="s">
        <v>44</v>
      </c>
      <c r="M6126" s="7" t="str">
        <f>IFERROR(VLOOKUP(C6126,'MASTER ENROLLMENT'!$B$4:$D$14094,3,0),"")</f>
        <v>C</v>
      </c>
      <c r="O6126" s="6" t="str">
        <f t="shared" si="285"/>
        <v>Sp-2022/BSCS/154FALL 2022</v>
      </c>
      <c r="P6126" s="7" t="str">
        <f t="shared" si="286"/>
        <v>FALL 2022</v>
      </c>
      <c r="Q6126" s="7" t="str">
        <f t="shared" si="287"/>
        <v>ENROLLED</v>
      </c>
    </row>
    <row r="6127" spans="2:17" hidden="1" x14ac:dyDescent="0.3">
      <c r="B6127" s="6" t="s">
        <v>43</v>
      </c>
      <c r="C6127" s="5" t="s">
        <v>1994</v>
      </c>
      <c r="D6127" s="5" t="s">
        <v>1995</v>
      </c>
      <c r="E6127" s="6">
        <v>85979</v>
      </c>
      <c r="F6127" s="5" t="s">
        <v>45</v>
      </c>
      <c r="G6127" s="5" t="s">
        <v>46</v>
      </c>
      <c r="H6127" s="6">
        <v>4</v>
      </c>
      <c r="I6127" s="6">
        <v>62.88</v>
      </c>
      <c r="J6127" s="6" t="s">
        <v>9</v>
      </c>
      <c r="K6127" s="6" t="s">
        <v>1735</v>
      </c>
      <c r="L6127" s="7" t="s">
        <v>44</v>
      </c>
      <c r="M6127" s="7" t="str">
        <f>IFERROR(VLOOKUP(C6127,'MASTER ENROLLMENT'!$B$4:$D$14094,3,0),"")</f>
        <v>C</v>
      </c>
      <c r="O6127" s="6" t="str">
        <f t="shared" si="285"/>
        <v>Sp-2022/BSCS/155FALL 2022</v>
      </c>
      <c r="P6127" s="7" t="str">
        <f t="shared" si="286"/>
        <v>FALL 2022</v>
      </c>
      <c r="Q6127" s="7" t="str">
        <f t="shared" si="287"/>
        <v>ENROLLED</v>
      </c>
    </row>
    <row r="6128" spans="2:17" hidden="1" x14ac:dyDescent="0.3">
      <c r="B6128" s="6" t="s">
        <v>43</v>
      </c>
      <c r="C6128" s="5" t="s">
        <v>1994</v>
      </c>
      <c r="D6128" s="5" t="s">
        <v>1995</v>
      </c>
      <c r="E6128" s="6">
        <v>85987</v>
      </c>
      <c r="F6128" s="5" t="s">
        <v>47</v>
      </c>
      <c r="G6128" s="5" t="s">
        <v>51</v>
      </c>
      <c r="H6128" s="6">
        <v>3</v>
      </c>
      <c r="I6128" s="6">
        <v>68.84</v>
      </c>
      <c r="J6128" s="6" t="s">
        <v>9</v>
      </c>
      <c r="K6128" s="6" t="s">
        <v>1735</v>
      </c>
      <c r="L6128" s="7" t="s">
        <v>44</v>
      </c>
      <c r="M6128" s="7" t="str">
        <f>IFERROR(VLOOKUP(C6128,'MASTER ENROLLMENT'!$B$4:$D$14094,3,0),"")</f>
        <v>C</v>
      </c>
      <c r="O6128" s="6" t="str">
        <f t="shared" si="285"/>
        <v>Sp-2022/BSCS/155FALL 2022</v>
      </c>
      <c r="P6128" s="7" t="str">
        <f t="shared" si="286"/>
        <v>FALL 2022</v>
      </c>
      <c r="Q6128" s="7" t="str">
        <f t="shared" si="287"/>
        <v>ENROLLED</v>
      </c>
    </row>
    <row r="6129" spans="2:17" hidden="1" x14ac:dyDescent="0.3">
      <c r="B6129" s="6" t="s">
        <v>43</v>
      </c>
      <c r="C6129" s="5" t="s">
        <v>2010</v>
      </c>
      <c r="D6129" s="5" t="s">
        <v>2011</v>
      </c>
      <c r="E6129" s="6">
        <v>85991</v>
      </c>
      <c r="F6129" s="5" t="s">
        <v>49</v>
      </c>
      <c r="G6129" s="5" t="s">
        <v>37</v>
      </c>
      <c r="H6129" s="6">
        <v>3</v>
      </c>
      <c r="I6129" s="6">
        <v>64</v>
      </c>
      <c r="J6129" s="6" t="s">
        <v>9</v>
      </c>
      <c r="K6129" s="6" t="s">
        <v>1735</v>
      </c>
      <c r="L6129" s="7" t="s">
        <v>44</v>
      </c>
      <c r="M6129" s="7" t="str">
        <f>IFERROR(VLOOKUP(C6129,'MASTER ENROLLMENT'!$B$4:$D$14094,3,0),"")</f>
        <v>C</v>
      </c>
      <c r="O6129" s="6" t="str">
        <f t="shared" si="285"/>
        <v>Sp-2022/BSCS/157FALL 2022</v>
      </c>
      <c r="P6129" s="7" t="str">
        <f t="shared" si="286"/>
        <v>FALL 2022</v>
      </c>
      <c r="Q6129" s="7" t="str">
        <f t="shared" si="287"/>
        <v>ENROLLED</v>
      </c>
    </row>
    <row r="6130" spans="2:17" hidden="1" x14ac:dyDescent="0.3">
      <c r="B6130" s="6" t="s">
        <v>43</v>
      </c>
      <c r="C6130" s="5" t="s">
        <v>1967</v>
      </c>
      <c r="D6130" s="5" t="s">
        <v>1968</v>
      </c>
      <c r="E6130" s="6">
        <v>85979</v>
      </c>
      <c r="F6130" s="5" t="s">
        <v>45</v>
      </c>
      <c r="G6130" s="5" t="s">
        <v>46</v>
      </c>
      <c r="H6130" s="6">
        <v>4</v>
      </c>
      <c r="I6130" s="6">
        <v>61.49</v>
      </c>
      <c r="J6130" s="6" t="s">
        <v>9</v>
      </c>
      <c r="K6130" s="6" t="s">
        <v>1735</v>
      </c>
      <c r="L6130" s="7" t="s">
        <v>44</v>
      </c>
      <c r="M6130" s="7" t="str">
        <f>IFERROR(VLOOKUP(C6130,'MASTER ENROLLMENT'!$B$4:$D$14094,3,0),"")</f>
        <v>C</v>
      </c>
      <c r="O6130" s="6" t="str">
        <f t="shared" si="285"/>
        <v>Sp-2022/BSCS/159FALL 2022</v>
      </c>
      <c r="P6130" s="7" t="str">
        <f t="shared" si="286"/>
        <v>FALL 2022</v>
      </c>
      <c r="Q6130" s="7" t="str">
        <f t="shared" si="287"/>
        <v>ENROLLED</v>
      </c>
    </row>
    <row r="6131" spans="2:17" hidden="1" x14ac:dyDescent="0.3">
      <c r="B6131" s="6" t="s">
        <v>43</v>
      </c>
      <c r="C6131" s="5" t="s">
        <v>2014</v>
      </c>
      <c r="D6131" s="5" t="s">
        <v>2015</v>
      </c>
      <c r="E6131" s="6">
        <v>86145</v>
      </c>
      <c r="F6131" s="5" t="s">
        <v>38</v>
      </c>
      <c r="G6131" s="5" t="s">
        <v>50</v>
      </c>
      <c r="H6131" s="6">
        <v>3</v>
      </c>
      <c r="I6131" s="6">
        <v>66</v>
      </c>
      <c r="J6131" s="6" t="s">
        <v>9</v>
      </c>
      <c r="K6131" s="6" t="s">
        <v>1735</v>
      </c>
      <c r="L6131" s="7" t="s">
        <v>44</v>
      </c>
      <c r="M6131" s="7" t="str">
        <f>IFERROR(VLOOKUP(C6131,'MASTER ENROLLMENT'!$B$4:$D$14094,3,0),"")</f>
        <v>C</v>
      </c>
      <c r="O6131" s="6" t="str">
        <f t="shared" si="285"/>
        <v>Sp-2022/BSCS/164FALL 2022</v>
      </c>
      <c r="P6131" s="7" t="str">
        <f t="shared" si="286"/>
        <v>FALL 2022</v>
      </c>
      <c r="Q6131" s="7" t="str">
        <f t="shared" si="287"/>
        <v>ENROLLED</v>
      </c>
    </row>
    <row r="6132" spans="2:17" hidden="1" x14ac:dyDescent="0.3">
      <c r="B6132" s="6" t="s">
        <v>43</v>
      </c>
      <c r="C6132" s="5" t="s">
        <v>2000</v>
      </c>
      <c r="D6132" s="5" t="s">
        <v>2001</v>
      </c>
      <c r="E6132" s="6">
        <v>85987</v>
      </c>
      <c r="F6132" s="5" t="s">
        <v>47</v>
      </c>
      <c r="G6132" s="5" t="s">
        <v>51</v>
      </c>
      <c r="H6132" s="6">
        <v>3</v>
      </c>
      <c r="I6132" s="6">
        <v>65.77</v>
      </c>
      <c r="J6132" s="6" t="s">
        <v>9</v>
      </c>
      <c r="K6132" s="6" t="s">
        <v>1735</v>
      </c>
      <c r="L6132" s="7" t="s">
        <v>44</v>
      </c>
      <c r="M6132" s="7" t="str">
        <f>IFERROR(VLOOKUP(C6132,'MASTER ENROLLMENT'!$B$4:$D$14094,3,0),"")</f>
        <v>C</v>
      </c>
      <c r="O6132" s="6" t="str">
        <f t="shared" si="285"/>
        <v>Sp-2022/BSCS/168FALL 2022</v>
      </c>
      <c r="P6132" s="7" t="str">
        <f t="shared" si="286"/>
        <v>FALL 2022</v>
      </c>
      <c r="Q6132" s="7" t="str">
        <f t="shared" si="287"/>
        <v>ENROLLED</v>
      </c>
    </row>
    <row r="6133" spans="2:17" hidden="1" x14ac:dyDescent="0.3">
      <c r="B6133" s="6" t="s">
        <v>43</v>
      </c>
      <c r="C6133" s="5" t="s">
        <v>2047</v>
      </c>
      <c r="D6133" s="5" t="s">
        <v>2048</v>
      </c>
      <c r="E6133" s="6">
        <v>86145</v>
      </c>
      <c r="F6133" s="5" t="s">
        <v>38</v>
      </c>
      <c r="G6133" s="5" t="s">
        <v>50</v>
      </c>
      <c r="H6133" s="6">
        <v>3</v>
      </c>
      <c r="I6133" s="6">
        <v>68</v>
      </c>
      <c r="J6133" s="6" t="s">
        <v>9</v>
      </c>
      <c r="K6133" s="6" t="s">
        <v>1735</v>
      </c>
      <c r="L6133" s="7" t="s">
        <v>44</v>
      </c>
      <c r="M6133" s="7" t="str">
        <f>IFERROR(VLOOKUP(C6133,'MASTER ENROLLMENT'!$B$4:$D$14094,3,0),"")</f>
        <v>C</v>
      </c>
      <c r="O6133" s="6" t="str">
        <f t="shared" si="285"/>
        <v>Sp-2022/BSCS/171FALL 2022</v>
      </c>
      <c r="P6133" s="7" t="str">
        <f t="shared" si="286"/>
        <v>FALL 2022</v>
      </c>
      <c r="Q6133" s="7" t="str">
        <f t="shared" si="287"/>
        <v>ENROLLED</v>
      </c>
    </row>
    <row r="6134" spans="2:17" hidden="1" x14ac:dyDescent="0.3">
      <c r="B6134" s="6" t="s">
        <v>43</v>
      </c>
      <c r="C6134" s="5" t="s">
        <v>2005</v>
      </c>
      <c r="D6134" s="5" t="s">
        <v>66</v>
      </c>
      <c r="E6134" s="6">
        <v>85987</v>
      </c>
      <c r="F6134" s="5" t="s">
        <v>47</v>
      </c>
      <c r="G6134" s="5" t="s">
        <v>51</v>
      </c>
      <c r="H6134" s="6">
        <v>3</v>
      </c>
      <c r="I6134" s="6">
        <v>66.44</v>
      </c>
      <c r="J6134" s="6" t="s">
        <v>9</v>
      </c>
      <c r="K6134" s="6" t="s">
        <v>1735</v>
      </c>
      <c r="L6134" s="7" t="s">
        <v>44</v>
      </c>
      <c r="M6134" s="7" t="str">
        <f>IFERROR(VLOOKUP(C6134,'MASTER ENROLLMENT'!$B$4:$D$14094,3,0),"")</f>
        <v>C</v>
      </c>
      <c r="O6134" s="6" t="str">
        <f t="shared" si="285"/>
        <v>Sp-2022/BSCS/174FALL 2022</v>
      </c>
      <c r="P6134" s="7" t="str">
        <f t="shared" si="286"/>
        <v>FALL 2022</v>
      </c>
      <c r="Q6134" s="7" t="str">
        <f t="shared" si="287"/>
        <v>ENROLLED</v>
      </c>
    </row>
    <row r="6135" spans="2:17" hidden="1" x14ac:dyDescent="0.3">
      <c r="B6135" s="6" t="s">
        <v>43</v>
      </c>
      <c r="C6135" s="5" t="s">
        <v>2018</v>
      </c>
      <c r="D6135" s="5" t="s">
        <v>2055</v>
      </c>
      <c r="E6135" s="6">
        <v>85979</v>
      </c>
      <c r="F6135" s="5" t="s">
        <v>45</v>
      </c>
      <c r="G6135" s="5" t="s">
        <v>46</v>
      </c>
      <c r="H6135" s="6">
        <v>4</v>
      </c>
      <c r="I6135" s="6">
        <v>59.28</v>
      </c>
      <c r="J6135" s="6" t="s">
        <v>9</v>
      </c>
      <c r="K6135" s="6" t="s">
        <v>1735</v>
      </c>
      <c r="L6135" s="7" t="s">
        <v>44</v>
      </c>
      <c r="M6135" s="7" t="str">
        <f>IFERROR(VLOOKUP(C6135,'MASTER ENROLLMENT'!$B$4:$D$14094,3,0),"")</f>
        <v>C</v>
      </c>
      <c r="O6135" s="6" t="str">
        <f t="shared" si="285"/>
        <v>Sp-2022/BSCS/175FALL 2022</v>
      </c>
      <c r="P6135" s="7" t="str">
        <f t="shared" si="286"/>
        <v>FALL 2022</v>
      </c>
      <c r="Q6135" s="7" t="str">
        <f t="shared" si="287"/>
        <v>ENROLLED</v>
      </c>
    </row>
    <row r="6136" spans="2:17" hidden="1" x14ac:dyDescent="0.3">
      <c r="B6136" s="6" t="s">
        <v>43</v>
      </c>
      <c r="C6136" s="5" t="s">
        <v>2018</v>
      </c>
      <c r="D6136" s="5" t="s">
        <v>2055</v>
      </c>
      <c r="E6136" s="6">
        <v>86145</v>
      </c>
      <c r="F6136" s="5" t="s">
        <v>38</v>
      </c>
      <c r="G6136" s="5" t="s">
        <v>50</v>
      </c>
      <c r="H6136" s="6">
        <v>3</v>
      </c>
      <c r="I6136" s="6">
        <v>68</v>
      </c>
      <c r="J6136" s="6" t="s">
        <v>9</v>
      </c>
      <c r="K6136" s="6" t="s">
        <v>1735</v>
      </c>
      <c r="L6136" s="7" t="s">
        <v>44</v>
      </c>
      <c r="M6136" s="7" t="str">
        <f>IFERROR(VLOOKUP(C6136,'MASTER ENROLLMENT'!$B$4:$D$14094,3,0),"")</f>
        <v>C</v>
      </c>
      <c r="O6136" s="6" t="str">
        <f t="shared" si="285"/>
        <v>Sp-2022/BSCS/175FALL 2022</v>
      </c>
      <c r="P6136" s="7" t="str">
        <f t="shared" si="286"/>
        <v>FALL 2022</v>
      </c>
      <c r="Q6136" s="7" t="str">
        <f t="shared" si="287"/>
        <v>ENROLLED</v>
      </c>
    </row>
    <row r="6137" spans="2:17" hidden="1" x14ac:dyDescent="0.3">
      <c r="B6137" s="6" t="s">
        <v>43</v>
      </c>
      <c r="C6137" s="5" t="s">
        <v>2018</v>
      </c>
      <c r="D6137" s="5" t="s">
        <v>2055</v>
      </c>
      <c r="E6137" s="6">
        <v>85983</v>
      </c>
      <c r="F6137" s="5" t="s">
        <v>35</v>
      </c>
      <c r="G6137" s="5" t="s">
        <v>36</v>
      </c>
      <c r="H6137" s="6">
        <v>3</v>
      </c>
      <c r="I6137" s="6">
        <v>53</v>
      </c>
      <c r="J6137" s="6" t="s">
        <v>9</v>
      </c>
      <c r="K6137" s="6" t="s">
        <v>1735</v>
      </c>
      <c r="L6137" s="7" t="s">
        <v>44</v>
      </c>
      <c r="M6137" s="7" t="str">
        <f>IFERROR(VLOOKUP(C6137,'MASTER ENROLLMENT'!$B$4:$D$14094,3,0),"")</f>
        <v>C</v>
      </c>
      <c r="O6137" s="6" t="str">
        <f t="shared" si="285"/>
        <v>Sp-2022/BSCS/175FALL 2022</v>
      </c>
      <c r="P6137" s="7" t="str">
        <f t="shared" si="286"/>
        <v>FALL 2022</v>
      </c>
      <c r="Q6137" s="7" t="str">
        <f t="shared" si="287"/>
        <v>ENROLLED</v>
      </c>
    </row>
    <row r="6138" spans="2:17" hidden="1" x14ac:dyDescent="0.3">
      <c r="B6138" s="6" t="s">
        <v>43</v>
      </c>
      <c r="C6138" s="5" t="s">
        <v>2039</v>
      </c>
      <c r="D6138" s="5" t="s">
        <v>2040</v>
      </c>
      <c r="E6138" s="6">
        <v>85991</v>
      </c>
      <c r="F6138" s="5" t="s">
        <v>49</v>
      </c>
      <c r="G6138" s="5" t="s">
        <v>37</v>
      </c>
      <c r="H6138" s="6">
        <v>3</v>
      </c>
      <c r="I6138" s="6">
        <v>73</v>
      </c>
      <c r="J6138" s="6" t="s">
        <v>11</v>
      </c>
      <c r="K6138" s="6" t="s">
        <v>1735</v>
      </c>
      <c r="L6138" s="7" t="s">
        <v>44</v>
      </c>
      <c r="M6138" s="7" t="str">
        <f>IFERROR(VLOOKUP(C6138,'MASTER ENROLLMENT'!$B$4:$D$14094,3,0),"")</f>
        <v>B</v>
      </c>
      <c r="O6138" s="6" t="str">
        <f t="shared" si="285"/>
        <v>Sp-2022/BSCS/045FALL 2022</v>
      </c>
      <c r="P6138" s="7" t="str">
        <f t="shared" si="286"/>
        <v>FALL 2022</v>
      </c>
      <c r="Q6138" s="7" t="str">
        <f t="shared" si="287"/>
        <v>ENROLLED</v>
      </c>
    </row>
    <row r="6139" spans="2:17" hidden="1" x14ac:dyDescent="0.3">
      <c r="B6139" s="6" t="s">
        <v>43</v>
      </c>
      <c r="C6139" s="5" t="s">
        <v>1974</v>
      </c>
      <c r="D6139" s="5" t="s">
        <v>1975</v>
      </c>
      <c r="E6139" s="6">
        <v>85987</v>
      </c>
      <c r="F6139" s="5" t="s">
        <v>47</v>
      </c>
      <c r="G6139" s="5" t="s">
        <v>51</v>
      </c>
      <c r="H6139" s="6">
        <v>3</v>
      </c>
      <c r="I6139" s="6">
        <v>72.53</v>
      </c>
      <c r="J6139" s="6" t="s">
        <v>11</v>
      </c>
      <c r="K6139" s="6" t="s">
        <v>1735</v>
      </c>
      <c r="L6139" s="7" t="s">
        <v>44</v>
      </c>
      <c r="M6139" s="7" t="str">
        <f>IFERROR(VLOOKUP(C6139,'MASTER ENROLLMENT'!$B$4:$D$14094,3,0),"")</f>
        <v>B</v>
      </c>
      <c r="O6139" s="6" t="str">
        <f t="shared" si="285"/>
        <v>Sp-2022/BSCS/046FALL 2022</v>
      </c>
      <c r="P6139" s="7" t="str">
        <f t="shared" si="286"/>
        <v>FALL 2022</v>
      </c>
      <c r="Q6139" s="7" t="str">
        <f t="shared" si="287"/>
        <v>ENROLLED</v>
      </c>
    </row>
    <row r="6140" spans="2:17" hidden="1" x14ac:dyDescent="0.3">
      <c r="B6140" s="6" t="s">
        <v>43</v>
      </c>
      <c r="C6140" s="5" t="s">
        <v>1974</v>
      </c>
      <c r="D6140" s="5" t="s">
        <v>1975</v>
      </c>
      <c r="E6140" s="6">
        <v>86145</v>
      </c>
      <c r="F6140" s="5" t="s">
        <v>38</v>
      </c>
      <c r="G6140" s="5" t="s">
        <v>50</v>
      </c>
      <c r="H6140" s="6">
        <v>3</v>
      </c>
      <c r="I6140" s="6">
        <v>70</v>
      </c>
      <c r="J6140" s="6" t="s">
        <v>11</v>
      </c>
      <c r="K6140" s="6" t="s">
        <v>1735</v>
      </c>
      <c r="L6140" s="7" t="s">
        <v>44</v>
      </c>
      <c r="M6140" s="7" t="str">
        <f>IFERROR(VLOOKUP(C6140,'MASTER ENROLLMENT'!$B$4:$D$14094,3,0),"")</f>
        <v>B</v>
      </c>
      <c r="O6140" s="6" t="str">
        <f t="shared" si="285"/>
        <v>Sp-2022/BSCS/046FALL 2022</v>
      </c>
      <c r="P6140" s="7" t="str">
        <f t="shared" si="286"/>
        <v>FALL 2022</v>
      </c>
      <c r="Q6140" s="7" t="str">
        <f t="shared" si="287"/>
        <v>ENROLLED</v>
      </c>
    </row>
    <row r="6141" spans="2:17" hidden="1" x14ac:dyDescent="0.3">
      <c r="B6141" s="6" t="s">
        <v>43</v>
      </c>
      <c r="C6141" s="5" t="s">
        <v>2031</v>
      </c>
      <c r="D6141" s="5" t="s">
        <v>2032</v>
      </c>
      <c r="E6141" s="6">
        <v>85983</v>
      </c>
      <c r="F6141" s="5" t="s">
        <v>35</v>
      </c>
      <c r="G6141" s="5" t="s">
        <v>36</v>
      </c>
      <c r="H6141" s="6">
        <v>3</v>
      </c>
      <c r="I6141" s="6">
        <v>65</v>
      </c>
      <c r="J6141" s="6" t="s">
        <v>11</v>
      </c>
      <c r="K6141" s="6" t="s">
        <v>1735</v>
      </c>
      <c r="L6141" s="7" t="s">
        <v>44</v>
      </c>
      <c r="M6141" s="7" t="str">
        <f>IFERROR(VLOOKUP(C6141,'MASTER ENROLLMENT'!$B$4:$D$14094,3,0),"")</f>
        <v>B</v>
      </c>
      <c r="O6141" s="6" t="str">
        <f t="shared" si="285"/>
        <v>Sp-2022/BSCS/071FALL 2022</v>
      </c>
      <c r="P6141" s="7" t="str">
        <f t="shared" si="286"/>
        <v>FALL 2022</v>
      </c>
      <c r="Q6141" s="7" t="str">
        <f t="shared" si="287"/>
        <v>ENROLLED</v>
      </c>
    </row>
    <row r="6142" spans="2:17" hidden="1" x14ac:dyDescent="0.3">
      <c r="B6142" s="6" t="s">
        <v>43</v>
      </c>
      <c r="C6142" s="5" t="s">
        <v>1978</v>
      </c>
      <c r="D6142" s="5" t="s">
        <v>1979</v>
      </c>
      <c r="E6142" s="6">
        <v>85979</v>
      </c>
      <c r="F6142" s="5" t="s">
        <v>45</v>
      </c>
      <c r="G6142" s="5" t="s">
        <v>46</v>
      </c>
      <c r="H6142" s="6">
        <v>4</v>
      </c>
      <c r="I6142" s="6">
        <v>69.2</v>
      </c>
      <c r="J6142" s="6" t="s">
        <v>11</v>
      </c>
      <c r="K6142" s="6" t="s">
        <v>1735</v>
      </c>
      <c r="L6142" s="7" t="s">
        <v>44</v>
      </c>
      <c r="M6142" s="7" t="str">
        <f>IFERROR(VLOOKUP(C6142,'MASTER ENROLLMENT'!$B$4:$D$14094,3,0),"")</f>
        <v>B</v>
      </c>
      <c r="O6142" s="6" t="str">
        <f t="shared" si="285"/>
        <v>Sp-2022/BSCS/119FALL 2022</v>
      </c>
      <c r="P6142" s="7" t="str">
        <f t="shared" si="286"/>
        <v>FALL 2022</v>
      </c>
      <c r="Q6142" s="7" t="str">
        <f t="shared" si="287"/>
        <v>ENROLLED</v>
      </c>
    </row>
    <row r="6143" spans="2:17" hidden="1" x14ac:dyDescent="0.3">
      <c r="B6143" s="6" t="s">
        <v>43</v>
      </c>
      <c r="C6143" s="5" t="s">
        <v>1980</v>
      </c>
      <c r="D6143" s="5" t="s">
        <v>1981</v>
      </c>
      <c r="E6143" s="6">
        <v>85979</v>
      </c>
      <c r="F6143" s="5" t="s">
        <v>45</v>
      </c>
      <c r="G6143" s="5" t="s">
        <v>46</v>
      </c>
      <c r="H6143" s="6">
        <v>4</v>
      </c>
      <c r="I6143" s="6">
        <v>72</v>
      </c>
      <c r="J6143" s="6" t="s">
        <v>11</v>
      </c>
      <c r="K6143" s="6" t="s">
        <v>1735</v>
      </c>
      <c r="L6143" s="7" t="s">
        <v>44</v>
      </c>
      <c r="M6143" s="7" t="str">
        <f>IFERROR(VLOOKUP(C6143,'MASTER ENROLLMENT'!$B$4:$D$14094,3,0),"")</f>
        <v>B</v>
      </c>
      <c r="O6143" s="6" t="str">
        <f t="shared" si="285"/>
        <v>Sp-2022/BSCS/135FALL 2022</v>
      </c>
      <c r="P6143" s="7" t="str">
        <f t="shared" si="286"/>
        <v>FALL 2022</v>
      </c>
      <c r="Q6143" s="7" t="str">
        <f t="shared" si="287"/>
        <v>ENROLLED</v>
      </c>
    </row>
    <row r="6144" spans="2:17" hidden="1" x14ac:dyDescent="0.3">
      <c r="B6144" s="6" t="s">
        <v>43</v>
      </c>
      <c r="C6144" s="5" t="s">
        <v>1980</v>
      </c>
      <c r="D6144" s="5" t="s">
        <v>1981</v>
      </c>
      <c r="E6144" s="6">
        <v>85987</v>
      </c>
      <c r="F6144" s="5" t="s">
        <v>47</v>
      </c>
      <c r="G6144" s="5" t="s">
        <v>51</v>
      </c>
      <c r="H6144" s="6">
        <v>3</v>
      </c>
      <c r="I6144" s="6">
        <v>74</v>
      </c>
      <c r="J6144" s="6" t="s">
        <v>11</v>
      </c>
      <c r="K6144" s="6" t="s">
        <v>1735</v>
      </c>
      <c r="L6144" s="7" t="s">
        <v>44</v>
      </c>
      <c r="M6144" s="7" t="str">
        <f>IFERROR(VLOOKUP(C6144,'MASTER ENROLLMENT'!$B$4:$D$14094,3,0),"")</f>
        <v>B</v>
      </c>
      <c r="O6144" s="6" t="str">
        <f t="shared" si="285"/>
        <v>Sp-2022/BSCS/135FALL 2022</v>
      </c>
      <c r="P6144" s="7" t="str">
        <f t="shared" si="286"/>
        <v>FALL 2022</v>
      </c>
      <c r="Q6144" s="7" t="str">
        <f t="shared" si="287"/>
        <v>ENROLLED</v>
      </c>
    </row>
    <row r="6145" spans="2:17" hidden="1" x14ac:dyDescent="0.3">
      <c r="B6145" s="6" t="s">
        <v>43</v>
      </c>
      <c r="C6145" s="5" t="s">
        <v>1980</v>
      </c>
      <c r="D6145" s="5" t="s">
        <v>1981</v>
      </c>
      <c r="E6145" s="6">
        <v>85983</v>
      </c>
      <c r="F6145" s="5" t="s">
        <v>35</v>
      </c>
      <c r="G6145" s="5" t="s">
        <v>36</v>
      </c>
      <c r="H6145" s="6">
        <v>3</v>
      </c>
      <c r="I6145" s="6">
        <v>70</v>
      </c>
      <c r="J6145" s="6" t="s">
        <v>11</v>
      </c>
      <c r="K6145" s="6" t="s">
        <v>1735</v>
      </c>
      <c r="L6145" s="7" t="s">
        <v>44</v>
      </c>
      <c r="M6145" s="7" t="str">
        <f>IFERROR(VLOOKUP(C6145,'MASTER ENROLLMENT'!$B$4:$D$14094,3,0),"")</f>
        <v>B</v>
      </c>
      <c r="O6145" s="6" t="str">
        <f t="shared" si="285"/>
        <v>Sp-2022/BSCS/135FALL 2022</v>
      </c>
      <c r="P6145" s="7" t="str">
        <f t="shared" si="286"/>
        <v>FALL 2022</v>
      </c>
      <c r="Q6145" s="7" t="str">
        <f t="shared" si="287"/>
        <v>ENROLLED</v>
      </c>
    </row>
    <row r="6146" spans="2:17" hidden="1" x14ac:dyDescent="0.3">
      <c r="B6146" s="6" t="s">
        <v>43</v>
      </c>
      <c r="C6146" s="5" t="s">
        <v>829</v>
      </c>
      <c r="D6146" s="5" t="s">
        <v>830</v>
      </c>
      <c r="E6146" s="6">
        <v>85979</v>
      </c>
      <c r="F6146" s="5" t="s">
        <v>45</v>
      </c>
      <c r="G6146" s="5" t="s">
        <v>46</v>
      </c>
      <c r="H6146" s="6">
        <v>4</v>
      </c>
      <c r="I6146" s="6">
        <v>67.73</v>
      </c>
      <c r="J6146" s="6" t="s">
        <v>11</v>
      </c>
      <c r="K6146" s="6" t="s">
        <v>1735</v>
      </c>
      <c r="L6146" s="7" t="s">
        <v>44</v>
      </c>
      <c r="M6146" s="7" t="str">
        <f>IFERROR(VLOOKUP(C6146,'MASTER ENROLLMENT'!$B$4:$D$14094,3,0),"")</f>
        <v>B</v>
      </c>
      <c r="O6146" s="6" t="str">
        <f t="shared" ref="O6146:O6209" si="288">_xlfn.CONCAT(C6146,P6146)</f>
        <v>Sp-2022/BSCS/142FALL 2022</v>
      </c>
      <c r="P6146" s="7" t="str">
        <f t="shared" si="286"/>
        <v>FALL 2022</v>
      </c>
      <c r="Q6146" s="7" t="str">
        <f t="shared" si="287"/>
        <v>ENROLLED</v>
      </c>
    </row>
    <row r="6147" spans="2:17" hidden="1" x14ac:dyDescent="0.3">
      <c r="B6147" s="6" t="s">
        <v>43</v>
      </c>
      <c r="C6147" s="5" t="s">
        <v>855</v>
      </c>
      <c r="D6147" s="5" t="s">
        <v>856</v>
      </c>
      <c r="E6147" s="6">
        <v>85983</v>
      </c>
      <c r="F6147" s="5" t="s">
        <v>35</v>
      </c>
      <c r="G6147" s="5" t="s">
        <v>36</v>
      </c>
      <c r="H6147" s="6">
        <v>3</v>
      </c>
      <c r="I6147" s="6">
        <v>70</v>
      </c>
      <c r="J6147" s="6" t="s">
        <v>11</v>
      </c>
      <c r="K6147" s="6" t="s">
        <v>1735</v>
      </c>
      <c r="L6147" s="7" t="s">
        <v>44</v>
      </c>
      <c r="M6147" s="7" t="str">
        <f>IFERROR(VLOOKUP(C6147,'MASTER ENROLLMENT'!$B$4:$D$14094,3,0),"")</f>
        <v>B</v>
      </c>
      <c r="O6147" s="6" t="str">
        <f t="shared" si="288"/>
        <v>Sp-2022/BSCS/143FALL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2:17" hidden="1" x14ac:dyDescent="0.3">
      <c r="B6148" s="6" t="s">
        <v>43</v>
      </c>
      <c r="C6148" s="5" t="s">
        <v>1984</v>
      </c>
      <c r="D6148" s="5" t="s">
        <v>1985</v>
      </c>
      <c r="E6148" s="6">
        <v>85979</v>
      </c>
      <c r="F6148" s="5" t="s">
        <v>45</v>
      </c>
      <c r="G6148" s="5" t="s">
        <v>46</v>
      </c>
      <c r="H6148" s="6">
        <v>4</v>
      </c>
      <c r="I6148" s="6">
        <v>68.010000000000005</v>
      </c>
      <c r="J6148" s="6" t="s">
        <v>11</v>
      </c>
      <c r="K6148" s="6" t="s">
        <v>1735</v>
      </c>
      <c r="L6148" s="7" t="s">
        <v>44</v>
      </c>
      <c r="M6148" s="7" t="str">
        <f>IFERROR(VLOOKUP(C6148,'MASTER ENROLLMENT'!$B$4:$D$14094,3,0),"")</f>
        <v>B</v>
      </c>
      <c r="O6148" s="6" t="str">
        <f t="shared" si="288"/>
        <v>Sp-2022/BSCS/144FALL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2:17" hidden="1" x14ac:dyDescent="0.3">
      <c r="B6149" s="6" t="s">
        <v>43</v>
      </c>
      <c r="C6149" s="5" t="s">
        <v>1984</v>
      </c>
      <c r="D6149" s="5" t="s">
        <v>1985</v>
      </c>
      <c r="E6149" s="6">
        <v>86145</v>
      </c>
      <c r="F6149" s="5" t="s">
        <v>38</v>
      </c>
      <c r="G6149" s="5" t="s">
        <v>50</v>
      </c>
      <c r="H6149" s="6">
        <v>3</v>
      </c>
      <c r="I6149" s="6">
        <v>70</v>
      </c>
      <c r="J6149" s="6" t="s">
        <v>11</v>
      </c>
      <c r="K6149" s="6" t="s">
        <v>1735</v>
      </c>
      <c r="L6149" s="7" t="s">
        <v>44</v>
      </c>
      <c r="M6149" s="7" t="str">
        <f>IFERROR(VLOOKUP(C6149,'MASTER ENROLLMENT'!$B$4:$D$14094,3,0),"")</f>
        <v>B</v>
      </c>
      <c r="O6149" s="6" t="str">
        <f t="shared" si="288"/>
        <v>Sp-2022/BSCS/144FALL 2022</v>
      </c>
      <c r="P6149" s="7" t="str">
        <f t="shared" si="289"/>
        <v>FALL 2022</v>
      </c>
      <c r="Q6149" s="7" t="str">
        <f t="shared" si="290"/>
        <v>ENROLLED</v>
      </c>
    </row>
    <row r="6150" spans="2:17" hidden="1" x14ac:dyDescent="0.3">
      <c r="B6150" s="6" t="s">
        <v>43</v>
      </c>
      <c r="C6150" s="5" t="s">
        <v>1984</v>
      </c>
      <c r="D6150" s="5" t="s">
        <v>1985</v>
      </c>
      <c r="E6150" s="6">
        <v>85983</v>
      </c>
      <c r="F6150" s="5" t="s">
        <v>35</v>
      </c>
      <c r="G6150" s="5" t="s">
        <v>36</v>
      </c>
      <c r="H6150" s="6">
        <v>3</v>
      </c>
      <c r="I6150" s="6">
        <v>64</v>
      </c>
      <c r="J6150" s="6" t="s">
        <v>11</v>
      </c>
      <c r="K6150" s="6" t="s">
        <v>1735</v>
      </c>
      <c r="L6150" s="7" t="s">
        <v>44</v>
      </c>
      <c r="M6150" s="7" t="str">
        <f>IFERROR(VLOOKUP(C6150,'MASTER ENROLLMENT'!$B$4:$D$14094,3,0),"")</f>
        <v>B</v>
      </c>
      <c r="O6150" s="6" t="str">
        <f t="shared" si="288"/>
        <v>Sp-2022/BSCS/144FALL 2022</v>
      </c>
      <c r="P6150" s="7" t="str">
        <f t="shared" si="289"/>
        <v>FALL 2022</v>
      </c>
      <c r="Q6150" s="7" t="str">
        <f t="shared" si="290"/>
        <v>ENROLLED</v>
      </c>
    </row>
    <row r="6151" spans="2:17" hidden="1" x14ac:dyDescent="0.3">
      <c r="B6151" s="6" t="s">
        <v>43</v>
      </c>
      <c r="C6151" s="5" t="s">
        <v>2029</v>
      </c>
      <c r="D6151" s="5" t="s">
        <v>2030</v>
      </c>
      <c r="E6151" s="6">
        <v>86145</v>
      </c>
      <c r="F6151" s="5" t="s">
        <v>38</v>
      </c>
      <c r="G6151" s="5" t="s">
        <v>50</v>
      </c>
      <c r="H6151" s="6">
        <v>3</v>
      </c>
      <c r="I6151" s="6">
        <v>71</v>
      </c>
      <c r="J6151" s="6" t="s">
        <v>11</v>
      </c>
      <c r="K6151" s="6" t="s">
        <v>1735</v>
      </c>
      <c r="L6151" s="7" t="s">
        <v>44</v>
      </c>
      <c r="M6151" s="7" t="str">
        <f>IFERROR(VLOOKUP(C6151,'MASTER ENROLLMENT'!$B$4:$D$14094,3,0),"")</f>
        <v>B</v>
      </c>
      <c r="O6151" s="6" t="str">
        <f t="shared" si="288"/>
        <v>Sp-2022/BSCS/145FALL 2022</v>
      </c>
      <c r="P6151" s="7" t="str">
        <f t="shared" si="289"/>
        <v>FALL 2022</v>
      </c>
      <c r="Q6151" s="7" t="str">
        <f t="shared" si="290"/>
        <v>ENROLLED</v>
      </c>
    </row>
    <row r="6152" spans="2:17" hidden="1" x14ac:dyDescent="0.3">
      <c r="B6152" s="6" t="s">
        <v>43</v>
      </c>
      <c r="C6152" s="5" t="s">
        <v>1986</v>
      </c>
      <c r="D6152" s="5" t="s">
        <v>1987</v>
      </c>
      <c r="E6152" s="6">
        <v>85987</v>
      </c>
      <c r="F6152" s="5" t="s">
        <v>47</v>
      </c>
      <c r="G6152" s="5" t="s">
        <v>51</v>
      </c>
      <c r="H6152" s="6">
        <v>3</v>
      </c>
      <c r="I6152" s="6">
        <v>73.23</v>
      </c>
      <c r="J6152" s="6" t="s">
        <v>11</v>
      </c>
      <c r="K6152" s="6" t="s">
        <v>1735</v>
      </c>
      <c r="L6152" s="7" t="s">
        <v>44</v>
      </c>
      <c r="M6152" s="7" t="str">
        <f>IFERROR(VLOOKUP(C6152,'MASTER ENROLLMENT'!$B$4:$D$14094,3,0),"")</f>
        <v>B</v>
      </c>
      <c r="O6152" s="6" t="str">
        <f t="shared" si="288"/>
        <v>Sp-2022/BSCS/147FALL 2022</v>
      </c>
      <c r="P6152" s="7" t="str">
        <f t="shared" si="289"/>
        <v>FALL 2022</v>
      </c>
      <c r="Q6152" s="7" t="str">
        <f t="shared" si="290"/>
        <v>ENROLLED</v>
      </c>
    </row>
    <row r="6153" spans="2:17" hidden="1" x14ac:dyDescent="0.3">
      <c r="B6153" s="6" t="s">
        <v>43</v>
      </c>
      <c r="C6153" s="5" t="s">
        <v>1988</v>
      </c>
      <c r="D6153" s="5" t="s">
        <v>1989</v>
      </c>
      <c r="E6153" s="6">
        <v>86145</v>
      </c>
      <c r="F6153" s="5" t="s">
        <v>38</v>
      </c>
      <c r="G6153" s="5" t="s">
        <v>50</v>
      </c>
      <c r="H6153" s="6">
        <v>3</v>
      </c>
      <c r="I6153" s="6">
        <v>73</v>
      </c>
      <c r="J6153" s="6" t="s">
        <v>11</v>
      </c>
      <c r="K6153" s="6" t="s">
        <v>1735</v>
      </c>
      <c r="L6153" s="7" t="s">
        <v>44</v>
      </c>
      <c r="M6153" s="7" t="str">
        <f>IFERROR(VLOOKUP(C6153,'MASTER ENROLLMENT'!$B$4:$D$14094,3,0),"")</f>
        <v>B</v>
      </c>
      <c r="O6153" s="6" t="str">
        <f t="shared" si="288"/>
        <v>Sp-2022/BSCS/148FALL 2022</v>
      </c>
      <c r="P6153" s="7" t="str">
        <f t="shared" si="289"/>
        <v>FALL 2022</v>
      </c>
      <c r="Q6153" s="7" t="str">
        <f t="shared" si="290"/>
        <v>ENROLLED</v>
      </c>
    </row>
    <row r="6154" spans="2:17" hidden="1" x14ac:dyDescent="0.3">
      <c r="B6154" s="6" t="s">
        <v>43</v>
      </c>
      <c r="C6154" s="5" t="s">
        <v>1988</v>
      </c>
      <c r="D6154" s="5" t="s">
        <v>1989</v>
      </c>
      <c r="E6154" s="6">
        <v>85983</v>
      </c>
      <c r="F6154" s="5" t="s">
        <v>35</v>
      </c>
      <c r="G6154" s="5" t="s">
        <v>36</v>
      </c>
      <c r="H6154" s="6">
        <v>3</v>
      </c>
      <c r="I6154" s="6">
        <v>62</v>
      </c>
      <c r="J6154" s="6" t="s">
        <v>11</v>
      </c>
      <c r="K6154" s="6" t="s">
        <v>1735</v>
      </c>
      <c r="L6154" s="7" t="s">
        <v>44</v>
      </c>
      <c r="M6154" s="7" t="str">
        <f>IFERROR(VLOOKUP(C6154,'MASTER ENROLLMENT'!$B$4:$D$14094,3,0),"")</f>
        <v>B</v>
      </c>
      <c r="O6154" s="6" t="str">
        <f t="shared" si="288"/>
        <v>Sp-2022/BSCS/148FALL 2022</v>
      </c>
      <c r="P6154" s="7" t="str">
        <f t="shared" si="289"/>
        <v>FALL 2022</v>
      </c>
      <c r="Q6154" s="7" t="str">
        <f t="shared" si="290"/>
        <v>ENROLLED</v>
      </c>
    </row>
    <row r="6155" spans="2:17" hidden="1" x14ac:dyDescent="0.3">
      <c r="B6155" s="6" t="s">
        <v>43</v>
      </c>
      <c r="C6155" s="5" t="s">
        <v>1990</v>
      </c>
      <c r="D6155" s="5" t="s">
        <v>1991</v>
      </c>
      <c r="E6155" s="6">
        <v>85979</v>
      </c>
      <c r="F6155" s="5" t="s">
        <v>45</v>
      </c>
      <c r="G6155" s="5" t="s">
        <v>46</v>
      </c>
      <c r="H6155" s="6">
        <v>4</v>
      </c>
      <c r="I6155" s="6">
        <v>70.81</v>
      </c>
      <c r="J6155" s="6" t="s">
        <v>11</v>
      </c>
      <c r="K6155" s="6" t="s">
        <v>1735</v>
      </c>
      <c r="L6155" s="7" t="s">
        <v>44</v>
      </c>
      <c r="M6155" s="7" t="str">
        <f>IFERROR(VLOOKUP(C6155,'MASTER ENROLLMENT'!$B$4:$D$14094,3,0),"")</f>
        <v>B</v>
      </c>
      <c r="O6155" s="6" t="str">
        <f t="shared" si="288"/>
        <v>Sp-2022/BSCS/150FALL 2022</v>
      </c>
      <c r="P6155" s="7" t="str">
        <f t="shared" si="289"/>
        <v>FALL 2022</v>
      </c>
      <c r="Q6155" s="7" t="str">
        <f t="shared" si="290"/>
        <v>ENROLLED</v>
      </c>
    </row>
    <row r="6156" spans="2:17" hidden="1" x14ac:dyDescent="0.3">
      <c r="B6156" s="6" t="s">
        <v>43</v>
      </c>
      <c r="C6156" s="5" t="s">
        <v>1992</v>
      </c>
      <c r="D6156" s="5" t="s">
        <v>1993</v>
      </c>
      <c r="E6156" s="6">
        <v>85979</v>
      </c>
      <c r="F6156" s="5" t="s">
        <v>45</v>
      </c>
      <c r="G6156" s="5" t="s">
        <v>46</v>
      </c>
      <c r="H6156" s="6">
        <v>4</v>
      </c>
      <c r="I6156" s="6">
        <v>67.59</v>
      </c>
      <c r="J6156" s="6" t="s">
        <v>11</v>
      </c>
      <c r="K6156" s="6" t="s">
        <v>1735</v>
      </c>
      <c r="L6156" s="7" t="s">
        <v>44</v>
      </c>
      <c r="M6156" s="7" t="str">
        <f>IFERROR(VLOOKUP(C6156,'MASTER ENROLLMENT'!$B$4:$D$14094,3,0),"")</f>
        <v>B</v>
      </c>
      <c r="O6156" s="6" t="str">
        <f t="shared" si="288"/>
        <v>Sp-2022/BSCS/152FALL 2022</v>
      </c>
      <c r="P6156" s="7" t="str">
        <f t="shared" si="289"/>
        <v>FALL 2022</v>
      </c>
      <c r="Q6156" s="7" t="str">
        <f t="shared" si="290"/>
        <v>ENROLLED</v>
      </c>
    </row>
    <row r="6157" spans="2:17" hidden="1" x14ac:dyDescent="0.3">
      <c r="B6157" s="6" t="s">
        <v>43</v>
      </c>
      <c r="C6157" s="5" t="s">
        <v>1992</v>
      </c>
      <c r="D6157" s="5" t="s">
        <v>1993</v>
      </c>
      <c r="E6157" s="6">
        <v>85987</v>
      </c>
      <c r="F6157" s="5" t="s">
        <v>47</v>
      </c>
      <c r="G6157" s="5" t="s">
        <v>51</v>
      </c>
      <c r="H6157" s="6">
        <v>3</v>
      </c>
      <c r="I6157" s="6">
        <v>74.23</v>
      </c>
      <c r="J6157" s="6" t="s">
        <v>11</v>
      </c>
      <c r="K6157" s="6" t="s">
        <v>1735</v>
      </c>
      <c r="L6157" s="7" t="s">
        <v>44</v>
      </c>
      <c r="M6157" s="7" t="str">
        <f>IFERROR(VLOOKUP(C6157,'MASTER ENROLLMENT'!$B$4:$D$14094,3,0),"")</f>
        <v>B</v>
      </c>
      <c r="O6157" s="6" t="str">
        <f t="shared" si="288"/>
        <v>Sp-2022/BSCS/152FALL 2022</v>
      </c>
      <c r="P6157" s="7" t="str">
        <f t="shared" si="289"/>
        <v>FALL 2022</v>
      </c>
      <c r="Q6157" s="7" t="str">
        <f t="shared" si="290"/>
        <v>ENROLLED</v>
      </c>
    </row>
    <row r="6158" spans="2:17" hidden="1" x14ac:dyDescent="0.3">
      <c r="B6158" s="6" t="s">
        <v>43</v>
      </c>
      <c r="C6158" s="5" t="s">
        <v>1992</v>
      </c>
      <c r="D6158" s="5" t="s">
        <v>1993</v>
      </c>
      <c r="E6158" s="6">
        <v>86145</v>
      </c>
      <c r="F6158" s="5" t="s">
        <v>38</v>
      </c>
      <c r="G6158" s="5" t="s">
        <v>50</v>
      </c>
      <c r="H6158" s="6">
        <v>3</v>
      </c>
      <c r="I6158" s="6">
        <v>73</v>
      </c>
      <c r="J6158" s="6" t="s">
        <v>11</v>
      </c>
      <c r="K6158" s="6" t="s">
        <v>1735</v>
      </c>
      <c r="L6158" s="7" t="s">
        <v>44</v>
      </c>
      <c r="M6158" s="7" t="str">
        <f>IFERROR(VLOOKUP(C6158,'MASTER ENROLLMENT'!$B$4:$D$14094,3,0),"")</f>
        <v>B</v>
      </c>
      <c r="O6158" s="6" t="str">
        <f t="shared" si="288"/>
        <v>Sp-2022/BSCS/152FALL 2022</v>
      </c>
      <c r="P6158" s="7" t="str">
        <f t="shared" si="289"/>
        <v>FALL 2022</v>
      </c>
      <c r="Q6158" s="7" t="str">
        <f t="shared" si="290"/>
        <v>ENROLLED</v>
      </c>
    </row>
    <row r="6159" spans="2:17" hidden="1" x14ac:dyDescent="0.3">
      <c r="B6159" s="6" t="s">
        <v>43</v>
      </c>
      <c r="C6159" s="5" t="s">
        <v>1992</v>
      </c>
      <c r="D6159" s="5" t="s">
        <v>1993</v>
      </c>
      <c r="E6159" s="6">
        <v>85983</v>
      </c>
      <c r="F6159" s="5" t="s">
        <v>35</v>
      </c>
      <c r="G6159" s="5" t="s">
        <v>36</v>
      </c>
      <c r="H6159" s="6">
        <v>3</v>
      </c>
      <c r="I6159" s="6">
        <v>70</v>
      </c>
      <c r="J6159" s="6" t="s">
        <v>11</v>
      </c>
      <c r="K6159" s="6" t="s">
        <v>1735</v>
      </c>
      <c r="L6159" s="7" t="s">
        <v>44</v>
      </c>
      <c r="M6159" s="7" t="str">
        <f>IFERROR(VLOOKUP(C6159,'MASTER ENROLLMENT'!$B$4:$D$14094,3,0),"")</f>
        <v>B</v>
      </c>
      <c r="O6159" s="6" t="str">
        <f t="shared" si="288"/>
        <v>Sp-2022/BSCS/152FALL 2022</v>
      </c>
      <c r="P6159" s="7" t="str">
        <f t="shared" si="289"/>
        <v>FALL 2022</v>
      </c>
      <c r="Q6159" s="7" t="str">
        <f t="shared" si="290"/>
        <v>ENROLLED</v>
      </c>
    </row>
    <row r="6160" spans="2:17" hidden="1" x14ac:dyDescent="0.3">
      <c r="B6160" s="6" t="s">
        <v>43</v>
      </c>
      <c r="C6160" s="5" t="s">
        <v>2010</v>
      </c>
      <c r="D6160" s="5" t="s">
        <v>2011</v>
      </c>
      <c r="E6160" s="6">
        <v>85979</v>
      </c>
      <c r="F6160" s="5" t="s">
        <v>45</v>
      </c>
      <c r="G6160" s="5" t="s">
        <v>46</v>
      </c>
      <c r="H6160" s="6">
        <v>4</v>
      </c>
      <c r="I6160" s="6">
        <v>72.489999999999995</v>
      </c>
      <c r="J6160" s="6" t="s">
        <v>11</v>
      </c>
      <c r="K6160" s="6" t="s">
        <v>1735</v>
      </c>
      <c r="L6160" s="7" t="s">
        <v>44</v>
      </c>
      <c r="M6160" s="7" t="str">
        <f>IFERROR(VLOOKUP(C6160,'MASTER ENROLLMENT'!$B$4:$D$14094,3,0),"")</f>
        <v>C</v>
      </c>
      <c r="O6160" s="6" t="str">
        <f t="shared" si="288"/>
        <v>Sp-2022/BSCS/157FALL 2022</v>
      </c>
      <c r="P6160" s="7" t="str">
        <f t="shared" si="289"/>
        <v>FALL 2022</v>
      </c>
      <c r="Q6160" s="7" t="str">
        <f t="shared" si="290"/>
        <v>ENROLLED</v>
      </c>
    </row>
    <row r="6161" spans="2:17" hidden="1" x14ac:dyDescent="0.3">
      <c r="B6161" s="6" t="s">
        <v>43</v>
      </c>
      <c r="C6161" s="5" t="s">
        <v>1967</v>
      </c>
      <c r="D6161" s="5" t="s">
        <v>1968</v>
      </c>
      <c r="E6161" s="6">
        <v>85987</v>
      </c>
      <c r="F6161" s="5" t="s">
        <v>47</v>
      </c>
      <c r="G6161" s="5" t="s">
        <v>51</v>
      </c>
      <c r="H6161" s="6">
        <v>3</v>
      </c>
      <c r="I6161" s="6">
        <v>72.53</v>
      </c>
      <c r="J6161" s="6" t="s">
        <v>11</v>
      </c>
      <c r="K6161" s="6" t="s">
        <v>1735</v>
      </c>
      <c r="L6161" s="7" t="s">
        <v>44</v>
      </c>
      <c r="M6161" s="7" t="str">
        <f>IFERROR(VLOOKUP(C6161,'MASTER ENROLLMENT'!$B$4:$D$14094,3,0),"")</f>
        <v>C</v>
      </c>
      <c r="O6161" s="6" t="str">
        <f t="shared" si="288"/>
        <v>Sp-2022/BSCS/159FALL 2022</v>
      </c>
      <c r="P6161" s="7" t="str">
        <f t="shared" si="289"/>
        <v>FALL 2022</v>
      </c>
      <c r="Q6161" s="7" t="str">
        <f t="shared" si="290"/>
        <v>ENROLLED</v>
      </c>
    </row>
    <row r="6162" spans="2:17" hidden="1" x14ac:dyDescent="0.3">
      <c r="B6162" s="6" t="s">
        <v>43</v>
      </c>
      <c r="C6162" s="5" t="s">
        <v>1967</v>
      </c>
      <c r="D6162" s="5" t="s">
        <v>1968</v>
      </c>
      <c r="E6162" s="6">
        <v>86145</v>
      </c>
      <c r="F6162" s="5" t="s">
        <v>38</v>
      </c>
      <c r="G6162" s="5" t="s">
        <v>50</v>
      </c>
      <c r="H6162" s="6">
        <v>3</v>
      </c>
      <c r="I6162" s="6">
        <v>70</v>
      </c>
      <c r="J6162" s="6" t="s">
        <v>11</v>
      </c>
      <c r="K6162" s="6" t="s">
        <v>1735</v>
      </c>
      <c r="L6162" s="7" t="s">
        <v>44</v>
      </c>
      <c r="M6162" s="7" t="str">
        <f>IFERROR(VLOOKUP(C6162,'MASTER ENROLLMENT'!$B$4:$D$14094,3,0),"")</f>
        <v>C</v>
      </c>
      <c r="O6162" s="6" t="str">
        <f t="shared" si="288"/>
        <v>Sp-2022/BSCS/159FALL 2022</v>
      </c>
      <c r="P6162" s="7" t="str">
        <f t="shared" si="289"/>
        <v>FALL 2022</v>
      </c>
      <c r="Q6162" s="7" t="str">
        <f t="shared" si="290"/>
        <v>ENROLLED</v>
      </c>
    </row>
    <row r="6163" spans="2:17" hidden="1" x14ac:dyDescent="0.3">
      <c r="B6163" s="6" t="s">
        <v>43</v>
      </c>
      <c r="C6163" s="5" t="s">
        <v>2033</v>
      </c>
      <c r="D6163" s="5" t="s">
        <v>2034</v>
      </c>
      <c r="E6163" s="6">
        <v>85987</v>
      </c>
      <c r="F6163" s="5" t="s">
        <v>47</v>
      </c>
      <c r="G6163" s="5" t="s">
        <v>51</v>
      </c>
      <c r="H6163" s="6">
        <v>3</v>
      </c>
      <c r="I6163" s="6">
        <v>74.599999999999994</v>
      </c>
      <c r="J6163" s="6" t="s">
        <v>11</v>
      </c>
      <c r="K6163" s="6" t="s">
        <v>1735</v>
      </c>
      <c r="L6163" s="7" t="s">
        <v>44</v>
      </c>
      <c r="M6163" s="7" t="str">
        <f>IFERROR(VLOOKUP(C6163,'MASTER ENROLLMENT'!$B$4:$D$14094,3,0),"")</f>
        <v>C</v>
      </c>
      <c r="O6163" s="6" t="str">
        <f t="shared" si="288"/>
        <v>Sp-2022/BSCS/160FALL 2022</v>
      </c>
      <c r="P6163" s="7" t="str">
        <f t="shared" si="289"/>
        <v>FALL 2022</v>
      </c>
      <c r="Q6163" s="7" t="str">
        <f t="shared" si="290"/>
        <v>ENROLLED</v>
      </c>
    </row>
    <row r="6164" spans="2:17" hidden="1" x14ac:dyDescent="0.3">
      <c r="B6164" s="6" t="s">
        <v>43</v>
      </c>
      <c r="C6164" s="5" t="s">
        <v>2033</v>
      </c>
      <c r="D6164" s="5" t="s">
        <v>2034</v>
      </c>
      <c r="E6164" s="6">
        <v>85991</v>
      </c>
      <c r="F6164" s="5" t="s">
        <v>49</v>
      </c>
      <c r="G6164" s="5" t="s">
        <v>37</v>
      </c>
      <c r="H6164" s="6">
        <v>3</v>
      </c>
      <c r="I6164" s="6">
        <v>69</v>
      </c>
      <c r="J6164" s="6" t="s">
        <v>11</v>
      </c>
      <c r="K6164" s="6" t="s">
        <v>1735</v>
      </c>
      <c r="L6164" s="7" t="s">
        <v>44</v>
      </c>
      <c r="M6164" s="7" t="str">
        <f>IFERROR(VLOOKUP(C6164,'MASTER ENROLLMENT'!$B$4:$D$14094,3,0),"")</f>
        <v>C</v>
      </c>
      <c r="O6164" s="6" t="str">
        <f t="shared" si="288"/>
        <v>Sp-2022/BSCS/160FALL 2022</v>
      </c>
      <c r="P6164" s="7" t="str">
        <f t="shared" si="289"/>
        <v>FALL 2022</v>
      </c>
      <c r="Q6164" s="7" t="str">
        <f t="shared" si="290"/>
        <v>ENROLLED</v>
      </c>
    </row>
    <row r="6165" spans="2:17" hidden="1" x14ac:dyDescent="0.3">
      <c r="B6165" s="6" t="s">
        <v>43</v>
      </c>
      <c r="C6165" s="5" t="s">
        <v>2014</v>
      </c>
      <c r="D6165" s="5" t="s">
        <v>2015</v>
      </c>
      <c r="E6165" s="6">
        <v>85979</v>
      </c>
      <c r="F6165" s="5" t="s">
        <v>45</v>
      </c>
      <c r="G6165" s="5" t="s">
        <v>46</v>
      </c>
      <c r="H6165" s="6">
        <v>4</v>
      </c>
      <c r="I6165" s="6">
        <v>69.680000000000007</v>
      </c>
      <c r="J6165" s="6" t="s">
        <v>11</v>
      </c>
      <c r="K6165" s="6" t="s">
        <v>1735</v>
      </c>
      <c r="L6165" s="7" t="s">
        <v>44</v>
      </c>
      <c r="M6165" s="7" t="str">
        <f>IFERROR(VLOOKUP(C6165,'MASTER ENROLLMENT'!$B$4:$D$14094,3,0),"")</f>
        <v>C</v>
      </c>
      <c r="O6165" s="6" t="str">
        <f t="shared" si="288"/>
        <v>Sp-2022/BSCS/164FALL 2022</v>
      </c>
      <c r="P6165" s="7" t="str">
        <f t="shared" si="289"/>
        <v>FALL 2022</v>
      </c>
      <c r="Q6165" s="7" t="str">
        <f t="shared" si="290"/>
        <v>ENROLLED</v>
      </c>
    </row>
    <row r="6166" spans="2:17" hidden="1" x14ac:dyDescent="0.3">
      <c r="B6166" s="6" t="s">
        <v>43</v>
      </c>
      <c r="C6166" s="5" t="s">
        <v>2016</v>
      </c>
      <c r="D6166" s="5" t="s">
        <v>2017</v>
      </c>
      <c r="E6166" s="6">
        <v>85979</v>
      </c>
      <c r="F6166" s="5" t="s">
        <v>45</v>
      </c>
      <c r="G6166" s="5" t="s">
        <v>46</v>
      </c>
      <c r="H6166" s="6">
        <v>4</v>
      </c>
      <c r="I6166" s="6">
        <v>69.39</v>
      </c>
      <c r="J6166" s="6" t="s">
        <v>11</v>
      </c>
      <c r="K6166" s="6" t="s">
        <v>1735</v>
      </c>
      <c r="L6166" s="7" t="s">
        <v>44</v>
      </c>
      <c r="M6166" s="7" t="str">
        <f>IFERROR(VLOOKUP(C6166,'MASTER ENROLLMENT'!$B$4:$D$14094,3,0),"")</f>
        <v>C</v>
      </c>
      <c r="O6166" s="6" t="str">
        <f t="shared" si="288"/>
        <v>Sp-2022/BSCS/166FALL 2022</v>
      </c>
      <c r="P6166" s="7" t="str">
        <f t="shared" si="289"/>
        <v>FALL 2022</v>
      </c>
      <c r="Q6166" s="7" t="str">
        <f t="shared" si="290"/>
        <v>ENROLLED</v>
      </c>
    </row>
    <row r="6167" spans="2:17" hidden="1" x14ac:dyDescent="0.3">
      <c r="B6167" s="6" t="s">
        <v>43</v>
      </c>
      <c r="C6167" s="5" t="s">
        <v>2016</v>
      </c>
      <c r="D6167" s="5" t="s">
        <v>2017</v>
      </c>
      <c r="E6167" s="6">
        <v>86145</v>
      </c>
      <c r="F6167" s="5" t="s">
        <v>38</v>
      </c>
      <c r="G6167" s="5" t="s">
        <v>50</v>
      </c>
      <c r="H6167" s="6">
        <v>3</v>
      </c>
      <c r="I6167" s="6">
        <v>71</v>
      </c>
      <c r="J6167" s="6" t="s">
        <v>11</v>
      </c>
      <c r="K6167" s="6" t="s">
        <v>1735</v>
      </c>
      <c r="L6167" s="7" t="s">
        <v>44</v>
      </c>
      <c r="M6167" s="7" t="str">
        <f>IFERROR(VLOOKUP(C6167,'MASTER ENROLLMENT'!$B$4:$D$14094,3,0),"")</f>
        <v>C</v>
      </c>
      <c r="O6167" s="6" t="str">
        <f t="shared" si="288"/>
        <v>Sp-2022/BSCS/166FALL 2022</v>
      </c>
      <c r="P6167" s="7" t="str">
        <f t="shared" si="289"/>
        <v>FALL 2022</v>
      </c>
      <c r="Q6167" s="7" t="str">
        <f t="shared" si="290"/>
        <v>ENROLLED</v>
      </c>
    </row>
    <row r="6168" spans="2:17" hidden="1" x14ac:dyDescent="0.3">
      <c r="B6168" s="6" t="s">
        <v>43</v>
      </c>
      <c r="C6168" s="5" t="s">
        <v>2027</v>
      </c>
      <c r="D6168" s="5" t="s">
        <v>2028</v>
      </c>
      <c r="E6168" s="6">
        <v>85979</v>
      </c>
      <c r="F6168" s="5" t="s">
        <v>45</v>
      </c>
      <c r="G6168" s="5" t="s">
        <v>46</v>
      </c>
      <c r="H6168" s="6">
        <v>4</v>
      </c>
      <c r="I6168" s="6">
        <v>69.849999999999994</v>
      </c>
      <c r="J6168" s="6" t="s">
        <v>11</v>
      </c>
      <c r="K6168" s="6" t="s">
        <v>1735</v>
      </c>
      <c r="L6168" s="7" t="s">
        <v>44</v>
      </c>
      <c r="M6168" s="7" t="str">
        <f>IFERROR(VLOOKUP(C6168,'MASTER ENROLLMENT'!$B$4:$D$14094,3,0),"")</f>
        <v>C</v>
      </c>
      <c r="O6168" s="6" t="str">
        <f t="shared" si="288"/>
        <v>Sp-2022/BSCS/167FALL 2022</v>
      </c>
      <c r="P6168" s="7" t="str">
        <f t="shared" si="289"/>
        <v>FALL 2022</v>
      </c>
      <c r="Q6168" s="7" t="str">
        <f t="shared" si="290"/>
        <v>ENROLLED</v>
      </c>
    </row>
    <row r="6169" spans="2:17" hidden="1" x14ac:dyDescent="0.3">
      <c r="B6169" s="6" t="s">
        <v>43</v>
      </c>
      <c r="C6169" s="5" t="s">
        <v>2027</v>
      </c>
      <c r="D6169" s="5" t="s">
        <v>2028</v>
      </c>
      <c r="E6169" s="6">
        <v>85991</v>
      </c>
      <c r="F6169" s="5" t="s">
        <v>49</v>
      </c>
      <c r="G6169" s="5" t="s">
        <v>37</v>
      </c>
      <c r="H6169" s="6">
        <v>3</v>
      </c>
      <c r="I6169" s="6">
        <v>71</v>
      </c>
      <c r="J6169" s="6" t="s">
        <v>11</v>
      </c>
      <c r="K6169" s="6" t="s">
        <v>1735</v>
      </c>
      <c r="L6169" s="7" t="s">
        <v>44</v>
      </c>
      <c r="M6169" s="7" t="str">
        <f>IFERROR(VLOOKUP(C6169,'MASTER ENROLLMENT'!$B$4:$D$14094,3,0),"")</f>
        <v>C</v>
      </c>
      <c r="O6169" s="6" t="str">
        <f t="shared" si="288"/>
        <v>Sp-2022/BSCS/167FALL 2022</v>
      </c>
      <c r="P6169" s="7" t="str">
        <f t="shared" si="289"/>
        <v>FALL 2022</v>
      </c>
      <c r="Q6169" s="7" t="str">
        <f t="shared" si="290"/>
        <v>ENROLLED</v>
      </c>
    </row>
    <row r="6170" spans="2:17" hidden="1" x14ac:dyDescent="0.3">
      <c r="B6170" s="6" t="s">
        <v>43</v>
      </c>
      <c r="C6170" s="5" t="s">
        <v>2047</v>
      </c>
      <c r="D6170" s="5" t="s">
        <v>2048</v>
      </c>
      <c r="E6170" s="6">
        <v>85979</v>
      </c>
      <c r="F6170" s="5" t="s">
        <v>45</v>
      </c>
      <c r="G6170" s="5" t="s">
        <v>46</v>
      </c>
      <c r="H6170" s="6">
        <v>4</v>
      </c>
      <c r="I6170" s="6">
        <v>69.59</v>
      </c>
      <c r="J6170" s="6" t="s">
        <v>11</v>
      </c>
      <c r="K6170" s="6" t="s">
        <v>1735</v>
      </c>
      <c r="L6170" s="7" t="s">
        <v>44</v>
      </c>
      <c r="M6170" s="7" t="str">
        <f>IFERROR(VLOOKUP(C6170,'MASTER ENROLLMENT'!$B$4:$D$14094,3,0),"")</f>
        <v>C</v>
      </c>
      <c r="O6170" s="6" t="str">
        <f t="shared" si="288"/>
        <v>Sp-2022/BSCS/171FALL 2022</v>
      </c>
      <c r="P6170" s="7" t="str">
        <f t="shared" si="289"/>
        <v>FALL 2022</v>
      </c>
      <c r="Q6170" s="7" t="str">
        <f t="shared" si="290"/>
        <v>ENROLLED</v>
      </c>
    </row>
    <row r="6171" spans="2:17" hidden="1" x14ac:dyDescent="0.3">
      <c r="B6171" s="6" t="s">
        <v>43</v>
      </c>
      <c r="C6171" s="5" t="s">
        <v>2047</v>
      </c>
      <c r="D6171" s="5" t="s">
        <v>2048</v>
      </c>
      <c r="E6171" s="6">
        <v>85987</v>
      </c>
      <c r="F6171" s="5" t="s">
        <v>47</v>
      </c>
      <c r="G6171" s="5" t="s">
        <v>51</v>
      </c>
      <c r="H6171" s="6">
        <v>3</v>
      </c>
      <c r="I6171" s="6">
        <v>74.7</v>
      </c>
      <c r="J6171" s="6" t="s">
        <v>11</v>
      </c>
      <c r="K6171" s="6" t="s">
        <v>1735</v>
      </c>
      <c r="L6171" s="7" t="s">
        <v>44</v>
      </c>
      <c r="M6171" s="7" t="str">
        <f>IFERROR(VLOOKUP(C6171,'MASTER ENROLLMENT'!$B$4:$D$14094,3,0),"")</f>
        <v>C</v>
      </c>
      <c r="O6171" s="6" t="str">
        <f t="shared" si="288"/>
        <v>Sp-2022/BSCS/171FALL 2022</v>
      </c>
      <c r="P6171" s="7" t="str">
        <f t="shared" si="289"/>
        <v>FALL 2022</v>
      </c>
      <c r="Q6171" s="7" t="str">
        <f t="shared" si="290"/>
        <v>ENROLLED</v>
      </c>
    </row>
    <row r="6172" spans="2:17" hidden="1" x14ac:dyDescent="0.3">
      <c r="B6172" s="6" t="s">
        <v>43</v>
      </c>
      <c r="C6172" s="5" t="s">
        <v>2047</v>
      </c>
      <c r="D6172" s="5" t="s">
        <v>2048</v>
      </c>
      <c r="E6172" s="6">
        <v>85991</v>
      </c>
      <c r="F6172" s="5" t="s">
        <v>49</v>
      </c>
      <c r="G6172" s="5" t="s">
        <v>37</v>
      </c>
      <c r="H6172" s="6">
        <v>3</v>
      </c>
      <c r="I6172" s="6">
        <v>65</v>
      </c>
      <c r="J6172" s="6" t="s">
        <v>11</v>
      </c>
      <c r="K6172" s="6" t="s">
        <v>1735</v>
      </c>
      <c r="L6172" s="7" t="s">
        <v>44</v>
      </c>
      <c r="M6172" s="7" t="str">
        <f>IFERROR(VLOOKUP(C6172,'MASTER ENROLLMENT'!$B$4:$D$14094,3,0),"")</f>
        <v>C</v>
      </c>
      <c r="O6172" s="6" t="str">
        <f t="shared" si="288"/>
        <v>Sp-2022/BSCS/171FALL 2022</v>
      </c>
      <c r="P6172" s="7" t="str">
        <f t="shared" si="289"/>
        <v>FALL 2022</v>
      </c>
      <c r="Q6172" s="7" t="str">
        <f t="shared" si="290"/>
        <v>ENROLLED</v>
      </c>
    </row>
    <row r="6173" spans="2:17" hidden="1" x14ac:dyDescent="0.3">
      <c r="B6173" s="6" t="s">
        <v>43</v>
      </c>
      <c r="C6173" s="5" t="s">
        <v>2035</v>
      </c>
      <c r="D6173" s="5" t="s">
        <v>2036</v>
      </c>
      <c r="E6173" s="6">
        <v>85987</v>
      </c>
      <c r="F6173" s="5" t="s">
        <v>47</v>
      </c>
      <c r="G6173" s="5" t="s">
        <v>51</v>
      </c>
      <c r="H6173" s="6">
        <v>3</v>
      </c>
      <c r="I6173" s="6">
        <v>74.83</v>
      </c>
      <c r="J6173" s="6" t="s">
        <v>11</v>
      </c>
      <c r="K6173" s="6" t="s">
        <v>1735</v>
      </c>
      <c r="L6173" s="7" t="s">
        <v>44</v>
      </c>
      <c r="M6173" s="7" t="str">
        <f>IFERROR(VLOOKUP(C6173,'MASTER ENROLLMENT'!$B$4:$D$14094,3,0),"")</f>
        <v>C</v>
      </c>
      <c r="O6173" s="6" t="str">
        <f t="shared" si="288"/>
        <v>Sp-2022/BSCS/173FALL 2022</v>
      </c>
      <c r="P6173" s="7" t="str">
        <f t="shared" si="289"/>
        <v>FALL 2022</v>
      </c>
      <c r="Q6173" s="7" t="str">
        <f t="shared" si="290"/>
        <v>ENROLLED</v>
      </c>
    </row>
    <row r="6174" spans="2:17" hidden="1" x14ac:dyDescent="0.3">
      <c r="B6174" s="6" t="s">
        <v>43</v>
      </c>
      <c r="C6174" s="5" t="s">
        <v>2035</v>
      </c>
      <c r="D6174" s="5" t="s">
        <v>2036</v>
      </c>
      <c r="E6174" s="6">
        <v>85983</v>
      </c>
      <c r="F6174" s="5" t="s">
        <v>35</v>
      </c>
      <c r="G6174" s="5" t="s">
        <v>36</v>
      </c>
      <c r="H6174" s="6">
        <v>3</v>
      </c>
      <c r="I6174" s="6">
        <v>67</v>
      </c>
      <c r="J6174" s="6" t="s">
        <v>11</v>
      </c>
      <c r="K6174" s="6" t="s">
        <v>1735</v>
      </c>
      <c r="L6174" s="7" t="s">
        <v>44</v>
      </c>
      <c r="M6174" s="7" t="str">
        <f>IFERROR(VLOOKUP(C6174,'MASTER ENROLLMENT'!$B$4:$D$14094,3,0),"")</f>
        <v>C</v>
      </c>
      <c r="O6174" s="6" t="str">
        <f t="shared" si="288"/>
        <v>Sp-2022/BSCS/173FALL 2022</v>
      </c>
      <c r="P6174" s="7" t="str">
        <f t="shared" si="289"/>
        <v>FALL 2022</v>
      </c>
      <c r="Q6174" s="7" t="str">
        <f t="shared" si="290"/>
        <v>ENROLLED</v>
      </c>
    </row>
    <row r="6175" spans="2:17" hidden="1" x14ac:dyDescent="0.3">
      <c r="B6175" s="6" t="s">
        <v>43</v>
      </c>
      <c r="C6175" s="5" t="s">
        <v>2035</v>
      </c>
      <c r="D6175" s="5" t="s">
        <v>2036</v>
      </c>
      <c r="E6175" s="6">
        <v>85991</v>
      </c>
      <c r="F6175" s="5" t="s">
        <v>49</v>
      </c>
      <c r="G6175" s="5" t="s">
        <v>37</v>
      </c>
      <c r="H6175" s="6">
        <v>3</v>
      </c>
      <c r="I6175" s="6">
        <v>65.5</v>
      </c>
      <c r="J6175" s="6" t="s">
        <v>11</v>
      </c>
      <c r="K6175" s="6" t="s">
        <v>1735</v>
      </c>
      <c r="L6175" s="7" t="s">
        <v>44</v>
      </c>
      <c r="M6175" s="7" t="str">
        <f>IFERROR(VLOOKUP(C6175,'MASTER ENROLLMENT'!$B$4:$D$14094,3,0),"")</f>
        <v>C</v>
      </c>
      <c r="O6175" s="6" t="str">
        <f t="shared" si="288"/>
        <v>Sp-2022/BSCS/173FALL 2022</v>
      </c>
      <c r="P6175" s="7" t="str">
        <f t="shared" si="289"/>
        <v>FALL 2022</v>
      </c>
      <c r="Q6175" s="7" t="str">
        <f t="shared" si="290"/>
        <v>ENROLLED</v>
      </c>
    </row>
    <row r="6176" spans="2:17" hidden="1" x14ac:dyDescent="0.3">
      <c r="B6176" s="6" t="s">
        <v>43</v>
      </c>
      <c r="C6176" s="5" t="s">
        <v>2018</v>
      </c>
      <c r="D6176" s="5" t="s">
        <v>2055</v>
      </c>
      <c r="E6176" s="6">
        <v>85987</v>
      </c>
      <c r="F6176" s="5" t="s">
        <v>47</v>
      </c>
      <c r="G6176" s="5" t="s">
        <v>51</v>
      </c>
      <c r="H6176" s="6">
        <v>3</v>
      </c>
      <c r="I6176" s="6">
        <v>73.8</v>
      </c>
      <c r="J6176" s="6" t="s">
        <v>11</v>
      </c>
      <c r="K6176" s="6" t="s">
        <v>1735</v>
      </c>
      <c r="L6176" s="7" t="s">
        <v>44</v>
      </c>
      <c r="M6176" s="7" t="str">
        <f>IFERROR(VLOOKUP(C6176,'MASTER ENROLLMENT'!$B$4:$D$14094,3,0),"")</f>
        <v>C</v>
      </c>
      <c r="O6176" s="6" t="str">
        <f t="shared" si="288"/>
        <v>Sp-2022/BSCS/175FALL 2022</v>
      </c>
      <c r="P6176" s="7" t="str">
        <f t="shared" si="289"/>
        <v>FALL 2022</v>
      </c>
      <c r="Q6176" s="7" t="str">
        <f t="shared" si="290"/>
        <v>ENROLLED</v>
      </c>
    </row>
    <row r="6177" spans="2:17" hidden="1" x14ac:dyDescent="0.3">
      <c r="B6177" s="6" t="s">
        <v>43</v>
      </c>
      <c r="C6177" s="5" t="s">
        <v>2007</v>
      </c>
      <c r="D6177" s="5" t="s">
        <v>57</v>
      </c>
      <c r="E6177" s="6">
        <v>86145</v>
      </c>
      <c r="F6177" s="5" t="s">
        <v>38</v>
      </c>
      <c r="G6177" s="5" t="s">
        <v>50</v>
      </c>
      <c r="H6177" s="6">
        <v>3</v>
      </c>
      <c r="I6177" s="6">
        <v>73</v>
      </c>
      <c r="J6177" s="6" t="s">
        <v>11</v>
      </c>
      <c r="K6177" s="6" t="s">
        <v>1735</v>
      </c>
      <c r="L6177" s="7" t="s">
        <v>44</v>
      </c>
      <c r="M6177" s="7" t="str">
        <f>IFERROR(VLOOKUP(C6177,'MASTER ENROLLMENT'!$B$4:$D$14094,3,0),"")</f>
        <v>C</v>
      </c>
      <c r="O6177" s="6" t="str">
        <f t="shared" si="288"/>
        <v>Sp-2022/BSCS/177FALL 2022</v>
      </c>
      <c r="P6177" s="7" t="str">
        <f t="shared" si="289"/>
        <v>FALL 2022</v>
      </c>
      <c r="Q6177" s="7" t="str">
        <f t="shared" si="290"/>
        <v>ENROLLED</v>
      </c>
    </row>
    <row r="6178" spans="2:17" hidden="1" x14ac:dyDescent="0.3">
      <c r="B6178" s="6" t="s">
        <v>43</v>
      </c>
      <c r="C6178" s="5" t="s">
        <v>2007</v>
      </c>
      <c r="D6178" s="5" t="s">
        <v>57</v>
      </c>
      <c r="E6178" s="6">
        <v>85983</v>
      </c>
      <c r="F6178" s="5" t="s">
        <v>35</v>
      </c>
      <c r="G6178" s="5" t="s">
        <v>36</v>
      </c>
      <c r="H6178" s="6">
        <v>3</v>
      </c>
      <c r="I6178" s="6">
        <v>68</v>
      </c>
      <c r="J6178" s="6" t="s">
        <v>11</v>
      </c>
      <c r="K6178" s="6" t="s">
        <v>1735</v>
      </c>
      <c r="L6178" s="7" t="s">
        <v>44</v>
      </c>
      <c r="M6178" s="7" t="str">
        <f>IFERROR(VLOOKUP(C6178,'MASTER ENROLLMENT'!$B$4:$D$14094,3,0),"")</f>
        <v>C</v>
      </c>
      <c r="O6178" s="6" t="str">
        <f t="shared" si="288"/>
        <v>Sp-2022/BSCS/177FALL 2022</v>
      </c>
      <c r="P6178" s="7" t="str">
        <f t="shared" si="289"/>
        <v>FALL 2022</v>
      </c>
      <c r="Q6178" s="7" t="str">
        <f t="shared" si="290"/>
        <v>ENROLLED</v>
      </c>
    </row>
    <row r="6179" spans="2:17" hidden="1" x14ac:dyDescent="0.3">
      <c r="B6179" s="6" t="s">
        <v>43</v>
      </c>
      <c r="C6179" s="5" t="s">
        <v>2049</v>
      </c>
      <c r="D6179" s="5" t="s">
        <v>2050</v>
      </c>
      <c r="E6179" s="6">
        <v>86145</v>
      </c>
      <c r="F6179" s="5" t="s">
        <v>38</v>
      </c>
      <c r="G6179" s="5" t="s">
        <v>50</v>
      </c>
      <c r="H6179" s="6">
        <v>3</v>
      </c>
      <c r="I6179" s="6">
        <v>73</v>
      </c>
      <c r="J6179" s="6" t="s">
        <v>11</v>
      </c>
      <c r="K6179" s="6" t="s">
        <v>1735</v>
      </c>
      <c r="L6179" s="7" t="s">
        <v>44</v>
      </c>
      <c r="M6179" s="7" t="str">
        <f>IFERROR(VLOOKUP(C6179,'MASTER ENROLLMENT'!$B$4:$D$14094,3,0),"")</f>
        <v>C</v>
      </c>
      <c r="O6179" s="6" t="str">
        <f t="shared" si="288"/>
        <v>Sp-2022/BSCS/178FALL 2022</v>
      </c>
      <c r="P6179" s="7" t="str">
        <f t="shared" si="289"/>
        <v>FALL 2022</v>
      </c>
      <c r="Q6179" s="7" t="str">
        <f t="shared" si="290"/>
        <v>ENROLLED</v>
      </c>
    </row>
    <row r="6180" spans="2:17" hidden="1" x14ac:dyDescent="0.3">
      <c r="B6180" s="6" t="s">
        <v>43</v>
      </c>
      <c r="C6180" s="5" t="s">
        <v>2037</v>
      </c>
      <c r="D6180" s="5" t="s">
        <v>2038</v>
      </c>
      <c r="E6180" s="6">
        <v>85991</v>
      </c>
      <c r="F6180" s="5" t="s">
        <v>49</v>
      </c>
      <c r="G6180" s="5" t="s">
        <v>37</v>
      </c>
      <c r="H6180" s="6">
        <v>3</v>
      </c>
      <c r="I6180" s="6">
        <v>82</v>
      </c>
      <c r="J6180" s="6" t="s">
        <v>15</v>
      </c>
      <c r="K6180" s="6" t="s">
        <v>1735</v>
      </c>
      <c r="L6180" s="7" t="s">
        <v>44</v>
      </c>
      <c r="M6180" s="7" t="str">
        <f>IFERROR(VLOOKUP(C6180,'MASTER ENROLLMENT'!$B$4:$D$14094,3,0),"")</f>
        <v>B</v>
      </c>
      <c r="O6180" s="6" t="str">
        <f t="shared" si="288"/>
        <v>Sp-2022/BSCS/043FALL 2022</v>
      </c>
      <c r="P6180" s="7" t="str">
        <f t="shared" si="289"/>
        <v>FALL 2022</v>
      </c>
      <c r="Q6180" s="7" t="str">
        <f t="shared" si="290"/>
        <v>ENROLLED</v>
      </c>
    </row>
    <row r="6181" spans="2:17" hidden="1" x14ac:dyDescent="0.3">
      <c r="B6181" s="6" t="s">
        <v>43</v>
      </c>
      <c r="C6181" s="5" t="s">
        <v>2039</v>
      </c>
      <c r="D6181" s="5" t="s">
        <v>2040</v>
      </c>
      <c r="E6181" s="6">
        <v>85979</v>
      </c>
      <c r="F6181" s="5" t="s">
        <v>45</v>
      </c>
      <c r="G6181" s="5" t="s">
        <v>46</v>
      </c>
      <c r="H6181" s="6">
        <v>4</v>
      </c>
      <c r="I6181" s="6">
        <v>83.62</v>
      </c>
      <c r="J6181" s="6" t="s">
        <v>15</v>
      </c>
      <c r="K6181" s="6" t="s">
        <v>1735</v>
      </c>
      <c r="L6181" s="7" t="s">
        <v>44</v>
      </c>
      <c r="M6181" s="7" t="str">
        <f>IFERROR(VLOOKUP(C6181,'MASTER ENROLLMENT'!$B$4:$D$14094,3,0),"")</f>
        <v>B</v>
      </c>
      <c r="O6181" s="6" t="str">
        <f t="shared" si="288"/>
        <v>Sp-2022/BSCS/045FALL 2022</v>
      </c>
      <c r="P6181" s="7" t="str">
        <f t="shared" si="289"/>
        <v>FALL 2022</v>
      </c>
      <c r="Q6181" s="7" t="str">
        <f t="shared" si="290"/>
        <v>ENROLLED</v>
      </c>
    </row>
    <row r="6182" spans="2:17" hidden="1" x14ac:dyDescent="0.3">
      <c r="B6182" s="6" t="s">
        <v>43</v>
      </c>
      <c r="C6182" s="5" t="s">
        <v>2039</v>
      </c>
      <c r="D6182" s="5" t="s">
        <v>2040</v>
      </c>
      <c r="E6182" s="6">
        <v>85987</v>
      </c>
      <c r="F6182" s="5" t="s">
        <v>47</v>
      </c>
      <c r="G6182" s="5" t="s">
        <v>51</v>
      </c>
      <c r="H6182" s="6">
        <v>3</v>
      </c>
      <c r="I6182" s="6">
        <v>82.4</v>
      </c>
      <c r="J6182" s="6" t="s">
        <v>15</v>
      </c>
      <c r="K6182" s="6" t="s">
        <v>1735</v>
      </c>
      <c r="L6182" s="7" t="s">
        <v>44</v>
      </c>
      <c r="M6182" s="7" t="str">
        <f>IFERROR(VLOOKUP(C6182,'MASTER ENROLLMENT'!$B$4:$D$14094,3,0),"")</f>
        <v>B</v>
      </c>
      <c r="O6182" s="6" t="str">
        <f t="shared" si="288"/>
        <v>Sp-2022/BSCS/045FALL 2022</v>
      </c>
      <c r="P6182" s="7" t="str">
        <f t="shared" si="289"/>
        <v>FALL 2022</v>
      </c>
      <c r="Q6182" s="7" t="str">
        <f t="shared" si="290"/>
        <v>ENROLLED</v>
      </c>
    </row>
    <row r="6183" spans="2:17" hidden="1" x14ac:dyDescent="0.3">
      <c r="B6183" s="6" t="s">
        <v>43</v>
      </c>
      <c r="C6183" s="5" t="s">
        <v>2039</v>
      </c>
      <c r="D6183" s="5" t="s">
        <v>2040</v>
      </c>
      <c r="E6183" s="6">
        <v>86145</v>
      </c>
      <c r="F6183" s="5" t="s">
        <v>38</v>
      </c>
      <c r="G6183" s="5" t="s">
        <v>50</v>
      </c>
      <c r="H6183" s="6">
        <v>3</v>
      </c>
      <c r="I6183" s="6">
        <v>78</v>
      </c>
      <c r="J6183" s="6" t="s">
        <v>15</v>
      </c>
      <c r="K6183" s="6" t="s">
        <v>1735</v>
      </c>
      <c r="L6183" s="7" t="s">
        <v>44</v>
      </c>
      <c r="M6183" s="7" t="str">
        <f>IFERROR(VLOOKUP(C6183,'MASTER ENROLLMENT'!$B$4:$D$14094,3,0),"")</f>
        <v>B</v>
      </c>
      <c r="O6183" s="6" t="str">
        <f t="shared" si="288"/>
        <v>Sp-2022/BSCS/045FALL 2022</v>
      </c>
      <c r="P6183" s="7" t="str">
        <f t="shared" si="289"/>
        <v>FALL 2022</v>
      </c>
      <c r="Q6183" s="7" t="str">
        <f t="shared" si="290"/>
        <v>ENROLLED</v>
      </c>
    </row>
    <row r="6184" spans="2:17" hidden="1" x14ac:dyDescent="0.3">
      <c r="B6184" s="6" t="s">
        <v>43</v>
      </c>
      <c r="C6184" s="5" t="s">
        <v>2039</v>
      </c>
      <c r="D6184" s="5" t="s">
        <v>2040</v>
      </c>
      <c r="E6184" s="6">
        <v>85983</v>
      </c>
      <c r="F6184" s="5" t="s">
        <v>35</v>
      </c>
      <c r="G6184" s="5" t="s">
        <v>36</v>
      </c>
      <c r="H6184" s="6">
        <v>3</v>
      </c>
      <c r="I6184" s="6">
        <v>83</v>
      </c>
      <c r="J6184" s="6" t="s">
        <v>15</v>
      </c>
      <c r="K6184" s="6" t="s">
        <v>1735</v>
      </c>
      <c r="L6184" s="7" t="s">
        <v>44</v>
      </c>
      <c r="M6184" s="7" t="str">
        <f>IFERROR(VLOOKUP(C6184,'MASTER ENROLLMENT'!$B$4:$D$14094,3,0),"")</f>
        <v>B</v>
      </c>
      <c r="O6184" s="6" t="str">
        <f t="shared" si="288"/>
        <v>Sp-2022/BSCS/045FALL 2022</v>
      </c>
      <c r="P6184" s="7" t="str">
        <f t="shared" si="289"/>
        <v>FALL 2022</v>
      </c>
      <c r="Q6184" s="7" t="str">
        <f t="shared" si="290"/>
        <v>ENROLLED</v>
      </c>
    </row>
    <row r="6185" spans="2:17" hidden="1" x14ac:dyDescent="0.3">
      <c r="B6185" s="6" t="s">
        <v>43</v>
      </c>
      <c r="C6185" s="5" t="s">
        <v>2041</v>
      </c>
      <c r="D6185" s="5" t="s">
        <v>2042</v>
      </c>
      <c r="E6185" s="6">
        <v>85979</v>
      </c>
      <c r="F6185" s="5" t="s">
        <v>45</v>
      </c>
      <c r="G6185" s="5" t="s">
        <v>46</v>
      </c>
      <c r="H6185" s="6">
        <v>4</v>
      </c>
      <c r="I6185" s="6">
        <v>85.02</v>
      </c>
      <c r="J6185" s="6" t="s">
        <v>15</v>
      </c>
      <c r="K6185" s="6" t="s">
        <v>1735</v>
      </c>
      <c r="L6185" s="7" t="s">
        <v>44</v>
      </c>
      <c r="M6185" s="7" t="str">
        <f>IFERROR(VLOOKUP(C6185,'MASTER ENROLLMENT'!$B$4:$D$14094,3,0),"")</f>
        <v>B</v>
      </c>
      <c r="O6185" s="6" t="str">
        <f t="shared" si="288"/>
        <v>Sp-2022/BSCS/092FALL 2022</v>
      </c>
      <c r="P6185" s="7" t="str">
        <f t="shared" si="289"/>
        <v>FALL 2022</v>
      </c>
      <c r="Q6185" s="7" t="str">
        <f t="shared" si="290"/>
        <v>ENROLLED</v>
      </c>
    </row>
    <row r="6186" spans="2:17" hidden="1" x14ac:dyDescent="0.3">
      <c r="B6186" s="6" t="s">
        <v>43</v>
      </c>
      <c r="C6186" s="5" t="s">
        <v>2045</v>
      </c>
      <c r="D6186" s="5" t="s">
        <v>2046</v>
      </c>
      <c r="E6186" s="6">
        <v>85979</v>
      </c>
      <c r="F6186" s="5" t="s">
        <v>45</v>
      </c>
      <c r="G6186" s="5" t="s">
        <v>46</v>
      </c>
      <c r="H6186" s="6">
        <v>4</v>
      </c>
      <c r="I6186" s="6">
        <v>85.1</v>
      </c>
      <c r="J6186" s="6" t="s">
        <v>15</v>
      </c>
      <c r="K6186" s="6" t="s">
        <v>1735</v>
      </c>
      <c r="L6186" s="7" t="s">
        <v>44</v>
      </c>
      <c r="M6186" s="7" t="str">
        <f>IFERROR(VLOOKUP(C6186,'MASTER ENROLLMENT'!$B$4:$D$14094,3,0),"")</f>
        <v>B</v>
      </c>
      <c r="O6186" s="6" t="str">
        <f t="shared" si="288"/>
        <v>Sp-2022/BSCS/113FALL 2022</v>
      </c>
      <c r="P6186" s="7" t="str">
        <f t="shared" si="289"/>
        <v>FALL 2022</v>
      </c>
      <c r="Q6186" s="7" t="str">
        <f t="shared" si="290"/>
        <v>ENROLLED</v>
      </c>
    </row>
    <row r="6187" spans="2:17" hidden="1" x14ac:dyDescent="0.3">
      <c r="B6187" s="6" t="s">
        <v>43</v>
      </c>
      <c r="C6187" s="5" t="s">
        <v>2045</v>
      </c>
      <c r="D6187" s="5" t="s">
        <v>2046</v>
      </c>
      <c r="E6187" s="6">
        <v>85987</v>
      </c>
      <c r="F6187" s="5" t="s">
        <v>47</v>
      </c>
      <c r="G6187" s="5" t="s">
        <v>51</v>
      </c>
      <c r="H6187" s="6">
        <v>3</v>
      </c>
      <c r="I6187" s="6">
        <v>84.37</v>
      </c>
      <c r="J6187" s="6" t="s">
        <v>15</v>
      </c>
      <c r="K6187" s="6" t="s">
        <v>1735</v>
      </c>
      <c r="L6187" s="7" t="s">
        <v>44</v>
      </c>
      <c r="M6187" s="7" t="str">
        <f>IFERROR(VLOOKUP(C6187,'MASTER ENROLLMENT'!$B$4:$D$14094,3,0),"")</f>
        <v>B</v>
      </c>
      <c r="O6187" s="6" t="str">
        <f t="shared" si="288"/>
        <v>Sp-2022/BSCS/113FALL 2022</v>
      </c>
      <c r="P6187" s="7" t="str">
        <f t="shared" si="289"/>
        <v>FALL 2022</v>
      </c>
      <c r="Q6187" s="7" t="str">
        <f t="shared" si="290"/>
        <v>ENROLLED</v>
      </c>
    </row>
    <row r="6188" spans="2:17" hidden="1" x14ac:dyDescent="0.3">
      <c r="B6188" s="6" t="s">
        <v>43</v>
      </c>
      <c r="C6188" s="5" t="s">
        <v>2029</v>
      </c>
      <c r="D6188" s="5" t="s">
        <v>2030</v>
      </c>
      <c r="E6188" s="6">
        <v>85987</v>
      </c>
      <c r="F6188" s="5" t="s">
        <v>47</v>
      </c>
      <c r="G6188" s="5" t="s">
        <v>51</v>
      </c>
      <c r="H6188" s="6">
        <v>3</v>
      </c>
      <c r="I6188" s="6">
        <v>82</v>
      </c>
      <c r="J6188" s="6" t="s">
        <v>15</v>
      </c>
      <c r="K6188" s="6" t="s">
        <v>1735</v>
      </c>
      <c r="L6188" s="7" t="s">
        <v>44</v>
      </c>
      <c r="M6188" s="7" t="str">
        <f>IFERROR(VLOOKUP(C6188,'MASTER ENROLLMENT'!$B$4:$D$14094,3,0),"")</f>
        <v>B</v>
      </c>
      <c r="O6188" s="6" t="str">
        <f t="shared" si="288"/>
        <v>Sp-2022/BSCS/145FALL 2022</v>
      </c>
      <c r="P6188" s="7" t="str">
        <f t="shared" si="289"/>
        <v>FALL 2022</v>
      </c>
      <c r="Q6188" s="7" t="str">
        <f t="shared" si="290"/>
        <v>ENROLLED</v>
      </c>
    </row>
    <row r="6189" spans="2:17" hidden="1" x14ac:dyDescent="0.3">
      <c r="B6189" s="6" t="s">
        <v>43</v>
      </c>
      <c r="C6189" s="5" t="s">
        <v>2029</v>
      </c>
      <c r="D6189" s="5" t="s">
        <v>2030</v>
      </c>
      <c r="E6189" s="6">
        <v>85983</v>
      </c>
      <c r="F6189" s="5" t="s">
        <v>35</v>
      </c>
      <c r="G6189" s="5" t="s">
        <v>36</v>
      </c>
      <c r="H6189" s="6">
        <v>3</v>
      </c>
      <c r="I6189" s="6">
        <v>85</v>
      </c>
      <c r="J6189" s="6" t="s">
        <v>15</v>
      </c>
      <c r="K6189" s="6" t="s">
        <v>1735</v>
      </c>
      <c r="L6189" s="7" t="s">
        <v>44</v>
      </c>
      <c r="M6189" s="7" t="str">
        <f>IFERROR(VLOOKUP(C6189,'MASTER ENROLLMENT'!$B$4:$D$14094,3,0),"")</f>
        <v>B</v>
      </c>
      <c r="O6189" s="6" t="str">
        <f t="shared" si="288"/>
        <v>Sp-2022/BSCS/145FALL 2022</v>
      </c>
      <c r="P6189" s="7" t="str">
        <f t="shared" si="289"/>
        <v>FALL 2022</v>
      </c>
      <c r="Q6189" s="7" t="str">
        <f t="shared" si="290"/>
        <v>ENROLLED</v>
      </c>
    </row>
    <row r="6190" spans="2:17" hidden="1" x14ac:dyDescent="0.3">
      <c r="B6190" s="6" t="s">
        <v>43</v>
      </c>
      <c r="C6190" s="5" t="s">
        <v>2008</v>
      </c>
      <c r="D6190" s="5" t="s">
        <v>2009</v>
      </c>
      <c r="E6190" s="6">
        <v>85987</v>
      </c>
      <c r="F6190" s="5" t="s">
        <v>47</v>
      </c>
      <c r="G6190" s="5" t="s">
        <v>51</v>
      </c>
      <c r="H6190" s="6">
        <v>3</v>
      </c>
      <c r="I6190" s="6">
        <v>81.099999999999994</v>
      </c>
      <c r="J6190" s="6" t="s">
        <v>15</v>
      </c>
      <c r="K6190" s="6" t="s">
        <v>1735</v>
      </c>
      <c r="L6190" s="7" t="s">
        <v>44</v>
      </c>
      <c r="M6190" s="7" t="str">
        <f>IFERROR(VLOOKUP(C6190,'MASTER ENROLLMENT'!$B$4:$D$14094,3,0),"")</f>
        <v>B</v>
      </c>
      <c r="O6190" s="6" t="str">
        <f t="shared" si="288"/>
        <v>Sp-2022/BSCS/146FALL 2022</v>
      </c>
      <c r="P6190" s="7" t="str">
        <f t="shared" si="289"/>
        <v>FALL 2022</v>
      </c>
      <c r="Q6190" s="7" t="str">
        <f t="shared" si="290"/>
        <v>ENROLLED</v>
      </c>
    </row>
    <row r="6191" spans="2:17" hidden="1" x14ac:dyDescent="0.3">
      <c r="B6191" s="6" t="s">
        <v>43</v>
      </c>
      <c r="C6191" s="5" t="s">
        <v>1990</v>
      </c>
      <c r="D6191" s="5" t="s">
        <v>1991</v>
      </c>
      <c r="E6191" s="6">
        <v>85983</v>
      </c>
      <c r="F6191" s="5" t="s">
        <v>35</v>
      </c>
      <c r="G6191" s="5" t="s">
        <v>36</v>
      </c>
      <c r="H6191" s="6">
        <v>3</v>
      </c>
      <c r="I6191" s="6">
        <v>88</v>
      </c>
      <c r="J6191" s="6" t="s">
        <v>15</v>
      </c>
      <c r="K6191" s="6" t="s">
        <v>1735</v>
      </c>
      <c r="L6191" s="7" t="s">
        <v>44</v>
      </c>
      <c r="M6191" s="7" t="str">
        <f>IFERROR(VLOOKUP(C6191,'MASTER ENROLLMENT'!$B$4:$D$14094,3,0),"")</f>
        <v>B</v>
      </c>
      <c r="O6191" s="6" t="str">
        <f t="shared" si="288"/>
        <v>Sp-2022/BSCS/150FALL 2022</v>
      </c>
      <c r="P6191" s="7" t="str">
        <f t="shared" si="289"/>
        <v>FALL 2022</v>
      </c>
      <c r="Q6191" s="7" t="str">
        <f t="shared" si="290"/>
        <v>ENROLLED</v>
      </c>
    </row>
    <row r="6192" spans="2:17" hidden="1" x14ac:dyDescent="0.3">
      <c r="B6192" s="6" t="s">
        <v>43</v>
      </c>
      <c r="C6192" s="5" t="s">
        <v>2052</v>
      </c>
      <c r="D6192" s="5" t="s">
        <v>484</v>
      </c>
      <c r="E6192" s="6">
        <v>85987</v>
      </c>
      <c r="F6192" s="5" t="s">
        <v>47</v>
      </c>
      <c r="G6192" s="5" t="s">
        <v>51</v>
      </c>
      <c r="H6192" s="6">
        <v>3</v>
      </c>
      <c r="I6192" s="6">
        <v>82.37</v>
      </c>
      <c r="J6192" s="6" t="s">
        <v>15</v>
      </c>
      <c r="K6192" s="6" t="s">
        <v>1735</v>
      </c>
      <c r="L6192" s="7" t="s">
        <v>44</v>
      </c>
      <c r="M6192" s="7" t="str">
        <f>IFERROR(VLOOKUP(C6192,'MASTER ENROLLMENT'!$B$4:$D$14094,3,0),"")</f>
        <v>C</v>
      </c>
      <c r="O6192" s="6" t="str">
        <f t="shared" si="288"/>
        <v>Sp-2022/BSCS/154FALL 2022</v>
      </c>
      <c r="P6192" s="7" t="str">
        <f t="shared" si="289"/>
        <v>FALL 2022</v>
      </c>
      <c r="Q6192" s="7" t="str">
        <f t="shared" si="290"/>
        <v>ENROLLED</v>
      </c>
    </row>
    <row r="6193" spans="2:17" hidden="1" x14ac:dyDescent="0.3">
      <c r="B6193" s="6" t="s">
        <v>43</v>
      </c>
      <c r="C6193" s="5" t="s">
        <v>2052</v>
      </c>
      <c r="D6193" s="5" t="s">
        <v>484</v>
      </c>
      <c r="E6193" s="6">
        <v>85991</v>
      </c>
      <c r="F6193" s="5" t="s">
        <v>49</v>
      </c>
      <c r="G6193" s="5" t="s">
        <v>37</v>
      </c>
      <c r="H6193" s="6">
        <v>3</v>
      </c>
      <c r="I6193" s="6">
        <v>84.5</v>
      </c>
      <c r="J6193" s="6" t="s">
        <v>15</v>
      </c>
      <c r="K6193" s="6" t="s">
        <v>1735</v>
      </c>
      <c r="L6193" s="7" t="s">
        <v>44</v>
      </c>
      <c r="M6193" s="7" t="str">
        <f>IFERROR(VLOOKUP(C6193,'MASTER ENROLLMENT'!$B$4:$D$14094,3,0),"")</f>
        <v>C</v>
      </c>
      <c r="O6193" s="6" t="str">
        <f t="shared" si="288"/>
        <v>Sp-2022/BSCS/154FALL 2022</v>
      </c>
      <c r="P6193" s="7" t="str">
        <f t="shared" si="289"/>
        <v>FALL 2022</v>
      </c>
      <c r="Q6193" s="7" t="str">
        <f t="shared" si="290"/>
        <v>ENROLLED</v>
      </c>
    </row>
    <row r="6194" spans="2:17" hidden="1" x14ac:dyDescent="0.3">
      <c r="B6194" s="6" t="s">
        <v>43</v>
      </c>
      <c r="C6194" s="5" t="s">
        <v>1994</v>
      </c>
      <c r="D6194" s="5" t="s">
        <v>1995</v>
      </c>
      <c r="E6194" s="6">
        <v>85983</v>
      </c>
      <c r="F6194" s="5" t="s">
        <v>35</v>
      </c>
      <c r="G6194" s="5" t="s">
        <v>36</v>
      </c>
      <c r="H6194" s="6">
        <v>3</v>
      </c>
      <c r="I6194" s="6">
        <v>82</v>
      </c>
      <c r="J6194" s="6" t="s">
        <v>15</v>
      </c>
      <c r="K6194" s="6" t="s">
        <v>1735</v>
      </c>
      <c r="L6194" s="7" t="s">
        <v>44</v>
      </c>
      <c r="M6194" s="7" t="str">
        <f>IFERROR(VLOOKUP(C6194,'MASTER ENROLLMENT'!$B$4:$D$14094,3,0),"")</f>
        <v>C</v>
      </c>
      <c r="O6194" s="6" t="str">
        <f t="shared" si="288"/>
        <v>Sp-2022/BSCS/155FALL 2022</v>
      </c>
      <c r="P6194" s="7" t="str">
        <f t="shared" si="289"/>
        <v>FALL 2022</v>
      </c>
      <c r="Q6194" s="7" t="str">
        <f t="shared" si="290"/>
        <v>ENROLLED</v>
      </c>
    </row>
    <row r="6195" spans="2:17" hidden="1" x14ac:dyDescent="0.3">
      <c r="B6195" s="6" t="s">
        <v>43</v>
      </c>
      <c r="C6195" s="5" t="s">
        <v>2012</v>
      </c>
      <c r="D6195" s="5" t="s">
        <v>2013</v>
      </c>
      <c r="E6195" s="6">
        <v>85979</v>
      </c>
      <c r="F6195" s="5" t="s">
        <v>45</v>
      </c>
      <c r="G6195" s="5" t="s">
        <v>46</v>
      </c>
      <c r="H6195" s="6">
        <v>4</v>
      </c>
      <c r="I6195" s="6">
        <v>88.03</v>
      </c>
      <c r="J6195" s="6" t="s">
        <v>15</v>
      </c>
      <c r="K6195" s="6" t="s">
        <v>1735</v>
      </c>
      <c r="L6195" s="7" t="s">
        <v>44</v>
      </c>
      <c r="M6195" s="7" t="str">
        <f>IFERROR(VLOOKUP(C6195,'MASTER ENROLLMENT'!$B$4:$D$14094,3,0),"")</f>
        <v>C</v>
      </c>
      <c r="O6195" s="6" t="str">
        <f t="shared" si="288"/>
        <v>Sp-2022/BSCS/161FALL 2022</v>
      </c>
      <c r="P6195" s="7" t="str">
        <f t="shared" si="289"/>
        <v>FALL 2022</v>
      </c>
      <c r="Q6195" s="7" t="str">
        <f t="shared" si="290"/>
        <v>ENROLLED</v>
      </c>
    </row>
    <row r="6196" spans="2:17" hidden="1" x14ac:dyDescent="0.3">
      <c r="B6196" s="6" t="s">
        <v>43</v>
      </c>
      <c r="C6196" s="5" t="s">
        <v>2012</v>
      </c>
      <c r="D6196" s="5" t="s">
        <v>2013</v>
      </c>
      <c r="E6196" s="6">
        <v>85987</v>
      </c>
      <c r="F6196" s="5" t="s">
        <v>47</v>
      </c>
      <c r="G6196" s="5" t="s">
        <v>51</v>
      </c>
      <c r="H6196" s="6">
        <v>3</v>
      </c>
      <c r="I6196" s="6">
        <v>83.33</v>
      </c>
      <c r="J6196" s="6" t="s">
        <v>15</v>
      </c>
      <c r="K6196" s="6" t="s">
        <v>1735</v>
      </c>
      <c r="L6196" s="7" t="s">
        <v>44</v>
      </c>
      <c r="M6196" s="7" t="str">
        <f>IFERROR(VLOOKUP(C6196,'MASTER ENROLLMENT'!$B$4:$D$14094,3,0),"")</f>
        <v>C</v>
      </c>
      <c r="O6196" s="6" t="str">
        <f t="shared" si="288"/>
        <v>Sp-2022/BSCS/161FALL 2022</v>
      </c>
      <c r="P6196" s="7" t="str">
        <f t="shared" si="289"/>
        <v>FALL 2022</v>
      </c>
      <c r="Q6196" s="7" t="str">
        <f t="shared" si="290"/>
        <v>ENROLLED</v>
      </c>
    </row>
    <row r="6197" spans="2:17" hidden="1" x14ac:dyDescent="0.3">
      <c r="B6197" s="6" t="s">
        <v>43</v>
      </c>
      <c r="C6197" s="5" t="s">
        <v>2025</v>
      </c>
      <c r="D6197" s="5" t="s">
        <v>2026</v>
      </c>
      <c r="E6197" s="6">
        <v>85983</v>
      </c>
      <c r="F6197" s="5" t="s">
        <v>35</v>
      </c>
      <c r="G6197" s="5" t="s">
        <v>36</v>
      </c>
      <c r="H6197" s="6">
        <v>3</v>
      </c>
      <c r="I6197" s="6">
        <v>85</v>
      </c>
      <c r="J6197" s="6" t="s">
        <v>15</v>
      </c>
      <c r="K6197" s="6" t="s">
        <v>1735</v>
      </c>
      <c r="L6197" s="7" t="s">
        <v>44</v>
      </c>
      <c r="M6197" s="7" t="str">
        <f>IFERROR(VLOOKUP(C6197,'MASTER ENROLLMENT'!$B$4:$D$14094,3,0),"")</f>
        <v>C</v>
      </c>
      <c r="O6197" s="6" t="str">
        <f t="shared" si="288"/>
        <v>Sp-2022/BSCS/162FALL 2022</v>
      </c>
      <c r="P6197" s="7" t="str">
        <f t="shared" si="289"/>
        <v>FALL 2022</v>
      </c>
      <c r="Q6197" s="7" t="str">
        <f t="shared" si="290"/>
        <v>ENROLLED</v>
      </c>
    </row>
    <row r="6198" spans="2:17" hidden="1" x14ac:dyDescent="0.3">
      <c r="B6198" s="6" t="s">
        <v>43</v>
      </c>
      <c r="C6198" s="5" t="s">
        <v>2025</v>
      </c>
      <c r="D6198" s="5" t="s">
        <v>2026</v>
      </c>
      <c r="E6198" s="6">
        <v>85991</v>
      </c>
      <c r="F6198" s="5" t="s">
        <v>49</v>
      </c>
      <c r="G6198" s="5" t="s">
        <v>37</v>
      </c>
      <c r="H6198" s="6">
        <v>3</v>
      </c>
      <c r="I6198" s="6">
        <v>82</v>
      </c>
      <c r="J6198" s="6" t="s">
        <v>15</v>
      </c>
      <c r="K6198" s="6" t="s">
        <v>1735</v>
      </c>
      <c r="L6198" s="7" t="s">
        <v>44</v>
      </c>
      <c r="M6198" s="7" t="str">
        <f>IFERROR(VLOOKUP(C6198,'MASTER ENROLLMENT'!$B$4:$D$14094,3,0),"")</f>
        <v>C</v>
      </c>
      <c r="O6198" s="6" t="str">
        <f t="shared" si="288"/>
        <v>Sp-2022/BSCS/162FALL 2022</v>
      </c>
      <c r="P6198" s="7" t="str">
        <f t="shared" si="289"/>
        <v>FALL 2022</v>
      </c>
      <c r="Q6198" s="7" t="str">
        <f t="shared" si="290"/>
        <v>ENROLLED</v>
      </c>
    </row>
    <row r="6199" spans="2:17" hidden="1" x14ac:dyDescent="0.3">
      <c r="B6199" s="6" t="s">
        <v>43</v>
      </c>
      <c r="C6199" s="5" t="s">
        <v>1996</v>
      </c>
      <c r="D6199" s="5" t="s">
        <v>1997</v>
      </c>
      <c r="E6199" s="6">
        <v>85979</v>
      </c>
      <c r="F6199" s="5" t="s">
        <v>45</v>
      </c>
      <c r="G6199" s="5" t="s">
        <v>46</v>
      </c>
      <c r="H6199" s="6">
        <v>4</v>
      </c>
      <c r="I6199" s="6">
        <v>88.04</v>
      </c>
      <c r="J6199" s="6" t="s">
        <v>15</v>
      </c>
      <c r="K6199" s="6" t="s">
        <v>1735</v>
      </c>
      <c r="L6199" s="7" t="s">
        <v>44</v>
      </c>
      <c r="M6199" s="7" t="str">
        <f>IFERROR(VLOOKUP(C6199,'MASTER ENROLLMENT'!$B$4:$D$14094,3,0),"")</f>
        <v>C</v>
      </c>
      <c r="O6199" s="6" t="str">
        <f t="shared" si="288"/>
        <v>Sp-2022/BSCS/163FALL 2022</v>
      </c>
      <c r="P6199" s="7" t="str">
        <f t="shared" si="289"/>
        <v>FALL 2022</v>
      </c>
      <c r="Q6199" s="7" t="str">
        <f t="shared" si="290"/>
        <v>ENROLLED</v>
      </c>
    </row>
    <row r="6200" spans="2:17" hidden="1" x14ac:dyDescent="0.3">
      <c r="B6200" s="6" t="s">
        <v>43</v>
      </c>
      <c r="C6200" s="5" t="s">
        <v>1996</v>
      </c>
      <c r="D6200" s="5" t="s">
        <v>1997</v>
      </c>
      <c r="E6200" s="6">
        <v>85987</v>
      </c>
      <c r="F6200" s="5" t="s">
        <v>47</v>
      </c>
      <c r="G6200" s="5" t="s">
        <v>51</v>
      </c>
      <c r="H6200" s="6">
        <v>3</v>
      </c>
      <c r="I6200" s="6">
        <v>81.2</v>
      </c>
      <c r="J6200" s="6" t="s">
        <v>15</v>
      </c>
      <c r="K6200" s="6" t="s">
        <v>1735</v>
      </c>
      <c r="L6200" s="7" t="s">
        <v>44</v>
      </c>
      <c r="M6200" s="7" t="str">
        <f>IFERROR(VLOOKUP(C6200,'MASTER ENROLLMENT'!$B$4:$D$14094,3,0),"")</f>
        <v>C</v>
      </c>
      <c r="O6200" s="6" t="str">
        <f t="shared" si="288"/>
        <v>Sp-2022/BSCS/163FALL 2022</v>
      </c>
      <c r="P6200" s="7" t="str">
        <f t="shared" si="289"/>
        <v>FALL 2022</v>
      </c>
      <c r="Q6200" s="7" t="str">
        <f t="shared" si="290"/>
        <v>ENROLLED</v>
      </c>
    </row>
    <row r="6201" spans="2:17" hidden="1" x14ac:dyDescent="0.3">
      <c r="B6201" s="6" t="s">
        <v>43</v>
      </c>
      <c r="C6201" s="5" t="s">
        <v>2014</v>
      </c>
      <c r="D6201" s="5" t="s">
        <v>2015</v>
      </c>
      <c r="E6201" s="6">
        <v>85983</v>
      </c>
      <c r="F6201" s="5" t="s">
        <v>35</v>
      </c>
      <c r="G6201" s="5" t="s">
        <v>36</v>
      </c>
      <c r="H6201" s="6">
        <v>3</v>
      </c>
      <c r="I6201" s="6">
        <v>88</v>
      </c>
      <c r="J6201" s="6" t="s">
        <v>15</v>
      </c>
      <c r="K6201" s="6" t="s">
        <v>1735</v>
      </c>
      <c r="L6201" s="7" t="s">
        <v>44</v>
      </c>
      <c r="M6201" s="7" t="str">
        <f>IFERROR(VLOOKUP(C6201,'MASTER ENROLLMENT'!$B$4:$D$14094,3,0),"")</f>
        <v>C</v>
      </c>
      <c r="O6201" s="6" t="str">
        <f t="shared" si="288"/>
        <v>Sp-2022/BSCS/164FALL 2022</v>
      </c>
      <c r="P6201" s="7" t="str">
        <f t="shared" si="289"/>
        <v>FALL 2022</v>
      </c>
      <c r="Q6201" s="7" t="str">
        <f t="shared" si="290"/>
        <v>ENROLLED</v>
      </c>
    </row>
    <row r="6202" spans="2:17" hidden="1" x14ac:dyDescent="0.3">
      <c r="B6202" s="6" t="s">
        <v>43</v>
      </c>
      <c r="C6202" s="5" t="s">
        <v>2016</v>
      </c>
      <c r="D6202" s="5" t="s">
        <v>2017</v>
      </c>
      <c r="E6202" s="6">
        <v>85983</v>
      </c>
      <c r="F6202" s="5" t="s">
        <v>35</v>
      </c>
      <c r="G6202" s="5" t="s">
        <v>36</v>
      </c>
      <c r="H6202" s="6">
        <v>3</v>
      </c>
      <c r="I6202" s="6">
        <v>85</v>
      </c>
      <c r="J6202" s="6" t="s">
        <v>15</v>
      </c>
      <c r="K6202" s="6" t="s">
        <v>1735</v>
      </c>
      <c r="L6202" s="7" t="s">
        <v>44</v>
      </c>
      <c r="M6202" s="7" t="str">
        <f>IFERROR(VLOOKUP(C6202,'MASTER ENROLLMENT'!$B$4:$D$14094,3,0),"")</f>
        <v>C</v>
      </c>
      <c r="O6202" s="6" t="str">
        <f t="shared" si="288"/>
        <v>Sp-2022/BSCS/166FALL 2022</v>
      </c>
      <c r="P6202" s="7" t="str">
        <f t="shared" si="289"/>
        <v>FALL 2022</v>
      </c>
      <c r="Q6202" s="7" t="str">
        <f t="shared" si="290"/>
        <v>ENROLLED</v>
      </c>
    </row>
    <row r="6203" spans="2:17" hidden="1" x14ac:dyDescent="0.3">
      <c r="B6203" s="6" t="s">
        <v>43</v>
      </c>
      <c r="C6203" s="5" t="s">
        <v>2049</v>
      </c>
      <c r="D6203" s="5" t="s">
        <v>2050</v>
      </c>
      <c r="E6203" s="6">
        <v>85987</v>
      </c>
      <c r="F6203" s="5" t="s">
        <v>47</v>
      </c>
      <c r="G6203" s="5" t="s">
        <v>51</v>
      </c>
      <c r="H6203" s="6">
        <v>3</v>
      </c>
      <c r="I6203" s="6">
        <v>81.900000000000006</v>
      </c>
      <c r="J6203" s="6" t="s">
        <v>15</v>
      </c>
      <c r="K6203" s="6" t="s">
        <v>1735</v>
      </c>
      <c r="L6203" s="7" t="s">
        <v>44</v>
      </c>
      <c r="M6203" s="7" t="str">
        <f>IFERROR(VLOOKUP(C6203,'MASTER ENROLLMENT'!$B$4:$D$14094,3,0),"")</f>
        <v>C</v>
      </c>
      <c r="O6203" s="6" t="str">
        <f t="shared" si="288"/>
        <v>Sp-2022/BSCS/178FALL 2022</v>
      </c>
      <c r="P6203" s="7" t="str">
        <f t="shared" si="289"/>
        <v>FALL 2022</v>
      </c>
      <c r="Q6203" s="7" t="str">
        <f t="shared" si="290"/>
        <v>ENROLLED</v>
      </c>
    </row>
    <row r="6204" spans="2:17" hidden="1" x14ac:dyDescent="0.3">
      <c r="B6204" s="6" t="s">
        <v>43</v>
      </c>
      <c r="C6204" s="5" t="s">
        <v>2051</v>
      </c>
      <c r="D6204" s="5" t="s">
        <v>266</v>
      </c>
      <c r="E6204" s="6">
        <v>85983</v>
      </c>
      <c r="F6204" s="5" t="s">
        <v>35</v>
      </c>
      <c r="G6204" s="5" t="s">
        <v>36</v>
      </c>
      <c r="H6204" s="6">
        <v>3</v>
      </c>
      <c r="I6204" s="6">
        <v>91</v>
      </c>
      <c r="J6204" s="6" t="s">
        <v>15</v>
      </c>
      <c r="K6204" s="6" t="s">
        <v>1735</v>
      </c>
      <c r="L6204" s="7" t="s">
        <v>44</v>
      </c>
      <c r="M6204" s="7" t="str">
        <f>IFERROR(VLOOKUP(C6204,'MASTER ENROLLMENT'!$B$4:$D$14094,3,0),"")</f>
        <v>C</v>
      </c>
      <c r="O6204" s="6" t="str">
        <f t="shared" si="288"/>
        <v>Sp-2022/BSCS/179FALL 2022</v>
      </c>
      <c r="P6204" s="7" t="str">
        <f t="shared" si="289"/>
        <v>FALL 2022</v>
      </c>
      <c r="Q6204" s="7" t="str">
        <f t="shared" si="290"/>
        <v>ENROLLED</v>
      </c>
    </row>
    <row r="6205" spans="2:17" hidden="1" x14ac:dyDescent="0.3">
      <c r="B6205" s="6" t="s">
        <v>43</v>
      </c>
      <c r="C6205" s="5" t="s">
        <v>2037</v>
      </c>
      <c r="D6205" s="5" t="s">
        <v>2038</v>
      </c>
      <c r="E6205" s="6">
        <v>85987</v>
      </c>
      <c r="F6205" s="5" t="s">
        <v>47</v>
      </c>
      <c r="G6205" s="5" t="s">
        <v>51</v>
      </c>
      <c r="H6205" s="6">
        <v>3</v>
      </c>
      <c r="I6205" s="6">
        <v>87.86</v>
      </c>
      <c r="J6205" s="6" t="s">
        <v>16</v>
      </c>
      <c r="K6205" s="6" t="s">
        <v>1735</v>
      </c>
      <c r="L6205" s="7" t="s">
        <v>44</v>
      </c>
      <c r="M6205" s="7" t="str">
        <f>IFERROR(VLOOKUP(C6205,'MASTER ENROLLMENT'!$B$4:$D$14094,3,0),"")</f>
        <v>B</v>
      </c>
      <c r="O6205" s="6" t="str">
        <f t="shared" si="288"/>
        <v>Sp-2022/BSCS/043FALL 2022</v>
      </c>
      <c r="P6205" s="7" t="str">
        <f t="shared" si="289"/>
        <v>FALL 2022</v>
      </c>
      <c r="Q6205" s="7" t="str">
        <f t="shared" si="290"/>
        <v>ENROLLED</v>
      </c>
    </row>
    <row r="6206" spans="2:17" hidden="1" x14ac:dyDescent="0.3">
      <c r="B6206" s="6" t="s">
        <v>43</v>
      </c>
      <c r="C6206" s="5" t="s">
        <v>2041</v>
      </c>
      <c r="D6206" s="5" t="s">
        <v>2042</v>
      </c>
      <c r="E6206" s="6">
        <v>85987</v>
      </c>
      <c r="F6206" s="5" t="s">
        <v>47</v>
      </c>
      <c r="G6206" s="5" t="s">
        <v>51</v>
      </c>
      <c r="H6206" s="6">
        <v>3</v>
      </c>
      <c r="I6206" s="6">
        <v>86.03</v>
      </c>
      <c r="J6206" s="6" t="s">
        <v>16</v>
      </c>
      <c r="K6206" s="6" t="s">
        <v>1735</v>
      </c>
      <c r="L6206" s="7" t="s">
        <v>44</v>
      </c>
      <c r="M6206" s="7" t="str">
        <f>IFERROR(VLOOKUP(C6206,'MASTER ENROLLMENT'!$B$4:$D$14094,3,0),"")</f>
        <v>B</v>
      </c>
      <c r="O6206" s="6" t="str">
        <f t="shared" si="288"/>
        <v>Sp-2022/BSCS/092FALL 2022</v>
      </c>
      <c r="P6206" s="7" t="str">
        <f t="shared" si="289"/>
        <v>FALL 2022</v>
      </c>
      <c r="Q6206" s="7" t="str">
        <f t="shared" si="290"/>
        <v>ENROLLED</v>
      </c>
    </row>
    <row r="6207" spans="2:17" hidden="1" x14ac:dyDescent="0.3">
      <c r="B6207" s="6" t="s">
        <v>43</v>
      </c>
      <c r="C6207" s="5" t="s">
        <v>2043</v>
      </c>
      <c r="D6207" s="5" t="s">
        <v>2044</v>
      </c>
      <c r="E6207" s="6">
        <v>85979</v>
      </c>
      <c r="F6207" s="5" t="s">
        <v>45</v>
      </c>
      <c r="G6207" s="5" t="s">
        <v>46</v>
      </c>
      <c r="H6207" s="6">
        <v>4</v>
      </c>
      <c r="I6207" s="6">
        <v>89.2</v>
      </c>
      <c r="J6207" s="6" t="s">
        <v>16</v>
      </c>
      <c r="K6207" s="6" t="s">
        <v>1735</v>
      </c>
      <c r="L6207" s="7" t="s">
        <v>44</v>
      </c>
      <c r="M6207" s="7" t="str">
        <f>IFERROR(VLOOKUP(C6207,'MASTER ENROLLMENT'!$B$4:$D$14094,3,0),"")</f>
        <v>B</v>
      </c>
      <c r="O6207" s="6" t="str">
        <f t="shared" si="288"/>
        <v>Sp-2022/BSCS/110FALL 2022</v>
      </c>
      <c r="P6207" s="7" t="str">
        <f t="shared" si="289"/>
        <v>FALL 2022</v>
      </c>
      <c r="Q6207" s="7" t="str">
        <f t="shared" si="290"/>
        <v>ENROLLED</v>
      </c>
    </row>
    <row r="6208" spans="2:17" hidden="1" x14ac:dyDescent="0.3">
      <c r="B6208" s="6" t="s">
        <v>43</v>
      </c>
      <c r="C6208" s="5" t="s">
        <v>2043</v>
      </c>
      <c r="D6208" s="5" t="s">
        <v>2044</v>
      </c>
      <c r="E6208" s="6">
        <v>85987</v>
      </c>
      <c r="F6208" s="5" t="s">
        <v>47</v>
      </c>
      <c r="G6208" s="5" t="s">
        <v>51</v>
      </c>
      <c r="H6208" s="6">
        <v>3</v>
      </c>
      <c r="I6208" s="6">
        <v>88.16</v>
      </c>
      <c r="J6208" s="6" t="s">
        <v>16</v>
      </c>
      <c r="K6208" s="6" t="s">
        <v>1735</v>
      </c>
      <c r="L6208" s="7" t="s">
        <v>44</v>
      </c>
      <c r="M6208" s="7" t="str">
        <f>IFERROR(VLOOKUP(C6208,'MASTER ENROLLMENT'!$B$4:$D$14094,3,0),"")</f>
        <v>B</v>
      </c>
      <c r="O6208" s="6" t="str">
        <f t="shared" si="288"/>
        <v>Sp-2022/BSCS/110FALL 2022</v>
      </c>
      <c r="P6208" s="7" t="str">
        <f t="shared" si="289"/>
        <v>FALL 2022</v>
      </c>
      <c r="Q6208" s="7" t="str">
        <f t="shared" si="290"/>
        <v>ENROLLED</v>
      </c>
    </row>
    <row r="6209" spans="2:17" hidden="1" x14ac:dyDescent="0.3">
      <c r="B6209" s="6" t="s">
        <v>43</v>
      </c>
      <c r="C6209" s="5" t="s">
        <v>2043</v>
      </c>
      <c r="D6209" s="5" t="s">
        <v>2044</v>
      </c>
      <c r="E6209" s="6">
        <v>85983</v>
      </c>
      <c r="F6209" s="5" t="s">
        <v>35</v>
      </c>
      <c r="G6209" s="5" t="s">
        <v>36</v>
      </c>
      <c r="H6209" s="6">
        <v>3</v>
      </c>
      <c r="I6209" s="6">
        <v>93</v>
      </c>
      <c r="J6209" s="6" t="s">
        <v>16</v>
      </c>
      <c r="K6209" s="6" t="s">
        <v>1735</v>
      </c>
      <c r="L6209" s="7" t="s">
        <v>44</v>
      </c>
      <c r="M6209" s="7" t="str">
        <f>IFERROR(VLOOKUP(C6209,'MASTER ENROLLMENT'!$B$4:$D$14094,3,0),"")</f>
        <v>B</v>
      </c>
      <c r="O6209" s="6" t="str">
        <f t="shared" si="288"/>
        <v>Sp-2022/BSCS/110FALL 2022</v>
      </c>
      <c r="P6209" s="7" t="str">
        <f t="shared" si="289"/>
        <v>FALL 2022</v>
      </c>
      <c r="Q6209" s="7" t="str">
        <f t="shared" si="290"/>
        <v>ENROLLED</v>
      </c>
    </row>
    <row r="6210" spans="2:17" hidden="1" x14ac:dyDescent="0.3">
      <c r="B6210" s="6" t="s">
        <v>43</v>
      </c>
      <c r="C6210" s="5" t="s">
        <v>2043</v>
      </c>
      <c r="D6210" s="5" t="s">
        <v>2044</v>
      </c>
      <c r="E6210" s="6">
        <v>85991</v>
      </c>
      <c r="F6210" s="5" t="s">
        <v>49</v>
      </c>
      <c r="G6210" s="5" t="s">
        <v>37</v>
      </c>
      <c r="H6210" s="6">
        <v>3</v>
      </c>
      <c r="I6210" s="6">
        <v>90</v>
      </c>
      <c r="J6210" s="6" t="s">
        <v>16</v>
      </c>
      <c r="K6210" s="6" t="s">
        <v>1735</v>
      </c>
      <c r="L6210" s="7" t="s">
        <v>44</v>
      </c>
      <c r="M6210" s="7" t="str">
        <f>IFERROR(VLOOKUP(C6210,'MASTER ENROLLMENT'!$B$4:$D$14094,3,0),"")</f>
        <v>B</v>
      </c>
      <c r="O6210" s="6" t="str">
        <f t="shared" ref="O6210:O6273" si="291">_xlfn.CONCAT(C6210,P6210)</f>
        <v>Sp-2022/BSCS/110FALL 2022</v>
      </c>
      <c r="P6210" s="7" t="str">
        <f t="shared" si="289"/>
        <v>FALL 2022</v>
      </c>
      <c r="Q6210" s="7" t="str">
        <f t="shared" si="290"/>
        <v>ENROLLED</v>
      </c>
    </row>
    <row r="6211" spans="2:17" hidden="1" x14ac:dyDescent="0.3">
      <c r="B6211" s="6" t="s">
        <v>43</v>
      </c>
      <c r="C6211" s="5" t="s">
        <v>2045</v>
      </c>
      <c r="D6211" s="5" t="s">
        <v>2046</v>
      </c>
      <c r="E6211" s="6">
        <v>85983</v>
      </c>
      <c r="F6211" s="5" t="s">
        <v>35</v>
      </c>
      <c r="G6211" s="5" t="s">
        <v>36</v>
      </c>
      <c r="H6211" s="6">
        <v>3</v>
      </c>
      <c r="I6211" s="6">
        <v>92</v>
      </c>
      <c r="J6211" s="6" t="s">
        <v>16</v>
      </c>
      <c r="K6211" s="6" t="s">
        <v>1735</v>
      </c>
      <c r="L6211" s="7" t="s">
        <v>44</v>
      </c>
      <c r="M6211" s="7" t="str">
        <f>IFERROR(VLOOKUP(C6211,'MASTER ENROLLMENT'!$B$4:$D$14094,3,0),"")</f>
        <v>B</v>
      </c>
      <c r="O6211" s="6" t="str">
        <f t="shared" si="291"/>
        <v>Sp-2022/BSCS/113FALL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2:17" hidden="1" x14ac:dyDescent="0.3">
      <c r="B6212" s="6" t="s">
        <v>43</v>
      </c>
      <c r="C6212" s="5" t="s">
        <v>2052</v>
      </c>
      <c r="D6212" s="5" t="s">
        <v>484</v>
      </c>
      <c r="E6212" s="6">
        <v>85979</v>
      </c>
      <c r="F6212" s="5" t="s">
        <v>45</v>
      </c>
      <c r="G6212" s="5" t="s">
        <v>46</v>
      </c>
      <c r="H6212" s="6">
        <v>4</v>
      </c>
      <c r="I6212" s="6">
        <v>89.2</v>
      </c>
      <c r="J6212" s="6" t="s">
        <v>16</v>
      </c>
      <c r="K6212" s="6" t="s">
        <v>1735</v>
      </c>
      <c r="L6212" s="7" t="s">
        <v>44</v>
      </c>
      <c r="M6212" s="7" t="str">
        <f>IFERROR(VLOOKUP(C6212,'MASTER ENROLLMENT'!$B$4:$D$14094,3,0),"")</f>
        <v>C</v>
      </c>
      <c r="O6212" s="6" t="str">
        <f t="shared" si="291"/>
        <v>Sp-2022/BSCS/154FALL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2:17" hidden="1" x14ac:dyDescent="0.3">
      <c r="B6213" s="6" t="s">
        <v>43</v>
      </c>
      <c r="C6213" s="5" t="s">
        <v>2052</v>
      </c>
      <c r="D6213" s="5" t="s">
        <v>484</v>
      </c>
      <c r="E6213" s="6">
        <v>85983</v>
      </c>
      <c r="F6213" s="5" t="s">
        <v>35</v>
      </c>
      <c r="G6213" s="5" t="s">
        <v>36</v>
      </c>
      <c r="H6213" s="6">
        <v>3</v>
      </c>
      <c r="I6213" s="6">
        <v>92</v>
      </c>
      <c r="J6213" s="6" t="s">
        <v>16</v>
      </c>
      <c r="K6213" s="6" t="s">
        <v>1735</v>
      </c>
      <c r="L6213" s="7" t="s">
        <v>44</v>
      </c>
      <c r="M6213" s="7" t="str">
        <f>IFERROR(VLOOKUP(C6213,'MASTER ENROLLMENT'!$B$4:$D$14094,3,0),"")</f>
        <v>C</v>
      </c>
      <c r="O6213" s="6" t="str">
        <f t="shared" si="291"/>
        <v>Sp-2022/BSCS/154FALL 2022</v>
      </c>
      <c r="P6213" s="7" t="str">
        <f t="shared" si="292"/>
        <v>FALL 2022</v>
      </c>
      <c r="Q6213" s="7" t="str">
        <f t="shared" si="293"/>
        <v>ENROLLED</v>
      </c>
    </row>
    <row r="6214" spans="2:17" hidden="1" x14ac:dyDescent="0.3">
      <c r="B6214" s="6" t="s">
        <v>43</v>
      </c>
      <c r="C6214" s="5" t="s">
        <v>2010</v>
      </c>
      <c r="D6214" s="5" t="s">
        <v>2011</v>
      </c>
      <c r="E6214" s="6">
        <v>85987</v>
      </c>
      <c r="F6214" s="5" t="s">
        <v>47</v>
      </c>
      <c r="G6214" s="5" t="s">
        <v>51</v>
      </c>
      <c r="H6214" s="6">
        <v>3</v>
      </c>
      <c r="I6214" s="6">
        <v>85.4</v>
      </c>
      <c r="J6214" s="6" t="s">
        <v>16</v>
      </c>
      <c r="K6214" s="6" t="s">
        <v>1735</v>
      </c>
      <c r="L6214" s="7" t="s">
        <v>44</v>
      </c>
      <c r="M6214" s="7" t="str">
        <f>IFERROR(VLOOKUP(C6214,'MASTER ENROLLMENT'!$B$4:$D$14094,3,0),"")</f>
        <v>C</v>
      </c>
      <c r="O6214" s="6" t="str">
        <f t="shared" si="291"/>
        <v>Sp-2022/BSCS/157FALL 2022</v>
      </c>
      <c r="P6214" s="7" t="str">
        <f t="shared" si="292"/>
        <v>FALL 2022</v>
      </c>
      <c r="Q6214" s="7" t="str">
        <f t="shared" si="293"/>
        <v>ENROLLED</v>
      </c>
    </row>
    <row r="6215" spans="2:17" hidden="1" x14ac:dyDescent="0.3">
      <c r="B6215" s="6" t="s">
        <v>43</v>
      </c>
      <c r="C6215" s="5" t="s">
        <v>2012</v>
      </c>
      <c r="D6215" s="5" t="s">
        <v>2013</v>
      </c>
      <c r="E6215" s="6">
        <v>85983</v>
      </c>
      <c r="F6215" s="5" t="s">
        <v>35</v>
      </c>
      <c r="G6215" s="5" t="s">
        <v>36</v>
      </c>
      <c r="H6215" s="6">
        <v>3</v>
      </c>
      <c r="I6215" s="6">
        <v>95</v>
      </c>
      <c r="J6215" s="6" t="s">
        <v>16</v>
      </c>
      <c r="K6215" s="6" t="s">
        <v>1735</v>
      </c>
      <c r="L6215" s="7" t="s">
        <v>44</v>
      </c>
      <c r="M6215" s="7" t="str">
        <f>IFERROR(VLOOKUP(C6215,'MASTER ENROLLMENT'!$B$4:$D$14094,3,0),"")</f>
        <v>C</v>
      </c>
      <c r="O6215" s="6" t="str">
        <f t="shared" si="291"/>
        <v>Sp-2022/BSCS/161FALL 2022</v>
      </c>
      <c r="P6215" s="7" t="str">
        <f t="shared" si="292"/>
        <v>FALL 2022</v>
      </c>
      <c r="Q6215" s="7" t="str">
        <f t="shared" si="293"/>
        <v>ENROLLED</v>
      </c>
    </row>
    <row r="6216" spans="2:17" hidden="1" x14ac:dyDescent="0.3">
      <c r="B6216" s="6" t="s">
        <v>43</v>
      </c>
      <c r="C6216" s="5" t="s">
        <v>2049</v>
      </c>
      <c r="D6216" s="5" t="s">
        <v>2050</v>
      </c>
      <c r="E6216" s="6">
        <v>85979</v>
      </c>
      <c r="F6216" s="5" t="s">
        <v>45</v>
      </c>
      <c r="G6216" s="5" t="s">
        <v>46</v>
      </c>
      <c r="H6216" s="6">
        <v>4</v>
      </c>
      <c r="I6216" s="6">
        <v>92.14</v>
      </c>
      <c r="J6216" s="6" t="s">
        <v>16</v>
      </c>
      <c r="K6216" s="6" t="s">
        <v>1735</v>
      </c>
      <c r="L6216" s="7" t="s">
        <v>44</v>
      </c>
      <c r="M6216" s="7" t="str">
        <f>IFERROR(VLOOKUP(C6216,'MASTER ENROLLMENT'!$B$4:$D$14094,3,0),"")</f>
        <v>C</v>
      </c>
      <c r="O6216" s="6" t="str">
        <f t="shared" si="291"/>
        <v>Sp-2022/BSCS/178FALL 2022</v>
      </c>
      <c r="P6216" s="7" t="str">
        <f t="shared" si="292"/>
        <v>FALL 2022</v>
      </c>
      <c r="Q6216" s="7" t="str">
        <f t="shared" si="293"/>
        <v>ENROLLED</v>
      </c>
    </row>
    <row r="6217" spans="2:17" hidden="1" x14ac:dyDescent="0.3">
      <c r="B6217" s="6" t="s">
        <v>43</v>
      </c>
      <c r="C6217" s="5" t="s">
        <v>2049</v>
      </c>
      <c r="D6217" s="5" t="s">
        <v>2050</v>
      </c>
      <c r="E6217" s="6">
        <v>85983</v>
      </c>
      <c r="F6217" s="5" t="s">
        <v>35</v>
      </c>
      <c r="G6217" s="5" t="s">
        <v>36</v>
      </c>
      <c r="H6217" s="6">
        <v>3</v>
      </c>
      <c r="I6217" s="6">
        <v>93</v>
      </c>
      <c r="J6217" s="6" t="s">
        <v>16</v>
      </c>
      <c r="K6217" s="6" t="s">
        <v>1735</v>
      </c>
      <c r="L6217" s="7" t="s">
        <v>44</v>
      </c>
      <c r="M6217" s="7" t="str">
        <f>IFERROR(VLOOKUP(C6217,'MASTER ENROLLMENT'!$B$4:$D$14094,3,0),"")</f>
        <v>C</v>
      </c>
      <c r="O6217" s="6" t="str">
        <f t="shared" si="291"/>
        <v>Sp-2022/BSCS/178FALL 2022</v>
      </c>
      <c r="P6217" s="7" t="str">
        <f t="shared" si="292"/>
        <v>FALL 2022</v>
      </c>
      <c r="Q6217" s="7" t="str">
        <f t="shared" si="293"/>
        <v>ENROLLED</v>
      </c>
    </row>
    <row r="6218" spans="2:17" hidden="1" x14ac:dyDescent="0.3">
      <c r="B6218" s="6" t="s">
        <v>43</v>
      </c>
      <c r="C6218" s="5" t="s">
        <v>2049</v>
      </c>
      <c r="D6218" s="5" t="s">
        <v>2050</v>
      </c>
      <c r="E6218" s="6">
        <v>85991</v>
      </c>
      <c r="F6218" s="5" t="s">
        <v>49</v>
      </c>
      <c r="G6218" s="5" t="s">
        <v>37</v>
      </c>
      <c r="H6218" s="6">
        <v>3</v>
      </c>
      <c r="I6218" s="6">
        <v>96</v>
      </c>
      <c r="J6218" s="6" t="s">
        <v>16</v>
      </c>
      <c r="K6218" s="6" t="s">
        <v>1735</v>
      </c>
      <c r="L6218" s="7" t="s">
        <v>44</v>
      </c>
      <c r="M6218" s="7" t="str">
        <f>IFERROR(VLOOKUP(C6218,'MASTER ENROLLMENT'!$B$4:$D$14094,3,0),"")</f>
        <v>C</v>
      </c>
      <c r="O6218" s="6" t="str">
        <f t="shared" si="291"/>
        <v>Sp-2022/BSCS/178FALL 2022</v>
      </c>
      <c r="P6218" s="7" t="str">
        <f t="shared" si="292"/>
        <v>FALL 2022</v>
      </c>
      <c r="Q6218" s="7" t="str">
        <f t="shared" si="293"/>
        <v>ENROLLED</v>
      </c>
    </row>
    <row r="6219" spans="2:17" hidden="1" x14ac:dyDescent="0.3">
      <c r="B6219" s="6" t="s">
        <v>22</v>
      </c>
      <c r="C6219" s="5" t="s">
        <v>1978</v>
      </c>
      <c r="D6219" s="5" t="s">
        <v>1979</v>
      </c>
      <c r="E6219" s="6">
        <v>107883</v>
      </c>
      <c r="F6219" s="5" t="s">
        <v>1326</v>
      </c>
      <c r="G6219" s="5" t="s">
        <v>179</v>
      </c>
      <c r="H6219" s="6">
        <v>4</v>
      </c>
      <c r="I6219" s="6">
        <v>33</v>
      </c>
      <c r="J6219" s="6" t="s">
        <v>18</v>
      </c>
      <c r="K6219" s="6" t="s">
        <v>1735</v>
      </c>
      <c r="L6219" s="7" t="s">
        <v>21</v>
      </c>
      <c r="M6219" s="7" t="str">
        <f>IFERROR(VLOOKUP(C6219,'MASTER ENROLLMENT'!$B$4:$D$14094,3,0),"")</f>
        <v>B</v>
      </c>
      <c r="O6219" s="6" t="str">
        <f t="shared" si="291"/>
        <v>Sp-2022/BSCS/119SPRING 2023</v>
      </c>
      <c r="P6219" s="7" t="str">
        <f t="shared" si="292"/>
        <v>SPRING 2023</v>
      </c>
      <c r="Q6219" s="7" t="str">
        <f t="shared" si="293"/>
        <v>ENROLLED</v>
      </c>
    </row>
    <row r="6220" spans="2:17" hidden="1" x14ac:dyDescent="0.3">
      <c r="B6220" s="6" t="s">
        <v>22</v>
      </c>
      <c r="C6220" s="5" t="s">
        <v>1978</v>
      </c>
      <c r="D6220" s="5" t="s">
        <v>1979</v>
      </c>
      <c r="E6220" s="6">
        <v>108272</v>
      </c>
      <c r="F6220" s="5" t="s">
        <v>1676</v>
      </c>
      <c r="G6220" s="5" t="s">
        <v>1810</v>
      </c>
      <c r="H6220" s="6">
        <v>4</v>
      </c>
      <c r="I6220" s="6">
        <v>33</v>
      </c>
      <c r="J6220" s="6" t="s">
        <v>18</v>
      </c>
      <c r="K6220" s="6" t="s">
        <v>1735</v>
      </c>
      <c r="L6220" s="7" t="s">
        <v>21</v>
      </c>
      <c r="M6220" s="7" t="str">
        <f>IFERROR(VLOOKUP(C6220,'MASTER ENROLLMENT'!$B$4:$D$14094,3,0),"")</f>
        <v>B</v>
      </c>
      <c r="O6220" s="6" t="str">
        <f t="shared" si="291"/>
        <v>Sp-2022/BSCS/119SPRING 2023</v>
      </c>
      <c r="P6220" s="7" t="str">
        <f t="shared" si="292"/>
        <v>SPRING 2023</v>
      </c>
      <c r="Q6220" s="7" t="str">
        <f t="shared" si="293"/>
        <v>ENROLLED</v>
      </c>
    </row>
    <row r="6221" spans="2:17" hidden="1" x14ac:dyDescent="0.3">
      <c r="B6221" s="6" t="s">
        <v>22</v>
      </c>
      <c r="C6221" s="5" t="s">
        <v>1978</v>
      </c>
      <c r="D6221" s="5" t="s">
        <v>1979</v>
      </c>
      <c r="E6221" s="6">
        <v>107879</v>
      </c>
      <c r="F6221" s="5" t="s">
        <v>1330</v>
      </c>
      <c r="G6221" s="5" t="s">
        <v>1331</v>
      </c>
      <c r="H6221" s="6">
        <v>3</v>
      </c>
      <c r="I6221" s="6">
        <v>33</v>
      </c>
      <c r="J6221" s="6" t="s">
        <v>18</v>
      </c>
      <c r="K6221" s="6" t="s">
        <v>1735</v>
      </c>
      <c r="L6221" s="7" t="s">
        <v>21</v>
      </c>
      <c r="M6221" s="7" t="str">
        <f>IFERROR(VLOOKUP(C6221,'MASTER ENROLLMENT'!$B$4:$D$14094,3,0),"")</f>
        <v>B</v>
      </c>
      <c r="O6221" s="6" t="str">
        <f t="shared" si="291"/>
        <v>Sp-2022/BSCS/119SPRING 2023</v>
      </c>
      <c r="P6221" s="7" t="str">
        <f t="shared" si="292"/>
        <v>SPRING 2023</v>
      </c>
      <c r="Q6221" s="7" t="str">
        <f t="shared" si="293"/>
        <v>ENROLLED</v>
      </c>
    </row>
    <row r="6222" spans="2:17" hidden="1" x14ac:dyDescent="0.3">
      <c r="B6222" s="6" t="s">
        <v>22</v>
      </c>
      <c r="C6222" s="5" t="s">
        <v>1990</v>
      </c>
      <c r="D6222" s="5" t="s">
        <v>1991</v>
      </c>
      <c r="E6222" s="6">
        <v>107955</v>
      </c>
      <c r="F6222" s="5" t="s">
        <v>1811</v>
      </c>
      <c r="G6222" s="5" t="s">
        <v>1812</v>
      </c>
      <c r="H6222" s="6">
        <v>3</v>
      </c>
      <c r="I6222" s="6">
        <v>26</v>
      </c>
      <c r="J6222" s="6" t="s">
        <v>18</v>
      </c>
      <c r="K6222" s="6" t="s">
        <v>1735</v>
      </c>
      <c r="L6222" s="7" t="s">
        <v>21</v>
      </c>
      <c r="M6222" s="7" t="str">
        <f>IFERROR(VLOOKUP(C6222,'MASTER ENROLLMENT'!$B$4:$D$14094,3,0),"")</f>
        <v>B</v>
      </c>
      <c r="O6222" s="6" t="str">
        <f t="shared" si="291"/>
        <v>Sp-2022/BSCS/150SPRING 2023</v>
      </c>
      <c r="P6222" s="7" t="str">
        <f t="shared" si="292"/>
        <v>SPRING 2023</v>
      </c>
      <c r="Q6222" s="7" t="str">
        <f t="shared" si="293"/>
        <v>ENROLLED</v>
      </c>
    </row>
    <row r="6223" spans="2:17" hidden="1" x14ac:dyDescent="0.3">
      <c r="B6223" s="6" t="s">
        <v>22</v>
      </c>
      <c r="C6223" s="5" t="s">
        <v>1992</v>
      </c>
      <c r="D6223" s="5" t="s">
        <v>1993</v>
      </c>
      <c r="E6223" s="6">
        <v>107955</v>
      </c>
      <c r="F6223" s="5" t="s">
        <v>1811</v>
      </c>
      <c r="G6223" s="5" t="s">
        <v>1812</v>
      </c>
      <c r="H6223" s="6">
        <v>3</v>
      </c>
      <c r="I6223" s="6">
        <v>33</v>
      </c>
      <c r="J6223" s="6" t="s">
        <v>18</v>
      </c>
      <c r="K6223" s="6" t="s">
        <v>1735</v>
      </c>
      <c r="L6223" s="7" t="s">
        <v>21</v>
      </c>
      <c r="M6223" s="7" t="str">
        <f>IFERROR(VLOOKUP(C6223,'MASTER ENROLLMENT'!$B$4:$D$14094,3,0),"")</f>
        <v>B</v>
      </c>
      <c r="O6223" s="6" t="str">
        <f t="shared" si="291"/>
        <v>Sp-2022/BSCS/152SPRING 2023</v>
      </c>
      <c r="P6223" s="7" t="str">
        <f t="shared" si="292"/>
        <v>SPRING 2023</v>
      </c>
      <c r="Q6223" s="7" t="str">
        <f t="shared" si="293"/>
        <v>ENROLLED</v>
      </c>
    </row>
    <row r="6224" spans="2:17" hidden="1" x14ac:dyDescent="0.3">
      <c r="B6224" s="6" t="s">
        <v>22</v>
      </c>
      <c r="C6224" s="5" t="s">
        <v>1967</v>
      </c>
      <c r="D6224" s="5" t="s">
        <v>1968</v>
      </c>
      <c r="E6224" s="6">
        <v>108207</v>
      </c>
      <c r="F6224" s="5" t="s">
        <v>10</v>
      </c>
      <c r="G6224" s="5" t="s">
        <v>25</v>
      </c>
      <c r="H6224" s="6">
        <v>3</v>
      </c>
      <c r="I6224" s="6">
        <v>29</v>
      </c>
      <c r="J6224" s="6" t="s">
        <v>18</v>
      </c>
      <c r="K6224" s="6" t="s">
        <v>1735</v>
      </c>
      <c r="L6224" s="7" t="s">
        <v>21</v>
      </c>
      <c r="M6224" s="7" t="str">
        <f>IFERROR(VLOOKUP(C6224,'MASTER ENROLLMENT'!$B$4:$D$14094,3,0),"")</f>
        <v>C</v>
      </c>
      <c r="O6224" s="6" t="str">
        <f t="shared" si="291"/>
        <v>Sp-2022/BSCS/159SPRING 2023</v>
      </c>
      <c r="P6224" s="7" t="str">
        <f t="shared" si="292"/>
        <v>SPRING 2023</v>
      </c>
      <c r="Q6224" s="7" t="str">
        <f t="shared" si="293"/>
        <v>ENROLLED</v>
      </c>
    </row>
    <row r="6225" spans="2:17" hidden="1" x14ac:dyDescent="0.3">
      <c r="B6225" s="6" t="s">
        <v>22</v>
      </c>
      <c r="C6225" s="5" t="s">
        <v>2004</v>
      </c>
      <c r="D6225" s="5" t="s">
        <v>1045</v>
      </c>
      <c r="E6225" s="6">
        <v>107883</v>
      </c>
      <c r="F6225" s="5" t="s">
        <v>1326</v>
      </c>
      <c r="G6225" s="5" t="s">
        <v>179</v>
      </c>
      <c r="H6225" s="6">
        <v>4</v>
      </c>
      <c r="I6225" s="6">
        <v>32.369999999999997</v>
      </c>
      <c r="J6225" s="6" t="s">
        <v>18</v>
      </c>
      <c r="K6225" s="6" t="s">
        <v>1735</v>
      </c>
      <c r="L6225" s="7" t="s">
        <v>21</v>
      </c>
      <c r="M6225" s="7" t="str">
        <f>IFERROR(VLOOKUP(C6225,'MASTER ENROLLMENT'!$B$4:$D$14094,3,0),"")</f>
        <v>C</v>
      </c>
      <c r="O6225" s="6" t="str">
        <f t="shared" si="291"/>
        <v>Sp-2022/BSCS/172SPRING 2023</v>
      </c>
      <c r="P6225" s="7" t="str">
        <f t="shared" si="292"/>
        <v>SPRING 2023</v>
      </c>
      <c r="Q6225" s="7" t="str">
        <f t="shared" si="293"/>
        <v>ENROLLED</v>
      </c>
    </row>
    <row r="6226" spans="2:17" hidden="1" x14ac:dyDescent="0.3">
      <c r="B6226" s="6" t="s">
        <v>22</v>
      </c>
      <c r="C6226" s="5" t="s">
        <v>2004</v>
      </c>
      <c r="D6226" s="5" t="s">
        <v>1045</v>
      </c>
      <c r="E6226" s="6">
        <v>107955</v>
      </c>
      <c r="F6226" s="5" t="s">
        <v>1811</v>
      </c>
      <c r="G6226" s="5" t="s">
        <v>1812</v>
      </c>
      <c r="H6226" s="6">
        <v>3</v>
      </c>
      <c r="I6226" s="6">
        <v>13</v>
      </c>
      <c r="J6226" s="6" t="s">
        <v>18</v>
      </c>
      <c r="K6226" s="6" t="s">
        <v>1735</v>
      </c>
      <c r="L6226" s="7" t="s">
        <v>21</v>
      </c>
      <c r="M6226" s="7" t="str">
        <f>IFERROR(VLOOKUP(C6226,'MASTER ENROLLMENT'!$B$4:$D$14094,3,0),"")</f>
        <v>C</v>
      </c>
      <c r="O6226" s="6" t="str">
        <f t="shared" si="291"/>
        <v>Sp-2022/BSCS/172SPRING 2023</v>
      </c>
      <c r="P6226" s="7" t="str">
        <f t="shared" si="292"/>
        <v>SPRING 2023</v>
      </c>
      <c r="Q6226" s="7" t="str">
        <f t="shared" si="293"/>
        <v>ENROLLED</v>
      </c>
    </row>
    <row r="6227" spans="2:17" hidden="1" x14ac:dyDescent="0.3">
      <c r="B6227" s="6" t="s">
        <v>22</v>
      </c>
      <c r="C6227" s="5" t="s">
        <v>1974</v>
      </c>
      <c r="D6227" s="5" t="s">
        <v>1975</v>
      </c>
      <c r="E6227" s="6">
        <v>107955</v>
      </c>
      <c r="F6227" s="5" t="s">
        <v>1811</v>
      </c>
      <c r="G6227" s="5" t="s">
        <v>1812</v>
      </c>
      <c r="H6227" s="6">
        <v>3</v>
      </c>
      <c r="I6227" s="6">
        <v>41</v>
      </c>
      <c r="J6227" s="6" t="s">
        <v>19</v>
      </c>
      <c r="K6227" s="6" t="s">
        <v>1735</v>
      </c>
      <c r="L6227" s="7" t="s">
        <v>21</v>
      </c>
      <c r="M6227" s="7" t="str">
        <f>IFERROR(VLOOKUP(C6227,'MASTER ENROLLMENT'!$B$4:$D$14094,3,0),"")</f>
        <v>B</v>
      </c>
      <c r="O6227" s="6" t="str">
        <f t="shared" si="291"/>
        <v>Sp-2022/BSCS/046SPRING 2023</v>
      </c>
      <c r="P6227" s="7" t="str">
        <f t="shared" si="292"/>
        <v>SPRING 2023</v>
      </c>
      <c r="Q6227" s="7" t="str">
        <f t="shared" si="293"/>
        <v>ENROLLED</v>
      </c>
    </row>
    <row r="6228" spans="2:17" hidden="1" x14ac:dyDescent="0.3">
      <c r="B6228" s="6" t="s">
        <v>22</v>
      </c>
      <c r="C6228" s="5" t="s">
        <v>2031</v>
      </c>
      <c r="D6228" s="5" t="s">
        <v>2032</v>
      </c>
      <c r="E6228" s="6">
        <v>107955</v>
      </c>
      <c r="F6228" s="5" t="s">
        <v>1811</v>
      </c>
      <c r="G6228" s="5" t="s">
        <v>1812</v>
      </c>
      <c r="H6228" s="6">
        <v>3</v>
      </c>
      <c r="I6228" s="6">
        <v>42.3</v>
      </c>
      <c r="J6228" s="6" t="s">
        <v>19</v>
      </c>
      <c r="K6228" s="6" t="s">
        <v>1735</v>
      </c>
      <c r="L6228" s="7" t="s">
        <v>21</v>
      </c>
      <c r="M6228" s="7" t="str">
        <f>IFERROR(VLOOKUP(C6228,'MASTER ENROLLMENT'!$B$4:$D$14094,3,0),"")</f>
        <v>B</v>
      </c>
      <c r="O6228" s="6" t="str">
        <f t="shared" si="291"/>
        <v>Sp-2022/BSCS/071SPRING 2023</v>
      </c>
      <c r="P6228" s="7" t="str">
        <f t="shared" si="292"/>
        <v>SPRING 2023</v>
      </c>
      <c r="Q6228" s="7" t="str">
        <f t="shared" si="293"/>
        <v>ENROLLED</v>
      </c>
    </row>
    <row r="6229" spans="2:17" hidden="1" x14ac:dyDescent="0.3">
      <c r="B6229" s="6" t="s">
        <v>22</v>
      </c>
      <c r="C6229" s="5" t="s">
        <v>1976</v>
      </c>
      <c r="D6229" s="5" t="s">
        <v>1977</v>
      </c>
      <c r="E6229" s="6">
        <v>107883</v>
      </c>
      <c r="F6229" s="5" t="s">
        <v>1326</v>
      </c>
      <c r="G6229" s="5" t="s">
        <v>179</v>
      </c>
      <c r="H6229" s="6">
        <v>4</v>
      </c>
      <c r="I6229" s="6">
        <v>40.83</v>
      </c>
      <c r="J6229" s="6" t="s">
        <v>19</v>
      </c>
      <c r="K6229" s="6" t="s">
        <v>1735</v>
      </c>
      <c r="L6229" s="7" t="s">
        <v>21</v>
      </c>
      <c r="M6229" s="7" t="str">
        <f>IFERROR(VLOOKUP(C6229,'MASTER ENROLLMENT'!$B$4:$D$14094,3,0),"")</f>
        <v>B</v>
      </c>
      <c r="O6229" s="6" t="str">
        <f t="shared" si="291"/>
        <v>Sp-2022/BSCS/118SPRING 2023</v>
      </c>
      <c r="P6229" s="7" t="str">
        <f t="shared" si="292"/>
        <v>SPRING 2023</v>
      </c>
      <c r="Q6229" s="7" t="str">
        <f t="shared" si="293"/>
        <v>ENROLLED</v>
      </c>
    </row>
    <row r="6230" spans="2:17" hidden="1" x14ac:dyDescent="0.3">
      <c r="B6230" s="6" t="s">
        <v>22</v>
      </c>
      <c r="C6230" s="5" t="s">
        <v>1976</v>
      </c>
      <c r="D6230" s="5" t="s">
        <v>1977</v>
      </c>
      <c r="E6230" s="6">
        <v>108252</v>
      </c>
      <c r="F6230" s="5" t="s">
        <v>49</v>
      </c>
      <c r="G6230" s="5" t="s">
        <v>37</v>
      </c>
      <c r="H6230" s="6">
        <v>3</v>
      </c>
      <c r="I6230" s="6">
        <v>40.590000000000003</v>
      </c>
      <c r="J6230" s="6" t="s">
        <v>19</v>
      </c>
      <c r="K6230" s="6" t="s">
        <v>1735</v>
      </c>
      <c r="L6230" s="7" t="s">
        <v>21</v>
      </c>
      <c r="M6230" s="7" t="str">
        <f>IFERROR(VLOOKUP(C6230,'MASTER ENROLLMENT'!$B$4:$D$14094,3,0),"")</f>
        <v>B</v>
      </c>
      <c r="O6230" s="6" t="str">
        <f t="shared" si="291"/>
        <v>Sp-2022/BSCS/118SPRING 2023</v>
      </c>
      <c r="P6230" s="7" t="str">
        <f t="shared" si="292"/>
        <v>SPRING 2023</v>
      </c>
      <c r="Q6230" s="7" t="str">
        <f t="shared" si="293"/>
        <v>ENROLLED</v>
      </c>
    </row>
    <row r="6231" spans="2:17" hidden="1" x14ac:dyDescent="0.3">
      <c r="B6231" s="6" t="s">
        <v>22</v>
      </c>
      <c r="C6231" s="5" t="s">
        <v>2023</v>
      </c>
      <c r="D6231" s="5" t="s">
        <v>2024</v>
      </c>
      <c r="E6231" s="6">
        <v>107883</v>
      </c>
      <c r="F6231" s="5" t="s">
        <v>1326</v>
      </c>
      <c r="G6231" s="5" t="s">
        <v>179</v>
      </c>
      <c r="H6231" s="6">
        <v>4</v>
      </c>
      <c r="I6231" s="6">
        <v>42.63</v>
      </c>
      <c r="J6231" s="6" t="s">
        <v>19</v>
      </c>
      <c r="K6231" s="6" t="s">
        <v>1735</v>
      </c>
      <c r="L6231" s="7" t="s">
        <v>21</v>
      </c>
      <c r="M6231" s="7" t="str">
        <f>IFERROR(VLOOKUP(C6231,'MASTER ENROLLMENT'!$B$4:$D$14094,3,0),"")</f>
        <v>B</v>
      </c>
      <c r="O6231" s="6" t="str">
        <f t="shared" si="291"/>
        <v>Sp-2022/BSCS/120SPRING 2023</v>
      </c>
      <c r="P6231" s="7" t="str">
        <f t="shared" si="292"/>
        <v>SPRING 2023</v>
      </c>
      <c r="Q6231" s="7" t="str">
        <f t="shared" si="293"/>
        <v>ENROLLED</v>
      </c>
    </row>
    <row r="6232" spans="2:17" hidden="1" x14ac:dyDescent="0.3">
      <c r="B6232" s="6" t="s">
        <v>22</v>
      </c>
      <c r="C6232" s="5" t="s">
        <v>1986</v>
      </c>
      <c r="D6232" s="5" t="s">
        <v>1987</v>
      </c>
      <c r="E6232" s="6">
        <v>107955</v>
      </c>
      <c r="F6232" s="5" t="s">
        <v>1811</v>
      </c>
      <c r="G6232" s="5" t="s">
        <v>1812</v>
      </c>
      <c r="H6232" s="6">
        <v>3</v>
      </c>
      <c r="I6232" s="6">
        <v>43.3</v>
      </c>
      <c r="J6232" s="6" t="s">
        <v>19</v>
      </c>
      <c r="K6232" s="6" t="s">
        <v>1735</v>
      </c>
      <c r="L6232" s="7" t="s">
        <v>21</v>
      </c>
      <c r="M6232" s="7" t="str">
        <f>IFERROR(VLOOKUP(C6232,'MASTER ENROLLMENT'!$B$4:$D$14094,3,0),"")</f>
        <v>B</v>
      </c>
      <c r="O6232" s="6" t="str">
        <f t="shared" si="291"/>
        <v>Sp-2022/BSCS/147SPRING 2023</v>
      </c>
      <c r="P6232" s="7" t="str">
        <f t="shared" si="292"/>
        <v>SPRING 2023</v>
      </c>
      <c r="Q6232" s="7" t="str">
        <f t="shared" si="293"/>
        <v>ENROLLED</v>
      </c>
    </row>
    <row r="6233" spans="2:17" hidden="1" x14ac:dyDescent="0.3">
      <c r="B6233" s="6" t="s">
        <v>22</v>
      </c>
      <c r="C6233" s="5" t="s">
        <v>2005</v>
      </c>
      <c r="D6233" s="5" t="s">
        <v>66</v>
      </c>
      <c r="E6233" s="6">
        <v>107883</v>
      </c>
      <c r="F6233" s="5" t="s">
        <v>1326</v>
      </c>
      <c r="G6233" s="5" t="s">
        <v>179</v>
      </c>
      <c r="H6233" s="6">
        <v>4</v>
      </c>
      <c r="I6233" s="6">
        <v>41.82</v>
      </c>
      <c r="J6233" s="6" t="s">
        <v>19</v>
      </c>
      <c r="K6233" s="6" t="s">
        <v>1735</v>
      </c>
      <c r="L6233" s="7" t="s">
        <v>21</v>
      </c>
      <c r="M6233" s="7" t="str">
        <f>IFERROR(VLOOKUP(C6233,'MASTER ENROLLMENT'!$B$4:$D$14094,3,0),"")</f>
        <v>C</v>
      </c>
      <c r="O6233" s="6" t="str">
        <f t="shared" si="291"/>
        <v>Sp-2022/BSCS/174SPRING 2023</v>
      </c>
      <c r="P6233" s="7" t="str">
        <f t="shared" si="292"/>
        <v>SPRING 2023</v>
      </c>
      <c r="Q6233" s="7" t="str">
        <f t="shared" si="293"/>
        <v>ENROLLED</v>
      </c>
    </row>
    <row r="6234" spans="2:17" hidden="1" x14ac:dyDescent="0.3">
      <c r="B6234" s="6" t="s">
        <v>22</v>
      </c>
      <c r="C6234" s="5" t="s">
        <v>2005</v>
      </c>
      <c r="D6234" s="5" t="s">
        <v>66</v>
      </c>
      <c r="E6234" s="6">
        <v>107955</v>
      </c>
      <c r="F6234" s="5" t="s">
        <v>1811</v>
      </c>
      <c r="G6234" s="5" t="s">
        <v>1812</v>
      </c>
      <c r="H6234" s="6">
        <v>3</v>
      </c>
      <c r="I6234" s="6">
        <v>42</v>
      </c>
      <c r="J6234" s="6" t="s">
        <v>19</v>
      </c>
      <c r="K6234" s="6" t="s">
        <v>1735</v>
      </c>
      <c r="L6234" s="7" t="s">
        <v>21</v>
      </c>
      <c r="M6234" s="7" t="str">
        <f>IFERROR(VLOOKUP(C6234,'MASTER ENROLLMENT'!$B$4:$D$14094,3,0),"")</f>
        <v>C</v>
      </c>
      <c r="O6234" s="6" t="str">
        <f t="shared" si="291"/>
        <v>Sp-2022/BSCS/174SPRING 2023</v>
      </c>
      <c r="P6234" s="7" t="str">
        <f t="shared" si="292"/>
        <v>SPRING 2023</v>
      </c>
      <c r="Q6234" s="7" t="str">
        <f t="shared" si="293"/>
        <v>ENROLLED</v>
      </c>
    </row>
    <row r="6235" spans="2:17" hidden="1" x14ac:dyDescent="0.3">
      <c r="B6235" s="6" t="s">
        <v>22</v>
      </c>
      <c r="C6235" s="5" t="s">
        <v>2006</v>
      </c>
      <c r="D6235" s="5" t="s">
        <v>1322</v>
      </c>
      <c r="E6235" s="6">
        <v>107883</v>
      </c>
      <c r="F6235" s="5" t="s">
        <v>1326</v>
      </c>
      <c r="G6235" s="5" t="s">
        <v>179</v>
      </c>
      <c r="H6235" s="6">
        <v>4</v>
      </c>
      <c r="I6235" s="6">
        <v>42.78</v>
      </c>
      <c r="J6235" s="6" t="s">
        <v>19</v>
      </c>
      <c r="K6235" s="6" t="s">
        <v>1735</v>
      </c>
      <c r="L6235" s="7" t="s">
        <v>21</v>
      </c>
      <c r="M6235" s="7" t="str">
        <f>IFERROR(VLOOKUP(C6235,'MASTER ENROLLMENT'!$B$4:$D$14094,3,0),"")</f>
        <v>C</v>
      </c>
      <c r="O6235" s="6" t="str">
        <f t="shared" si="291"/>
        <v>Sp-2022/BSCS/176SPRING 2023</v>
      </c>
      <c r="P6235" s="7" t="str">
        <f t="shared" si="292"/>
        <v>SPRING 2023</v>
      </c>
      <c r="Q6235" s="7" t="str">
        <f t="shared" si="293"/>
        <v>ENROLLED</v>
      </c>
    </row>
    <row r="6236" spans="2:17" hidden="1" x14ac:dyDescent="0.3">
      <c r="B6236" s="6" t="s">
        <v>22</v>
      </c>
      <c r="C6236" s="5" t="s">
        <v>2021</v>
      </c>
      <c r="D6236" s="5" t="s">
        <v>2022</v>
      </c>
      <c r="E6236" s="6">
        <v>107879</v>
      </c>
      <c r="F6236" s="5" t="s">
        <v>1330</v>
      </c>
      <c r="G6236" s="5" t="s">
        <v>1331</v>
      </c>
      <c r="H6236" s="6">
        <v>3</v>
      </c>
      <c r="I6236" s="6">
        <v>65</v>
      </c>
      <c r="J6236" s="6" t="s">
        <v>12</v>
      </c>
      <c r="K6236" s="6" t="s">
        <v>1735</v>
      </c>
      <c r="L6236" s="7" t="s">
        <v>21</v>
      </c>
      <c r="M6236" s="7" t="str">
        <f>IFERROR(VLOOKUP(C6236,'MASTER ENROLLMENT'!$B$4:$D$14094,3,0),"")</f>
        <v>B</v>
      </c>
      <c r="O6236" s="6" t="str">
        <f t="shared" si="291"/>
        <v>Sp-2022/BSCS/039SPRING 2023</v>
      </c>
      <c r="P6236" s="7" t="str">
        <f t="shared" si="292"/>
        <v>SPRING 2023</v>
      </c>
      <c r="Q6236" s="7" t="str">
        <f t="shared" si="293"/>
        <v>ENROLLED</v>
      </c>
    </row>
    <row r="6237" spans="2:17" hidden="1" x14ac:dyDescent="0.3">
      <c r="B6237" s="6" t="s">
        <v>22</v>
      </c>
      <c r="C6237" s="5" t="s">
        <v>1974</v>
      </c>
      <c r="D6237" s="5" t="s">
        <v>1975</v>
      </c>
      <c r="E6237" s="6">
        <v>107883</v>
      </c>
      <c r="F6237" s="5" t="s">
        <v>1326</v>
      </c>
      <c r="G6237" s="5" t="s">
        <v>179</v>
      </c>
      <c r="H6237" s="6">
        <v>4</v>
      </c>
      <c r="I6237" s="6">
        <v>58.52</v>
      </c>
      <c r="J6237" s="6" t="s">
        <v>12</v>
      </c>
      <c r="K6237" s="6" t="s">
        <v>1735</v>
      </c>
      <c r="L6237" s="7" t="s">
        <v>21</v>
      </c>
      <c r="M6237" s="7" t="str">
        <f>IFERROR(VLOOKUP(C6237,'MASTER ENROLLMENT'!$B$4:$D$14094,3,0),"")</f>
        <v>B</v>
      </c>
      <c r="O6237" s="6" t="str">
        <f t="shared" si="291"/>
        <v>Sp-2022/BSCS/046SPRING 2023</v>
      </c>
      <c r="P6237" s="7" t="str">
        <f t="shared" si="292"/>
        <v>SPRING 2023</v>
      </c>
      <c r="Q6237" s="7" t="str">
        <f t="shared" si="293"/>
        <v>ENROLLED</v>
      </c>
    </row>
    <row r="6238" spans="2:17" hidden="1" x14ac:dyDescent="0.3">
      <c r="B6238" s="6" t="s">
        <v>22</v>
      </c>
      <c r="C6238" s="5" t="s">
        <v>1974</v>
      </c>
      <c r="D6238" s="5" t="s">
        <v>1975</v>
      </c>
      <c r="E6238" s="6">
        <v>107879</v>
      </c>
      <c r="F6238" s="5" t="s">
        <v>1330</v>
      </c>
      <c r="G6238" s="5" t="s">
        <v>1331</v>
      </c>
      <c r="H6238" s="6">
        <v>3</v>
      </c>
      <c r="I6238" s="6">
        <v>64</v>
      </c>
      <c r="J6238" s="6" t="s">
        <v>12</v>
      </c>
      <c r="K6238" s="6" t="s">
        <v>1735</v>
      </c>
      <c r="L6238" s="7" t="s">
        <v>21</v>
      </c>
      <c r="M6238" s="7" t="str">
        <f>IFERROR(VLOOKUP(C6238,'MASTER ENROLLMENT'!$B$4:$D$14094,3,0),"")</f>
        <v>B</v>
      </c>
      <c r="O6238" s="6" t="str">
        <f t="shared" si="291"/>
        <v>Sp-2022/BSCS/046SPRING 2023</v>
      </c>
      <c r="P6238" s="7" t="str">
        <f t="shared" si="292"/>
        <v>SPRING 2023</v>
      </c>
      <c r="Q6238" s="7" t="str">
        <f t="shared" si="293"/>
        <v>ENROLLED</v>
      </c>
    </row>
    <row r="6239" spans="2:17" hidden="1" x14ac:dyDescent="0.3">
      <c r="B6239" s="6" t="s">
        <v>22</v>
      </c>
      <c r="C6239" s="5" t="s">
        <v>2045</v>
      </c>
      <c r="D6239" s="5" t="s">
        <v>2046</v>
      </c>
      <c r="E6239" s="6">
        <v>107879</v>
      </c>
      <c r="F6239" s="5" t="s">
        <v>1330</v>
      </c>
      <c r="G6239" s="5" t="s">
        <v>1331</v>
      </c>
      <c r="H6239" s="6">
        <v>3</v>
      </c>
      <c r="I6239" s="6">
        <v>65</v>
      </c>
      <c r="J6239" s="6" t="s">
        <v>12</v>
      </c>
      <c r="K6239" s="6" t="s">
        <v>1735</v>
      </c>
      <c r="L6239" s="7" t="s">
        <v>21</v>
      </c>
      <c r="M6239" s="7" t="str">
        <f>IFERROR(VLOOKUP(C6239,'MASTER ENROLLMENT'!$B$4:$D$14094,3,0),"")</f>
        <v>B</v>
      </c>
      <c r="O6239" s="6" t="str">
        <f t="shared" si="291"/>
        <v>Sp-2022/BSCS/113SPRING 2023</v>
      </c>
      <c r="P6239" s="7" t="str">
        <f t="shared" si="292"/>
        <v>SPRING 2023</v>
      </c>
      <c r="Q6239" s="7" t="str">
        <f t="shared" si="293"/>
        <v>ENROLLED</v>
      </c>
    </row>
    <row r="6240" spans="2:17" hidden="1" x14ac:dyDescent="0.3">
      <c r="B6240" s="6" t="s">
        <v>22</v>
      </c>
      <c r="C6240" s="5" t="s">
        <v>2023</v>
      </c>
      <c r="D6240" s="5" t="s">
        <v>2024</v>
      </c>
      <c r="E6240" s="6">
        <v>107950</v>
      </c>
      <c r="F6240" s="5" t="s">
        <v>1813</v>
      </c>
      <c r="G6240" s="5" t="s">
        <v>1814</v>
      </c>
      <c r="H6240" s="6">
        <v>3</v>
      </c>
      <c r="I6240" s="6">
        <v>66</v>
      </c>
      <c r="J6240" s="6" t="s">
        <v>12</v>
      </c>
      <c r="K6240" s="6" t="s">
        <v>1735</v>
      </c>
      <c r="L6240" s="7" t="s">
        <v>21</v>
      </c>
      <c r="M6240" s="7" t="str">
        <f>IFERROR(VLOOKUP(C6240,'MASTER ENROLLMENT'!$B$4:$D$14094,3,0),"")</f>
        <v>B</v>
      </c>
      <c r="O6240" s="6" t="str">
        <f t="shared" si="291"/>
        <v>Sp-2022/BSCS/120SPRING 2023</v>
      </c>
      <c r="P6240" s="7" t="str">
        <f t="shared" si="292"/>
        <v>SPRING 2023</v>
      </c>
      <c r="Q6240" s="7" t="str">
        <f t="shared" si="293"/>
        <v>ENROLLED</v>
      </c>
    </row>
    <row r="6241" spans="2:17" hidden="1" x14ac:dyDescent="0.3">
      <c r="B6241" s="6" t="s">
        <v>22</v>
      </c>
      <c r="C6241" s="5" t="s">
        <v>829</v>
      </c>
      <c r="D6241" s="5" t="s">
        <v>830</v>
      </c>
      <c r="E6241" s="6">
        <v>107883</v>
      </c>
      <c r="F6241" s="5" t="s">
        <v>1326</v>
      </c>
      <c r="G6241" s="5" t="s">
        <v>179</v>
      </c>
      <c r="H6241" s="6">
        <v>4</v>
      </c>
      <c r="I6241" s="6">
        <v>56.58</v>
      </c>
      <c r="J6241" s="6" t="s">
        <v>12</v>
      </c>
      <c r="K6241" s="6" t="s">
        <v>1735</v>
      </c>
      <c r="L6241" s="7" t="s">
        <v>21</v>
      </c>
      <c r="M6241" s="7" t="str">
        <f>IFERROR(VLOOKUP(C6241,'MASTER ENROLLMENT'!$B$4:$D$14094,3,0),"")</f>
        <v>B</v>
      </c>
      <c r="O6241" s="6" t="str">
        <f t="shared" si="291"/>
        <v>Sp-2022/BSCS/142SPRING 2023</v>
      </c>
      <c r="P6241" s="7" t="str">
        <f t="shared" si="292"/>
        <v>SPRING 2023</v>
      </c>
      <c r="Q6241" s="7" t="str">
        <f t="shared" si="293"/>
        <v>ENROLLED</v>
      </c>
    </row>
    <row r="6242" spans="2:17" hidden="1" x14ac:dyDescent="0.3">
      <c r="B6242" s="6" t="s">
        <v>22</v>
      </c>
      <c r="C6242" s="5" t="s">
        <v>829</v>
      </c>
      <c r="D6242" s="5" t="s">
        <v>830</v>
      </c>
      <c r="E6242" s="6">
        <v>107879</v>
      </c>
      <c r="F6242" s="5" t="s">
        <v>1330</v>
      </c>
      <c r="G6242" s="5" t="s">
        <v>1331</v>
      </c>
      <c r="H6242" s="6">
        <v>3</v>
      </c>
      <c r="I6242" s="6">
        <v>68</v>
      </c>
      <c r="J6242" s="6" t="s">
        <v>12</v>
      </c>
      <c r="K6242" s="6" t="s">
        <v>1735</v>
      </c>
      <c r="L6242" s="7" t="s">
        <v>21</v>
      </c>
      <c r="M6242" s="7" t="str">
        <f>IFERROR(VLOOKUP(C6242,'MASTER ENROLLMENT'!$B$4:$D$14094,3,0),"")</f>
        <v>B</v>
      </c>
      <c r="O6242" s="6" t="str">
        <f t="shared" si="291"/>
        <v>Sp-2022/BSCS/142SPRING 2023</v>
      </c>
      <c r="P6242" s="7" t="str">
        <f t="shared" si="292"/>
        <v>SPRING 2023</v>
      </c>
      <c r="Q6242" s="7" t="str">
        <f t="shared" si="293"/>
        <v>ENROLLED</v>
      </c>
    </row>
    <row r="6243" spans="2:17" hidden="1" x14ac:dyDescent="0.3">
      <c r="B6243" s="6" t="s">
        <v>22</v>
      </c>
      <c r="C6243" s="5" t="s">
        <v>829</v>
      </c>
      <c r="D6243" s="5" t="s">
        <v>830</v>
      </c>
      <c r="E6243" s="6">
        <v>107950</v>
      </c>
      <c r="F6243" s="5" t="s">
        <v>1813</v>
      </c>
      <c r="G6243" s="5" t="s">
        <v>1814</v>
      </c>
      <c r="H6243" s="6">
        <v>3</v>
      </c>
      <c r="I6243" s="6">
        <v>66</v>
      </c>
      <c r="J6243" s="6" t="s">
        <v>12</v>
      </c>
      <c r="K6243" s="6" t="s">
        <v>1735</v>
      </c>
      <c r="L6243" s="7" t="s">
        <v>21</v>
      </c>
      <c r="M6243" s="7" t="str">
        <f>IFERROR(VLOOKUP(C6243,'MASTER ENROLLMENT'!$B$4:$D$14094,3,0),"")</f>
        <v>B</v>
      </c>
      <c r="O6243" s="6" t="str">
        <f t="shared" si="291"/>
        <v>Sp-2022/BSCS/142SPRING 2023</v>
      </c>
      <c r="P6243" s="7" t="str">
        <f t="shared" si="292"/>
        <v>SPRING 2023</v>
      </c>
      <c r="Q6243" s="7" t="str">
        <f t="shared" si="293"/>
        <v>ENROLLED</v>
      </c>
    </row>
    <row r="6244" spans="2:17" hidden="1" x14ac:dyDescent="0.3">
      <c r="B6244" s="6" t="s">
        <v>22</v>
      </c>
      <c r="C6244" s="5" t="s">
        <v>855</v>
      </c>
      <c r="D6244" s="5" t="s">
        <v>856</v>
      </c>
      <c r="E6244" s="6">
        <v>108272</v>
      </c>
      <c r="F6244" s="5" t="s">
        <v>1676</v>
      </c>
      <c r="G6244" s="5" t="s">
        <v>1810</v>
      </c>
      <c r="H6244" s="6">
        <v>4</v>
      </c>
      <c r="I6244" s="6">
        <v>58.03</v>
      </c>
      <c r="J6244" s="6" t="s">
        <v>12</v>
      </c>
      <c r="K6244" s="6" t="s">
        <v>1735</v>
      </c>
      <c r="L6244" s="7" t="s">
        <v>21</v>
      </c>
      <c r="M6244" s="7" t="str">
        <f>IFERROR(VLOOKUP(C6244,'MASTER ENROLLMENT'!$B$4:$D$14094,3,0),"")</f>
        <v>B</v>
      </c>
      <c r="O6244" s="6" t="str">
        <f t="shared" si="291"/>
        <v>Sp-2022/BSCS/143SPRING 2023</v>
      </c>
      <c r="P6244" s="7" t="str">
        <f t="shared" si="292"/>
        <v>SPRING 2023</v>
      </c>
      <c r="Q6244" s="7" t="str">
        <f t="shared" si="293"/>
        <v>ENROLLED</v>
      </c>
    </row>
    <row r="6245" spans="2:17" hidden="1" x14ac:dyDescent="0.3">
      <c r="B6245" s="6" t="s">
        <v>22</v>
      </c>
      <c r="C6245" s="5" t="s">
        <v>1984</v>
      </c>
      <c r="D6245" s="5" t="s">
        <v>1985</v>
      </c>
      <c r="E6245" s="6">
        <v>107879</v>
      </c>
      <c r="F6245" s="5" t="s">
        <v>1330</v>
      </c>
      <c r="G6245" s="5" t="s">
        <v>1331</v>
      </c>
      <c r="H6245" s="6">
        <v>3</v>
      </c>
      <c r="I6245" s="6">
        <v>66</v>
      </c>
      <c r="J6245" s="6" t="s">
        <v>12</v>
      </c>
      <c r="K6245" s="6" t="s">
        <v>1735</v>
      </c>
      <c r="L6245" s="7" t="s">
        <v>21</v>
      </c>
      <c r="M6245" s="7" t="str">
        <f>IFERROR(VLOOKUP(C6245,'MASTER ENROLLMENT'!$B$4:$D$14094,3,0),"")</f>
        <v>B</v>
      </c>
      <c r="O6245" s="6" t="str">
        <f t="shared" si="291"/>
        <v>Sp-2022/BSCS/144SPRING 2023</v>
      </c>
      <c r="P6245" s="7" t="str">
        <f t="shared" si="292"/>
        <v>SPRING 2023</v>
      </c>
      <c r="Q6245" s="7" t="str">
        <f t="shared" si="293"/>
        <v>ENROLLED</v>
      </c>
    </row>
    <row r="6246" spans="2:17" hidden="1" x14ac:dyDescent="0.3">
      <c r="B6246" s="6" t="s">
        <v>22</v>
      </c>
      <c r="C6246" s="5" t="s">
        <v>2029</v>
      </c>
      <c r="D6246" s="5" t="s">
        <v>2030</v>
      </c>
      <c r="E6246" s="6">
        <v>107879</v>
      </c>
      <c r="F6246" s="5" t="s">
        <v>1330</v>
      </c>
      <c r="G6246" s="5" t="s">
        <v>1331</v>
      </c>
      <c r="H6246" s="6">
        <v>3</v>
      </c>
      <c r="I6246" s="6">
        <v>64</v>
      </c>
      <c r="J6246" s="6" t="s">
        <v>12</v>
      </c>
      <c r="K6246" s="6" t="s">
        <v>1735</v>
      </c>
      <c r="L6246" s="7" t="s">
        <v>21</v>
      </c>
      <c r="M6246" s="7" t="str">
        <f>IFERROR(VLOOKUP(C6246,'MASTER ENROLLMENT'!$B$4:$D$14094,3,0),"")</f>
        <v>B</v>
      </c>
      <c r="O6246" s="6" t="str">
        <f t="shared" si="291"/>
        <v>Sp-2022/BSCS/145SPRING 2023</v>
      </c>
      <c r="P6246" s="7" t="str">
        <f t="shared" si="292"/>
        <v>SPRING 2023</v>
      </c>
      <c r="Q6246" s="7" t="str">
        <f t="shared" si="293"/>
        <v>ENROLLED</v>
      </c>
    </row>
    <row r="6247" spans="2:17" hidden="1" x14ac:dyDescent="0.3">
      <c r="B6247" s="6" t="s">
        <v>22</v>
      </c>
      <c r="C6247" s="5" t="s">
        <v>2029</v>
      </c>
      <c r="D6247" s="5" t="s">
        <v>2030</v>
      </c>
      <c r="E6247" s="6">
        <v>107955</v>
      </c>
      <c r="F6247" s="5" t="s">
        <v>1811</v>
      </c>
      <c r="G6247" s="5" t="s">
        <v>1812</v>
      </c>
      <c r="H6247" s="6">
        <v>3</v>
      </c>
      <c r="I6247" s="6">
        <v>49.33</v>
      </c>
      <c r="J6247" s="6" t="s">
        <v>12</v>
      </c>
      <c r="K6247" s="6" t="s">
        <v>1735</v>
      </c>
      <c r="L6247" s="7" t="s">
        <v>21</v>
      </c>
      <c r="M6247" s="7" t="str">
        <f>IFERROR(VLOOKUP(C6247,'MASTER ENROLLMENT'!$B$4:$D$14094,3,0),"")</f>
        <v>B</v>
      </c>
      <c r="O6247" s="6" t="str">
        <f t="shared" si="291"/>
        <v>Sp-2022/BSCS/145SPRING 2023</v>
      </c>
      <c r="P6247" s="7" t="str">
        <f t="shared" si="292"/>
        <v>SPRING 2023</v>
      </c>
      <c r="Q6247" s="7" t="str">
        <f t="shared" si="293"/>
        <v>ENROLLED</v>
      </c>
    </row>
    <row r="6248" spans="2:17" hidden="1" x14ac:dyDescent="0.3">
      <c r="B6248" s="6" t="s">
        <v>22</v>
      </c>
      <c r="C6248" s="5" t="s">
        <v>1986</v>
      </c>
      <c r="D6248" s="5" t="s">
        <v>1987</v>
      </c>
      <c r="E6248" s="6">
        <v>107879</v>
      </c>
      <c r="F6248" s="5" t="s">
        <v>1330</v>
      </c>
      <c r="G6248" s="5" t="s">
        <v>1331</v>
      </c>
      <c r="H6248" s="6">
        <v>3</v>
      </c>
      <c r="I6248" s="6">
        <v>65.5</v>
      </c>
      <c r="J6248" s="6" t="s">
        <v>12</v>
      </c>
      <c r="K6248" s="6" t="s">
        <v>1735</v>
      </c>
      <c r="L6248" s="7" t="s">
        <v>21</v>
      </c>
      <c r="M6248" s="7" t="str">
        <f>IFERROR(VLOOKUP(C6248,'MASTER ENROLLMENT'!$B$4:$D$14094,3,0),"")</f>
        <v>B</v>
      </c>
      <c r="O6248" s="6" t="str">
        <f t="shared" si="291"/>
        <v>Sp-2022/BSCS/147SPRING 2023</v>
      </c>
      <c r="P6248" s="7" t="str">
        <f t="shared" si="292"/>
        <v>SPRING 2023</v>
      </c>
      <c r="Q6248" s="7" t="str">
        <f t="shared" si="293"/>
        <v>ENROLLED</v>
      </c>
    </row>
    <row r="6249" spans="2:17" hidden="1" x14ac:dyDescent="0.3">
      <c r="B6249" s="6" t="s">
        <v>22</v>
      </c>
      <c r="C6249" s="5" t="s">
        <v>1988</v>
      </c>
      <c r="D6249" s="5" t="s">
        <v>1989</v>
      </c>
      <c r="E6249" s="6">
        <v>107879</v>
      </c>
      <c r="F6249" s="5" t="s">
        <v>1330</v>
      </c>
      <c r="G6249" s="5" t="s">
        <v>1331</v>
      </c>
      <c r="H6249" s="6">
        <v>3</v>
      </c>
      <c r="I6249" s="6">
        <v>62.5</v>
      </c>
      <c r="J6249" s="6" t="s">
        <v>12</v>
      </c>
      <c r="K6249" s="6" t="s">
        <v>1735</v>
      </c>
      <c r="L6249" s="7" t="s">
        <v>21</v>
      </c>
      <c r="M6249" s="7" t="str">
        <f>IFERROR(VLOOKUP(C6249,'MASTER ENROLLMENT'!$B$4:$D$14094,3,0),"")</f>
        <v>B</v>
      </c>
      <c r="O6249" s="6" t="str">
        <f t="shared" si="291"/>
        <v>Sp-2022/BSCS/148SPRING 2023</v>
      </c>
      <c r="P6249" s="7" t="str">
        <f t="shared" si="292"/>
        <v>SPRING 2023</v>
      </c>
      <c r="Q6249" s="7" t="str">
        <f t="shared" si="293"/>
        <v>ENROLLED</v>
      </c>
    </row>
    <row r="6250" spans="2:17" hidden="1" x14ac:dyDescent="0.3">
      <c r="B6250" s="6" t="s">
        <v>22</v>
      </c>
      <c r="C6250" s="5" t="s">
        <v>1988</v>
      </c>
      <c r="D6250" s="5" t="s">
        <v>1989</v>
      </c>
      <c r="E6250" s="6">
        <v>107955</v>
      </c>
      <c r="F6250" s="5" t="s">
        <v>1811</v>
      </c>
      <c r="G6250" s="5" t="s">
        <v>1812</v>
      </c>
      <c r="H6250" s="6">
        <v>3</v>
      </c>
      <c r="I6250" s="6">
        <v>50.3</v>
      </c>
      <c r="J6250" s="6" t="s">
        <v>12</v>
      </c>
      <c r="K6250" s="6" t="s">
        <v>1735</v>
      </c>
      <c r="L6250" s="7" t="s">
        <v>21</v>
      </c>
      <c r="M6250" s="7" t="str">
        <f>IFERROR(VLOOKUP(C6250,'MASTER ENROLLMENT'!$B$4:$D$14094,3,0),"")</f>
        <v>B</v>
      </c>
      <c r="O6250" s="6" t="str">
        <f t="shared" si="291"/>
        <v>Sp-2022/BSCS/148SPRING 2023</v>
      </c>
      <c r="P6250" s="7" t="str">
        <f t="shared" si="292"/>
        <v>SPRING 2023</v>
      </c>
      <c r="Q6250" s="7" t="str">
        <f t="shared" si="293"/>
        <v>ENROLLED</v>
      </c>
    </row>
    <row r="6251" spans="2:17" hidden="1" x14ac:dyDescent="0.3">
      <c r="B6251" s="6" t="s">
        <v>22</v>
      </c>
      <c r="C6251" s="5" t="s">
        <v>1990</v>
      </c>
      <c r="D6251" s="5" t="s">
        <v>1991</v>
      </c>
      <c r="E6251" s="6">
        <v>107879</v>
      </c>
      <c r="F6251" s="5" t="s">
        <v>1330</v>
      </c>
      <c r="G6251" s="5" t="s">
        <v>1331</v>
      </c>
      <c r="H6251" s="6">
        <v>3</v>
      </c>
      <c r="I6251" s="6">
        <v>68</v>
      </c>
      <c r="J6251" s="6" t="s">
        <v>12</v>
      </c>
      <c r="K6251" s="6" t="s">
        <v>1735</v>
      </c>
      <c r="L6251" s="7" t="s">
        <v>21</v>
      </c>
      <c r="M6251" s="7" t="str">
        <f>IFERROR(VLOOKUP(C6251,'MASTER ENROLLMENT'!$B$4:$D$14094,3,0),"")</f>
        <v>B</v>
      </c>
      <c r="O6251" s="6" t="str">
        <f t="shared" si="291"/>
        <v>Sp-2022/BSCS/150SPRING 2023</v>
      </c>
      <c r="P6251" s="7" t="str">
        <f t="shared" si="292"/>
        <v>SPRING 2023</v>
      </c>
      <c r="Q6251" s="7" t="str">
        <f t="shared" si="293"/>
        <v>ENROLLED</v>
      </c>
    </row>
    <row r="6252" spans="2:17" hidden="1" x14ac:dyDescent="0.3">
      <c r="B6252" s="6" t="s">
        <v>22</v>
      </c>
      <c r="C6252" s="5" t="s">
        <v>1992</v>
      </c>
      <c r="D6252" s="5" t="s">
        <v>1993</v>
      </c>
      <c r="E6252" s="6">
        <v>107883</v>
      </c>
      <c r="F6252" s="5" t="s">
        <v>1326</v>
      </c>
      <c r="G6252" s="5" t="s">
        <v>179</v>
      </c>
      <c r="H6252" s="6">
        <v>4</v>
      </c>
      <c r="I6252" s="6">
        <v>58.44</v>
      </c>
      <c r="J6252" s="6" t="s">
        <v>12</v>
      </c>
      <c r="K6252" s="6" t="s">
        <v>1735</v>
      </c>
      <c r="L6252" s="7" t="s">
        <v>21</v>
      </c>
      <c r="M6252" s="7" t="str">
        <f>IFERROR(VLOOKUP(C6252,'MASTER ENROLLMENT'!$B$4:$D$14094,3,0),"")</f>
        <v>B</v>
      </c>
      <c r="O6252" s="6" t="str">
        <f t="shared" si="291"/>
        <v>Sp-2022/BSCS/152SPRING 2023</v>
      </c>
      <c r="P6252" s="7" t="str">
        <f t="shared" si="292"/>
        <v>SPRING 2023</v>
      </c>
      <c r="Q6252" s="7" t="str">
        <f t="shared" si="293"/>
        <v>ENROLLED</v>
      </c>
    </row>
    <row r="6253" spans="2:17" hidden="1" x14ac:dyDescent="0.3">
      <c r="B6253" s="6" t="s">
        <v>22</v>
      </c>
      <c r="C6253" s="5" t="s">
        <v>1967</v>
      </c>
      <c r="D6253" s="5" t="s">
        <v>1968</v>
      </c>
      <c r="E6253" s="6">
        <v>108272</v>
      </c>
      <c r="F6253" s="5" t="s">
        <v>1676</v>
      </c>
      <c r="G6253" s="5" t="s">
        <v>1810</v>
      </c>
      <c r="H6253" s="6">
        <v>4</v>
      </c>
      <c r="I6253" s="6">
        <v>55.84</v>
      </c>
      <c r="J6253" s="6" t="s">
        <v>12</v>
      </c>
      <c r="K6253" s="6" t="s">
        <v>1735</v>
      </c>
      <c r="L6253" s="7" t="s">
        <v>21</v>
      </c>
      <c r="M6253" s="7" t="str">
        <f>IFERROR(VLOOKUP(C6253,'MASTER ENROLLMENT'!$B$4:$D$14094,3,0),"")</f>
        <v>C</v>
      </c>
      <c r="O6253" s="6" t="str">
        <f t="shared" si="291"/>
        <v>Sp-2022/BSCS/159SPRING 2023</v>
      </c>
      <c r="P6253" s="7" t="str">
        <f t="shared" si="292"/>
        <v>SPRING 2023</v>
      </c>
      <c r="Q6253" s="7" t="str">
        <f t="shared" si="293"/>
        <v>ENROLLED</v>
      </c>
    </row>
    <row r="6254" spans="2:17" hidden="1" x14ac:dyDescent="0.3">
      <c r="B6254" s="6" t="s">
        <v>22</v>
      </c>
      <c r="C6254" s="5" t="s">
        <v>1967</v>
      </c>
      <c r="D6254" s="5" t="s">
        <v>1968</v>
      </c>
      <c r="E6254" s="6">
        <v>107879</v>
      </c>
      <c r="F6254" s="5" t="s">
        <v>1330</v>
      </c>
      <c r="G6254" s="5" t="s">
        <v>1331</v>
      </c>
      <c r="H6254" s="6">
        <v>3</v>
      </c>
      <c r="I6254" s="6">
        <v>68</v>
      </c>
      <c r="J6254" s="6" t="s">
        <v>12</v>
      </c>
      <c r="K6254" s="6" t="s">
        <v>1735</v>
      </c>
      <c r="L6254" s="7" t="s">
        <v>21</v>
      </c>
      <c r="M6254" s="7" t="str">
        <f>IFERROR(VLOOKUP(C6254,'MASTER ENROLLMENT'!$B$4:$D$14094,3,0),"")</f>
        <v>C</v>
      </c>
      <c r="O6254" s="6" t="str">
        <f t="shared" si="291"/>
        <v>Sp-2022/BSCS/159SPRING 2023</v>
      </c>
      <c r="P6254" s="7" t="str">
        <f t="shared" si="292"/>
        <v>SPRING 2023</v>
      </c>
      <c r="Q6254" s="7" t="str">
        <f t="shared" si="293"/>
        <v>ENROLLED</v>
      </c>
    </row>
    <row r="6255" spans="2:17" hidden="1" x14ac:dyDescent="0.3">
      <c r="B6255" s="6" t="s">
        <v>22</v>
      </c>
      <c r="C6255" s="5" t="s">
        <v>2016</v>
      </c>
      <c r="D6255" s="5" t="s">
        <v>2017</v>
      </c>
      <c r="E6255" s="6">
        <v>107950</v>
      </c>
      <c r="F6255" s="5" t="s">
        <v>1813</v>
      </c>
      <c r="G6255" s="5" t="s">
        <v>1814</v>
      </c>
      <c r="H6255" s="6">
        <v>3</v>
      </c>
      <c r="I6255" s="6">
        <v>67</v>
      </c>
      <c r="J6255" s="6" t="s">
        <v>12</v>
      </c>
      <c r="K6255" s="6" t="s">
        <v>1735</v>
      </c>
      <c r="L6255" s="7" t="s">
        <v>21</v>
      </c>
      <c r="M6255" s="7" t="str">
        <f>IFERROR(VLOOKUP(C6255,'MASTER ENROLLMENT'!$B$4:$D$14094,3,0),"")</f>
        <v>C</v>
      </c>
      <c r="O6255" s="6" t="str">
        <f t="shared" si="291"/>
        <v>Sp-2022/BSCS/166SPRING 2023</v>
      </c>
      <c r="P6255" s="7" t="str">
        <f t="shared" si="292"/>
        <v>SPRING 2023</v>
      </c>
      <c r="Q6255" s="7" t="str">
        <f t="shared" si="293"/>
        <v>ENROLLED</v>
      </c>
    </row>
    <row r="6256" spans="2:17" hidden="1" x14ac:dyDescent="0.3">
      <c r="B6256" s="6" t="s">
        <v>22</v>
      </c>
      <c r="C6256" s="5" t="s">
        <v>2016</v>
      </c>
      <c r="D6256" s="5" t="s">
        <v>2017</v>
      </c>
      <c r="E6256" s="6">
        <v>107955</v>
      </c>
      <c r="F6256" s="5" t="s">
        <v>1811</v>
      </c>
      <c r="G6256" s="5" t="s">
        <v>1812</v>
      </c>
      <c r="H6256" s="6">
        <v>3</v>
      </c>
      <c r="I6256" s="6">
        <v>49.3</v>
      </c>
      <c r="J6256" s="6" t="s">
        <v>12</v>
      </c>
      <c r="K6256" s="6" t="s">
        <v>1735</v>
      </c>
      <c r="L6256" s="7" t="s">
        <v>21</v>
      </c>
      <c r="M6256" s="7" t="str">
        <f>IFERROR(VLOOKUP(C6256,'MASTER ENROLLMENT'!$B$4:$D$14094,3,0),"")</f>
        <v>C</v>
      </c>
      <c r="O6256" s="6" t="str">
        <f t="shared" si="291"/>
        <v>Sp-2022/BSCS/166SPRING 2023</v>
      </c>
      <c r="P6256" s="7" t="str">
        <f t="shared" si="292"/>
        <v>SPRING 2023</v>
      </c>
      <c r="Q6256" s="7" t="str">
        <f t="shared" si="293"/>
        <v>ENROLLED</v>
      </c>
    </row>
    <row r="6257" spans="2:17" hidden="1" x14ac:dyDescent="0.3">
      <c r="B6257" s="6" t="s">
        <v>22</v>
      </c>
      <c r="C6257" s="5" t="s">
        <v>2000</v>
      </c>
      <c r="D6257" s="5" t="s">
        <v>2001</v>
      </c>
      <c r="E6257" s="6">
        <v>108272</v>
      </c>
      <c r="F6257" s="5" t="s">
        <v>1676</v>
      </c>
      <c r="G6257" s="5" t="s">
        <v>1810</v>
      </c>
      <c r="H6257" s="6">
        <v>4</v>
      </c>
      <c r="I6257" s="6">
        <v>57.08</v>
      </c>
      <c r="J6257" s="6" t="s">
        <v>12</v>
      </c>
      <c r="K6257" s="6" t="s">
        <v>1735</v>
      </c>
      <c r="L6257" s="7" t="s">
        <v>21</v>
      </c>
      <c r="M6257" s="7" t="str">
        <f>IFERROR(VLOOKUP(C6257,'MASTER ENROLLMENT'!$B$4:$D$14094,3,0),"")</f>
        <v>C</v>
      </c>
      <c r="O6257" s="6" t="str">
        <f t="shared" si="291"/>
        <v>Sp-2022/BSCS/168SPRING 2023</v>
      </c>
      <c r="P6257" s="7" t="str">
        <f t="shared" si="292"/>
        <v>SPRING 2023</v>
      </c>
      <c r="Q6257" s="7" t="str">
        <f t="shared" si="293"/>
        <v>ENROLLED</v>
      </c>
    </row>
    <row r="6258" spans="2:17" hidden="1" x14ac:dyDescent="0.3">
      <c r="B6258" s="6" t="s">
        <v>22</v>
      </c>
      <c r="C6258" s="5" t="s">
        <v>2047</v>
      </c>
      <c r="D6258" s="5" t="s">
        <v>2048</v>
      </c>
      <c r="E6258" s="6">
        <v>107950</v>
      </c>
      <c r="F6258" s="5" t="s">
        <v>1813</v>
      </c>
      <c r="G6258" s="5" t="s">
        <v>1814</v>
      </c>
      <c r="H6258" s="6">
        <v>3</v>
      </c>
      <c r="I6258" s="6">
        <v>65</v>
      </c>
      <c r="J6258" s="6" t="s">
        <v>12</v>
      </c>
      <c r="K6258" s="6" t="s">
        <v>1735</v>
      </c>
      <c r="L6258" s="7" t="s">
        <v>21</v>
      </c>
      <c r="M6258" s="7" t="str">
        <f>IFERROR(VLOOKUP(C6258,'MASTER ENROLLMENT'!$B$4:$D$14094,3,0),"")</f>
        <v>C</v>
      </c>
      <c r="O6258" s="6" t="str">
        <f t="shared" si="291"/>
        <v>Sp-2022/BSCS/171SPRING 2023</v>
      </c>
      <c r="P6258" s="7" t="str">
        <f t="shared" si="292"/>
        <v>SPRING 2023</v>
      </c>
      <c r="Q6258" s="7" t="str">
        <f t="shared" si="293"/>
        <v>ENROLLED</v>
      </c>
    </row>
    <row r="6259" spans="2:17" hidden="1" x14ac:dyDescent="0.3">
      <c r="B6259" s="6" t="s">
        <v>22</v>
      </c>
      <c r="C6259" s="5" t="s">
        <v>2035</v>
      </c>
      <c r="D6259" s="5" t="s">
        <v>2036</v>
      </c>
      <c r="E6259" s="6">
        <v>108272</v>
      </c>
      <c r="F6259" s="5" t="s">
        <v>1676</v>
      </c>
      <c r="G6259" s="5" t="s">
        <v>1810</v>
      </c>
      <c r="H6259" s="6">
        <v>4</v>
      </c>
      <c r="I6259" s="6">
        <v>58.41</v>
      </c>
      <c r="J6259" s="6" t="s">
        <v>12</v>
      </c>
      <c r="K6259" s="6" t="s">
        <v>1735</v>
      </c>
      <c r="L6259" s="7" t="s">
        <v>21</v>
      </c>
      <c r="M6259" s="7" t="str">
        <f>IFERROR(VLOOKUP(C6259,'MASTER ENROLLMENT'!$B$4:$D$14094,3,0),"")</f>
        <v>C</v>
      </c>
      <c r="O6259" s="6" t="str">
        <f t="shared" si="291"/>
        <v>Sp-2022/BSCS/173SPRING 2023</v>
      </c>
      <c r="P6259" s="7" t="str">
        <f t="shared" si="292"/>
        <v>SPRING 2023</v>
      </c>
      <c r="Q6259" s="7" t="str">
        <f t="shared" si="293"/>
        <v>ENROLLED</v>
      </c>
    </row>
    <row r="6260" spans="2:17" hidden="1" x14ac:dyDescent="0.3">
      <c r="B6260" s="6" t="s">
        <v>22</v>
      </c>
      <c r="C6260" s="5" t="s">
        <v>2035</v>
      </c>
      <c r="D6260" s="5" t="s">
        <v>2036</v>
      </c>
      <c r="E6260" s="6">
        <v>107950</v>
      </c>
      <c r="F6260" s="5" t="s">
        <v>1813</v>
      </c>
      <c r="G6260" s="5" t="s">
        <v>1814</v>
      </c>
      <c r="H6260" s="6">
        <v>3</v>
      </c>
      <c r="I6260" s="6">
        <v>63</v>
      </c>
      <c r="J6260" s="6" t="s">
        <v>12</v>
      </c>
      <c r="K6260" s="6" t="s">
        <v>1735</v>
      </c>
      <c r="L6260" s="7" t="s">
        <v>21</v>
      </c>
      <c r="M6260" s="7" t="str">
        <f>IFERROR(VLOOKUP(C6260,'MASTER ENROLLMENT'!$B$4:$D$14094,3,0),"")</f>
        <v>C</v>
      </c>
      <c r="O6260" s="6" t="str">
        <f t="shared" si="291"/>
        <v>Sp-2022/BSCS/173SPRING 2023</v>
      </c>
      <c r="P6260" s="7" t="str">
        <f t="shared" si="292"/>
        <v>SPRING 2023</v>
      </c>
      <c r="Q6260" s="7" t="str">
        <f t="shared" si="293"/>
        <v>ENROLLED</v>
      </c>
    </row>
    <row r="6261" spans="2:17" hidden="1" x14ac:dyDescent="0.3">
      <c r="B6261" s="6" t="s">
        <v>22</v>
      </c>
      <c r="C6261" s="5" t="s">
        <v>2018</v>
      </c>
      <c r="D6261" s="5" t="s">
        <v>2055</v>
      </c>
      <c r="E6261" s="6">
        <v>107879</v>
      </c>
      <c r="F6261" s="5" t="s">
        <v>1330</v>
      </c>
      <c r="G6261" s="5" t="s">
        <v>1331</v>
      </c>
      <c r="H6261" s="6">
        <v>3</v>
      </c>
      <c r="I6261" s="6">
        <v>68</v>
      </c>
      <c r="J6261" s="6" t="s">
        <v>12</v>
      </c>
      <c r="K6261" s="6" t="s">
        <v>1735</v>
      </c>
      <c r="L6261" s="7" t="s">
        <v>21</v>
      </c>
      <c r="M6261" s="7" t="str">
        <f>IFERROR(VLOOKUP(C6261,'MASTER ENROLLMENT'!$B$4:$D$14094,3,0),"")</f>
        <v>C</v>
      </c>
      <c r="O6261" s="6" t="str">
        <f t="shared" si="291"/>
        <v>Sp-2022/BSCS/175SPRING 2023</v>
      </c>
      <c r="P6261" s="7" t="str">
        <f t="shared" si="292"/>
        <v>SPRING 2023</v>
      </c>
      <c r="Q6261" s="7" t="str">
        <f t="shared" si="293"/>
        <v>ENROLLED</v>
      </c>
    </row>
    <row r="6262" spans="2:17" hidden="1" x14ac:dyDescent="0.3">
      <c r="B6262" s="6" t="s">
        <v>22</v>
      </c>
      <c r="C6262" s="5" t="s">
        <v>2007</v>
      </c>
      <c r="D6262" s="5" t="s">
        <v>57</v>
      </c>
      <c r="E6262" s="6">
        <v>107879</v>
      </c>
      <c r="F6262" s="5" t="s">
        <v>1330</v>
      </c>
      <c r="G6262" s="5" t="s">
        <v>1331</v>
      </c>
      <c r="H6262" s="6">
        <v>3</v>
      </c>
      <c r="I6262" s="6">
        <v>65</v>
      </c>
      <c r="J6262" s="6" t="s">
        <v>12</v>
      </c>
      <c r="K6262" s="6" t="s">
        <v>1735</v>
      </c>
      <c r="L6262" s="7" t="s">
        <v>21</v>
      </c>
      <c r="M6262" s="7" t="str">
        <f>IFERROR(VLOOKUP(C6262,'MASTER ENROLLMENT'!$B$4:$D$14094,3,0),"")</f>
        <v>C</v>
      </c>
      <c r="O6262" s="6" t="str">
        <f t="shared" si="291"/>
        <v>Sp-2022/BSCS/177SPRING 2023</v>
      </c>
      <c r="P6262" s="7" t="str">
        <f t="shared" si="292"/>
        <v>SPRING 2023</v>
      </c>
      <c r="Q6262" s="7" t="str">
        <f t="shared" si="293"/>
        <v>ENROLLED</v>
      </c>
    </row>
    <row r="6263" spans="2:17" hidden="1" x14ac:dyDescent="0.3">
      <c r="B6263" s="6" t="s">
        <v>22</v>
      </c>
      <c r="C6263" s="5" t="s">
        <v>2031</v>
      </c>
      <c r="D6263" s="5" t="s">
        <v>2032</v>
      </c>
      <c r="E6263" s="6">
        <v>107883</v>
      </c>
      <c r="F6263" s="5" t="s">
        <v>1326</v>
      </c>
      <c r="G6263" s="5" t="s">
        <v>179</v>
      </c>
      <c r="H6263" s="6">
        <v>4</v>
      </c>
      <c r="I6263" s="6">
        <v>47.12</v>
      </c>
      <c r="J6263" s="6" t="s">
        <v>17</v>
      </c>
      <c r="K6263" s="6" t="s">
        <v>1735</v>
      </c>
      <c r="L6263" s="7" t="s">
        <v>21</v>
      </c>
      <c r="M6263" s="7" t="str">
        <f>IFERROR(VLOOKUP(C6263,'MASTER ENROLLMENT'!$B$4:$D$14094,3,0),"")</f>
        <v>B</v>
      </c>
      <c r="O6263" s="6" t="str">
        <f t="shared" si="291"/>
        <v>Sp-2022/BSCS/071SPRING 2023</v>
      </c>
      <c r="P6263" s="7" t="str">
        <f t="shared" si="292"/>
        <v>SPRING 2023</v>
      </c>
      <c r="Q6263" s="7" t="str">
        <f t="shared" si="293"/>
        <v>ENROLLED</v>
      </c>
    </row>
    <row r="6264" spans="2:17" hidden="1" x14ac:dyDescent="0.3">
      <c r="B6264" s="6" t="s">
        <v>22</v>
      </c>
      <c r="C6264" s="5" t="s">
        <v>2031</v>
      </c>
      <c r="D6264" s="5" t="s">
        <v>2032</v>
      </c>
      <c r="E6264" s="6">
        <v>107879</v>
      </c>
      <c r="F6264" s="5" t="s">
        <v>1330</v>
      </c>
      <c r="G6264" s="5" t="s">
        <v>1331</v>
      </c>
      <c r="H6264" s="6">
        <v>3</v>
      </c>
      <c r="I6264" s="6">
        <v>54</v>
      </c>
      <c r="J6264" s="6" t="s">
        <v>17</v>
      </c>
      <c r="K6264" s="6" t="s">
        <v>1735</v>
      </c>
      <c r="L6264" s="7" t="s">
        <v>21</v>
      </c>
      <c r="M6264" s="7" t="str">
        <f>IFERROR(VLOOKUP(C6264,'MASTER ENROLLMENT'!$B$4:$D$14094,3,0),"")</f>
        <v>B</v>
      </c>
      <c r="O6264" s="6" t="str">
        <f t="shared" si="291"/>
        <v>Sp-2022/BSCS/071SPRING 2023</v>
      </c>
      <c r="P6264" s="7" t="str">
        <f t="shared" si="292"/>
        <v>SPRING 2023</v>
      </c>
      <c r="Q6264" s="7" t="str">
        <f t="shared" si="293"/>
        <v>ENROLLED</v>
      </c>
    </row>
    <row r="6265" spans="2:17" hidden="1" x14ac:dyDescent="0.3">
      <c r="B6265" s="6" t="s">
        <v>22</v>
      </c>
      <c r="C6265" s="5" t="s">
        <v>855</v>
      </c>
      <c r="D6265" s="5" t="s">
        <v>856</v>
      </c>
      <c r="E6265" s="6">
        <v>107883</v>
      </c>
      <c r="F6265" s="5" t="s">
        <v>1326</v>
      </c>
      <c r="G6265" s="5" t="s">
        <v>179</v>
      </c>
      <c r="H6265" s="6">
        <v>4</v>
      </c>
      <c r="I6265" s="6">
        <v>46.31</v>
      </c>
      <c r="J6265" s="6" t="s">
        <v>17</v>
      </c>
      <c r="K6265" s="6" t="s">
        <v>1735</v>
      </c>
      <c r="L6265" s="7" t="s">
        <v>21</v>
      </c>
      <c r="M6265" s="7" t="str">
        <f>IFERROR(VLOOKUP(C6265,'MASTER ENROLLMENT'!$B$4:$D$14094,3,0),"")</f>
        <v>B</v>
      </c>
      <c r="O6265" s="6" t="str">
        <f t="shared" si="291"/>
        <v>Sp-2022/BSCS/143SPRING 2023</v>
      </c>
      <c r="P6265" s="7" t="str">
        <f t="shared" si="292"/>
        <v>SPRING 2023</v>
      </c>
      <c r="Q6265" s="7" t="str">
        <f t="shared" si="293"/>
        <v>ENROLLED</v>
      </c>
    </row>
    <row r="6266" spans="2:17" hidden="1" x14ac:dyDescent="0.3">
      <c r="B6266" s="6" t="s">
        <v>22</v>
      </c>
      <c r="C6266" s="5" t="s">
        <v>1996</v>
      </c>
      <c r="D6266" s="5" t="s">
        <v>1997</v>
      </c>
      <c r="E6266" s="6">
        <v>107955</v>
      </c>
      <c r="F6266" s="5" t="s">
        <v>1811</v>
      </c>
      <c r="G6266" s="5" t="s">
        <v>1812</v>
      </c>
      <c r="H6266" s="6">
        <v>3</v>
      </c>
      <c r="I6266" s="6">
        <v>45</v>
      </c>
      <c r="J6266" s="6" t="s">
        <v>17</v>
      </c>
      <c r="K6266" s="6" t="s">
        <v>1735</v>
      </c>
      <c r="L6266" s="7" t="s">
        <v>21</v>
      </c>
      <c r="M6266" s="7" t="str">
        <f>IFERROR(VLOOKUP(C6266,'MASTER ENROLLMENT'!$B$4:$D$14094,3,0),"")</f>
        <v>C</v>
      </c>
      <c r="O6266" s="6" t="str">
        <f t="shared" si="291"/>
        <v>Sp-2022/BSCS/163SPRING 2023</v>
      </c>
      <c r="P6266" s="7" t="str">
        <f t="shared" si="292"/>
        <v>SPRING 2023</v>
      </c>
      <c r="Q6266" s="7" t="str">
        <f t="shared" si="293"/>
        <v>ENROLLED</v>
      </c>
    </row>
    <row r="6267" spans="2:17" hidden="1" x14ac:dyDescent="0.3">
      <c r="B6267" s="6" t="s">
        <v>22</v>
      </c>
      <c r="C6267" s="5" t="s">
        <v>2000</v>
      </c>
      <c r="D6267" s="5" t="s">
        <v>2001</v>
      </c>
      <c r="E6267" s="6">
        <v>107883</v>
      </c>
      <c r="F6267" s="5" t="s">
        <v>1326</v>
      </c>
      <c r="G6267" s="5" t="s">
        <v>179</v>
      </c>
      <c r="H6267" s="6">
        <v>4</v>
      </c>
      <c r="I6267" s="6">
        <v>47.67</v>
      </c>
      <c r="J6267" s="6" t="s">
        <v>17</v>
      </c>
      <c r="K6267" s="6" t="s">
        <v>1735</v>
      </c>
      <c r="L6267" s="7" t="s">
        <v>21</v>
      </c>
      <c r="M6267" s="7" t="str">
        <f>IFERROR(VLOOKUP(C6267,'MASTER ENROLLMENT'!$B$4:$D$14094,3,0),"")</f>
        <v>C</v>
      </c>
      <c r="O6267" s="6" t="str">
        <f t="shared" si="291"/>
        <v>Sp-2022/BSCS/168SPRING 2023</v>
      </c>
      <c r="P6267" s="7" t="str">
        <f t="shared" si="292"/>
        <v>SPRING 2023</v>
      </c>
      <c r="Q6267" s="7" t="str">
        <f t="shared" si="293"/>
        <v>ENROLLED</v>
      </c>
    </row>
    <row r="6268" spans="2:17" hidden="1" x14ac:dyDescent="0.3">
      <c r="B6268" s="6" t="s">
        <v>22</v>
      </c>
      <c r="C6268" s="5" t="s">
        <v>2004</v>
      </c>
      <c r="D6268" s="5" t="s">
        <v>1045</v>
      </c>
      <c r="E6268" s="6">
        <v>108272</v>
      </c>
      <c r="F6268" s="5" t="s">
        <v>1676</v>
      </c>
      <c r="G6268" s="5" t="s">
        <v>1810</v>
      </c>
      <c r="H6268" s="6">
        <v>4</v>
      </c>
      <c r="I6268" s="6">
        <v>47.55</v>
      </c>
      <c r="J6268" s="6" t="s">
        <v>17</v>
      </c>
      <c r="K6268" s="6" t="s">
        <v>1735</v>
      </c>
      <c r="L6268" s="7" t="s">
        <v>21</v>
      </c>
      <c r="M6268" s="7" t="str">
        <f>IFERROR(VLOOKUP(C6268,'MASTER ENROLLMENT'!$B$4:$D$14094,3,0),"")</f>
        <v>C</v>
      </c>
      <c r="O6268" s="6" t="str">
        <f t="shared" si="291"/>
        <v>Sp-2022/BSCS/172SPRING 2023</v>
      </c>
      <c r="P6268" s="7" t="str">
        <f t="shared" si="292"/>
        <v>SPRING 2023</v>
      </c>
      <c r="Q6268" s="7" t="str">
        <f t="shared" si="293"/>
        <v>ENROLLED</v>
      </c>
    </row>
    <row r="6269" spans="2:17" hidden="1" x14ac:dyDescent="0.3">
      <c r="B6269" s="6" t="s">
        <v>22</v>
      </c>
      <c r="C6269" s="5" t="s">
        <v>2018</v>
      </c>
      <c r="D6269" s="5" t="s">
        <v>2055</v>
      </c>
      <c r="E6269" s="6">
        <v>107955</v>
      </c>
      <c r="F6269" s="5" t="s">
        <v>1811</v>
      </c>
      <c r="G6269" s="5" t="s">
        <v>1812</v>
      </c>
      <c r="H6269" s="6">
        <v>3</v>
      </c>
      <c r="I6269" s="6">
        <v>45</v>
      </c>
      <c r="J6269" s="6" t="s">
        <v>17</v>
      </c>
      <c r="K6269" s="6" t="s">
        <v>1735</v>
      </c>
      <c r="L6269" s="7" t="s">
        <v>21</v>
      </c>
      <c r="M6269" s="7" t="str">
        <f>IFERROR(VLOOKUP(C6269,'MASTER ENROLLMENT'!$B$4:$D$14094,3,0),"")</f>
        <v>C</v>
      </c>
      <c r="O6269" s="6" t="str">
        <f t="shared" si="291"/>
        <v>Sp-2022/BSCS/175SPRING 2023</v>
      </c>
      <c r="P6269" s="7" t="str">
        <f t="shared" si="292"/>
        <v>SPRING 2023</v>
      </c>
      <c r="Q6269" s="7" t="str">
        <f t="shared" si="293"/>
        <v>ENROLLED</v>
      </c>
    </row>
    <row r="6270" spans="2:17" hidden="1" x14ac:dyDescent="0.3">
      <c r="B6270" s="6" t="s">
        <v>22</v>
      </c>
      <c r="C6270" s="5" t="s">
        <v>2006</v>
      </c>
      <c r="D6270" s="5" t="s">
        <v>1322</v>
      </c>
      <c r="E6270" s="6">
        <v>108272</v>
      </c>
      <c r="F6270" s="5" t="s">
        <v>1676</v>
      </c>
      <c r="G6270" s="5" t="s">
        <v>1810</v>
      </c>
      <c r="H6270" s="6">
        <v>4</v>
      </c>
      <c r="I6270" s="6">
        <v>46.89</v>
      </c>
      <c r="J6270" s="6" t="s">
        <v>17</v>
      </c>
      <c r="K6270" s="6" t="s">
        <v>1735</v>
      </c>
      <c r="L6270" s="7" t="s">
        <v>21</v>
      </c>
      <c r="M6270" s="7" t="str">
        <f>IFERROR(VLOOKUP(C6270,'MASTER ENROLLMENT'!$B$4:$D$14094,3,0),"")</f>
        <v>C</v>
      </c>
      <c r="O6270" s="6" t="str">
        <f t="shared" si="291"/>
        <v>Sp-2022/BSCS/176SPRING 2023</v>
      </c>
      <c r="P6270" s="7" t="str">
        <f t="shared" si="292"/>
        <v>SPRING 2023</v>
      </c>
      <c r="Q6270" s="7" t="str">
        <f t="shared" si="293"/>
        <v>ENROLLED</v>
      </c>
    </row>
    <row r="6271" spans="2:17" hidden="1" x14ac:dyDescent="0.3">
      <c r="B6271" s="6" t="s">
        <v>22</v>
      </c>
      <c r="C6271" s="5" t="s">
        <v>2007</v>
      </c>
      <c r="D6271" s="5" t="s">
        <v>57</v>
      </c>
      <c r="E6271" s="6">
        <v>107883</v>
      </c>
      <c r="F6271" s="5" t="s">
        <v>1326</v>
      </c>
      <c r="G6271" s="5" t="s">
        <v>179</v>
      </c>
      <c r="H6271" s="6">
        <v>4</v>
      </c>
      <c r="I6271" s="6">
        <v>47.08</v>
      </c>
      <c r="J6271" s="6" t="s">
        <v>17</v>
      </c>
      <c r="K6271" s="6" t="s">
        <v>1735</v>
      </c>
      <c r="L6271" s="7" t="s">
        <v>21</v>
      </c>
      <c r="M6271" s="7" t="str">
        <f>IFERROR(VLOOKUP(C6271,'MASTER ENROLLMENT'!$B$4:$D$14094,3,0),"")</f>
        <v>C</v>
      </c>
      <c r="O6271" s="6" t="str">
        <f t="shared" si="291"/>
        <v>Sp-2022/BSCS/177SPRING 2023</v>
      </c>
      <c r="P6271" s="7" t="str">
        <f t="shared" si="292"/>
        <v>SPRING 2023</v>
      </c>
      <c r="Q6271" s="7" t="str">
        <f t="shared" si="293"/>
        <v>ENROLLED</v>
      </c>
    </row>
    <row r="6272" spans="2:17" hidden="1" x14ac:dyDescent="0.3">
      <c r="B6272" s="6" t="s">
        <v>22</v>
      </c>
      <c r="C6272" s="5" t="s">
        <v>2031</v>
      </c>
      <c r="D6272" s="5" t="s">
        <v>2032</v>
      </c>
      <c r="E6272" s="6">
        <v>108272</v>
      </c>
      <c r="F6272" s="5" t="s">
        <v>1676</v>
      </c>
      <c r="G6272" s="5" t="s">
        <v>1810</v>
      </c>
      <c r="H6272" s="6">
        <v>4</v>
      </c>
      <c r="I6272" s="6">
        <v>53.81</v>
      </c>
      <c r="J6272" s="6" t="s">
        <v>13</v>
      </c>
      <c r="K6272" s="6" t="s">
        <v>1735</v>
      </c>
      <c r="L6272" s="7" t="s">
        <v>21</v>
      </c>
      <c r="M6272" s="7" t="str">
        <f>IFERROR(VLOOKUP(C6272,'MASTER ENROLLMENT'!$B$4:$D$14094,3,0),"")</f>
        <v>B</v>
      </c>
      <c r="O6272" s="6" t="str">
        <f t="shared" si="291"/>
        <v>Sp-2022/BSCS/071SPRING 2023</v>
      </c>
      <c r="P6272" s="7" t="str">
        <f t="shared" si="292"/>
        <v>SPRING 2023</v>
      </c>
      <c r="Q6272" s="7" t="str">
        <f t="shared" si="293"/>
        <v>ENROLLED</v>
      </c>
    </row>
    <row r="6273" spans="2:17" hidden="1" x14ac:dyDescent="0.3">
      <c r="B6273" s="6" t="s">
        <v>22</v>
      </c>
      <c r="C6273" s="5" t="s">
        <v>2031</v>
      </c>
      <c r="D6273" s="5" t="s">
        <v>2032</v>
      </c>
      <c r="E6273" s="6">
        <v>107950</v>
      </c>
      <c r="F6273" s="5" t="s">
        <v>1813</v>
      </c>
      <c r="G6273" s="5" t="s">
        <v>1814</v>
      </c>
      <c r="H6273" s="6">
        <v>3</v>
      </c>
      <c r="I6273" s="6">
        <v>62</v>
      </c>
      <c r="J6273" s="6" t="s">
        <v>13</v>
      </c>
      <c r="K6273" s="6" t="s">
        <v>1735</v>
      </c>
      <c r="L6273" s="7" t="s">
        <v>21</v>
      </c>
      <c r="M6273" s="7" t="str">
        <f>IFERROR(VLOOKUP(C6273,'MASTER ENROLLMENT'!$B$4:$D$14094,3,0),"")</f>
        <v>B</v>
      </c>
      <c r="O6273" s="6" t="str">
        <f t="shared" si="291"/>
        <v>Sp-2022/BSCS/071SPRING 2023</v>
      </c>
      <c r="P6273" s="7" t="str">
        <f t="shared" si="292"/>
        <v>SPRING 2023</v>
      </c>
      <c r="Q6273" s="7" t="str">
        <f t="shared" si="293"/>
        <v>ENROLLED</v>
      </c>
    </row>
    <row r="6274" spans="2:17" hidden="1" x14ac:dyDescent="0.3">
      <c r="B6274" s="6" t="s">
        <v>22</v>
      </c>
      <c r="C6274" s="5" t="s">
        <v>829</v>
      </c>
      <c r="D6274" s="5" t="s">
        <v>830</v>
      </c>
      <c r="E6274" s="6">
        <v>107955</v>
      </c>
      <c r="F6274" s="5" t="s">
        <v>1811</v>
      </c>
      <c r="G6274" s="5" t="s">
        <v>1812</v>
      </c>
      <c r="H6274" s="6">
        <v>3</v>
      </c>
      <c r="I6274" s="6">
        <v>46.33</v>
      </c>
      <c r="J6274" s="6" t="s">
        <v>13</v>
      </c>
      <c r="K6274" s="6" t="s">
        <v>1735</v>
      </c>
      <c r="L6274" s="7" t="s">
        <v>21</v>
      </c>
      <c r="M6274" s="7" t="str">
        <f>IFERROR(VLOOKUP(C6274,'MASTER ENROLLMENT'!$B$4:$D$14094,3,0),"")</f>
        <v>B</v>
      </c>
      <c r="O6274" s="6" t="str">
        <f t="shared" ref="O6274:O6337" si="294">_xlfn.CONCAT(C6274,P6274)</f>
        <v>Sp-2022/BSCS/142SPRING 2023</v>
      </c>
      <c r="P6274" s="7" t="str">
        <f t="shared" si="292"/>
        <v>SPRING 2023</v>
      </c>
      <c r="Q6274" s="7" t="str">
        <f t="shared" si="293"/>
        <v>ENROLLED</v>
      </c>
    </row>
    <row r="6275" spans="2:17" hidden="1" x14ac:dyDescent="0.3">
      <c r="B6275" s="6" t="s">
        <v>22</v>
      </c>
      <c r="C6275" s="5" t="s">
        <v>855</v>
      </c>
      <c r="D6275" s="5" t="s">
        <v>856</v>
      </c>
      <c r="E6275" s="6">
        <v>107879</v>
      </c>
      <c r="F6275" s="5" t="s">
        <v>1330</v>
      </c>
      <c r="G6275" s="5" t="s">
        <v>1331</v>
      </c>
      <c r="H6275" s="6">
        <v>3</v>
      </c>
      <c r="I6275" s="6">
        <v>57</v>
      </c>
      <c r="J6275" s="6" t="s">
        <v>13</v>
      </c>
      <c r="K6275" s="6" t="s">
        <v>1735</v>
      </c>
      <c r="L6275" s="7" t="s">
        <v>21</v>
      </c>
      <c r="M6275" s="7" t="str">
        <f>IFERROR(VLOOKUP(C6275,'MASTER ENROLLMENT'!$B$4:$D$14094,3,0),"")</f>
        <v>B</v>
      </c>
      <c r="O6275" s="6" t="str">
        <f t="shared" si="294"/>
        <v>Sp-2022/BSCS/143SPRING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2:17" hidden="1" x14ac:dyDescent="0.3">
      <c r="B6276" s="6" t="s">
        <v>22</v>
      </c>
      <c r="C6276" s="5" t="s">
        <v>855</v>
      </c>
      <c r="D6276" s="5" t="s">
        <v>856</v>
      </c>
      <c r="E6276" s="6">
        <v>107950</v>
      </c>
      <c r="F6276" s="5" t="s">
        <v>1813</v>
      </c>
      <c r="G6276" s="5" t="s">
        <v>1814</v>
      </c>
      <c r="H6276" s="6">
        <v>3</v>
      </c>
      <c r="I6276" s="6">
        <v>62</v>
      </c>
      <c r="J6276" s="6" t="s">
        <v>13</v>
      </c>
      <c r="K6276" s="6" t="s">
        <v>1735</v>
      </c>
      <c r="L6276" s="7" t="s">
        <v>21</v>
      </c>
      <c r="M6276" s="7" t="str">
        <f>IFERROR(VLOOKUP(C6276,'MASTER ENROLLMENT'!$B$4:$D$14094,3,0),"")</f>
        <v>B</v>
      </c>
      <c r="O6276" s="6" t="str">
        <f t="shared" si="294"/>
        <v>Sp-2022/BSCS/143SPRING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2:17" hidden="1" x14ac:dyDescent="0.3">
      <c r="B6277" s="6" t="s">
        <v>22</v>
      </c>
      <c r="C6277" s="5" t="s">
        <v>1984</v>
      </c>
      <c r="D6277" s="5" t="s">
        <v>1985</v>
      </c>
      <c r="E6277" s="6">
        <v>108252</v>
      </c>
      <c r="F6277" s="5" t="s">
        <v>49</v>
      </c>
      <c r="G6277" s="5" t="s">
        <v>37</v>
      </c>
      <c r="H6277" s="6">
        <v>3</v>
      </c>
      <c r="I6277" s="6">
        <v>56</v>
      </c>
      <c r="J6277" s="6" t="s">
        <v>13</v>
      </c>
      <c r="K6277" s="6" t="s">
        <v>1735</v>
      </c>
      <c r="L6277" s="7" t="s">
        <v>21</v>
      </c>
      <c r="M6277" s="7" t="str">
        <f>IFERROR(VLOOKUP(C6277,'MASTER ENROLLMENT'!$B$4:$D$14094,3,0),"")</f>
        <v>B</v>
      </c>
      <c r="O6277" s="6" t="str">
        <f t="shared" si="294"/>
        <v>Sp-2022/BSCS/144SPRING 2023</v>
      </c>
      <c r="P6277" s="7" t="str">
        <f t="shared" si="295"/>
        <v>SPRING 2023</v>
      </c>
      <c r="Q6277" s="7" t="str">
        <f t="shared" si="296"/>
        <v>ENROLLED</v>
      </c>
    </row>
    <row r="6278" spans="2:17" hidden="1" x14ac:dyDescent="0.3">
      <c r="B6278" s="6" t="s">
        <v>22</v>
      </c>
      <c r="C6278" s="5" t="s">
        <v>2008</v>
      </c>
      <c r="D6278" s="5" t="s">
        <v>2009</v>
      </c>
      <c r="E6278" s="6">
        <v>107955</v>
      </c>
      <c r="F6278" s="5" t="s">
        <v>1811</v>
      </c>
      <c r="G6278" s="5" t="s">
        <v>1812</v>
      </c>
      <c r="H6278" s="6">
        <v>3</v>
      </c>
      <c r="I6278" s="6">
        <v>47.3</v>
      </c>
      <c r="J6278" s="6" t="s">
        <v>13</v>
      </c>
      <c r="K6278" s="6" t="s">
        <v>1735</v>
      </c>
      <c r="L6278" s="7" t="s">
        <v>21</v>
      </c>
      <c r="M6278" s="7" t="str">
        <f>IFERROR(VLOOKUP(C6278,'MASTER ENROLLMENT'!$B$4:$D$14094,3,0),"")</f>
        <v>B</v>
      </c>
      <c r="O6278" s="6" t="str">
        <f t="shared" si="294"/>
        <v>Sp-2022/BSCS/146SPRING 2023</v>
      </c>
      <c r="P6278" s="7" t="str">
        <f t="shared" si="295"/>
        <v>SPRING 2023</v>
      </c>
      <c r="Q6278" s="7" t="str">
        <f t="shared" si="296"/>
        <v>ENROLLED</v>
      </c>
    </row>
    <row r="6279" spans="2:17" hidden="1" x14ac:dyDescent="0.3">
      <c r="B6279" s="6" t="s">
        <v>22</v>
      </c>
      <c r="C6279" s="5" t="s">
        <v>1986</v>
      </c>
      <c r="D6279" s="5" t="s">
        <v>1987</v>
      </c>
      <c r="E6279" s="6">
        <v>107883</v>
      </c>
      <c r="F6279" s="5" t="s">
        <v>1326</v>
      </c>
      <c r="G6279" s="5" t="s">
        <v>179</v>
      </c>
      <c r="H6279" s="6">
        <v>4</v>
      </c>
      <c r="I6279" s="6">
        <v>54.65</v>
      </c>
      <c r="J6279" s="6" t="s">
        <v>13</v>
      </c>
      <c r="K6279" s="6" t="s">
        <v>1735</v>
      </c>
      <c r="L6279" s="7" t="s">
        <v>21</v>
      </c>
      <c r="M6279" s="7" t="str">
        <f>IFERROR(VLOOKUP(C6279,'MASTER ENROLLMENT'!$B$4:$D$14094,3,0),"")</f>
        <v>B</v>
      </c>
      <c r="O6279" s="6" t="str">
        <f t="shared" si="294"/>
        <v>Sp-2022/BSCS/147SPRING 2023</v>
      </c>
      <c r="P6279" s="7" t="str">
        <f t="shared" si="295"/>
        <v>SPRING 2023</v>
      </c>
      <c r="Q6279" s="7" t="str">
        <f t="shared" si="296"/>
        <v>ENROLLED</v>
      </c>
    </row>
    <row r="6280" spans="2:17" hidden="1" x14ac:dyDescent="0.3">
      <c r="B6280" s="6" t="s">
        <v>22</v>
      </c>
      <c r="C6280" s="5" t="s">
        <v>1986</v>
      </c>
      <c r="D6280" s="5" t="s">
        <v>1987</v>
      </c>
      <c r="E6280" s="6">
        <v>107950</v>
      </c>
      <c r="F6280" s="5" t="s">
        <v>1813</v>
      </c>
      <c r="G6280" s="5" t="s">
        <v>1814</v>
      </c>
      <c r="H6280" s="6">
        <v>3</v>
      </c>
      <c r="I6280" s="6">
        <v>57</v>
      </c>
      <c r="J6280" s="6" t="s">
        <v>13</v>
      </c>
      <c r="K6280" s="6" t="s">
        <v>1735</v>
      </c>
      <c r="L6280" s="7" t="s">
        <v>21</v>
      </c>
      <c r="M6280" s="7" t="str">
        <f>IFERROR(VLOOKUP(C6280,'MASTER ENROLLMENT'!$B$4:$D$14094,3,0),"")</f>
        <v>B</v>
      </c>
      <c r="O6280" s="6" t="str">
        <f t="shared" si="294"/>
        <v>Sp-2022/BSCS/147SPRING 2023</v>
      </c>
      <c r="P6280" s="7" t="str">
        <f t="shared" si="295"/>
        <v>SPRING 2023</v>
      </c>
      <c r="Q6280" s="7" t="str">
        <f t="shared" si="296"/>
        <v>ENROLLED</v>
      </c>
    </row>
    <row r="6281" spans="2:17" hidden="1" x14ac:dyDescent="0.3">
      <c r="B6281" s="6" t="s">
        <v>22</v>
      </c>
      <c r="C6281" s="5" t="s">
        <v>1967</v>
      </c>
      <c r="D6281" s="5" t="s">
        <v>1968</v>
      </c>
      <c r="E6281" s="6">
        <v>107883</v>
      </c>
      <c r="F6281" s="5" t="s">
        <v>1326</v>
      </c>
      <c r="G6281" s="5" t="s">
        <v>179</v>
      </c>
      <c r="H6281" s="6">
        <v>4</v>
      </c>
      <c r="I6281" s="6">
        <v>53.8</v>
      </c>
      <c r="J6281" s="6" t="s">
        <v>13</v>
      </c>
      <c r="K6281" s="6" t="s">
        <v>1735</v>
      </c>
      <c r="L6281" s="7" t="s">
        <v>21</v>
      </c>
      <c r="M6281" s="7" t="str">
        <f>IFERROR(VLOOKUP(C6281,'MASTER ENROLLMENT'!$B$4:$D$14094,3,0),"")</f>
        <v>C</v>
      </c>
      <c r="O6281" s="6" t="str">
        <f t="shared" si="294"/>
        <v>Sp-2022/BSCS/159SPRING 2023</v>
      </c>
      <c r="P6281" s="7" t="str">
        <f t="shared" si="295"/>
        <v>SPRING 2023</v>
      </c>
      <c r="Q6281" s="7" t="str">
        <f t="shared" si="296"/>
        <v>ENROLLED</v>
      </c>
    </row>
    <row r="6282" spans="2:17" hidden="1" x14ac:dyDescent="0.3">
      <c r="B6282" s="6" t="s">
        <v>22</v>
      </c>
      <c r="C6282" s="5" t="s">
        <v>2000</v>
      </c>
      <c r="D6282" s="5" t="s">
        <v>2001</v>
      </c>
      <c r="E6282" s="6">
        <v>107955</v>
      </c>
      <c r="F6282" s="5" t="s">
        <v>1811</v>
      </c>
      <c r="G6282" s="5" t="s">
        <v>1812</v>
      </c>
      <c r="H6282" s="6">
        <v>3</v>
      </c>
      <c r="I6282" s="6">
        <v>46.3</v>
      </c>
      <c r="J6282" s="6" t="s">
        <v>13</v>
      </c>
      <c r="K6282" s="6" t="s">
        <v>1735</v>
      </c>
      <c r="L6282" s="7" t="s">
        <v>21</v>
      </c>
      <c r="M6282" s="7" t="str">
        <f>IFERROR(VLOOKUP(C6282,'MASTER ENROLLMENT'!$B$4:$D$14094,3,0),"")</f>
        <v>C</v>
      </c>
      <c r="O6282" s="6" t="str">
        <f t="shared" si="294"/>
        <v>Sp-2022/BSCS/168SPRING 2023</v>
      </c>
      <c r="P6282" s="7" t="str">
        <f t="shared" si="295"/>
        <v>SPRING 2023</v>
      </c>
      <c r="Q6282" s="7" t="str">
        <f t="shared" si="296"/>
        <v>ENROLLED</v>
      </c>
    </row>
    <row r="6283" spans="2:17" hidden="1" x14ac:dyDescent="0.3">
      <c r="B6283" s="6" t="s">
        <v>22</v>
      </c>
      <c r="C6283" s="5" t="s">
        <v>2018</v>
      </c>
      <c r="D6283" s="5" t="s">
        <v>2055</v>
      </c>
      <c r="E6283" s="6">
        <v>108272</v>
      </c>
      <c r="F6283" s="5" t="s">
        <v>1676</v>
      </c>
      <c r="G6283" s="5" t="s">
        <v>1810</v>
      </c>
      <c r="H6283" s="6">
        <v>4</v>
      </c>
      <c r="I6283" s="6">
        <v>50.91</v>
      </c>
      <c r="J6283" s="6" t="s">
        <v>13</v>
      </c>
      <c r="K6283" s="6" t="s">
        <v>1735</v>
      </c>
      <c r="L6283" s="7" t="s">
        <v>21</v>
      </c>
      <c r="M6283" s="7" t="str">
        <f>IFERROR(VLOOKUP(C6283,'MASTER ENROLLMENT'!$B$4:$D$14094,3,0),"")</f>
        <v>C</v>
      </c>
      <c r="O6283" s="6" t="str">
        <f t="shared" si="294"/>
        <v>Sp-2022/BSCS/175SPRING 2023</v>
      </c>
      <c r="P6283" s="7" t="str">
        <f t="shared" si="295"/>
        <v>SPRING 2023</v>
      </c>
      <c r="Q6283" s="7" t="str">
        <f t="shared" si="296"/>
        <v>ENROLLED</v>
      </c>
    </row>
    <row r="6284" spans="2:17" hidden="1" x14ac:dyDescent="0.3">
      <c r="B6284" s="6" t="s">
        <v>22</v>
      </c>
      <c r="C6284" s="5" t="s">
        <v>2006</v>
      </c>
      <c r="D6284" s="5" t="s">
        <v>1322</v>
      </c>
      <c r="E6284" s="6">
        <v>107879</v>
      </c>
      <c r="F6284" s="5" t="s">
        <v>1330</v>
      </c>
      <c r="G6284" s="5" t="s">
        <v>1331</v>
      </c>
      <c r="H6284" s="6">
        <v>3</v>
      </c>
      <c r="I6284" s="6">
        <v>59.5</v>
      </c>
      <c r="J6284" s="6" t="s">
        <v>13</v>
      </c>
      <c r="K6284" s="6" t="s">
        <v>1735</v>
      </c>
      <c r="L6284" s="7" t="s">
        <v>21</v>
      </c>
      <c r="M6284" s="7" t="str">
        <f>IFERROR(VLOOKUP(C6284,'MASTER ENROLLMENT'!$B$4:$D$14094,3,0),"")</f>
        <v>C</v>
      </c>
      <c r="O6284" s="6" t="str">
        <f t="shared" si="294"/>
        <v>Sp-2022/BSCS/176SPRING 2023</v>
      </c>
      <c r="P6284" s="7" t="str">
        <f t="shared" si="295"/>
        <v>SPRING 2023</v>
      </c>
      <c r="Q6284" s="7" t="str">
        <f t="shared" si="296"/>
        <v>ENROLLED</v>
      </c>
    </row>
    <row r="6285" spans="2:17" hidden="1" x14ac:dyDescent="0.3">
      <c r="B6285" s="6" t="s">
        <v>22</v>
      </c>
      <c r="C6285" s="5" t="s">
        <v>2007</v>
      </c>
      <c r="D6285" s="5" t="s">
        <v>57</v>
      </c>
      <c r="E6285" s="6">
        <v>107950</v>
      </c>
      <c r="F6285" s="5" t="s">
        <v>1813</v>
      </c>
      <c r="G6285" s="5" t="s">
        <v>1814</v>
      </c>
      <c r="H6285" s="6">
        <v>3</v>
      </c>
      <c r="I6285" s="6">
        <v>62</v>
      </c>
      <c r="J6285" s="6" t="s">
        <v>13</v>
      </c>
      <c r="K6285" s="6" t="s">
        <v>1735</v>
      </c>
      <c r="L6285" s="7" t="s">
        <v>21</v>
      </c>
      <c r="M6285" s="7" t="str">
        <f>IFERROR(VLOOKUP(C6285,'MASTER ENROLLMENT'!$B$4:$D$14094,3,0),"")</f>
        <v>C</v>
      </c>
      <c r="O6285" s="6" t="str">
        <f t="shared" si="294"/>
        <v>Sp-2022/BSCS/177SPRING 2023</v>
      </c>
      <c r="P6285" s="7" t="str">
        <f t="shared" si="295"/>
        <v>SPRING 2023</v>
      </c>
      <c r="Q6285" s="7" t="str">
        <f t="shared" si="296"/>
        <v>ENROLLED</v>
      </c>
    </row>
    <row r="6286" spans="2:17" hidden="1" x14ac:dyDescent="0.3">
      <c r="B6286" s="6" t="s">
        <v>22</v>
      </c>
      <c r="C6286" s="5" t="s">
        <v>2007</v>
      </c>
      <c r="D6286" s="5" t="s">
        <v>57</v>
      </c>
      <c r="E6286" s="6">
        <v>108252</v>
      </c>
      <c r="F6286" s="5" t="s">
        <v>49</v>
      </c>
      <c r="G6286" s="5" t="s">
        <v>37</v>
      </c>
      <c r="H6286" s="6">
        <v>3</v>
      </c>
      <c r="I6286" s="6">
        <v>55</v>
      </c>
      <c r="J6286" s="6" t="s">
        <v>13</v>
      </c>
      <c r="K6286" s="6" t="s">
        <v>1735</v>
      </c>
      <c r="L6286" s="7" t="s">
        <v>21</v>
      </c>
      <c r="M6286" s="7" t="str">
        <f>IFERROR(VLOOKUP(C6286,'MASTER ENROLLMENT'!$B$4:$D$14094,3,0),"")</f>
        <v>C</v>
      </c>
      <c r="O6286" s="6" t="str">
        <f t="shared" si="294"/>
        <v>Sp-2022/BSCS/177SPRING 2023</v>
      </c>
      <c r="P6286" s="7" t="str">
        <f t="shared" si="295"/>
        <v>SPRING 2023</v>
      </c>
      <c r="Q6286" s="7" t="str">
        <f t="shared" si="296"/>
        <v>ENROLLED</v>
      </c>
    </row>
    <row r="6287" spans="2:17" hidden="1" x14ac:dyDescent="0.3">
      <c r="B6287" s="6" t="s">
        <v>22</v>
      </c>
      <c r="C6287" s="5" t="s">
        <v>2021</v>
      </c>
      <c r="D6287" s="5" t="s">
        <v>2022</v>
      </c>
      <c r="E6287" s="6">
        <v>107883</v>
      </c>
      <c r="F6287" s="5" t="s">
        <v>1326</v>
      </c>
      <c r="G6287" s="5" t="s">
        <v>179</v>
      </c>
      <c r="H6287" s="6">
        <v>4</v>
      </c>
      <c r="I6287" s="6">
        <v>73.55</v>
      </c>
      <c r="J6287" s="6" t="s">
        <v>14</v>
      </c>
      <c r="K6287" s="6" t="s">
        <v>1735</v>
      </c>
      <c r="L6287" s="7" t="s">
        <v>21</v>
      </c>
      <c r="M6287" s="7" t="str">
        <f>IFERROR(VLOOKUP(C6287,'MASTER ENROLLMENT'!$B$4:$D$14094,3,0),"")</f>
        <v>B</v>
      </c>
      <c r="O6287" s="6" t="str">
        <f t="shared" si="294"/>
        <v>Sp-2022/BSCS/039SPRING 2023</v>
      </c>
      <c r="P6287" s="7" t="str">
        <f t="shared" si="295"/>
        <v>SPRING 2023</v>
      </c>
      <c r="Q6287" s="7" t="str">
        <f t="shared" si="296"/>
        <v>ENROLLED</v>
      </c>
    </row>
    <row r="6288" spans="2:17" hidden="1" x14ac:dyDescent="0.3">
      <c r="B6288" s="6" t="s">
        <v>22</v>
      </c>
      <c r="C6288" s="5" t="s">
        <v>2021</v>
      </c>
      <c r="D6288" s="5" t="s">
        <v>2022</v>
      </c>
      <c r="E6288" s="6">
        <v>108272</v>
      </c>
      <c r="F6288" s="5" t="s">
        <v>1676</v>
      </c>
      <c r="G6288" s="5" t="s">
        <v>1810</v>
      </c>
      <c r="H6288" s="6">
        <v>4</v>
      </c>
      <c r="I6288" s="6">
        <v>72.94</v>
      </c>
      <c r="J6288" s="6" t="s">
        <v>14</v>
      </c>
      <c r="K6288" s="6" t="s">
        <v>1735</v>
      </c>
      <c r="L6288" s="7" t="s">
        <v>21</v>
      </c>
      <c r="M6288" s="7" t="str">
        <f>IFERROR(VLOOKUP(C6288,'MASTER ENROLLMENT'!$B$4:$D$14094,3,0),"")</f>
        <v>B</v>
      </c>
      <c r="O6288" s="6" t="str">
        <f t="shared" si="294"/>
        <v>Sp-2022/BSCS/039SPRING 2023</v>
      </c>
      <c r="P6288" s="7" t="str">
        <f t="shared" si="295"/>
        <v>SPRING 2023</v>
      </c>
      <c r="Q6288" s="7" t="str">
        <f t="shared" si="296"/>
        <v>ENROLLED</v>
      </c>
    </row>
    <row r="6289" spans="2:17" hidden="1" x14ac:dyDescent="0.3">
      <c r="B6289" s="6" t="s">
        <v>22</v>
      </c>
      <c r="C6289" s="5" t="s">
        <v>2021</v>
      </c>
      <c r="D6289" s="5" t="s">
        <v>2022</v>
      </c>
      <c r="E6289" s="6">
        <v>107950</v>
      </c>
      <c r="F6289" s="5" t="s">
        <v>1813</v>
      </c>
      <c r="G6289" s="5" t="s">
        <v>1814</v>
      </c>
      <c r="H6289" s="6">
        <v>3</v>
      </c>
      <c r="I6289" s="6">
        <v>77</v>
      </c>
      <c r="J6289" s="6" t="s">
        <v>14</v>
      </c>
      <c r="K6289" s="6" t="s">
        <v>1735</v>
      </c>
      <c r="L6289" s="7" t="s">
        <v>21</v>
      </c>
      <c r="M6289" s="7" t="str">
        <f>IFERROR(VLOOKUP(C6289,'MASTER ENROLLMENT'!$B$4:$D$14094,3,0),"")</f>
        <v>B</v>
      </c>
      <c r="O6289" s="6" t="str">
        <f t="shared" si="294"/>
        <v>Sp-2022/BSCS/039SPRING 2023</v>
      </c>
      <c r="P6289" s="7" t="str">
        <f t="shared" si="295"/>
        <v>SPRING 2023</v>
      </c>
      <c r="Q6289" s="7" t="str">
        <f t="shared" si="296"/>
        <v>ENROLLED</v>
      </c>
    </row>
    <row r="6290" spans="2:17" hidden="1" x14ac:dyDescent="0.3">
      <c r="B6290" s="6" t="s">
        <v>22</v>
      </c>
      <c r="C6290" s="5" t="s">
        <v>2037</v>
      </c>
      <c r="D6290" s="5" t="s">
        <v>2038</v>
      </c>
      <c r="E6290" s="6">
        <v>107883</v>
      </c>
      <c r="F6290" s="5" t="s">
        <v>1326</v>
      </c>
      <c r="G6290" s="5" t="s">
        <v>179</v>
      </c>
      <c r="H6290" s="6">
        <v>4</v>
      </c>
      <c r="I6290" s="6">
        <v>72.72</v>
      </c>
      <c r="J6290" s="6" t="s">
        <v>14</v>
      </c>
      <c r="K6290" s="6" t="s">
        <v>1735</v>
      </c>
      <c r="L6290" s="7" t="s">
        <v>21</v>
      </c>
      <c r="M6290" s="7" t="str">
        <f>IFERROR(VLOOKUP(C6290,'MASTER ENROLLMENT'!$B$4:$D$14094,3,0),"")</f>
        <v>B</v>
      </c>
      <c r="O6290" s="6" t="str">
        <f t="shared" si="294"/>
        <v>Sp-2022/BSCS/043SPRING 2023</v>
      </c>
      <c r="P6290" s="7" t="str">
        <f t="shared" si="295"/>
        <v>SPRING 2023</v>
      </c>
      <c r="Q6290" s="7" t="str">
        <f t="shared" si="296"/>
        <v>ENROLLED</v>
      </c>
    </row>
    <row r="6291" spans="2:17" hidden="1" x14ac:dyDescent="0.3">
      <c r="B6291" s="6" t="s">
        <v>22</v>
      </c>
      <c r="C6291" s="5" t="s">
        <v>2037</v>
      </c>
      <c r="D6291" s="5" t="s">
        <v>2038</v>
      </c>
      <c r="E6291" s="6">
        <v>108272</v>
      </c>
      <c r="F6291" s="5" t="s">
        <v>1676</v>
      </c>
      <c r="G6291" s="5" t="s">
        <v>1810</v>
      </c>
      <c r="H6291" s="6">
        <v>4</v>
      </c>
      <c r="I6291" s="6">
        <v>72.03</v>
      </c>
      <c r="J6291" s="6" t="s">
        <v>14</v>
      </c>
      <c r="K6291" s="6" t="s">
        <v>1735</v>
      </c>
      <c r="L6291" s="7" t="s">
        <v>21</v>
      </c>
      <c r="M6291" s="7" t="str">
        <f>IFERROR(VLOOKUP(C6291,'MASTER ENROLLMENT'!$B$4:$D$14094,3,0),"")</f>
        <v>B</v>
      </c>
      <c r="O6291" s="6" t="str">
        <f t="shared" si="294"/>
        <v>Sp-2022/BSCS/043SPRING 2023</v>
      </c>
      <c r="P6291" s="7" t="str">
        <f t="shared" si="295"/>
        <v>SPRING 2023</v>
      </c>
      <c r="Q6291" s="7" t="str">
        <f t="shared" si="296"/>
        <v>ENROLLED</v>
      </c>
    </row>
    <row r="6292" spans="2:17" hidden="1" x14ac:dyDescent="0.3">
      <c r="B6292" s="6" t="s">
        <v>22</v>
      </c>
      <c r="C6292" s="5" t="s">
        <v>2039</v>
      </c>
      <c r="D6292" s="5" t="s">
        <v>2040</v>
      </c>
      <c r="E6292" s="6">
        <v>107883</v>
      </c>
      <c r="F6292" s="5" t="s">
        <v>1326</v>
      </c>
      <c r="G6292" s="5" t="s">
        <v>179</v>
      </c>
      <c r="H6292" s="6">
        <v>4</v>
      </c>
      <c r="I6292" s="6">
        <v>77.400000000000006</v>
      </c>
      <c r="J6292" s="6" t="s">
        <v>14</v>
      </c>
      <c r="K6292" s="6" t="s">
        <v>1735</v>
      </c>
      <c r="L6292" s="7" t="s">
        <v>21</v>
      </c>
      <c r="M6292" s="7" t="str">
        <f>IFERROR(VLOOKUP(C6292,'MASTER ENROLLMENT'!$B$4:$D$14094,3,0),"")</f>
        <v>B</v>
      </c>
      <c r="O6292" s="6" t="str">
        <f t="shared" si="294"/>
        <v>Sp-2022/BSCS/045SPRING 2023</v>
      </c>
      <c r="P6292" s="7" t="str">
        <f t="shared" si="295"/>
        <v>SPRING 2023</v>
      </c>
      <c r="Q6292" s="7" t="str">
        <f t="shared" si="296"/>
        <v>ENROLLED</v>
      </c>
    </row>
    <row r="6293" spans="2:17" hidden="1" x14ac:dyDescent="0.3">
      <c r="B6293" s="6" t="s">
        <v>22</v>
      </c>
      <c r="C6293" s="5" t="s">
        <v>2039</v>
      </c>
      <c r="D6293" s="5" t="s">
        <v>2040</v>
      </c>
      <c r="E6293" s="6">
        <v>107879</v>
      </c>
      <c r="F6293" s="5" t="s">
        <v>1330</v>
      </c>
      <c r="G6293" s="5" t="s">
        <v>1331</v>
      </c>
      <c r="H6293" s="6">
        <v>3</v>
      </c>
      <c r="I6293" s="6">
        <v>80</v>
      </c>
      <c r="J6293" s="6" t="s">
        <v>14</v>
      </c>
      <c r="K6293" s="6" t="s">
        <v>1735</v>
      </c>
      <c r="L6293" s="7" t="s">
        <v>21</v>
      </c>
      <c r="M6293" s="7" t="str">
        <f>IFERROR(VLOOKUP(C6293,'MASTER ENROLLMENT'!$B$4:$D$14094,3,0),"")</f>
        <v>B</v>
      </c>
      <c r="O6293" s="6" t="str">
        <f t="shared" si="294"/>
        <v>Sp-2022/BSCS/045SPRING 2023</v>
      </c>
      <c r="P6293" s="7" t="str">
        <f t="shared" si="295"/>
        <v>SPRING 2023</v>
      </c>
      <c r="Q6293" s="7" t="str">
        <f t="shared" si="296"/>
        <v>ENROLLED</v>
      </c>
    </row>
    <row r="6294" spans="2:17" hidden="1" x14ac:dyDescent="0.3">
      <c r="B6294" s="6" t="s">
        <v>22</v>
      </c>
      <c r="C6294" s="5" t="s">
        <v>2039</v>
      </c>
      <c r="D6294" s="5" t="s">
        <v>2040</v>
      </c>
      <c r="E6294" s="6">
        <v>107950</v>
      </c>
      <c r="F6294" s="5" t="s">
        <v>1813</v>
      </c>
      <c r="G6294" s="5" t="s">
        <v>1814</v>
      </c>
      <c r="H6294" s="6">
        <v>3</v>
      </c>
      <c r="I6294" s="6">
        <v>78</v>
      </c>
      <c r="J6294" s="6" t="s">
        <v>14</v>
      </c>
      <c r="K6294" s="6" t="s">
        <v>1735</v>
      </c>
      <c r="L6294" s="7" t="s">
        <v>21</v>
      </c>
      <c r="M6294" s="7" t="str">
        <f>IFERROR(VLOOKUP(C6294,'MASTER ENROLLMENT'!$B$4:$D$14094,3,0),"")</f>
        <v>B</v>
      </c>
      <c r="O6294" s="6" t="str">
        <f t="shared" si="294"/>
        <v>Sp-2022/BSCS/045SPRING 2023</v>
      </c>
      <c r="P6294" s="7" t="str">
        <f t="shared" si="295"/>
        <v>SPRING 2023</v>
      </c>
      <c r="Q6294" s="7" t="str">
        <f t="shared" si="296"/>
        <v>ENROLLED</v>
      </c>
    </row>
    <row r="6295" spans="2:17" hidden="1" x14ac:dyDescent="0.3">
      <c r="B6295" s="6" t="s">
        <v>22</v>
      </c>
      <c r="C6295" s="5" t="s">
        <v>2039</v>
      </c>
      <c r="D6295" s="5" t="s">
        <v>2040</v>
      </c>
      <c r="E6295" s="6">
        <v>107955</v>
      </c>
      <c r="F6295" s="5" t="s">
        <v>1811</v>
      </c>
      <c r="G6295" s="5" t="s">
        <v>1812</v>
      </c>
      <c r="H6295" s="6">
        <v>3</v>
      </c>
      <c r="I6295" s="6">
        <v>72.66</v>
      </c>
      <c r="J6295" s="6" t="s">
        <v>14</v>
      </c>
      <c r="K6295" s="6" t="s">
        <v>1735</v>
      </c>
      <c r="L6295" s="7" t="s">
        <v>21</v>
      </c>
      <c r="M6295" s="7" t="str">
        <f>IFERROR(VLOOKUP(C6295,'MASTER ENROLLMENT'!$B$4:$D$14094,3,0),"")</f>
        <v>B</v>
      </c>
      <c r="O6295" s="6" t="str">
        <f t="shared" si="294"/>
        <v>Sp-2022/BSCS/045SPRING 2023</v>
      </c>
      <c r="P6295" s="7" t="str">
        <f t="shared" si="295"/>
        <v>SPRING 2023</v>
      </c>
      <c r="Q6295" s="7" t="str">
        <f t="shared" si="296"/>
        <v>ENROLLED</v>
      </c>
    </row>
    <row r="6296" spans="2:17" hidden="1" x14ac:dyDescent="0.3">
      <c r="B6296" s="6" t="s">
        <v>22</v>
      </c>
      <c r="C6296" s="5" t="s">
        <v>1974</v>
      </c>
      <c r="D6296" s="5" t="s">
        <v>1975</v>
      </c>
      <c r="E6296" s="6">
        <v>108272</v>
      </c>
      <c r="F6296" s="5" t="s">
        <v>1676</v>
      </c>
      <c r="G6296" s="5" t="s">
        <v>1810</v>
      </c>
      <c r="H6296" s="6">
        <v>4</v>
      </c>
      <c r="I6296" s="6">
        <v>75.97</v>
      </c>
      <c r="J6296" s="6" t="s">
        <v>14</v>
      </c>
      <c r="K6296" s="6" t="s">
        <v>1735</v>
      </c>
      <c r="L6296" s="7" t="s">
        <v>21</v>
      </c>
      <c r="M6296" s="7" t="str">
        <f>IFERROR(VLOOKUP(C6296,'MASTER ENROLLMENT'!$B$4:$D$14094,3,0),"")</f>
        <v>B</v>
      </c>
      <c r="O6296" s="6" t="str">
        <f t="shared" si="294"/>
        <v>Sp-2022/BSCS/046SPRING 2023</v>
      </c>
      <c r="P6296" s="7" t="str">
        <f t="shared" si="295"/>
        <v>SPRING 2023</v>
      </c>
      <c r="Q6296" s="7" t="str">
        <f t="shared" si="296"/>
        <v>ENROLLED</v>
      </c>
    </row>
    <row r="6297" spans="2:17" hidden="1" x14ac:dyDescent="0.3">
      <c r="B6297" s="6" t="s">
        <v>22</v>
      </c>
      <c r="C6297" s="5" t="s">
        <v>2041</v>
      </c>
      <c r="D6297" s="5" t="s">
        <v>2042</v>
      </c>
      <c r="E6297" s="6">
        <v>107950</v>
      </c>
      <c r="F6297" s="5" t="s">
        <v>1813</v>
      </c>
      <c r="G6297" s="5" t="s">
        <v>1814</v>
      </c>
      <c r="H6297" s="6">
        <v>3</v>
      </c>
      <c r="I6297" s="6">
        <v>78</v>
      </c>
      <c r="J6297" s="6" t="s">
        <v>14</v>
      </c>
      <c r="K6297" s="6" t="s">
        <v>1735</v>
      </c>
      <c r="L6297" s="7" t="s">
        <v>21</v>
      </c>
      <c r="M6297" s="7" t="str">
        <f>IFERROR(VLOOKUP(C6297,'MASTER ENROLLMENT'!$B$4:$D$14094,3,0),"")</f>
        <v>B</v>
      </c>
      <c r="O6297" s="6" t="str">
        <f t="shared" si="294"/>
        <v>Sp-2022/BSCS/092SPRING 2023</v>
      </c>
      <c r="P6297" s="7" t="str">
        <f t="shared" si="295"/>
        <v>SPRING 2023</v>
      </c>
      <c r="Q6297" s="7" t="str">
        <f t="shared" si="296"/>
        <v>ENROLLED</v>
      </c>
    </row>
    <row r="6298" spans="2:17" hidden="1" x14ac:dyDescent="0.3">
      <c r="B6298" s="6" t="s">
        <v>22</v>
      </c>
      <c r="C6298" s="5" t="s">
        <v>2045</v>
      </c>
      <c r="D6298" s="5" t="s">
        <v>2046</v>
      </c>
      <c r="E6298" s="6">
        <v>107950</v>
      </c>
      <c r="F6298" s="5" t="s">
        <v>1813</v>
      </c>
      <c r="G6298" s="5" t="s">
        <v>1814</v>
      </c>
      <c r="H6298" s="6">
        <v>3</v>
      </c>
      <c r="I6298" s="6">
        <v>76</v>
      </c>
      <c r="J6298" s="6" t="s">
        <v>14</v>
      </c>
      <c r="K6298" s="6" t="s">
        <v>1735</v>
      </c>
      <c r="L6298" s="7" t="s">
        <v>21</v>
      </c>
      <c r="M6298" s="7" t="str">
        <f>IFERROR(VLOOKUP(C6298,'MASTER ENROLLMENT'!$B$4:$D$14094,3,0),"")</f>
        <v>B</v>
      </c>
      <c r="O6298" s="6" t="str">
        <f t="shared" si="294"/>
        <v>Sp-2022/BSCS/113SPRING 2023</v>
      </c>
      <c r="P6298" s="7" t="str">
        <f t="shared" si="295"/>
        <v>SPRING 2023</v>
      </c>
      <c r="Q6298" s="7" t="str">
        <f t="shared" si="296"/>
        <v>ENROLLED</v>
      </c>
    </row>
    <row r="6299" spans="2:17" hidden="1" x14ac:dyDescent="0.3">
      <c r="B6299" s="6" t="s">
        <v>22</v>
      </c>
      <c r="C6299" s="5" t="s">
        <v>829</v>
      </c>
      <c r="D6299" s="5" t="s">
        <v>830</v>
      </c>
      <c r="E6299" s="6">
        <v>108272</v>
      </c>
      <c r="F6299" s="5" t="s">
        <v>1676</v>
      </c>
      <c r="G6299" s="5" t="s">
        <v>1810</v>
      </c>
      <c r="H6299" s="6">
        <v>4</v>
      </c>
      <c r="I6299" s="6">
        <v>72.11</v>
      </c>
      <c r="J6299" s="6" t="s">
        <v>14</v>
      </c>
      <c r="K6299" s="6" t="s">
        <v>1735</v>
      </c>
      <c r="L6299" s="7" t="s">
        <v>21</v>
      </c>
      <c r="M6299" s="7" t="str">
        <f>IFERROR(VLOOKUP(C6299,'MASTER ENROLLMENT'!$B$4:$D$14094,3,0),"")</f>
        <v>B</v>
      </c>
      <c r="O6299" s="6" t="str">
        <f t="shared" si="294"/>
        <v>Sp-2022/BSCS/142SPRING 2023</v>
      </c>
      <c r="P6299" s="7" t="str">
        <f t="shared" si="295"/>
        <v>SPRING 2023</v>
      </c>
      <c r="Q6299" s="7" t="str">
        <f t="shared" si="296"/>
        <v>ENROLLED</v>
      </c>
    </row>
    <row r="6300" spans="2:17" hidden="1" x14ac:dyDescent="0.3">
      <c r="B6300" s="6" t="s">
        <v>22</v>
      </c>
      <c r="C6300" s="5" t="s">
        <v>2008</v>
      </c>
      <c r="D6300" s="5" t="s">
        <v>2009</v>
      </c>
      <c r="E6300" s="6">
        <v>108272</v>
      </c>
      <c r="F6300" s="5" t="s">
        <v>1676</v>
      </c>
      <c r="G6300" s="5" t="s">
        <v>1810</v>
      </c>
      <c r="H6300" s="6">
        <v>4</v>
      </c>
      <c r="I6300" s="6">
        <v>71.709999999999994</v>
      </c>
      <c r="J6300" s="6" t="s">
        <v>14</v>
      </c>
      <c r="K6300" s="6" t="s">
        <v>1735</v>
      </c>
      <c r="L6300" s="7" t="s">
        <v>21</v>
      </c>
      <c r="M6300" s="7" t="str">
        <f>IFERROR(VLOOKUP(C6300,'MASTER ENROLLMENT'!$B$4:$D$14094,3,0),"")</f>
        <v>B</v>
      </c>
      <c r="O6300" s="6" t="str">
        <f t="shared" si="294"/>
        <v>Sp-2022/BSCS/146SPRING 2023</v>
      </c>
      <c r="P6300" s="7" t="str">
        <f t="shared" si="295"/>
        <v>SPRING 2023</v>
      </c>
      <c r="Q6300" s="7" t="str">
        <f t="shared" si="296"/>
        <v>ENROLLED</v>
      </c>
    </row>
    <row r="6301" spans="2:17" hidden="1" x14ac:dyDescent="0.3">
      <c r="B6301" s="6" t="s">
        <v>22</v>
      </c>
      <c r="C6301" s="5" t="s">
        <v>1988</v>
      </c>
      <c r="D6301" s="5" t="s">
        <v>1989</v>
      </c>
      <c r="E6301" s="6">
        <v>108272</v>
      </c>
      <c r="F6301" s="5" t="s">
        <v>1676</v>
      </c>
      <c r="G6301" s="5" t="s">
        <v>1810</v>
      </c>
      <c r="H6301" s="6">
        <v>4</v>
      </c>
      <c r="I6301" s="6">
        <v>71.680000000000007</v>
      </c>
      <c r="J6301" s="6" t="s">
        <v>14</v>
      </c>
      <c r="K6301" s="6" t="s">
        <v>1735</v>
      </c>
      <c r="L6301" s="7" t="s">
        <v>21</v>
      </c>
      <c r="M6301" s="7" t="str">
        <f>IFERROR(VLOOKUP(C6301,'MASTER ENROLLMENT'!$B$4:$D$14094,3,0),"")</f>
        <v>B</v>
      </c>
      <c r="O6301" s="6" t="str">
        <f t="shared" si="294"/>
        <v>Sp-2022/BSCS/148SPRING 2023</v>
      </c>
      <c r="P6301" s="7" t="str">
        <f t="shared" si="295"/>
        <v>SPRING 2023</v>
      </c>
      <c r="Q6301" s="7" t="str">
        <f t="shared" si="296"/>
        <v>ENROLLED</v>
      </c>
    </row>
    <row r="6302" spans="2:17" hidden="1" x14ac:dyDescent="0.3">
      <c r="B6302" s="6" t="s">
        <v>22</v>
      </c>
      <c r="C6302" s="5" t="s">
        <v>1990</v>
      </c>
      <c r="D6302" s="5" t="s">
        <v>1991</v>
      </c>
      <c r="E6302" s="6">
        <v>108272</v>
      </c>
      <c r="F6302" s="5" t="s">
        <v>1676</v>
      </c>
      <c r="G6302" s="5" t="s">
        <v>1810</v>
      </c>
      <c r="H6302" s="6">
        <v>4</v>
      </c>
      <c r="I6302" s="6">
        <v>73.099999999999994</v>
      </c>
      <c r="J6302" s="6" t="s">
        <v>14</v>
      </c>
      <c r="K6302" s="6" t="s">
        <v>1735</v>
      </c>
      <c r="L6302" s="7" t="s">
        <v>21</v>
      </c>
      <c r="M6302" s="7" t="str">
        <f>IFERROR(VLOOKUP(C6302,'MASTER ENROLLMENT'!$B$4:$D$14094,3,0),"")</f>
        <v>B</v>
      </c>
      <c r="O6302" s="6" t="str">
        <f t="shared" si="294"/>
        <v>Sp-2022/BSCS/150SPRING 2023</v>
      </c>
      <c r="P6302" s="7" t="str">
        <f t="shared" si="295"/>
        <v>SPRING 2023</v>
      </c>
      <c r="Q6302" s="7" t="str">
        <f t="shared" si="296"/>
        <v>ENROLLED</v>
      </c>
    </row>
    <row r="6303" spans="2:17" hidden="1" x14ac:dyDescent="0.3">
      <c r="B6303" s="6" t="s">
        <v>22</v>
      </c>
      <c r="C6303" s="5" t="s">
        <v>1990</v>
      </c>
      <c r="D6303" s="5" t="s">
        <v>1991</v>
      </c>
      <c r="E6303" s="6">
        <v>107950</v>
      </c>
      <c r="F6303" s="5" t="s">
        <v>1813</v>
      </c>
      <c r="G6303" s="5" t="s">
        <v>1814</v>
      </c>
      <c r="H6303" s="6">
        <v>3</v>
      </c>
      <c r="I6303" s="6">
        <v>76</v>
      </c>
      <c r="J6303" s="6" t="s">
        <v>14</v>
      </c>
      <c r="K6303" s="6" t="s">
        <v>1735</v>
      </c>
      <c r="L6303" s="7" t="s">
        <v>21</v>
      </c>
      <c r="M6303" s="7" t="str">
        <f>IFERROR(VLOOKUP(C6303,'MASTER ENROLLMENT'!$B$4:$D$14094,3,0),"")</f>
        <v>B</v>
      </c>
      <c r="O6303" s="6" t="str">
        <f t="shared" si="294"/>
        <v>Sp-2022/BSCS/150SPRING 2023</v>
      </c>
      <c r="P6303" s="7" t="str">
        <f t="shared" si="295"/>
        <v>SPRING 2023</v>
      </c>
      <c r="Q6303" s="7" t="str">
        <f t="shared" si="296"/>
        <v>ENROLLED</v>
      </c>
    </row>
    <row r="6304" spans="2:17" hidden="1" x14ac:dyDescent="0.3">
      <c r="B6304" s="6" t="s">
        <v>22</v>
      </c>
      <c r="C6304" s="5" t="s">
        <v>2033</v>
      </c>
      <c r="D6304" s="5" t="s">
        <v>2034</v>
      </c>
      <c r="E6304" s="6">
        <v>107879</v>
      </c>
      <c r="F6304" s="5" t="s">
        <v>1330</v>
      </c>
      <c r="G6304" s="5" t="s">
        <v>1331</v>
      </c>
      <c r="H6304" s="6">
        <v>3</v>
      </c>
      <c r="I6304" s="6">
        <v>80.5</v>
      </c>
      <c r="J6304" s="6" t="s">
        <v>14</v>
      </c>
      <c r="K6304" s="6" t="s">
        <v>1735</v>
      </c>
      <c r="L6304" s="7" t="s">
        <v>21</v>
      </c>
      <c r="M6304" s="7" t="str">
        <f>IFERROR(VLOOKUP(C6304,'MASTER ENROLLMENT'!$B$4:$D$14094,3,0),"")</f>
        <v>C</v>
      </c>
      <c r="O6304" s="6" t="str">
        <f t="shared" si="294"/>
        <v>Sp-2022/BSCS/160SPRING 2023</v>
      </c>
      <c r="P6304" s="7" t="str">
        <f t="shared" si="295"/>
        <v>SPRING 2023</v>
      </c>
      <c r="Q6304" s="7" t="str">
        <f t="shared" si="296"/>
        <v>ENROLLED</v>
      </c>
    </row>
    <row r="6305" spans="2:17" hidden="1" x14ac:dyDescent="0.3">
      <c r="B6305" s="6" t="s">
        <v>22</v>
      </c>
      <c r="C6305" s="5" t="s">
        <v>2033</v>
      </c>
      <c r="D6305" s="5" t="s">
        <v>2034</v>
      </c>
      <c r="E6305" s="6">
        <v>107955</v>
      </c>
      <c r="F6305" s="5" t="s">
        <v>1811</v>
      </c>
      <c r="G6305" s="5" t="s">
        <v>1812</v>
      </c>
      <c r="H6305" s="6">
        <v>3</v>
      </c>
      <c r="I6305" s="6">
        <v>71</v>
      </c>
      <c r="J6305" s="6" t="s">
        <v>14</v>
      </c>
      <c r="K6305" s="6" t="s">
        <v>1735</v>
      </c>
      <c r="L6305" s="7" t="s">
        <v>21</v>
      </c>
      <c r="M6305" s="7" t="str">
        <f>IFERROR(VLOOKUP(C6305,'MASTER ENROLLMENT'!$B$4:$D$14094,3,0),"")</f>
        <v>C</v>
      </c>
      <c r="O6305" s="6" t="str">
        <f t="shared" si="294"/>
        <v>Sp-2022/BSCS/160SPRING 2023</v>
      </c>
      <c r="P6305" s="7" t="str">
        <f t="shared" si="295"/>
        <v>SPRING 2023</v>
      </c>
      <c r="Q6305" s="7" t="str">
        <f t="shared" si="296"/>
        <v>ENROLLED</v>
      </c>
    </row>
    <row r="6306" spans="2:17" hidden="1" x14ac:dyDescent="0.3">
      <c r="B6306" s="6" t="s">
        <v>22</v>
      </c>
      <c r="C6306" s="5" t="s">
        <v>2012</v>
      </c>
      <c r="D6306" s="5" t="s">
        <v>2013</v>
      </c>
      <c r="E6306" s="6">
        <v>107955</v>
      </c>
      <c r="F6306" s="5" t="s">
        <v>1811</v>
      </c>
      <c r="G6306" s="5" t="s">
        <v>1812</v>
      </c>
      <c r="H6306" s="6">
        <v>3</v>
      </c>
      <c r="I6306" s="6">
        <v>70.599999999999994</v>
      </c>
      <c r="J6306" s="6" t="s">
        <v>14</v>
      </c>
      <c r="K6306" s="6" t="s">
        <v>1735</v>
      </c>
      <c r="L6306" s="7" t="s">
        <v>21</v>
      </c>
      <c r="M6306" s="7" t="str">
        <f>IFERROR(VLOOKUP(C6306,'MASTER ENROLLMENT'!$B$4:$D$14094,3,0),"")</f>
        <v>C</v>
      </c>
      <c r="O6306" s="6" t="str">
        <f t="shared" si="294"/>
        <v>Sp-2022/BSCS/161SPRING 2023</v>
      </c>
      <c r="P6306" s="7" t="str">
        <f t="shared" si="295"/>
        <v>SPRING 2023</v>
      </c>
      <c r="Q6306" s="7" t="str">
        <f t="shared" si="296"/>
        <v>ENROLLED</v>
      </c>
    </row>
    <row r="6307" spans="2:17" hidden="1" x14ac:dyDescent="0.3">
      <c r="B6307" s="6" t="s">
        <v>22</v>
      </c>
      <c r="C6307" s="5" t="s">
        <v>2025</v>
      </c>
      <c r="D6307" s="5" t="s">
        <v>2026</v>
      </c>
      <c r="E6307" s="6">
        <v>107883</v>
      </c>
      <c r="F6307" s="5" t="s">
        <v>1326</v>
      </c>
      <c r="G6307" s="5" t="s">
        <v>179</v>
      </c>
      <c r="H6307" s="6">
        <v>4</v>
      </c>
      <c r="I6307" s="6">
        <v>72.13</v>
      </c>
      <c r="J6307" s="6" t="s">
        <v>14</v>
      </c>
      <c r="K6307" s="6" t="s">
        <v>1735</v>
      </c>
      <c r="L6307" s="7" t="s">
        <v>21</v>
      </c>
      <c r="M6307" s="7" t="str">
        <f>IFERROR(VLOOKUP(C6307,'MASTER ENROLLMENT'!$B$4:$D$14094,3,0),"")</f>
        <v>C</v>
      </c>
      <c r="O6307" s="6" t="str">
        <f t="shared" si="294"/>
        <v>Sp-2022/BSCS/162SPRING 2023</v>
      </c>
      <c r="P6307" s="7" t="str">
        <f t="shared" si="295"/>
        <v>SPRING 2023</v>
      </c>
      <c r="Q6307" s="7" t="str">
        <f t="shared" si="296"/>
        <v>ENROLLED</v>
      </c>
    </row>
    <row r="6308" spans="2:17" hidden="1" x14ac:dyDescent="0.3">
      <c r="B6308" s="6" t="s">
        <v>22</v>
      </c>
      <c r="C6308" s="5" t="s">
        <v>2025</v>
      </c>
      <c r="D6308" s="5" t="s">
        <v>2026</v>
      </c>
      <c r="E6308" s="6">
        <v>108272</v>
      </c>
      <c r="F6308" s="5" t="s">
        <v>1676</v>
      </c>
      <c r="G6308" s="5" t="s">
        <v>1810</v>
      </c>
      <c r="H6308" s="6">
        <v>4</v>
      </c>
      <c r="I6308" s="6">
        <v>73.41</v>
      </c>
      <c r="J6308" s="6" t="s">
        <v>14</v>
      </c>
      <c r="K6308" s="6" t="s">
        <v>1735</v>
      </c>
      <c r="L6308" s="7" t="s">
        <v>21</v>
      </c>
      <c r="M6308" s="7" t="str">
        <f>IFERROR(VLOOKUP(C6308,'MASTER ENROLLMENT'!$B$4:$D$14094,3,0),"")</f>
        <v>C</v>
      </c>
      <c r="O6308" s="6" t="str">
        <f t="shared" si="294"/>
        <v>Sp-2022/BSCS/162SPRING 2023</v>
      </c>
      <c r="P6308" s="7" t="str">
        <f t="shared" si="295"/>
        <v>SPRING 2023</v>
      </c>
      <c r="Q6308" s="7" t="str">
        <f t="shared" si="296"/>
        <v>ENROLLED</v>
      </c>
    </row>
    <row r="6309" spans="2:17" hidden="1" x14ac:dyDescent="0.3">
      <c r="B6309" s="6" t="s">
        <v>22</v>
      </c>
      <c r="C6309" s="5" t="s">
        <v>2014</v>
      </c>
      <c r="D6309" s="5" t="s">
        <v>2015</v>
      </c>
      <c r="E6309" s="6">
        <v>108272</v>
      </c>
      <c r="F6309" s="5" t="s">
        <v>1676</v>
      </c>
      <c r="G6309" s="5" t="s">
        <v>1810</v>
      </c>
      <c r="H6309" s="6">
        <v>4</v>
      </c>
      <c r="I6309" s="6">
        <v>73.709999999999994</v>
      </c>
      <c r="J6309" s="6" t="s">
        <v>14</v>
      </c>
      <c r="K6309" s="6" t="s">
        <v>1735</v>
      </c>
      <c r="L6309" s="7" t="s">
        <v>21</v>
      </c>
      <c r="M6309" s="7" t="str">
        <f>IFERROR(VLOOKUP(C6309,'MASTER ENROLLMENT'!$B$4:$D$14094,3,0),"")</f>
        <v>C</v>
      </c>
      <c r="O6309" s="6" t="str">
        <f t="shared" si="294"/>
        <v>Sp-2022/BSCS/164SPRING 2023</v>
      </c>
      <c r="P6309" s="7" t="str">
        <f t="shared" si="295"/>
        <v>SPRING 2023</v>
      </c>
      <c r="Q6309" s="7" t="str">
        <f t="shared" si="296"/>
        <v>ENROLLED</v>
      </c>
    </row>
    <row r="6310" spans="2:17" hidden="1" x14ac:dyDescent="0.3">
      <c r="B6310" s="6" t="s">
        <v>22</v>
      </c>
      <c r="C6310" s="5" t="s">
        <v>2016</v>
      </c>
      <c r="D6310" s="5" t="s">
        <v>2017</v>
      </c>
      <c r="E6310" s="6">
        <v>108272</v>
      </c>
      <c r="F6310" s="5" t="s">
        <v>1676</v>
      </c>
      <c r="G6310" s="5" t="s">
        <v>1810</v>
      </c>
      <c r="H6310" s="6">
        <v>4</v>
      </c>
      <c r="I6310" s="6">
        <v>72.33</v>
      </c>
      <c r="J6310" s="6" t="s">
        <v>14</v>
      </c>
      <c r="K6310" s="6" t="s">
        <v>1735</v>
      </c>
      <c r="L6310" s="7" t="s">
        <v>21</v>
      </c>
      <c r="M6310" s="7" t="str">
        <f>IFERROR(VLOOKUP(C6310,'MASTER ENROLLMENT'!$B$4:$D$14094,3,0),"")</f>
        <v>C</v>
      </c>
      <c r="O6310" s="6" t="str">
        <f t="shared" si="294"/>
        <v>Sp-2022/BSCS/166SPRING 2023</v>
      </c>
      <c r="P6310" s="7" t="str">
        <f t="shared" si="295"/>
        <v>SPRING 2023</v>
      </c>
      <c r="Q6310" s="7" t="str">
        <f t="shared" si="296"/>
        <v>ENROLLED</v>
      </c>
    </row>
    <row r="6311" spans="2:17" hidden="1" x14ac:dyDescent="0.3">
      <c r="B6311" s="6" t="s">
        <v>22</v>
      </c>
      <c r="C6311" s="5" t="s">
        <v>2027</v>
      </c>
      <c r="D6311" s="5" t="s">
        <v>2028</v>
      </c>
      <c r="E6311" s="6">
        <v>107879</v>
      </c>
      <c r="F6311" s="5" t="s">
        <v>1330</v>
      </c>
      <c r="G6311" s="5" t="s">
        <v>1331</v>
      </c>
      <c r="H6311" s="6">
        <v>3</v>
      </c>
      <c r="I6311" s="6">
        <v>79</v>
      </c>
      <c r="J6311" s="6" t="s">
        <v>14</v>
      </c>
      <c r="K6311" s="6" t="s">
        <v>1735</v>
      </c>
      <c r="L6311" s="7" t="s">
        <v>21</v>
      </c>
      <c r="M6311" s="7" t="str">
        <f>IFERROR(VLOOKUP(C6311,'MASTER ENROLLMENT'!$B$4:$D$14094,3,0),"")</f>
        <v>C</v>
      </c>
      <c r="O6311" s="6" t="str">
        <f t="shared" si="294"/>
        <v>Sp-2022/BSCS/167SPRING 2023</v>
      </c>
      <c r="P6311" s="7" t="str">
        <f t="shared" si="295"/>
        <v>SPRING 2023</v>
      </c>
      <c r="Q6311" s="7" t="str">
        <f t="shared" si="296"/>
        <v>ENROLLED</v>
      </c>
    </row>
    <row r="6312" spans="2:17" hidden="1" x14ac:dyDescent="0.3">
      <c r="B6312" s="6" t="s">
        <v>22</v>
      </c>
      <c r="C6312" s="5" t="s">
        <v>2047</v>
      </c>
      <c r="D6312" s="5" t="s">
        <v>2048</v>
      </c>
      <c r="E6312" s="6">
        <v>107883</v>
      </c>
      <c r="F6312" s="5" t="s">
        <v>1326</v>
      </c>
      <c r="G6312" s="5" t="s">
        <v>179</v>
      </c>
      <c r="H6312" s="6">
        <v>4</v>
      </c>
      <c r="I6312" s="6">
        <v>74.73</v>
      </c>
      <c r="J6312" s="6" t="s">
        <v>14</v>
      </c>
      <c r="K6312" s="6" t="s">
        <v>1735</v>
      </c>
      <c r="L6312" s="7" t="s">
        <v>21</v>
      </c>
      <c r="M6312" s="7" t="str">
        <f>IFERROR(VLOOKUP(C6312,'MASTER ENROLLMENT'!$B$4:$D$14094,3,0),"")</f>
        <v>C</v>
      </c>
      <c r="O6312" s="6" t="str">
        <f t="shared" si="294"/>
        <v>Sp-2022/BSCS/171SPRING 2023</v>
      </c>
      <c r="P6312" s="7" t="str">
        <f t="shared" si="295"/>
        <v>SPRING 2023</v>
      </c>
      <c r="Q6312" s="7" t="str">
        <f t="shared" si="296"/>
        <v>ENROLLED</v>
      </c>
    </row>
    <row r="6313" spans="2:17" hidden="1" x14ac:dyDescent="0.3">
      <c r="B6313" s="6" t="s">
        <v>22</v>
      </c>
      <c r="C6313" s="5" t="s">
        <v>2047</v>
      </c>
      <c r="D6313" s="5" t="s">
        <v>2048</v>
      </c>
      <c r="E6313" s="6">
        <v>107955</v>
      </c>
      <c r="F6313" s="5" t="s">
        <v>1811</v>
      </c>
      <c r="G6313" s="5" t="s">
        <v>1812</v>
      </c>
      <c r="H6313" s="6">
        <v>3</v>
      </c>
      <c r="I6313" s="6">
        <v>72.599999999999994</v>
      </c>
      <c r="J6313" s="6" t="s">
        <v>14</v>
      </c>
      <c r="K6313" s="6" t="s">
        <v>1735</v>
      </c>
      <c r="L6313" s="7" t="s">
        <v>21</v>
      </c>
      <c r="M6313" s="7" t="str">
        <f>IFERROR(VLOOKUP(C6313,'MASTER ENROLLMENT'!$B$4:$D$14094,3,0),"")</f>
        <v>C</v>
      </c>
      <c r="O6313" s="6" t="str">
        <f t="shared" si="294"/>
        <v>Sp-2022/BSCS/171SPRING 2023</v>
      </c>
      <c r="P6313" s="7" t="str">
        <f t="shared" si="295"/>
        <v>SPRING 2023</v>
      </c>
      <c r="Q6313" s="7" t="str">
        <f t="shared" si="296"/>
        <v>ENROLLED</v>
      </c>
    </row>
    <row r="6314" spans="2:17" hidden="1" x14ac:dyDescent="0.3">
      <c r="B6314" s="6" t="s">
        <v>22</v>
      </c>
      <c r="C6314" s="5" t="s">
        <v>2037</v>
      </c>
      <c r="D6314" s="5" t="s">
        <v>2038</v>
      </c>
      <c r="E6314" s="6">
        <v>107879</v>
      </c>
      <c r="F6314" s="5" t="s">
        <v>1330</v>
      </c>
      <c r="G6314" s="5" t="s">
        <v>1331</v>
      </c>
      <c r="H6314" s="6">
        <v>3</v>
      </c>
      <c r="I6314" s="6">
        <v>71.5</v>
      </c>
      <c r="J6314" s="6" t="s">
        <v>9</v>
      </c>
      <c r="K6314" s="6" t="s">
        <v>1735</v>
      </c>
      <c r="L6314" s="7" t="s">
        <v>21</v>
      </c>
      <c r="M6314" s="7" t="str">
        <f>IFERROR(VLOOKUP(C6314,'MASTER ENROLLMENT'!$B$4:$D$14094,3,0),"")</f>
        <v>B</v>
      </c>
      <c r="O6314" s="6" t="str">
        <f t="shared" si="294"/>
        <v>Sp-2022/BSCS/043SPRING 2023</v>
      </c>
      <c r="P6314" s="7" t="str">
        <f t="shared" si="295"/>
        <v>SPRING 2023</v>
      </c>
      <c r="Q6314" s="7" t="str">
        <f t="shared" si="296"/>
        <v>ENROLLED</v>
      </c>
    </row>
    <row r="6315" spans="2:17" hidden="1" x14ac:dyDescent="0.3">
      <c r="B6315" s="6" t="s">
        <v>22</v>
      </c>
      <c r="C6315" s="5" t="s">
        <v>1974</v>
      </c>
      <c r="D6315" s="5" t="s">
        <v>1975</v>
      </c>
      <c r="E6315" s="6">
        <v>107950</v>
      </c>
      <c r="F6315" s="5" t="s">
        <v>1813</v>
      </c>
      <c r="G6315" s="5" t="s">
        <v>1814</v>
      </c>
      <c r="H6315" s="6">
        <v>3</v>
      </c>
      <c r="I6315" s="6">
        <v>72</v>
      </c>
      <c r="J6315" s="6" t="s">
        <v>9</v>
      </c>
      <c r="K6315" s="6" t="s">
        <v>1735</v>
      </c>
      <c r="L6315" s="7" t="s">
        <v>21</v>
      </c>
      <c r="M6315" s="7" t="str">
        <f>IFERROR(VLOOKUP(C6315,'MASTER ENROLLMENT'!$B$4:$D$14094,3,0),"")</f>
        <v>B</v>
      </c>
      <c r="O6315" s="6" t="str">
        <f t="shared" si="294"/>
        <v>Sp-2022/BSCS/046SPRING 2023</v>
      </c>
      <c r="P6315" s="7" t="str">
        <f t="shared" si="295"/>
        <v>SPRING 2023</v>
      </c>
      <c r="Q6315" s="7" t="str">
        <f t="shared" si="296"/>
        <v>ENROLLED</v>
      </c>
    </row>
    <row r="6316" spans="2:17" hidden="1" x14ac:dyDescent="0.3">
      <c r="B6316" s="6" t="s">
        <v>22</v>
      </c>
      <c r="C6316" s="5" t="s">
        <v>2041</v>
      </c>
      <c r="D6316" s="5" t="s">
        <v>2042</v>
      </c>
      <c r="E6316" s="6">
        <v>107879</v>
      </c>
      <c r="F6316" s="5" t="s">
        <v>1330</v>
      </c>
      <c r="G6316" s="5" t="s">
        <v>1331</v>
      </c>
      <c r="H6316" s="6">
        <v>3</v>
      </c>
      <c r="I6316" s="6">
        <v>69</v>
      </c>
      <c r="J6316" s="6" t="s">
        <v>9</v>
      </c>
      <c r="K6316" s="6" t="s">
        <v>1735</v>
      </c>
      <c r="L6316" s="7" t="s">
        <v>21</v>
      </c>
      <c r="M6316" s="7" t="str">
        <f>IFERROR(VLOOKUP(C6316,'MASTER ENROLLMENT'!$B$4:$D$14094,3,0),"")</f>
        <v>B</v>
      </c>
      <c r="O6316" s="6" t="str">
        <f t="shared" si="294"/>
        <v>Sp-2022/BSCS/092SPRING 2023</v>
      </c>
      <c r="P6316" s="7" t="str">
        <f t="shared" si="295"/>
        <v>SPRING 2023</v>
      </c>
      <c r="Q6316" s="7" t="str">
        <f t="shared" si="296"/>
        <v>ENROLLED</v>
      </c>
    </row>
    <row r="6317" spans="2:17" hidden="1" x14ac:dyDescent="0.3">
      <c r="B6317" s="6" t="s">
        <v>22</v>
      </c>
      <c r="C6317" s="5" t="s">
        <v>1976</v>
      </c>
      <c r="D6317" s="5" t="s">
        <v>1977</v>
      </c>
      <c r="E6317" s="6">
        <v>108272</v>
      </c>
      <c r="F6317" s="5" t="s">
        <v>1676</v>
      </c>
      <c r="G6317" s="5" t="s">
        <v>1810</v>
      </c>
      <c r="H6317" s="6">
        <v>4</v>
      </c>
      <c r="I6317" s="6">
        <v>62.15</v>
      </c>
      <c r="J6317" s="6" t="s">
        <v>9</v>
      </c>
      <c r="K6317" s="6" t="s">
        <v>1735</v>
      </c>
      <c r="L6317" s="7" t="s">
        <v>21</v>
      </c>
      <c r="M6317" s="7" t="str">
        <f>IFERROR(VLOOKUP(C6317,'MASTER ENROLLMENT'!$B$4:$D$14094,3,0),"")</f>
        <v>B</v>
      </c>
      <c r="O6317" s="6" t="str">
        <f t="shared" si="294"/>
        <v>Sp-2022/BSCS/118SPRING 2023</v>
      </c>
      <c r="P6317" s="7" t="str">
        <f t="shared" si="295"/>
        <v>SPRING 2023</v>
      </c>
      <c r="Q6317" s="7" t="str">
        <f t="shared" si="296"/>
        <v>ENROLLED</v>
      </c>
    </row>
    <row r="6318" spans="2:17" hidden="1" x14ac:dyDescent="0.3">
      <c r="B6318" s="6" t="s">
        <v>22</v>
      </c>
      <c r="C6318" s="5" t="s">
        <v>2023</v>
      </c>
      <c r="D6318" s="5" t="s">
        <v>2024</v>
      </c>
      <c r="E6318" s="6">
        <v>108272</v>
      </c>
      <c r="F6318" s="5" t="s">
        <v>1676</v>
      </c>
      <c r="G6318" s="5" t="s">
        <v>1810</v>
      </c>
      <c r="H6318" s="6">
        <v>4</v>
      </c>
      <c r="I6318" s="6">
        <v>63.36</v>
      </c>
      <c r="J6318" s="6" t="s">
        <v>9</v>
      </c>
      <c r="K6318" s="6" t="s">
        <v>1735</v>
      </c>
      <c r="L6318" s="7" t="s">
        <v>21</v>
      </c>
      <c r="M6318" s="7" t="str">
        <f>IFERROR(VLOOKUP(C6318,'MASTER ENROLLMENT'!$B$4:$D$14094,3,0),"")</f>
        <v>B</v>
      </c>
      <c r="O6318" s="6" t="str">
        <f t="shared" si="294"/>
        <v>Sp-2022/BSCS/120SPRING 2023</v>
      </c>
      <c r="P6318" s="7" t="str">
        <f t="shared" si="295"/>
        <v>SPRING 2023</v>
      </c>
      <c r="Q6318" s="7" t="str">
        <f t="shared" si="296"/>
        <v>ENROLLED</v>
      </c>
    </row>
    <row r="6319" spans="2:17" hidden="1" x14ac:dyDescent="0.3">
      <c r="B6319" s="6" t="s">
        <v>22</v>
      </c>
      <c r="C6319" s="5" t="s">
        <v>2023</v>
      </c>
      <c r="D6319" s="5" t="s">
        <v>2024</v>
      </c>
      <c r="E6319" s="6">
        <v>107879</v>
      </c>
      <c r="F6319" s="5" t="s">
        <v>1330</v>
      </c>
      <c r="G6319" s="5" t="s">
        <v>1331</v>
      </c>
      <c r="H6319" s="6">
        <v>3</v>
      </c>
      <c r="I6319" s="6">
        <v>70</v>
      </c>
      <c r="J6319" s="6" t="s">
        <v>9</v>
      </c>
      <c r="K6319" s="6" t="s">
        <v>1735</v>
      </c>
      <c r="L6319" s="7" t="s">
        <v>21</v>
      </c>
      <c r="M6319" s="7" t="str">
        <f>IFERROR(VLOOKUP(C6319,'MASTER ENROLLMENT'!$B$4:$D$14094,3,0),"")</f>
        <v>B</v>
      </c>
      <c r="O6319" s="6" t="str">
        <f t="shared" si="294"/>
        <v>Sp-2022/BSCS/120SPRING 2023</v>
      </c>
      <c r="P6319" s="7" t="str">
        <f t="shared" si="295"/>
        <v>SPRING 2023</v>
      </c>
      <c r="Q6319" s="7" t="str">
        <f t="shared" si="296"/>
        <v>ENROLLED</v>
      </c>
    </row>
    <row r="6320" spans="2:17" hidden="1" x14ac:dyDescent="0.3">
      <c r="B6320" s="6" t="s">
        <v>22</v>
      </c>
      <c r="C6320" s="5" t="s">
        <v>2023</v>
      </c>
      <c r="D6320" s="5" t="s">
        <v>2024</v>
      </c>
      <c r="E6320" s="6">
        <v>107955</v>
      </c>
      <c r="F6320" s="5" t="s">
        <v>1811</v>
      </c>
      <c r="G6320" s="5" t="s">
        <v>1812</v>
      </c>
      <c r="H6320" s="6">
        <v>3</v>
      </c>
      <c r="I6320" s="6">
        <v>52.33</v>
      </c>
      <c r="J6320" s="6" t="s">
        <v>9</v>
      </c>
      <c r="K6320" s="6" t="s">
        <v>1735</v>
      </c>
      <c r="L6320" s="7" t="s">
        <v>21</v>
      </c>
      <c r="M6320" s="7" t="str">
        <f>IFERROR(VLOOKUP(C6320,'MASTER ENROLLMENT'!$B$4:$D$14094,3,0),"")</f>
        <v>B</v>
      </c>
      <c r="O6320" s="6" t="str">
        <f t="shared" si="294"/>
        <v>Sp-2022/BSCS/120SPRING 2023</v>
      </c>
      <c r="P6320" s="7" t="str">
        <f t="shared" si="295"/>
        <v>SPRING 2023</v>
      </c>
      <c r="Q6320" s="7" t="str">
        <f t="shared" si="296"/>
        <v>ENROLLED</v>
      </c>
    </row>
    <row r="6321" spans="2:17" hidden="1" x14ac:dyDescent="0.3">
      <c r="B6321" s="6" t="s">
        <v>22</v>
      </c>
      <c r="C6321" s="5" t="s">
        <v>1980</v>
      </c>
      <c r="D6321" s="5" t="s">
        <v>1981</v>
      </c>
      <c r="E6321" s="6">
        <v>107879</v>
      </c>
      <c r="F6321" s="5" t="s">
        <v>1330</v>
      </c>
      <c r="G6321" s="5" t="s">
        <v>1331</v>
      </c>
      <c r="H6321" s="6">
        <v>3</v>
      </c>
      <c r="I6321" s="6">
        <v>68.94</v>
      </c>
      <c r="J6321" s="6" t="s">
        <v>9</v>
      </c>
      <c r="K6321" s="6" t="s">
        <v>1735</v>
      </c>
      <c r="L6321" s="7" t="s">
        <v>21</v>
      </c>
      <c r="M6321" s="7" t="str">
        <f>IFERROR(VLOOKUP(C6321,'MASTER ENROLLMENT'!$B$4:$D$14094,3,0),"")</f>
        <v>B</v>
      </c>
      <c r="O6321" s="6" t="str">
        <f t="shared" si="294"/>
        <v>Sp-2022/BSCS/135SPRING 2023</v>
      </c>
      <c r="P6321" s="7" t="str">
        <f t="shared" si="295"/>
        <v>SPRING 2023</v>
      </c>
      <c r="Q6321" s="7" t="str">
        <f t="shared" si="296"/>
        <v>ENROLLED</v>
      </c>
    </row>
    <row r="6322" spans="2:17" hidden="1" x14ac:dyDescent="0.3">
      <c r="B6322" s="6" t="s">
        <v>22</v>
      </c>
      <c r="C6322" s="5" t="s">
        <v>855</v>
      </c>
      <c r="D6322" s="5" t="s">
        <v>856</v>
      </c>
      <c r="E6322" s="6">
        <v>107955</v>
      </c>
      <c r="F6322" s="5" t="s">
        <v>1811</v>
      </c>
      <c r="G6322" s="5" t="s">
        <v>1812</v>
      </c>
      <c r="H6322" s="6">
        <v>3</v>
      </c>
      <c r="I6322" s="6">
        <v>54.6</v>
      </c>
      <c r="J6322" s="6" t="s">
        <v>9</v>
      </c>
      <c r="K6322" s="6" t="s">
        <v>1735</v>
      </c>
      <c r="L6322" s="7" t="s">
        <v>21</v>
      </c>
      <c r="M6322" s="7" t="str">
        <f>IFERROR(VLOOKUP(C6322,'MASTER ENROLLMENT'!$B$4:$D$14094,3,0),"")</f>
        <v>B</v>
      </c>
      <c r="O6322" s="6" t="str">
        <f t="shared" si="294"/>
        <v>Sp-2022/BSCS/143SPRING 2023</v>
      </c>
      <c r="P6322" s="7" t="str">
        <f t="shared" si="295"/>
        <v>SPRING 2023</v>
      </c>
      <c r="Q6322" s="7" t="str">
        <f t="shared" si="296"/>
        <v>ENROLLED</v>
      </c>
    </row>
    <row r="6323" spans="2:17" hidden="1" x14ac:dyDescent="0.3">
      <c r="B6323" s="6" t="s">
        <v>22</v>
      </c>
      <c r="C6323" s="5" t="s">
        <v>1984</v>
      </c>
      <c r="D6323" s="5" t="s">
        <v>1985</v>
      </c>
      <c r="E6323" s="6">
        <v>107883</v>
      </c>
      <c r="F6323" s="5" t="s">
        <v>1326</v>
      </c>
      <c r="G6323" s="5" t="s">
        <v>179</v>
      </c>
      <c r="H6323" s="6">
        <v>4</v>
      </c>
      <c r="I6323" s="6">
        <v>65.900000000000006</v>
      </c>
      <c r="J6323" s="6" t="s">
        <v>9</v>
      </c>
      <c r="K6323" s="6" t="s">
        <v>1735</v>
      </c>
      <c r="L6323" s="7" t="s">
        <v>21</v>
      </c>
      <c r="M6323" s="7" t="str">
        <f>IFERROR(VLOOKUP(C6323,'MASTER ENROLLMENT'!$B$4:$D$14094,3,0),"")</f>
        <v>B</v>
      </c>
      <c r="O6323" s="6" t="str">
        <f t="shared" si="294"/>
        <v>Sp-2022/BSCS/144SPRING 2023</v>
      </c>
      <c r="P6323" s="7" t="str">
        <f t="shared" si="295"/>
        <v>SPRING 2023</v>
      </c>
      <c r="Q6323" s="7" t="str">
        <f t="shared" si="296"/>
        <v>ENROLLED</v>
      </c>
    </row>
    <row r="6324" spans="2:17" hidden="1" x14ac:dyDescent="0.3">
      <c r="B6324" s="6" t="s">
        <v>22</v>
      </c>
      <c r="C6324" s="5" t="s">
        <v>1984</v>
      </c>
      <c r="D6324" s="5" t="s">
        <v>1985</v>
      </c>
      <c r="E6324" s="6">
        <v>107950</v>
      </c>
      <c r="F6324" s="5" t="s">
        <v>1813</v>
      </c>
      <c r="G6324" s="5" t="s">
        <v>1814</v>
      </c>
      <c r="H6324" s="6">
        <v>3</v>
      </c>
      <c r="I6324" s="6">
        <v>70</v>
      </c>
      <c r="J6324" s="6" t="s">
        <v>9</v>
      </c>
      <c r="K6324" s="6" t="s">
        <v>1735</v>
      </c>
      <c r="L6324" s="7" t="s">
        <v>21</v>
      </c>
      <c r="M6324" s="7" t="str">
        <f>IFERROR(VLOOKUP(C6324,'MASTER ENROLLMENT'!$B$4:$D$14094,3,0),"")</f>
        <v>B</v>
      </c>
      <c r="O6324" s="6" t="str">
        <f t="shared" si="294"/>
        <v>Sp-2022/BSCS/144SPRING 2023</v>
      </c>
      <c r="P6324" s="7" t="str">
        <f t="shared" si="295"/>
        <v>SPRING 2023</v>
      </c>
      <c r="Q6324" s="7" t="str">
        <f t="shared" si="296"/>
        <v>ENROLLED</v>
      </c>
    </row>
    <row r="6325" spans="2:17" hidden="1" x14ac:dyDescent="0.3">
      <c r="B6325" s="6" t="s">
        <v>22</v>
      </c>
      <c r="C6325" s="5" t="s">
        <v>2029</v>
      </c>
      <c r="D6325" s="5" t="s">
        <v>2030</v>
      </c>
      <c r="E6325" s="6">
        <v>107883</v>
      </c>
      <c r="F6325" s="5" t="s">
        <v>1326</v>
      </c>
      <c r="G6325" s="5" t="s">
        <v>179</v>
      </c>
      <c r="H6325" s="6">
        <v>4</v>
      </c>
      <c r="I6325" s="6">
        <v>63.43</v>
      </c>
      <c r="J6325" s="6" t="s">
        <v>9</v>
      </c>
      <c r="K6325" s="6" t="s">
        <v>1735</v>
      </c>
      <c r="L6325" s="7" t="s">
        <v>21</v>
      </c>
      <c r="M6325" s="7" t="str">
        <f>IFERROR(VLOOKUP(C6325,'MASTER ENROLLMENT'!$B$4:$D$14094,3,0),"")</f>
        <v>B</v>
      </c>
      <c r="O6325" s="6" t="str">
        <f t="shared" si="294"/>
        <v>Sp-2022/BSCS/145SPRING 2023</v>
      </c>
      <c r="P6325" s="7" t="str">
        <f t="shared" si="295"/>
        <v>SPRING 2023</v>
      </c>
      <c r="Q6325" s="7" t="str">
        <f t="shared" si="296"/>
        <v>ENROLLED</v>
      </c>
    </row>
    <row r="6326" spans="2:17" hidden="1" x14ac:dyDescent="0.3">
      <c r="B6326" s="6" t="s">
        <v>22</v>
      </c>
      <c r="C6326" s="5" t="s">
        <v>2008</v>
      </c>
      <c r="D6326" s="5" t="s">
        <v>2009</v>
      </c>
      <c r="E6326" s="6">
        <v>107883</v>
      </c>
      <c r="F6326" s="5" t="s">
        <v>1326</v>
      </c>
      <c r="G6326" s="5" t="s">
        <v>179</v>
      </c>
      <c r="H6326" s="6">
        <v>4</v>
      </c>
      <c r="I6326" s="6">
        <v>60.15</v>
      </c>
      <c r="J6326" s="6" t="s">
        <v>9</v>
      </c>
      <c r="K6326" s="6" t="s">
        <v>1735</v>
      </c>
      <c r="L6326" s="7" t="s">
        <v>21</v>
      </c>
      <c r="M6326" s="7" t="str">
        <f>IFERROR(VLOOKUP(C6326,'MASTER ENROLLMENT'!$B$4:$D$14094,3,0),"")</f>
        <v>B</v>
      </c>
      <c r="O6326" s="6" t="str">
        <f t="shared" si="294"/>
        <v>Sp-2022/BSCS/146SPRING 2023</v>
      </c>
      <c r="P6326" s="7" t="str">
        <f t="shared" si="295"/>
        <v>SPRING 2023</v>
      </c>
      <c r="Q6326" s="7" t="str">
        <f t="shared" si="296"/>
        <v>ENROLLED</v>
      </c>
    </row>
    <row r="6327" spans="2:17" hidden="1" x14ac:dyDescent="0.3">
      <c r="B6327" s="6" t="s">
        <v>22</v>
      </c>
      <c r="C6327" s="5" t="s">
        <v>1986</v>
      </c>
      <c r="D6327" s="5" t="s">
        <v>1987</v>
      </c>
      <c r="E6327" s="6">
        <v>108272</v>
      </c>
      <c r="F6327" s="5" t="s">
        <v>1676</v>
      </c>
      <c r="G6327" s="5" t="s">
        <v>1810</v>
      </c>
      <c r="H6327" s="6">
        <v>4</v>
      </c>
      <c r="I6327" s="6">
        <v>60.88</v>
      </c>
      <c r="J6327" s="6" t="s">
        <v>9</v>
      </c>
      <c r="K6327" s="6" t="s">
        <v>1735</v>
      </c>
      <c r="L6327" s="7" t="s">
        <v>21</v>
      </c>
      <c r="M6327" s="7" t="str">
        <f>IFERROR(VLOOKUP(C6327,'MASTER ENROLLMENT'!$B$4:$D$14094,3,0),"")</f>
        <v>B</v>
      </c>
      <c r="O6327" s="6" t="str">
        <f t="shared" si="294"/>
        <v>Sp-2022/BSCS/147SPRING 2023</v>
      </c>
      <c r="P6327" s="7" t="str">
        <f t="shared" si="295"/>
        <v>SPRING 2023</v>
      </c>
      <c r="Q6327" s="7" t="str">
        <f t="shared" si="296"/>
        <v>ENROLLED</v>
      </c>
    </row>
    <row r="6328" spans="2:17" hidden="1" x14ac:dyDescent="0.3">
      <c r="B6328" s="6" t="s">
        <v>22</v>
      </c>
      <c r="C6328" s="5" t="s">
        <v>1990</v>
      </c>
      <c r="D6328" s="5" t="s">
        <v>1991</v>
      </c>
      <c r="E6328" s="6">
        <v>107883</v>
      </c>
      <c r="F6328" s="5" t="s">
        <v>1326</v>
      </c>
      <c r="G6328" s="5" t="s">
        <v>179</v>
      </c>
      <c r="H6328" s="6">
        <v>4</v>
      </c>
      <c r="I6328" s="6">
        <v>62.59</v>
      </c>
      <c r="J6328" s="6" t="s">
        <v>9</v>
      </c>
      <c r="K6328" s="6" t="s">
        <v>1735</v>
      </c>
      <c r="L6328" s="7" t="s">
        <v>21</v>
      </c>
      <c r="M6328" s="7" t="str">
        <f>IFERROR(VLOOKUP(C6328,'MASTER ENROLLMENT'!$B$4:$D$14094,3,0),"")</f>
        <v>B</v>
      </c>
      <c r="O6328" s="6" t="str">
        <f t="shared" si="294"/>
        <v>Sp-2022/BSCS/150SPRING 2023</v>
      </c>
      <c r="P6328" s="7" t="str">
        <f t="shared" si="295"/>
        <v>SPRING 2023</v>
      </c>
      <c r="Q6328" s="7" t="str">
        <f t="shared" si="296"/>
        <v>ENROLLED</v>
      </c>
    </row>
    <row r="6329" spans="2:17" hidden="1" x14ac:dyDescent="0.3">
      <c r="B6329" s="6" t="s">
        <v>22</v>
      </c>
      <c r="C6329" s="5" t="s">
        <v>1992</v>
      </c>
      <c r="D6329" s="5" t="s">
        <v>1993</v>
      </c>
      <c r="E6329" s="6">
        <v>108272</v>
      </c>
      <c r="F6329" s="5" t="s">
        <v>1676</v>
      </c>
      <c r="G6329" s="5" t="s">
        <v>1810</v>
      </c>
      <c r="H6329" s="6">
        <v>4</v>
      </c>
      <c r="I6329" s="6">
        <v>61.15</v>
      </c>
      <c r="J6329" s="6" t="s">
        <v>9</v>
      </c>
      <c r="K6329" s="6" t="s">
        <v>1735</v>
      </c>
      <c r="L6329" s="7" t="s">
        <v>21</v>
      </c>
      <c r="M6329" s="7" t="str">
        <f>IFERROR(VLOOKUP(C6329,'MASTER ENROLLMENT'!$B$4:$D$14094,3,0),"")</f>
        <v>B</v>
      </c>
      <c r="O6329" s="6" t="str">
        <f t="shared" si="294"/>
        <v>Sp-2022/BSCS/152SPRING 2023</v>
      </c>
      <c r="P6329" s="7" t="str">
        <f t="shared" si="295"/>
        <v>SPRING 2023</v>
      </c>
      <c r="Q6329" s="7" t="str">
        <f t="shared" si="296"/>
        <v>ENROLLED</v>
      </c>
    </row>
    <row r="6330" spans="2:17" hidden="1" x14ac:dyDescent="0.3">
      <c r="B6330" s="6" t="s">
        <v>22</v>
      </c>
      <c r="C6330" s="5" t="s">
        <v>1992</v>
      </c>
      <c r="D6330" s="5" t="s">
        <v>1993</v>
      </c>
      <c r="E6330" s="6">
        <v>107879</v>
      </c>
      <c r="F6330" s="5" t="s">
        <v>1330</v>
      </c>
      <c r="G6330" s="5" t="s">
        <v>1331</v>
      </c>
      <c r="H6330" s="6">
        <v>3</v>
      </c>
      <c r="I6330" s="6">
        <v>70</v>
      </c>
      <c r="J6330" s="6" t="s">
        <v>9</v>
      </c>
      <c r="K6330" s="6" t="s">
        <v>1735</v>
      </c>
      <c r="L6330" s="7" t="s">
        <v>21</v>
      </c>
      <c r="M6330" s="7" t="str">
        <f>IFERROR(VLOOKUP(C6330,'MASTER ENROLLMENT'!$B$4:$D$14094,3,0),"")</f>
        <v>B</v>
      </c>
      <c r="O6330" s="6" t="str">
        <f t="shared" si="294"/>
        <v>Sp-2022/BSCS/152SPRING 2023</v>
      </c>
      <c r="P6330" s="7" t="str">
        <f t="shared" si="295"/>
        <v>SPRING 2023</v>
      </c>
      <c r="Q6330" s="7" t="str">
        <f t="shared" si="296"/>
        <v>ENROLLED</v>
      </c>
    </row>
    <row r="6331" spans="2:17" hidden="1" x14ac:dyDescent="0.3">
      <c r="B6331" s="6" t="s">
        <v>22</v>
      </c>
      <c r="C6331" s="5" t="s">
        <v>1994</v>
      </c>
      <c r="D6331" s="5" t="s">
        <v>1995</v>
      </c>
      <c r="E6331" s="6">
        <v>107883</v>
      </c>
      <c r="F6331" s="5" t="s">
        <v>1326</v>
      </c>
      <c r="G6331" s="5" t="s">
        <v>179</v>
      </c>
      <c r="H6331" s="6">
        <v>4</v>
      </c>
      <c r="I6331" s="6">
        <v>61.41</v>
      </c>
      <c r="J6331" s="6" t="s">
        <v>9</v>
      </c>
      <c r="K6331" s="6" t="s">
        <v>1735</v>
      </c>
      <c r="L6331" s="7" t="s">
        <v>21</v>
      </c>
      <c r="M6331" s="7" t="str">
        <f>IFERROR(VLOOKUP(C6331,'MASTER ENROLLMENT'!$B$4:$D$14094,3,0),"")</f>
        <v>C</v>
      </c>
      <c r="O6331" s="6" t="str">
        <f t="shared" si="294"/>
        <v>Sp-2022/BSCS/155SPRING 2023</v>
      </c>
      <c r="P6331" s="7" t="str">
        <f t="shared" si="295"/>
        <v>SPRING 2023</v>
      </c>
      <c r="Q6331" s="7" t="str">
        <f t="shared" si="296"/>
        <v>ENROLLED</v>
      </c>
    </row>
    <row r="6332" spans="2:17" hidden="1" x14ac:dyDescent="0.3">
      <c r="B6332" s="6" t="s">
        <v>22</v>
      </c>
      <c r="C6332" s="5" t="s">
        <v>1994</v>
      </c>
      <c r="D6332" s="5" t="s">
        <v>1995</v>
      </c>
      <c r="E6332" s="6">
        <v>108272</v>
      </c>
      <c r="F6332" s="5" t="s">
        <v>1676</v>
      </c>
      <c r="G6332" s="5" t="s">
        <v>1810</v>
      </c>
      <c r="H6332" s="6">
        <v>4</v>
      </c>
      <c r="I6332" s="6">
        <v>60.71</v>
      </c>
      <c r="J6332" s="6" t="s">
        <v>9</v>
      </c>
      <c r="K6332" s="6" t="s">
        <v>1735</v>
      </c>
      <c r="L6332" s="7" t="s">
        <v>21</v>
      </c>
      <c r="M6332" s="7" t="str">
        <f>IFERROR(VLOOKUP(C6332,'MASTER ENROLLMENT'!$B$4:$D$14094,3,0),"")</f>
        <v>C</v>
      </c>
      <c r="O6332" s="6" t="str">
        <f t="shared" si="294"/>
        <v>Sp-2022/BSCS/155SPRING 2023</v>
      </c>
      <c r="P6332" s="7" t="str">
        <f t="shared" si="295"/>
        <v>SPRING 2023</v>
      </c>
      <c r="Q6332" s="7" t="str">
        <f t="shared" si="296"/>
        <v>ENROLLED</v>
      </c>
    </row>
    <row r="6333" spans="2:17" hidden="1" x14ac:dyDescent="0.3">
      <c r="B6333" s="6" t="s">
        <v>22</v>
      </c>
      <c r="C6333" s="5" t="s">
        <v>1994</v>
      </c>
      <c r="D6333" s="5" t="s">
        <v>1995</v>
      </c>
      <c r="E6333" s="6">
        <v>107950</v>
      </c>
      <c r="F6333" s="5" t="s">
        <v>1813</v>
      </c>
      <c r="G6333" s="5" t="s">
        <v>1814</v>
      </c>
      <c r="H6333" s="6">
        <v>3</v>
      </c>
      <c r="I6333" s="6">
        <v>70</v>
      </c>
      <c r="J6333" s="6" t="s">
        <v>9</v>
      </c>
      <c r="K6333" s="6" t="s">
        <v>1735</v>
      </c>
      <c r="L6333" s="7" t="s">
        <v>21</v>
      </c>
      <c r="M6333" s="7" t="str">
        <f>IFERROR(VLOOKUP(C6333,'MASTER ENROLLMENT'!$B$4:$D$14094,3,0),"")</f>
        <v>C</v>
      </c>
      <c r="O6333" s="6" t="str">
        <f t="shared" si="294"/>
        <v>Sp-2022/BSCS/155SPRING 2023</v>
      </c>
      <c r="P6333" s="7" t="str">
        <f t="shared" si="295"/>
        <v>SPRING 2023</v>
      </c>
      <c r="Q6333" s="7" t="str">
        <f t="shared" si="296"/>
        <v>ENROLLED</v>
      </c>
    </row>
    <row r="6334" spans="2:17" hidden="1" x14ac:dyDescent="0.3">
      <c r="B6334" s="6" t="s">
        <v>22</v>
      </c>
      <c r="C6334" s="5" t="s">
        <v>2010</v>
      </c>
      <c r="D6334" s="5" t="s">
        <v>2011</v>
      </c>
      <c r="E6334" s="6">
        <v>107883</v>
      </c>
      <c r="F6334" s="5" t="s">
        <v>1326</v>
      </c>
      <c r="G6334" s="5" t="s">
        <v>179</v>
      </c>
      <c r="H6334" s="6">
        <v>4</v>
      </c>
      <c r="I6334" s="6">
        <v>61.9</v>
      </c>
      <c r="J6334" s="6" t="s">
        <v>9</v>
      </c>
      <c r="K6334" s="6" t="s">
        <v>1735</v>
      </c>
      <c r="L6334" s="7" t="s">
        <v>21</v>
      </c>
      <c r="M6334" s="7" t="str">
        <f>IFERROR(VLOOKUP(C6334,'MASTER ENROLLMENT'!$B$4:$D$14094,3,0),"")</f>
        <v>C</v>
      </c>
      <c r="O6334" s="6" t="str">
        <f t="shared" si="294"/>
        <v>Sp-2022/BSCS/157SPRING 2023</v>
      </c>
      <c r="P6334" s="7" t="str">
        <f t="shared" si="295"/>
        <v>SPRING 2023</v>
      </c>
      <c r="Q6334" s="7" t="str">
        <f t="shared" si="296"/>
        <v>ENROLLED</v>
      </c>
    </row>
    <row r="6335" spans="2:17" hidden="1" x14ac:dyDescent="0.3">
      <c r="B6335" s="6" t="s">
        <v>22</v>
      </c>
      <c r="C6335" s="5" t="s">
        <v>2010</v>
      </c>
      <c r="D6335" s="5" t="s">
        <v>2011</v>
      </c>
      <c r="E6335" s="6">
        <v>107879</v>
      </c>
      <c r="F6335" s="5" t="s">
        <v>1330</v>
      </c>
      <c r="G6335" s="5" t="s">
        <v>1331</v>
      </c>
      <c r="H6335" s="6">
        <v>3</v>
      </c>
      <c r="I6335" s="6">
        <v>69</v>
      </c>
      <c r="J6335" s="6" t="s">
        <v>9</v>
      </c>
      <c r="K6335" s="6" t="s">
        <v>1735</v>
      </c>
      <c r="L6335" s="7" t="s">
        <v>21</v>
      </c>
      <c r="M6335" s="7" t="str">
        <f>IFERROR(VLOOKUP(C6335,'MASTER ENROLLMENT'!$B$4:$D$14094,3,0),"")</f>
        <v>C</v>
      </c>
      <c r="O6335" s="6" t="str">
        <f t="shared" si="294"/>
        <v>Sp-2022/BSCS/157SPRING 2023</v>
      </c>
      <c r="P6335" s="7" t="str">
        <f t="shared" si="295"/>
        <v>SPRING 2023</v>
      </c>
      <c r="Q6335" s="7" t="str">
        <f t="shared" si="296"/>
        <v>ENROLLED</v>
      </c>
    </row>
    <row r="6336" spans="2:17" hidden="1" x14ac:dyDescent="0.3">
      <c r="B6336" s="6" t="s">
        <v>22</v>
      </c>
      <c r="C6336" s="5" t="s">
        <v>2012</v>
      </c>
      <c r="D6336" s="5" t="s">
        <v>2013</v>
      </c>
      <c r="E6336" s="6">
        <v>108272</v>
      </c>
      <c r="F6336" s="5" t="s">
        <v>1676</v>
      </c>
      <c r="G6336" s="5" t="s">
        <v>1810</v>
      </c>
      <c r="H6336" s="6">
        <v>4</v>
      </c>
      <c r="I6336" s="6">
        <v>61.63</v>
      </c>
      <c r="J6336" s="6" t="s">
        <v>9</v>
      </c>
      <c r="K6336" s="6" t="s">
        <v>1735</v>
      </c>
      <c r="L6336" s="7" t="s">
        <v>21</v>
      </c>
      <c r="M6336" s="7" t="str">
        <f>IFERROR(VLOOKUP(C6336,'MASTER ENROLLMENT'!$B$4:$D$14094,3,0),"")</f>
        <v>C</v>
      </c>
      <c r="O6336" s="6" t="str">
        <f t="shared" si="294"/>
        <v>Sp-2022/BSCS/161SPRING 2023</v>
      </c>
      <c r="P6336" s="7" t="str">
        <f t="shared" si="295"/>
        <v>SPRING 2023</v>
      </c>
      <c r="Q6336" s="7" t="str">
        <f t="shared" si="296"/>
        <v>ENROLLED</v>
      </c>
    </row>
    <row r="6337" spans="2:17" hidden="1" x14ac:dyDescent="0.3">
      <c r="B6337" s="6" t="s">
        <v>22</v>
      </c>
      <c r="C6337" s="5" t="s">
        <v>2012</v>
      </c>
      <c r="D6337" s="5" t="s">
        <v>2013</v>
      </c>
      <c r="E6337" s="6">
        <v>107879</v>
      </c>
      <c r="F6337" s="5" t="s">
        <v>1330</v>
      </c>
      <c r="G6337" s="5" t="s">
        <v>1331</v>
      </c>
      <c r="H6337" s="6">
        <v>3</v>
      </c>
      <c r="I6337" s="6">
        <v>71</v>
      </c>
      <c r="J6337" s="6" t="s">
        <v>9</v>
      </c>
      <c r="K6337" s="6" t="s">
        <v>1735</v>
      </c>
      <c r="L6337" s="7" t="s">
        <v>21</v>
      </c>
      <c r="M6337" s="7" t="str">
        <f>IFERROR(VLOOKUP(C6337,'MASTER ENROLLMENT'!$B$4:$D$14094,3,0),"")</f>
        <v>C</v>
      </c>
      <c r="O6337" s="6" t="str">
        <f t="shared" si="294"/>
        <v>Sp-2022/BSCS/161SPRING 2023</v>
      </c>
      <c r="P6337" s="7" t="str">
        <f t="shared" si="295"/>
        <v>SPRING 2023</v>
      </c>
      <c r="Q6337" s="7" t="str">
        <f t="shared" si="296"/>
        <v>ENROLLED</v>
      </c>
    </row>
    <row r="6338" spans="2:17" hidden="1" x14ac:dyDescent="0.3">
      <c r="B6338" s="6" t="s">
        <v>22</v>
      </c>
      <c r="C6338" s="5" t="s">
        <v>2014</v>
      </c>
      <c r="D6338" s="5" t="s">
        <v>2015</v>
      </c>
      <c r="E6338" s="6">
        <v>107883</v>
      </c>
      <c r="F6338" s="5" t="s">
        <v>1326</v>
      </c>
      <c r="G6338" s="5" t="s">
        <v>179</v>
      </c>
      <c r="H6338" s="6">
        <v>4</v>
      </c>
      <c r="I6338" s="6">
        <v>62.63</v>
      </c>
      <c r="J6338" s="6" t="s">
        <v>9</v>
      </c>
      <c r="K6338" s="6" t="s">
        <v>1735</v>
      </c>
      <c r="L6338" s="7" t="s">
        <v>21</v>
      </c>
      <c r="M6338" s="7" t="str">
        <f>IFERROR(VLOOKUP(C6338,'MASTER ENROLLMENT'!$B$4:$D$14094,3,0),"")</f>
        <v>C</v>
      </c>
      <c r="O6338" s="6" t="str">
        <f t="shared" ref="O6338:O6401" si="297">_xlfn.CONCAT(C6338,P6338)</f>
        <v>Sp-2022/BSCS/164SPRING 2023</v>
      </c>
      <c r="P6338" s="7" t="str">
        <f t="shared" si="295"/>
        <v>SPRING 2023</v>
      </c>
      <c r="Q6338" s="7" t="str">
        <f t="shared" si="296"/>
        <v>ENROLLED</v>
      </c>
    </row>
    <row r="6339" spans="2:17" hidden="1" x14ac:dyDescent="0.3">
      <c r="B6339" s="6" t="s">
        <v>22</v>
      </c>
      <c r="C6339" s="5" t="s">
        <v>2014</v>
      </c>
      <c r="D6339" s="5" t="s">
        <v>2015</v>
      </c>
      <c r="E6339" s="6">
        <v>107879</v>
      </c>
      <c r="F6339" s="5" t="s">
        <v>1330</v>
      </c>
      <c r="G6339" s="5" t="s">
        <v>1331</v>
      </c>
      <c r="H6339" s="6">
        <v>3</v>
      </c>
      <c r="I6339" s="6">
        <v>70</v>
      </c>
      <c r="J6339" s="6" t="s">
        <v>9</v>
      </c>
      <c r="K6339" s="6" t="s">
        <v>1735</v>
      </c>
      <c r="L6339" s="7" t="s">
        <v>21</v>
      </c>
      <c r="M6339" s="7" t="str">
        <f>IFERROR(VLOOKUP(C6339,'MASTER ENROLLMENT'!$B$4:$D$14094,3,0),"")</f>
        <v>C</v>
      </c>
      <c r="O6339" s="6" t="str">
        <f t="shared" si="297"/>
        <v>Sp-2022/BSCS/164SPRING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2:17" hidden="1" x14ac:dyDescent="0.3">
      <c r="B6340" s="6" t="s">
        <v>22</v>
      </c>
      <c r="C6340" s="5" t="s">
        <v>2014</v>
      </c>
      <c r="D6340" s="5" t="s">
        <v>2015</v>
      </c>
      <c r="E6340" s="6">
        <v>107955</v>
      </c>
      <c r="F6340" s="5" t="s">
        <v>1811</v>
      </c>
      <c r="G6340" s="5" t="s">
        <v>1812</v>
      </c>
      <c r="H6340" s="6">
        <v>3</v>
      </c>
      <c r="I6340" s="6">
        <v>52</v>
      </c>
      <c r="J6340" s="6" t="s">
        <v>9</v>
      </c>
      <c r="K6340" s="6" t="s">
        <v>1735</v>
      </c>
      <c r="L6340" s="7" t="s">
        <v>21</v>
      </c>
      <c r="M6340" s="7" t="str">
        <f>IFERROR(VLOOKUP(C6340,'MASTER ENROLLMENT'!$B$4:$D$14094,3,0),"")</f>
        <v>C</v>
      </c>
      <c r="O6340" s="6" t="str">
        <f t="shared" si="297"/>
        <v>Sp-2022/BSCS/164SPRING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2:17" hidden="1" x14ac:dyDescent="0.3">
      <c r="B6341" s="6" t="s">
        <v>22</v>
      </c>
      <c r="C6341" s="5" t="s">
        <v>2027</v>
      </c>
      <c r="D6341" s="5" t="s">
        <v>2028</v>
      </c>
      <c r="E6341" s="6">
        <v>108272</v>
      </c>
      <c r="F6341" s="5" t="s">
        <v>1676</v>
      </c>
      <c r="G6341" s="5" t="s">
        <v>1810</v>
      </c>
      <c r="H6341" s="6">
        <v>4</v>
      </c>
      <c r="I6341" s="6">
        <v>62.41</v>
      </c>
      <c r="J6341" s="6" t="s">
        <v>9</v>
      </c>
      <c r="K6341" s="6" t="s">
        <v>1735</v>
      </c>
      <c r="L6341" s="7" t="s">
        <v>21</v>
      </c>
      <c r="M6341" s="7" t="str">
        <f>IFERROR(VLOOKUP(C6341,'MASTER ENROLLMENT'!$B$4:$D$14094,3,0),"")</f>
        <v>C</v>
      </c>
      <c r="O6341" s="6" t="str">
        <f t="shared" si="297"/>
        <v>Sp-2022/BSCS/167SPRING 2023</v>
      </c>
      <c r="P6341" s="7" t="str">
        <f t="shared" si="298"/>
        <v>SPRING 2023</v>
      </c>
      <c r="Q6341" s="7" t="str">
        <f t="shared" si="299"/>
        <v>ENROLLED</v>
      </c>
    </row>
    <row r="6342" spans="2:17" hidden="1" x14ac:dyDescent="0.3">
      <c r="B6342" s="6" t="s">
        <v>22</v>
      </c>
      <c r="C6342" s="5" t="s">
        <v>2047</v>
      </c>
      <c r="D6342" s="5" t="s">
        <v>2048</v>
      </c>
      <c r="E6342" s="6">
        <v>108272</v>
      </c>
      <c r="F6342" s="5" t="s">
        <v>1676</v>
      </c>
      <c r="G6342" s="5" t="s">
        <v>1810</v>
      </c>
      <c r="H6342" s="6">
        <v>4</v>
      </c>
      <c r="I6342" s="6">
        <v>62.18</v>
      </c>
      <c r="J6342" s="6" t="s">
        <v>9</v>
      </c>
      <c r="K6342" s="6" t="s">
        <v>1735</v>
      </c>
      <c r="L6342" s="7" t="s">
        <v>21</v>
      </c>
      <c r="M6342" s="7" t="str">
        <f>IFERROR(VLOOKUP(C6342,'MASTER ENROLLMENT'!$B$4:$D$14094,3,0),"")</f>
        <v>C</v>
      </c>
      <c r="O6342" s="6" t="str">
        <f t="shared" si="297"/>
        <v>Sp-2022/BSCS/171SPRING 2023</v>
      </c>
      <c r="P6342" s="7" t="str">
        <f t="shared" si="298"/>
        <v>SPRING 2023</v>
      </c>
      <c r="Q6342" s="7" t="str">
        <f t="shared" si="299"/>
        <v>ENROLLED</v>
      </c>
    </row>
    <row r="6343" spans="2:17" hidden="1" x14ac:dyDescent="0.3">
      <c r="B6343" s="6" t="s">
        <v>22</v>
      </c>
      <c r="C6343" s="5" t="s">
        <v>2047</v>
      </c>
      <c r="D6343" s="5" t="s">
        <v>2048</v>
      </c>
      <c r="E6343" s="6">
        <v>107879</v>
      </c>
      <c r="F6343" s="5" t="s">
        <v>1330</v>
      </c>
      <c r="G6343" s="5" t="s">
        <v>1331</v>
      </c>
      <c r="H6343" s="6">
        <v>3</v>
      </c>
      <c r="I6343" s="6">
        <v>72</v>
      </c>
      <c r="J6343" s="6" t="s">
        <v>9</v>
      </c>
      <c r="K6343" s="6" t="s">
        <v>1735</v>
      </c>
      <c r="L6343" s="7" t="s">
        <v>21</v>
      </c>
      <c r="M6343" s="7" t="str">
        <f>IFERROR(VLOOKUP(C6343,'MASTER ENROLLMENT'!$B$4:$D$14094,3,0),"")</f>
        <v>C</v>
      </c>
      <c r="O6343" s="6" t="str">
        <f t="shared" si="297"/>
        <v>Sp-2022/BSCS/171SPRING 2023</v>
      </c>
      <c r="P6343" s="7" t="str">
        <f t="shared" si="298"/>
        <v>SPRING 2023</v>
      </c>
      <c r="Q6343" s="7" t="str">
        <f t="shared" si="299"/>
        <v>ENROLLED</v>
      </c>
    </row>
    <row r="6344" spans="2:17" hidden="1" x14ac:dyDescent="0.3">
      <c r="B6344" s="6" t="s">
        <v>22</v>
      </c>
      <c r="C6344" s="5" t="s">
        <v>2035</v>
      </c>
      <c r="D6344" s="5" t="s">
        <v>2036</v>
      </c>
      <c r="E6344" s="6">
        <v>107955</v>
      </c>
      <c r="F6344" s="5" t="s">
        <v>1811</v>
      </c>
      <c r="G6344" s="5" t="s">
        <v>1812</v>
      </c>
      <c r="H6344" s="6">
        <v>3</v>
      </c>
      <c r="I6344" s="6">
        <v>51.6</v>
      </c>
      <c r="J6344" s="6" t="s">
        <v>9</v>
      </c>
      <c r="K6344" s="6" t="s">
        <v>1735</v>
      </c>
      <c r="L6344" s="7" t="s">
        <v>21</v>
      </c>
      <c r="M6344" s="7" t="str">
        <f>IFERROR(VLOOKUP(C6344,'MASTER ENROLLMENT'!$B$4:$D$14094,3,0),"")</f>
        <v>C</v>
      </c>
      <c r="O6344" s="6" t="str">
        <f t="shared" si="297"/>
        <v>Sp-2022/BSCS/173SPRING 2023</v>
      </c>
      <c r="P6344" s="7" t="str">
        <f t="shared" si="298"/>
        <v>SPRING 2023</v>
      </c>
      <c r="Q6344" s="7" t="str">
        <f t="shared" si="299"/>
        <v>ENROLLED</v>
      </c>
    </row>
    <row r="6345" spans="2:17" hidden="1" x14ac:dyDescent="0.3">
      <c r="B6345" s="6" t="s">
        <v>22</v>
      </c>
      <c r="C6345" s="5" t="s">
        <v>2005</v>
      </c>
      <c r="D6345" s="5" t="s">
        <v>66</v>
      </c>
      <c r="E6345" s="6">
        <v>108272</v>
      </c>
      <c r="F6345" s="5" t="s">
        <v>1676</v>
      </c>
      <c r="G6345" s="5" t="s">
        <v>1810</v>
      </c>
      <c r="H6345" s="6">
        <v>4</v>
      </c>
      <c r="I6345" s="6">
        <v>63.14</v>
      </c>
      <c r="J6345" s="6" t="s">
        <v>9</v>
      </c>
      <c r="K6345" s="6" t="s">
        <v>1735</v>
      </c>
      <c r="L6345" s="7" t="s">
        <v>21</v>
      </c>
      <c r="M6345" s="7" t="str">
        <f>IFERROR(VLOOKUP(C6345,'MASTER ENROLLMENT'!$B$4:$D$14094,3,0),"")</f>
        <v>C</v>
      </c>
      <c r="O6345" s="6" t="str">
        <f t="shared" si="297"/>
        <v>Sp-2022/BSCS/174SPRING 2023</v>
      </c>
      <c r="P6345" s="7" t="str">
        <f t="shared" si="298"/>
        <v>SPRING 2023</v>
      </c>
      <c r="Q6345" s="7" t="str">
        <f t="shared" si="299"/>
        <v>ENROLLED</v>
      </c>
    </row>
    <row r="6346" spans="2:17" hidden="1" x14ac:dyDescent="0.3">
      <c r="B6346" s="6" t="s">
        <v>22</v>
      </c>
      <c r="C6346" s="5" t="s">
        <v>2018</v>
      </c>
      <c r="D6346" s="5" t="s">
        <v>2055</v>
      </c>
      <c r="E6346" s="6">
        <v>107950</v>
      </c>
      <c r="F6346" s="5" t="s">
        <v>1813</v>
      </c>
      <c r="G6346" s="5" t="s">
        <v>1814</v>
      </c>
      <c r="H6346" s="6">
        <v>3</v>
      </c>
      <c r="I6346" s="6">
        <v>69</v>
      </c>
      <c r="J6346" s="6" t="s">
        <v>9</v>
      </c>
      <c r="K6346" s="6" t="s">
        <v>1735</v>
      </c>
      <c r="L6346" s="7" t="s">
        <v>21</v>
      </c>
      <c r="M6346" s="7" t="str">
        <f>IFERROR(VLOOKUP(C6346,'MASTER ENROLLMENT'!$B$4:$D$14094,3,0),"")</f>
        <v>C</v>
      </c>
      <c r="O6346" s="6" t="str">
        <f t="shared" si="297"/>
        <v>Sp-2022/BSCS/175SPRING 2023</v>
      </c>
      <c r="P6346" s="7" t="str">
        <f t="shared" si="298"/>
        <v>SPRING 2023</v>
      </c>
      <c r="Q6346" s="7" t="str">
        <f t="shared" si="299"/>
        <v>ENROLLED</v>
      </c>
    </row>
    <row r="6347" spans="2:17" hidden="1" x14ac:dyDescent="0.3">
      <c r="B6347" s="6" t="s">
        <v>22</v>
      </c>
      <c r="C6347" s="5" t="s">
        <v>2021</v>
      </c>
      <c r="D6347" s="5" t="s">
        <v>2022</v>
      </c>
      <c r="E6347" s="6">
        <v>107955</v>
      </c>
      <c r="F6347" s="5" t="s">
        <v>1811</v>
      </c>
      <c r="G6347" s="5" t="s">
        <v>1812</v>
      </c>
      <c r="H6347" s="6">
        <v>3</v>
      </c>
      <c r="I6347" s="6">
        <v>67.33</v>
      </c>
      <c r="J6347" s="6" t="s">
        <v>11</v>
      </c>
      <c r="K6347" s="6" t="s">
        <v>1735</v>
      </c>
      <c r="L6347" s="7" t="s">
        <v>21</v>
      </c>
      <c r="M6347" s="7" t="str">
        <f>IFERROR(VLOOKUP(C6347,'MASTER ENROLLMENT'!$B$4:$D$14094,3,0),"")</f>
        <v>B</v>
      </c>
      <c r="O6347" s="6" t="str">
        <f t="shared" si="297"/>
        <v>Sp-2022/BSCS/039SPRING 2023</v>
      </c>
      <c r="P6347" s="7" t="str">
        <f t="shared" si="298"/>
        <v>SPRING 2023</v>
      </c>
      <c r="Q6347" s="7" t="str">
        <f t="shared" si="299"/>
        <v>ENROLLED</v>
      </c>
    </row>
    <row r="6348" spans="2:17" hidden="1" x14ac:dyDescent="0.3">
      <c r="B6348" s="6" t="s">
        <v>22</v>
      </c>
      <c r="C6348" s="5" t="s">
        <v>2039</v>
      </c>
      <c r="D6348" s="5" t="s">
        <v>2040</v>
      </c>
      <c r="E6348" s="6">
        <v>108272</v>
      </c>
      <c r="F6348" s="5" t="s">
        <v>1676</v>
      </c>
      <c r="G6348" s="5" t="s">
        <v>1810</v>
      </c>
      <c r="H6348" s="6">
        <v>4</v>
      </c>
      <c r="I6348" s="6">
        <v>67.56</v>
      </c>
      <c r="J6348" s="6" t="s">
        <v>11</v>
      </c>
      <c r="K6348" s="6" t="s">
        <v>1735</v>
      </c>
      <c r="L6348" s="7" t="s">
        <v>21</v>
      </c>
      <c r="M6348" s="7" t="str">
        <f>IFERROR(VLOOKUP(C6348,'MASTER ENROLLMENT'!$B$4:$D$14094,3,0),"")</f>
        <v>B</v>
      </c>
      <c r="O6348" s="6" t="str">
        <f t="shared" si="297"/>
        <v>Sp-2022/BSCS/045SPRING 2023</v>
      </c>
      <c r="P6348" s="7" t="str">
        <f t="shared" si="298"/>
        <v>SPRING 2023</v>
      </c>
      <c r="Q6348" s="7" t="str">
        <f t="shared" si="299"/>
        <v>ENROLLED</v>
      </c>
    </row>
    <row r="6349" spans="2:17" hidden="1" x14ac:dyDescent="0.3">
      <c r="B6349" s="6" t="s">
        <v>22</v>
      </c>
      <c r="C6349" s="5" t="s">
        <v>2041</v>
      </c>
      <c r="D6349" s="5" t="s">
        <v>2042</v>
      </c>
      <c r="E6349" s="6">
        <v>108272</v>
      </c>
      <c r="F6349" s="5" t="s">
        <v>1676</v>
      </c>
      <c r="G6349" s="5" t="s">
        <v>1810</v>
      </c>
      <c r="H6349" s="6">
        <v>4</v>
      </c>
      <c r="I6349" s="6">
        <v>69.33</v>
      </c>
      <c r="J6349" s="6" t="s">
        <v>11</v>
      </c>
      <c r="K6349" s="6" t="s">
        <v>1735</v>
      </c>
      <c r="L6349" s="7" t="s">
        <v>21</v>
      </c>
      <c r="M6349" s="7" t="str">
        <f>IFERROR(VLOOKUP(C6349,'MASTER ENROLLMENT'!$B$4:$D$14094,3,0),"")</f>
        <v>B</v>
      </c>
      <c r="O6349" s="6" t="str">
        <f t="shared" si="297"/>
        <v>Sp-2022/BSCS/092SPRING 2023</v>
      </c>
      <c r="P6349" s="7" t="str">
        <f t="shared" si="298"/>
        <v>SPRING 2023</v>
      </c>
      <c r="Q6349" s="7" t="str">
        <f t="shared" si="299"/>
        <v>ENROLLED</v>
      </c>
    </row>
    <row r="6350" spans="2:17" hidden="1" x14ac:dyDescent="0.3">
      <c r="B6350" s="6" t="s">
        <v>22</v>
      </c>
      <c r="C6350" s="5" t="s">
        <v>2041</v>
      </c>
      <c r="D6350" s="5" t="s">
        <v>2042</v>
      </c>
      <c r="E6350" s="6">
        <v>107955</v>
      </c>
      <c r="F6350" s="5" t="s">
        <v>1811</v>
      </c>
      <c r="G6350" s="5" t="s">
        <v>1812</v>
      </c>
      <c r="H6350" s="6">
        <v>3</v>
      </c>
      <c r="I6350" s="6">
        <v>62.66</v>
      </c>
      <c r="J6350" s="6" t="s">
        <v>11</v>
      </c>
      <c r="K6350" s="6" t="s">
        <v>1735</v>
      </c>
      <c r="L6350" s="7" t="s">
        <v>21</v>
      </c>
      <c r="M6350" s="7" t="str">
        <f>IFERROR(VLOOKUP(C6350,'MASTER ENROLLMENT'!$B$4:$D$14094,3,0),"")</f>
        <v>B</v>
      </c>
      <c r="O6350" s="6" t="str">
        <f t="shared" si="297"/>
        <v>Sp-2022/BSCS/092SPRING 2023</v>
      </c>
      <c r="P6350" s="7" t="str">
        <f t="shared" si="298"/>
        <v>SPRING 2023</v>
      </c>
      <c r="Q6350" s="7" t="str">
        <f t="shared" si="299"/>
        <v>ENROLLED</v>
      </c>
    </row>
    <row r="6351" spans="2:17" hidden="1" x14ac:dyDescent="0.3">
      <c r="B6351" s="6" t="s">
        <v>22</v>
      </c>
      <c r="C6351" s="5" t="s">
        <v>2043</v>
      </c>
      <c r="D6351" s="5" t="s">
        <v>2044</v>
      </c>
      <c r="E6351" s="6">
        <v>107950</v>
      </c>
      <c r="F6351" s="5" t="s">
        <v>1813</v>
      </c>
      <c r="G6351" s="5" t="s">
        <v>1814</v>
      </c>
      <c r="H6351" s="6">
        <v>3</v>
      </c>
      <c r="I6351" s="6">
        <v>74</v>
      </c>
      <c r="J6351" s="6" t="s">
        <v>11</v>
      </c>
      <c r="K6351" s="6" t="s">
        <v>1735</v>
      </c>
      <c r="L6351" s="7" t="s">
        <v>21</v>
      </c>
      <c r="M6351" s="7" t="str">
        <f>IFERROR(VLOOKUP(C6351,'MASTER ENROLLMENT'!$B$4:$D$14094,3,0),"")</f>
        <v>B</v>
      </c>
      <c r="O6351" s="6" t="str">
        <f t="shared" si="297"/>
        <v>Sp-2022/BSCS/110SPRING 2023</v>
      </c>
      <c r="P6351" s="7" t="str">
        <f t="shared" si="298"/>
        <v>SPRING 2023</v>
      </c>
      <c r="Q6351" s="7" t="str">
        <f t="shared" si="299"/>
        <v>ENROLLED</v>
      </c>
    </row>
    <row r="6352" spans="2:17" hidden="1" x14ac:dyDescent="0.3">
      <c r="B6352" s="6" t="s">
        <v>22</v>
      </c>
      <c r="C6352" s="5" t="s">
        <v>1980</v>
      </c>
      <c r="D6352" s="5" t="s">
        <v>1981</v>
      </c>
      <c r="E6352" s="6">
        <v>107883</v>
      </c>
      <c r="F6352" s="5" t="s">
        <v>1326</v>
      </c>
      <c r="G6352" s="5" t="s">
        <v>179</v>
      </c>
      <c r="H6352" s="6">
        <v>4</v>
      </c>
      <c r="I6352" s="6">
        <v>66.02</v>
      </c>
      <c r="J6352" s="6" t="s">
        <v>11</v>
      </c>
      <c r="K6352" s="6" t="s">
        <v>1735</v>
      </c>
      <c r="L6352" s="7" t="s">
        <v>21</v>
      </c>
      <c r="M6352" s="7" t="str">
        <f>IFERROR(VLOOKUP(C6352,'MASTER ENROLLMENT'!$B$4:$D$14094,3,0),"")</f>
        <v>B</v>
      </c>
      <c r="O6352" s="6" t="str">
        <f t="shared" si="297"/>
        <v>Sp-2022/BSCS/135SPRING 2023</v>
      </c>
      <c r="P6352" s="7" t="str">
        <f t="shared" si="298"/>
        <v>SPRING 2023</v>
      </c>
      <c r="Q6352" s="7" t="str">
        <f t="shared" si="299"/>
        <v>ENROLLED</v>
      </c>
    </row>
    <row r="6353" spans="2:17" hidden="1" x14ac:dyDescent="0.3">
      <c r="B6353" s="6" t="s">
        <v>22</v>
      </c>
      <c r="C6353" s="5" t="s">
        <v>1980</v>
      </c>
      <c r="D6353" s="5" t="s">
        <v>1981</v>
      </c>
      <c r="E6353" s="6">
        <v>108272</v>
      </c>
      <c r="F6353" s="5" t="s">
        <v>1676</v>
      </c>
      <c r="G6353" s="5" t="s">
        <v>1810</v>
      </c>
      <c r="H6353" s="6">
        <v>4</v>
      </c>
      <c r="I6353" s="6">
        <v>65.45</v>
      </c>
      <c r="J6353" s="6" t="s">
        <v>11</v>
      </c>
      <c r="K6353" s="6" t="s">
        <v>1735</v>
      </c>
      <c r="L6353" s="7" t="s">
        <v>21</v>
      </c>
      <c r="M6353" s="7" t="str">
        <f>IFERROR(VLOOKUP(C6353,'MASTER ENROLLMENT'!$B$4:$D$14094,3,0),"")</f>
        <v>B</v>
      </c>
      <c r="O6353" s="6" t="str">
        <f t="shared" si="297"/>
        <v>Sp-2022/BSCS/135SPRING 2023</v>
      </c>
      <c r="P6353" s="7" t="str">
        <f t="shared" si="298"/>
        <v>SPRING 2023</v>
      </c>
      <c r="Q6353" s="7" t="str">
        <f t="shared" si="299"/>
        <v>ENROLLED</v>
      </c>
    </row>
    <row r="6354" spans="2:17" hidden="1" x14ac:dyDescent="0.3">
      <c r="B6354" s="6" t="s">
        <v>22</v>
      </c>
      <c r="C6354" s="5" t="s">
        <v>1980</v>
      </c>
      <c r="D6354" s="5" t="s">
        <v>1981</v>
      </c>
      <c r="E6354" s="6">
        <v>107950</v>
      </c>
      <c r="F6354" s="5" t="s">
        <v>1813</v>
      </c>
      <c r="G6354" s="5" t="s">
        <v>1814</v>
      </c>
      <c r="H6354" s="6">
        <v>3</v>
      </c>
      <c r="I6354" s="6">
        <v>72.12</v>
      </c>
      <c r="J6354" s="6" t="s">
        <v>11</v>
      </c>
      <c r="K6354" s="6" t="s">
        <v>1735</v>
      </c>
      <c r="L6354" s="7" t="s">
        <v>21</v>
      </c>
      <c r="M6354" s="7" t="str">
        <f>IFERROR(VLOOKUP(C6354,'MASTER ENROLLMENT'!$B$4:$D$14094,3,0),"")</f>
        <v>B</v>
      </c>
      <c r="O6354" s="6" t="str">
        <f t="shared" si="297"/>
        <v>Sp-2022/BSCS/135SPRING 2023</v>
      </c>
      <c r="P6354" s="7" t="str">
        <f t="shared" si="298"/>
        <v>SPRING 2023</v>
      </c>
      <c r="Q6354" s="7" t="str">
        <f t="shared" si="299"/>
        <v>ENROLLED</v>
      </c>
    </row>
    <row r="6355" spans="2:17" hidden="1" x14ac:dyDescent="0.3">
      <c r="B6355" s="6" t="s">
        <v>22</v>
      </c>
      <c r="C6355" s="5" t="s">
        <v>1980</v>
      </c>
      <c r="D6355" s="5" t="s">
        <v>1981</v>
      </c>
      <c r="E6355" s="6">
        <v>107955</v>
      </c>
      <c r="F6355" s="5" t="s">
        <v>1811</v>
      </c>
      <c r="G6355" s="5" t="s">
        <v>1812</v>
      </c>
      <c r="H6355" s="6">
        <v>3</v>
      </c>
      <c r="I6355" s="6">
        <v>66.5</v>
      </c>
      <c r="J6355" s="6" t="s">
        <v>11</v>
      </c>
      <c r="K6355" s="6" t="s">
        <v>1735</v>
      </c>
      <c r="L6355" s="7" t="s">
        <v>21</v>
      </c>
      <c r="M6355" s="7" t="str">
        <f>IFERROR(VLOOKUP(C6355,'MASTER ENROLLMENT'!$B$4:$D$14094,3,0),"")</f>
        <v>B</v>
      </c>
      <c r="O6355" s="6" t="str">
        <f t="shared" si="297"/>
        <v>Sp-2022/BSCS/135SPRING 2023</v>
      </c>
      <c r="P6355" s="7" t="str">
        <f t="shared" si="298"/>
        <v>SPRING 2023</v>
      </c>
      <c r="Q6355" s="7" t="str">
        <f t="shared" si="299"/>
        <v>ENROLLED</v>
      </c>
    </row>
    <row r="6356" spans="2:17" hidden="1" x14ac:dyDescent="0.3">
      <c r="B6356" s="6" t="s">
        <v>22</v>
      </c>
      <c r="C6356" s="5" t="s">
        <v>1984</v>
      </c>
      <c r="D6356" s="5" t="s">
        <v>1985</v>
      </c>
      <c r="E6356" s="6">
        <v>108272</v>
      </c>
      <c r="F6356" s="5" t="s">
        <v>1676</v>
      </c>
      <c r="G6356" s="5" t="s">
        <v>1810</v>
      </c>
      <c r="H6356" s="6">
        <v>4</v>
      </c>
      <c r="I6356" s="6">
        <v>68.66</v>
      </c>
      <c r="J6356" s="6" t="s">
        <v>11</v>
      </c>
      <c r="K6356" s="6" t="s">
        <v>1735</v>
      </c>
      <c r="L6356" s="7" t="s">
        <v>21</v>
      </c>
      <c r="M6356" s="7" t="str">
        <f>IFERROR(VLOOKUP(C6356,'MASTER ENROLLMENT'!$B$4:$D$14094,3,0),"")</f>
        <v>B</v>
      </c>
      <c r="O6356" s="6" t="str">
        <f t="shared" si="297"/>
        <v>Sp-2022/BSCS/144SPRING 2023</v>
      </c>
      <c r="P6356" s="7" t="str">
        <f t="shared" si="298"/>
        <v>SPRING 2023</v>
      </c>
      <c r="Q6356" s="7" t="str">
        <f t="shared" si="299"/>
        <v>ENROLLED</v>
      </c>
    </row>
    <row r="6357" spans="2:17" hidden="1" x14ac:dyDescent="0.3">
      <c r="B6357" s="6" t="s">
        <v>22</v>
      </c>
      <c r="C6357" s="5" t="s">
        <v>2029</v>
      </c>
      <c r="D6357" s="5" t="s">
        <v>2030</v>
      </c>
      <c r="E6357" s="6">
        <v>108272</v>
      </c>
      <c r="F6357" s="5" t="s">
        <v>1676</v>
      </c>
      <c r="G6357" s="5" t="s">
        <v>1810</v>
      </c>
      <c r="H6357" s="6">
        <v>4</v>
      </c>
      <c r="I6357" s="6">
        <v>66.489999999999995</v>
      </c>
      <c r="J6357" s="6" t="s">
        <v>11</v>
      </c>
      <c r="K6357" s="6" t="s">
        <v>1735</v>
      </c>
      <c r="L6357" s="7" t="s">
        <v>21</v>
      </c>
      <c r="M6357" s="7" t="str">
        <f>IFERROR(VLOOKUP(C6357,'MASTER ENROLLMENT'!$B$4:$D$14094,3,0),"")</f>
        <v>B</v>
      </c>
      <c r="O6357" s="6" t="str">
        <f t="shared" si="297"/>
        <v>Sp-2022/BSCS/145SPRING 2023</v>
      </c>
      <c r="P6357" s="7" t="str">
        <f t="shared" si="298"/>
        <v>SPRING 2023</v>
      </c>
      <c r="Q6357" s="7" t="str">
        <f t="shared" si="299"/>
        <v>ENROLLED</v>
      </c>
    </row>
    <row r="6358" spans="2:17" hidden="1" x14ac:dyDescent="0.3">
      <c r="B6358" s="6" t="s">
        <v>22</v>
      </c>
      <c r="C6358" s="5" t="s">
        <v>1988</v>
      </c>
      <c r="D6358" s="5" t="s">
        <v>1989</v>
      </c>
      <c r="E6358" s="6">
        <v>107883</v>
      </c>
      <c r="F6358" s="5" t="s">
        <v>1326</v>
      </c>
      <c r="G6358" s="5" t="s">
        <v>179</v>
      </c>
      <c r="H6358" s="6">
        <v>4</v>
      </c>
      <c r="I6358" s="6">
        <v>66.069999999999993</v>
      </c>
      <c r="J6358" s="6" t="s">
        <v>11</v>
      </c>
      <c r="K6358" s="6" t="s">
        <v>1735</v>
      </c>
      <c r="L6358" s="7" t="s">
        <v>21</v>
      </c>
      <c r="M6358" s="7" t="str">
        <f>IFERROR(VLOOKUP(C6358,'MASTER ENROLLMENT'!$B$4:$D$14094,3,0),"")</f>
        <v>B</v>
      </c>
      <c r="O6358" s="6" t="str">
        <f t="shared" si="297"/>
        <v>Sp-2022/BSCS/148SPRING 2023</v>
      </c>
      <c r="P6358" s="7" t="str">
        <f t="shared" si="298"/>
        <v>SPRING 2023</v>
      </c>
      <c r="Q6358" s="7" t="str">
        <f t="shared" si="299"/>
        <v>ENROLLED</v>
      </c>
    </row>
    <row r="6359" spans="2:17" hidden="1" x14ac:dyDescent="0.3">
      <c r="B6359" s="6" t="s">
        <v>22</v>
      </c>
      <c r="C6359" s="5" t="s">
        <v>1988</v>
      </c>
      <c r="D6359" s="5" t="s">
        <v>1989</v>
      </c>
      <c r="E6359" s="6">
        <v>107950</v>
      </c>
      <c r="F6359" s="5" t="s">
        <v>1813</v>
      </c>
      <c r="G6359" s="5" t="s">
        <v>1814</v>
      </c>
      <c r="H6359" s="6">
        <v>3</v>
      </c>
      <c r="I6359" s="6">
        <v>73</v>
      </c>
      <c r="J6359" s="6" t="s">
        <v>11</v>
      </c>
      <c r="K6359" s="6" t="s">
        <v>1735</v>
      </c>
      <c r="L6359" s="7" t="s">
        <v>21</v>
      </c>
      <c r="M6359" s="7" t="str">
        <f>IFERROR(VLOOKUP(C6359,'MASTER ENROLLMENT'!$B$4:$D$14094,3,0),"")</f>
        <v>B</v>
      </c>
      <c r="O6359" s="6" t="str">
        <f t="shared" si="297"/>
        <v>Sp-2022/BSCS/148SPRING 2023</v>
      </c>
      <c r="P6359" s="7" t="str">
        <f t="shared" si="298"/>
        <v>SPRING 2023</v>
      </c>
      <c r="Q6359" s="7" t="str">
        <f t="shared" si="299"/>
        <v>ENROLLED</v>
      </c>
    </row>
    <row r="6360" spans="2:17" hidden="1" x14ac:dyDescent="0.3">
      <c r="B6360" s="6" t="s">
        <v>22</v>
      </c>
      <c r="C6360" s="5" t="s">
        <v>1992</v>
      </c>
      <c r="D6360" s="5" t="s">
        <v>1993</v>
      </c>
      <c r="E6360" s="6">
        <v>107950</v>
      </c>
      <c r="F6360" s="5" t="s">
        <v>1813</v>
      </c>
      <c r="G6360" s="5" t="s">
        <v>1814</v>
      </c>
      <c r="H6360" s="6">
        <v>3</v>
      </c>
      <c r="I6360" s="6">
        <v>74</v>
      </c>
      <c r="J6360" s="6" t="s">
        <v>11</v>
      </c>
      <c r="K6360" s="6" t="s">
        <v>1735</v>
      </c>
      <c r="L6360" s="7" t="s">
        <v>21</v>
      </c>
      <c r="M6360" s="7" t="str">
        <f>IFERROR(VLOOKUP(C6360,'MASTER ENROLLMENT'!$B$4:$D$14094,3,0),"")</f>
        <v>B</v>
      </c>
      <c r="O6360" s="6" t="str">
        <f t="shared" si="297"/>
        <v>Sp-2022/BSCS/152SPRING 2023</v>
      </c>
      <c r="P6360" s="7" t="str">
        <f t="shared" si="298"/>
        <v>SPRING 2023</v>
      </c>
      <c r="Q6360" s="7" t="str">
        <f t="shared" si="299"/>
        <v>ENROLLED</v>
      </c>
    </row>
    <row r="6361" spans="2:17" hidden="1" x14ac:dyDescent="0.3">
      <c r="B6361" s="6" t="s">
        <v>22</v>
      </c>
      <c r="C6361" s="5" t="s">
        <v>2052</v>
      </c>
      <c r="D6361" s="5" t="s">
        <v>484</v>
      </c>
      <c r="E6361" s="6">
        <v>107879</v>
      </c>
      <c r="F6361" s="5" t="s">
        <v>1330</v>
      </c>
      <c r="G6361" s="5" t="s">
        <v>1331</v>
      </c>
      <c r="H6361" s="6">
        <v>3</v>
      </c>
      <c r="I6361" s="6">
        <v>74</v>
      </c>
      <c r="J6361" s="6" t="s">
        <v>11</v>
      </c>
      <c r="K6361" s="6" t="s">
        <v>1735</v>
      </c>
      <c r="L6361" s="7" t="s">
        <v>21</v>
      </c>
      <c r="M6361" s="7" t="str">
        <f>IFERROR(VLOOKUP(C6361,'MASTER ENROLLMENT'!$B$4:$D$14094,3,0),"")</f>
        <v>C</v>
      </c>
      <c r="O6361" s="6" t="str">
        <f t="shared" si="297"/>
        <v>Sp-2022/BSCS/154SPRING 2023</v>
      </c>
      <c r="P6361" s="7" t="str">
        <f t="shared" si="298"/>
        <v>SPRING 2023</v>
      </c>
      <c r="Q6361" s="7" t="str">
        <f t="shared" si="299"/>
        <v>ENROLLED</v>
      </c>
    </row>
    <row r="6362" spans="2:17" hidden="1" x14ac:dyDescent="0.3">
      <c r="B6362" s="6" t="s">
        <v>22</v>
      </c>
      <c r="C6362" s="5" t="s">
        <v>1994</v>
      </c>
      <c r="D6362" s="5" t="s">
        <v>1995</v>
      </c>
      <c r="E6362" s="6">
        <v>107879</v>
      </c>
      <c r="F6362" s="5" t="s">
        <v>1330</v>
      </c>
      <c r="G6362" s="5" t="s">
        <v>1331</v>
      </c>
      <c r="H6362" s="6">
        <v>3</v>
      </c>
      <c r="I6362" s="6">
        <v>77</v>
      </c>
      <c r="J6362" s="6" t="s">
        <v>11</v>
      </c>
      <c r="K6362" s="6" t="s">
        <v>1735</v>
      </c>
      <c r="L6362" s="7" t="s">
        <v>21</v>
      </c>
      <c r="M6362" s="7" t="str">
        <f>IFERROR(VLOOKUP(C6362,'MASTER ENROLLMENT'!$B$4:$D$14094,3,0),"")</f>
        <v>C</v>
      </c>
      <c r="O6362" s="6" t="str">
        <f t="shared" si="297"/>
        <v>Sp-2022/BSCS/155SPRING 2023</v>
      </c>
      <c r="P6362" s="7" t="str">
        <f t="shared" si="298"/>
        <v>SPRING 2023</v>
      </c>
      <c r="Q6362" s="7" t="str">
        <f t="shared" si="299"/>
        <v>ENROLLED</v>
      </c>
    </row>
    <row r="6363" spans="2:17" hidden="1" x14ac:dyDescent="0.3">
      <c r="B6363" s="6" t="s">
        <v>22</v>
      </c>
      <c r="C6363" s="5" t="s">
        <v>1994</v>
      </c>
      <c r="D6363" s="5" t="s">
        <v>1995</v>
      </c>
      <c r="E6363" s="6">
        <v>107955</v>
      </c>
      <c r="F6363" s="5" t="s">
        <v>1811</v>
      </c>
      <c r="G6363" s="5" t="s">
        <v>1812</v>
      </c>
      <c r="H6363" s="6">
        <v>3</v>
      </c>
      <c r="I6363" s="6">
        <v>59.66</v>
      </c>
      <c r="J6363" s="6" t="s">
        <v>11</v>
      </c>
      <c r="K6363" s="6" t="s">
        <v>1735</v>
      </c>
      <c r="L6363" s="7" t="s">
        <v>21</v>
      </c>
      <c r="M6363" s="7" t="str">
        <f>IFERROR(VLOOKUP(C6363,'MASTER ENROLLMENT'!$B$4:$D$14094,3,0),"")</f>
        <v>C</v>
      </c>
      <c r="O6363" s="6" t="str">
        <f t="shared" si="297"/>
        <v>Sp-2022/BSCS/155SPRING 2023</v>
      </c>
      <c r="P6363" s="7" t="str">
        <f t="shared" si="298"/>
        <v>SPRING 2023</v>
      </c>
      <c r="Q6363" s="7" t="str">
        <f t="shared" si="299"/>
        <v>ENROLLED</v>
      </c>
    </row>
    <row r="6364" spans="2:17" hidden="1" x14ac:dyDescent="0.3">
      <c r="B6364" s="6" t="s">
        <v>22</v>
      </c>
      <c r="C6364" s="5" t="s">
        <v>2010</v>
      </c>
      <c r="D6364" s="5" t="s">
        <v>2011</v>
      </c>
      <c r="E6364" s="6">
        <v>108272</v>
      </c>
      <c r="F6364" s="5" t="s">
        <v>1676</v>
      </c>
      <c r="G6364" s="5" t="s">
        <v>1810</v>
      </c>
      <c r="H6364" s="6">
        <v>4</v>
      </c>
      <c r="I6364" s="6">
        <v>67.400000000000006</v>
      </c>
      <c r="J6364" s="6" t="s">
        <v>11</v>
      </c>
      <c r="K6364" s="6" t="s">
        <v>1735</v>
      </c>
      <c r="L6364" s="7" t="s">
        <v>21</v>
      </c>
      <c r="M6364" s="7" t="str">
        <f>IFERROR(VLOOKUP(C6364,'MASTER ENROLLMENT'!$B$4:$D$14094,3,0),"")</f>
        <v>C</v>
      </c>
      <c r="O6364" s="6" t="str">
        <f t="shared" si="297"/>
        <v>Sp-2022/BSCS/157SPRING 2023</v>
      </c>
      <c r="P6364" s="7" t="str">
        <f t="shared" si="298"/>
        <v>SPRING 2023</v>
      </c>
      <c r="Q6364" s="7" t="str">
        <f t="shared" si="299"/>
        <v>ENROLLED</v>
      </c>
    </row>
    <row r="6365" spans="2:17" hidden="1" x14ac:dyDescent="0.3">
      <c r="B6365" s="6" t="s">
        <v>22</v>
      </c>
      <c r="C6365" s="5" t="s">
        <v>2010</v>
      </c>
      <c r="D6365" s="5" t="s">
        <v>2011</v>
      </c>
      <c r="E6365" s="6">
        <v>107950</v>
      </c>
      <c r="F6365" s="5" t="s">
        <v>1813</v>
      </c>
      <c r="G6365" s="5" t="s">
        <v>1814</v>
      </c>
      <c r="H6365" s="6">
        <v>3</v>
      </c>
      <c r="I6365" s="6">
        <v>73</v>
      </c>
      <c r="J6365" s="6" t="s">
        <v>11</v>
      </c>
      <c r="K6365" s="6" t="s">
        <v>1735</v>
      </c>
      <c r="L6365" s="7" t="s">
        <v>21</v>
      </c>
      <c r="M6365" s="7" t="str">
        <f>IFERROR(VLOOKUP(C6365,'MASTER ENROLLMENT'!$B$4:$D$14094,3,0),"")</f>
        <v>C</v>
      </c>
      <c r="O6365" s="6" t="str">
        <f t="shared" si="297"/>
        <v>Sp-2022/BSCS/157SPRING 2023</v>
      </c>
      <c r="P6365" s="7" t="str">
        <f t="shared" si="298"/>
        <v>SPRING 2023</v>
      </c>
      <c r="Q6365" s="7" t="str">
        <f t="shared" si="299"/>
        <v>ENROLLED</v>
      </c>
    </row>
    <row r="6366" spans="2:17" hidden="1" x14ac:dyDescent="0.3">
      <c r="B6366" s="6" t="s">
        <v>22</v>
      </c>
      <c r="C6366" s="5" t="s">
        <v>2010</v>
      </c>
      <c r="D6366" s="5" t="s">
        <v>2011</v>
      </c>
      <c r="E6366" s="6">
        <v>107955</v>
      </c>
      <c r="F6366" s="5" t="s">
        <v>1811</v>
      </c>
      <c r="G6366" s="5" t="s">
        <v>1812</v>
      </c>
      <c r="H6366" s="6">
        <v>3</v>
      </c>
      <c r="I6366" s="6">
        <v>62.33</v>
      </c>
      <c r="J6366" s="6" t="s">
        <v>11</v>
      </c>
      <c r="K6366" s="6" t="s">
        <v>1735</v>
      </c>
      <c r="L6366" s="7" t="s">
        <v>21</v>
      </c>
      <c r="M6366" s="7" t="str">
        <f>IFERROR(VLOOKUP(C6366,'MASTER ENROLLMENT'!$B$4:$D$14094,3,0),"")</f>
        <v>C</v>
      </c>
      <c r="O6366" s="6" t="str">
        <f t="shared" si="297"/>
        <v>Sp-2022/BSCS/157SPRING 2023</v>
      </c>
      <c r="P6366" s="7" t="str">
        <f t="shared" si="298"/>
        <v>SPRING 2023</v>
      </c>
      <c r="Q6366" s="7" t="str">
        <f t="shared" si="299"/>
        <v>ENROLLED</v>
      </c>
    </row>
    <row r="6367" spans="2:17" hidden="1" x14ac:dyDescent="0.3">
      <c r="B6367" s="6" t="s">
        <v>22</v>
      </c>
      <c r="C6367" s="5" t="s">
        <v>2033</v>
      </c>
      <c r="D6367" s="5" t="s">
        <v>2034</v>
      </c>
      <c r="E6367" s="6">
        <v>107883</v>
      </c>
      <c r="F6367" s="5" t="s">
        <v>1326</v>
      </c>
      <c r="G6367" s="5" t="s">
        <v>179</v>
      </c>
      <c r="H6367" s="6">
        <v>4</v>
      </c>
      <c r="I6367" s="6">
        <v>69.09</v>
      </c>
      <c r="J6367" s="6" t="s">
        <v>11</v>
      </c>
      <c r="K6367" s="6" t="s">
        <v>1735</v>
      </c>
      <c r="L6367" s="7" t="s">
        <v>21</v>
      </c>
      <c r="M6367" s="7" t="str">
        <f>IFERROR(VLOOKUP(C6367,'MASTER ENROLLMENT'!$B$4:$D$14094,3,0),"")</f>
        <v>C</v>
      </c>
      <c r="O6367" s="6" t="str">
        <f t="shared" si="297"/>
        <v>Sp-2022/BSCS/160SPRING 2023</v>
      </c>
      <c r="P6367" s="7" t="str">
        <f t="shared" si="298"/>
        <v>SPRING 2023</v>
      </c>
      <c r="Q6367" s="7" t="str">
        <f t="shared" si="299"/>
        <v>ENROLLED</v>
      </c>
    </row>
    <row r="6368" spans="2:17" hidden="1" x14ac:dyDescent="0.3">
      <c r="B6368" s="6" t="s">
        <v>22</v>
      </c>
      <c r="C6368" s="5" t="s">
        <v>2033</v>
      </c>
      <c r="D6368" s="5" t="s">
        <v>2034</v>
      </c>
      <c r="E6368" s="6">
        <v>108272</v>
      </c>
      <c r="F6368" s="5" t="s">
        <v>1676</v>
      </c>
      <c r="G6368" s="5" t="s">
        <v>1810</v>
      </c>
      <c r="H6368" s="6">
        <v>4</v>
      </c>
      <c r="I6368" s="6">
        <v>66.94</v>
      </c>
      <c r="J6368" s="6" t="s">
        <v>11</v>
      </c>
      <c r="K6368" s="6" t="s">
        <v>1735</v>
      </c>
      <c r="L6368" s="7" t="s">
        <v>21</v>
      </c>
      <c r="M6368" s="7" t="str">
        <f>IFERROR(VLOOKUP(C6368,'MASTER ENROLLMENT'!$B$4:$D$14094,3,0),"")</f>
        <v>C</v>
      </c>
      <c r="O6368" s="6" t="str">
        <f t="shared" si="297"/>
        <v>Sp-2022/BSCS/160SPRING 2023</v>
      </c>
      <c r="P6368" s="7" t="str">
        <f t="shared" si="298"/>
        <v>SPRING 2023</v>
      </c>
      <c r="Q6368" s="7" t="str">
        <f t="shared" si="299"/>
        <v>ENROLLED</v>
      </c>
    </row>
    <row r="6369" spans="2:17" hidden="1" x14ac:dyDescent="0.3">
      <c r="B6369" s="6" t="s">
        <v>22</v>
      </c>
      <c r="C6369" s="5" t="s">
        <v>2012</v>
      </c>
      <c r="D6369" s="5" t="s">
        <v>2013</v>
      </c>
      <c r="E6369" s="6">
        <v>107883</v>
      </c>
      <c r="F6369" s="5" t="s">
        <v>1326</v>
      </c>
      <c r="G6369" s="5" t="s">
        <v>179</v>
      </c>
      <c r="H6369" s="6">
        <v>4</v>
      </c>
      <c r="I6369" s="6">
        <v>69.400000000000006</v>
      </c>
      <c r="J6369" s="6" t="s">
        <v>11</v>
      </c>
      <c r="K6369" s="6" t="s">
        <v>1735</v>
      </c>
      <c r="L6369" s="7" t="s">
        <v>21</v>
      </c>
      <c r="M6369" s="7" t="str">
        <f>IFERROR(VLOOKUP(C6369,'MASTER ENROLLMENT'!$B$4:$D$14094,3,0),"")</f>
        <v>C</v>
      </c>
      <c r="O6369" s="6" t="str">
        <f t="shared" si="297"/>
        <v>Sp-2022/BSCS/161SPRING 2023</v>
      </c>
      <c r="P6369" s="7" t="str">
        <f t="shared" si="298"/>
        <v>SPRING 2023</v>
      </c>
      <c r="Q6369" s="7" t="str">
        <f t="shared" si="299"/>
        <v>ENROLLED</v>
      </c>
    </row>
    <row r="6370" spans="2:17" hidden="1" x14ac:dyDescent="0.3">
      <c r="B6370" s="6" t="s">
        <v>22</v>
      </c>
      <c r="C6370" s="5" t="s">
        <v>2012</v>
      </c>
      <c r="D6370" s="5" t="s">
        <v>2013</v>
      </c>
      <c r="E6370" s="6">
        <v>107950</v>
      </c>
      <c r="F6370" s="5" t="s">
        <v>1813</v>
      </c>
      <c r="G6370" s="5" t="s">
        <v>1814</v>
      </c>
      <c r="H6370" s="6">
        <v>3</v>
      </c>
      <c r="I6370" s="6">
        <v>73</v>
      </c>
      <c r="J6370" s="6" t="s">
        <v>11</v>
      </c>
      <c r="K6370" s="6" t="s">
        <v>1735</v>
      </c>
      <c r="L6370" s="7" t="s">
        <v>21</v>
      </c>
      <c r="M6370" s="7" t="str">
        <f>IFERROR(VLOOKUP(C6370,'MASTER ENROLLMENT'!$B$4:$D$14094,3,0),"")</f>
        <v>C</v>
      </c>
      <c r="O6370" s="6" t="str">
        <f t="shared" si="297"/>
        <v>Sp-2022/BSCS/161SPRING 2023</v>
      </c>
      <c r="P6370" s="7" t="str">
        <f t="shared" si="298"/>
        <v>SPRING 2023</v>
      </c>
      <c r="Q6370" s="7" t="str">
        <f t="shared" si="299"/>
        <v>ENROLLED</v>
      </c>
    </row>
    <row r="6371" spans="2:17" hidden="1" x14ac:dyDescent="0.3">
      <c r="B6371" s="6" t="s">
        <v>22</v>
      </c>
      <c r="C6371" s="5" t="s">
        <v>2025</v>
      </c>
      <c r="D6371" s="5" t="s">
        <v>2026</v>
      </c>
      <c r="E6371" s="6">
        <v>107950</v>
      </c>
      <c r="F6371" s="5" t="s">
        <v>1813</v>
      </c>
      <c r="G6371" s="5" t="s">
        <v>1814</v>
      </c>
      <c r="H6371" s="6">
        <v>3</v>
      </c>
      <c r="I6371" s="6">
        <v>73</v>
      </c>
      <c r="J6371" s="6" t="s">
        <v>11</v>
      </c>
      <c r="K6371" s="6" t="s">
        <v>1735</v>
      </c>
      <c r="L6371" s="7" t="s">
        <v>21</v>
      </c>
      <c r="M6371" s="7" t="str">
        <f>IFERROR(VLOOKUP(C6371,'MASTER ENROLLMENT'!$B$4:$D$14094,3,0),"")</f>
        <v>C</v>
      </c>
      <c r="O6371" s="6" t="str">
        <f t="shared" si="297"/>
        <v>Sp-2022/BSCS/162SPRING 2023</v>
      </c>
      <c r="P6371" s="7" t="str">
        <f t="shared" si="298"/>
        <v>SPRING 2023</v>
      </c>
      <c r="Q6371" s="7" t="str">
        <f t="shared" si="299"/>
        <v>ENROLLED</v>
      </c>
    </row>
    <row r="6372" spans="2:17" hidden="1" x14ac:dyDescent="0.3">
      <c r="B6372" s="6" t="s">
        <v>22</v>
      </c>
      <c r="C6372" s="5" t="s">
        <v>1996</v>
      </c>
      <c r="D6372" s="5" t="s">
        <v>1997</v>
      </c>
      <c r="E6372" s="6">
        <v>108272</v>
      </c>
      <c r="F6372" s="5" t="s">
        <v>1676</v>
      </c>
      <c r="G6372" s="5" t="s">
        <v>1810</v>
      </c>
      <c r="H6372" s="6">
        <v>4</v>
      </c>
      <c r="I6372" s="6">
        <v>68.63</v>
      </c>
      <c r="J6372" s="6" t="s">
        <v>11</v>
      </c>
      <c r="K6372" s="6" t="s">
        <v>1735</v>
      </c>
      <c r="L6372" s="7" t="s">
        <v>21</v>
      </c>
      <c r="M6372" s="7" t="str">
        <f>IFERROR(VLOOKUP(C6372,'MASTER ENROLLMENT'!$B$4:$D$14094,3,0),"")</f>
        <v>C</v>
      </c>
      <c r="O6372" s="6" t="str">
        <f t="shared" si="297"/>
        <v>Sp-2022/BSCS/163SPRING 2023</v>
      </c>
      <c r="P6372" s="7" t="str">
        <f t="shared" si="298"/>
        <v>SPRING 2023</v>
      </c>
      <c r="Q6372" s="7" t="str">
        <f t="shared" si="299"/>
        <v>ENROLLED</v>
      </c>
    </row>
    <row r="6373" spans="2:17" hidden="1" x14ac:dyDescent="0.3">
      <c r="B6373" s="6" t="s">
        <v>22</v>
      </c>
      <c r="C6373" s="5" t="s">
        <v>1996</v>
      </c>
      <c r="D6373" s="5" t="s">
        <v>1997</v>
      </c>
      <c r="E6373" s="6">
        <v>107879</v>
      </c>
      <c r="F6373" s="5" t="s">
        <v>1330</v>
      </c>
      <c r="G6373" s="5" t="s">
        <v>1331</v>
      </c>
      <c r="H6373" s="6">
        <v>3</v>
      </c>
      <c r="I6373" s="6">
        <v>73.5</v>
      </c>
      <c r="J6373" s="6" t="s">
        <v>11</v>
      </c>
      <c r="K6373" s="6" t="s">
        <v>1735</v>
      </c>
      <c r="L6373" s="7" t="s">
        <v>21</v>
      </c>
      <c r="M6373" s="7" t="str">
        <f>IFERROR(VLOOKUP(C6373,'MASTER ENROLLMENT'!$B$4:$D$14094,3,0),"")</f>
        <v>C</v>
      </c>
      <c r="O6373" s="6" t="str">
        <f t="shared" si="297"/>
        <v>Sp-2022/BSCS/163SPRING 2023</v>
      </c>
      <c r="P6373" s="7" t="str">
        <f t="shared" si="298"/>
        <v>SPRING 2023</v>
      </c>
      <c r="Q6373" s="7" t="str">
        <f t="shared" si="299"/>
        <v>ENROLLED</v>
      </c>
    </row>
    <row r="6374" spans="2:17" hidden="1" x14ac:dyDescent="0.3">
      <c r="B6374" s="6" t="s">
        <v>22</v>
      </c>
      <c r="C6374" s="5" t="s">
        <v>2016</v>
      </c>
      <c r="D6374" s="5" t="s">
        <v>2017</v>
      </c>
      <c r="E6374" s="6">
        <v>107883</v>
      </c>
      <c r="F6374" s="5" t="s">
        <v>1326</v>
      </c>
      <c r="G6374" s="5" t="s">
        <v>179</v>
      </c>
      <c r="H6374" s="6">
        <v>4</v>
      </c>
      <c r="I6374" s="6">
        <v>68.08</v>
      </c>
      <c r="J6374" s="6" t="s">
        <v>11</v>
      </c>
      <c r="K6374" s="6" t="s">
        <v>1735</v>
      </c>
      <c r="L6374" s="7" t="s">
        <v>21</v>
      </c>
      <c r="M6374" s="7" t="str">
        <f>IFERROR(VLOOKUP(C6374,'MASTER ENROLLMENT'!$B$4:$D$14094,3,0),"")</f>
        <v>C</v>
      </c>
      <c r="O6374" s="6" t="str">
        <f t="shared" si="297"/>
        <v>Sp-2022/BSCS/166SPRING 2023</v>
      </c>
      <c r="P6374" s="7" t="str">
        <f t="shared" si="298"/>
        <v>SPRING 2023</v>
      </c>
      <c r="Q6374" s="7" t="str">
        <f t="shared" si="299"/>
        <v>ENROLLED</v>
      </c>
    </row>
    <row r="6375" spans="2:17" hidden="1" x14ac:dyDescent="0.3">
      <c r="B6375" s="6" t="s">
        <v>22</v>
      </c>
      <c r="C6375" s="5" t="s">
        <v>2016</v>
      </c>
      <c r="D6375" s="5" t="s">
        <v>2017</v>
      </c>
      <c r="E6375" s="6">
        <v>107879</v>
      </c>
      <c r="F6375" s="5" t="s">
        <v>1330</v>
      </c>
      <c r="G6375" s="5" t="s">
        <v>1331</v>
      </c>
      <c r="H6375" s="6">
        <v>3</v>
      </c>
      <c r="I6375" s="6">
        <v>77</v>
      </c>
      <c r="J6375" s="6" t="s">
        <v>11</v>
      </c>
      <c r="K6375" s="6" t="s">
        <v>1735</v>
      </c>
      <c r="L6375" s="7" t="s">
        <v>21</v>
      </c>
      <c r="M6375" s="7" t="str">
        <f>IFERROR(VLOOKUP(C6375,'MASTER ENROLLMENT'!$B$4:$D$14094,3,0),"")</f>
        <v>C</v>
      </c>
      <c r="O6375" s="6" t="str">
        <f t="shared" si="297"/>
        <v>Sp-2022/BSCS/166SPRING 2023</v>
      </c>
      <c r="P6375" s="7" t="str">
        <f t="shared" si="298"/>
        <v>SPRING 2023</v>
      </c>
      <c r="Q6375" s="7" t="str">
        <f t="shared" si="299"/>
        <v>ENROLLED</v>
      </c>
    </row>
    <row r="6376" spans="2:17" hidden="1" x14ac:dyDescent="0.3">
      <c r="B6376" s="6" t="s">
        <v>22</v>
      </c>
      <c r="C6376" s="5" t="s">
        <v>2027</v>
      </c>
      <c r="D6376" s="5" t="s">
        <v>2028</v>
      </c>
      <c r="E6376" s="6">
        <v>107883</v>
      </c>
      <c r="F6376" s="5" t="s">
        <v>1326</v>
      </c>
      <c r="G6376" s="5" t="s">
        <v>179</v>
      </c>
      <c r="H6376" s="6">
        <v>4</v>
      </c>
      <c r="I6376" s="6">
        <v>66.22</v>
      </c>
      <c r="J6376" s="6" t="s">
        <v>11</v>
      </c>
      <c r="K6376" s="6" t="s">
        <v>1735</v>
      </c>
      <c r="L6376" s="7" t="s">
        <v>21</v>
      </c>
      <c r="M6376" s="7" t="str">
        <f>IFERROR(VLOOKUP(C6376,'MASTER ENROLLMENT'!$B$4:$D$14094,3,0),"")</f>
        <v>C</v>
      </c>
      <c r="O6376" s="6" t="str">
        <f t="shared" si="297"/>
        <v>Sp-2022/BSCS/167SPRING 2023</v>
      </c>
      <c r="P6376" s="7" t="str">
        <f t="shared" si="298"/>
        <v>SPRING 2023</v>
      </c>
      <c r="Q6376" s="7" t="str">
        <f t="shared" si="299"/>
        <v>ENROLLED</v>
      </c>
    </row>
    <row r="6377" spans="2:17" hidden="1" x14ac:dyDescent="0.3">
      <c r="B6377" s="6" t="s">
        <v>22</v>
      </c>
      <c r="C6377" s="5" t="s">
        <v>2027</v>
      </c>
      <c r="D6377" s="5" t="s">
        <v>2028</v>
      </c>
      <c r="E6377" s="6">
        <v>107950</v>
      </c>
      <c r="F6377" s="5" t="s">
        <v>1813</v>
      </c>
      <c r="G6377" s="5" t="s">
        <v>1814</v>
      </c>
      <c r="H6377" s="6">
        <v>3</v>
      </c>
      <c r="I6377" s="6">
        <v>75</v>
      </c>
      <c r="J6377" s="6" t="s">
        <v>11</v>
      </c>
      <c r="K6377" s="6" t="s">
        <v>1735</v>
      </c>
      <c r="L6377" s="7" t="s">
        <v>21</v>
      </c>
      <c r="M6377" s="7" t="str">
        <f>IFERROR(VLOOKUP(C6377,'MASTER ENROLLMENT'!$B$4:$D$14094,3,0),"")</f>
        <v>C</v>
      </c>
      <c r="O6377" s="6" t="str">
        <f t="shared" si="297"/>
        <v>Sp-2022/BSCS/167SPRING 2023</v>
      </c>
      <c r="P6377" s="7" t="str">
        <f t="shared" si="298"/>
        <v>SPRING 2023</v>
      </c>
      <c r="Q6377" s="7" t="str">
        <f t="shared" si="299"/>
        <v>ENROLLED</v>
      </c>
    </row>
    <row r="6378" spans="2:17" hidden="1" x14ac:dyDescent="0.3">
      <c r="B6378" s="6" t="s">
        <v>22</v>
      </c>
      <c r="C6378" s="5" t="s">
        <v>2027</v>
      </c>
      <c r="D6378" s="5" t="s">
        <v>2028</v>
      </c>
      <c r="E6378" s="6">
        <v>107955</v>
      </c>
      <c r="F6378" s="5" t="s">
        <v>1811</v>
      </c>
      <c r="G6378" s="5" t="s">
        <v>1812</v>
      </c>
      <c r="H6378" s="6">
        <v>3</v>
      </c>
      <c r="I6378" s="6">
        <v>63</v>
      </c>
      <c r="J6378" s="6" t="s">
        <v>11</v>
      </c>
      <c r="K6378" s="6" t="s">
        <v>1735</v>
      </c>
      <c r="L6378" s="7" t="s">
        <v>21</v>
      </c>
      <c r="M6378" s="7" t="str">
        <f>IFERROR(VLOOKUP(C6378,'MASTER ENROLLMENT'!$B$4:$D$14094,3,0),"")</f>
        <v>C</v>
      </c>
      <c r="O6378" s="6" t="str">
        <f t="shared" si="297"/>
        <v>Sp-2022/BSCS/167SPRING 2023</v>
      </c>
      <c r="P6378" s="7" t="str">
        <f t="shared" si="298"/>
        <v>SPRING 2023</v>
      </c>
      <c r="Q6378" s="7" t="str">
        <f t="shared" si="299"/>
        <v>ENROLLED</v>
      </c>
    </row>
    <row r="6379" spans="2:17" hidden="1" x14ac:dyDescent="0.3">
      <c r="B6379" s="6" t="s">
        <v>22</v>
      </c>
      <c r="C6379" s="5" t="s">
        <v>2035</v>
      </c>
      <c r="D6379" s="5" t="s">
        <v>2036</v>
      </c>
      <c r="E6379" s="6">
        <v>107883</v>
      </c>
      <c r="F6379" s="5" t="s">
        <v>1326</v>
      </c>
      <c r="G6379" s="5" t="s">
        <v>179</v>
      </c>
      <c r="H6379" s="6">
        <v>4</v>
      </c>
      <c r="I6379" s="6">
        <v>66.33</v>
      </c>
      <c r="J6379" s="6" t="s">
        <v>11</v>
      </c>
      <c r="K6379" s="6" t="s">
        <v>1735</v>
      </c>
      <c r="L6379" s="7" t="s">
        <v>21</v>
      </c>
      <c r="M6379" s="7" t="str">
        <f>IFERROR(VLOOKUP(C6379,'MASTER ENROLLMENT'!$B$4:$D$14094,3,0),"")</f>
        <v>C</v>
      </c>
      <c r="O6379" s="6" t="str">
        <f t="shared" si="297"/>
        <v>Sp-2022/BSCS/173SPRING 2023</v>
      </c>
      <c r="P6379" s="7" t="str">
        <f t="shared" si="298"/>
        <v>SPRING 2023</v>
      </c>
      <c r="Q6379" s="7" t="str">
        <f t="shared" si="299"/>
        <v>ENROLLED</v>
      </c>
    </row>
    <row r="6380" spans="2:17" hidden="1" x14ac:dyDescent="0.3">
      <c r="B6380" s="6" t="s">
        <v>22</v>
      </c>
      <c r="C6380" s="5" t="s">
        <v>2035</v>
      </c>
      <c r="D6380" s="5" t="s">
        <v>2036</v>
      </c>
      <c r="E6380" s="6">
        <v>107879</v>
      </c>
      <c r="F6380" s="5" t="s">
        <v>1330</v>
      </c>
      <c r="G6380" s="5" t="s">
        <v>1331</v>
      </c>
      <c r="H6380" s="6">
        <v>3</v>
      </c>
      <c r="I6380" s="6">
        <v>74</v>
      </c>
      <c r="J6380" s="6" t="s">
        <v>11</v>
      </c>
      <c r="K6380" s="6" t="s">
        <v>1735</v>
      </c>
      <c r="L6380" s="7" t="s">
        <v>21</v>
      </c>
      <c r="M6380" s="7" t="str">
        <f>IFERROR(VLOOKUP(C6380,'MASTER ENROLLMENT'!$B$4:$D$14094,3,0),"")</f>
        <v>C</v>
      </c>
      <c r="O6380" s="6" t="str">
        <f t="shared" si="297"/>
        <v>Sp-2022/BSCS/173SPRING 2023</v>
      </c>
      <c r="P6380" s="7" t="str">
        <f t="shared" si="298"/>
        <v>SPRING 2023</v>
      </c>
      <c r="Q6380" s="7" t="str">
        <f t="shared" si="299"/>
        <v>ENROLLED</v>
      </c>
    </row>
    <row r="6381" spans="2:17" hidden="1" x14ac:dyDescent="0.3">
      <c r="B6381" s="6" t="s">
        <v>22</v>
      </c>
      <c r="C6381" s="5" t="s">
        <v>2018</v>
      </c>
      <c r="D6381" s="5" t="s">
        <v>2055</v>
      </c>
      <c r="E6381" s="6">
        <v>107883</v>
      </c>
      <c r="F6381" s="5" t="s">
        <v>1326</v>
      </c>
      <c r="G6381" s="5" t="s">
        <v>179</v>
      </c>
      <c r="H6381" s="6">
        <v>4</v>
      </c>
      <c r="I6381" s="6">
        <v>66.28</v>
      </c>
      <c r="J6381" s="6" t="s">
        <v>11</v>
      </c>
      <c r="K6381" s="6" t="s">
        <v>1735</v>
      </c>
      <c r="L6381" s="7" t="s">
        <v>21</v>
      </c>
      <c r="M6381" s="7" t="str">
        <f>IFERROR(VLOOKUP(C6381,'MASTER ENROLLMENT'!$B$4:$D$14094,3,0),"")</f>
        <v>C</v>
      </c>
      <c r="O6381" s="6" t="str">
        <f t="shared" si="297"/>
        <v>Sp-2022/BSCS/175SPRING 2023</v>
      </c>
      <c r="P6381" s="7" t="str">
        <f t="shared" si="298"/>
        <v>SPRING 2023</v>
      </c>
      <c r="Q6381" s="7" t="str">
        <f t="shared" si="299"/>
        <v>ENROLLED</v>
      </c>
    </row>
    <row r="6382" spans="2:17" hidden="1" x14ac:dyDescent="0.3">
      <c r="B6382" s="6" t="s">
        <v>22</v>
      </c>
      <c r="C6382" s="5" t="s">
        <v>2007</v>
      </c>
      <c r="D6382" s="5" t="s">
        <v>57</v>
      </c>
      <c r="E6382" s="6">
        <v>108272</v>
      </c>
      <c r="F6382" s="5" t="s">
        <v>1676</v>
      </c>
      <c r="G6382" s="5" t="s">
        <v>1810</v>
      </c>
      <c r="H6382" s="6">
        <v>4</v>
      </c>
      <c r="I6382" s="6">
        <v>65.739999999999995</v>
      </c>
      <c r="J6382" s="6" t="s">
        <v>11</v>
      </c>
      <c r="K6382" s="6" t="s">
        <v>1735</v>
      </c>
      <c r="L6382" s="7" t="s">
        <v>21</v>
      </c>
      <c r="M6382" s="7" t="str">
        <f>IFERROR(VLOOKUP(C6382,'MASTER ENROLLMENT'!$B$4:$D$14094,3,0),"")</f>
        <v>C</v>
      </c>
      <c r="O6382" s="6" t="str">
        <f t="shared" si="297"/>
        <v>Sp-2022/BSCS/177SPRING 2023</v>
      </c>
      <c r="P6382" s="7" t="str">
        <f t="shared" si="298"/>
        <v>SPRING 2023</v>
      </c>
      <c r="Q6382" s="7" t="str">
        <f t="shared" si="299"/>
        <v>ENROLLED</v>
      </c>
    </row>
    <row r="6383" spans="2:17" hidden="1" x14ac:dyDescent="0.3">
      <c r="B6383" s="6" t="s">
        <v>22</v>
      </c>
      <c r="C6383" s="5" t="s">
        <v>2049</v>
      </c>
      <c r="D6383" s="5" t="s">
        <v>2050</v>
      </c>
      <c r="E6383" s="6">
        <v>107879</v>
      </c>
      <c r="F6383" s="5" t="s">
        <v>1330</v>
      </c>
      <c r="G6383" s="5" t="s">
        <v>1331</v>
      </c>
      <c r="H6383" s="6">
        <v>3</v>
      </c>
      <c r="I6383" s="6">
        <v>74</v>
      </c>
      <c r="J6383" s="6" t="s">
        <v>11</v>
      </c>
      <c r="K6383" s="6" t="s">
        <v>1735</v>
      </c>
      <c r="L6383" s="7" t="s">
        <v>21</v>
      </c>
      <c r="M6383" s="7" t="str">
        <f>IFERROR(VLOOKUP(C6383,'MASTER ENROLLMENT'!$B$4:$D$14094,3,0),"")</f>
        <v>C</v>
      </c>
      <c r="O6383" s="6" t="str">
        <f t="shared" si="297"/>
        <v>Sp-2022/BSCS/178SPRING 2023</v>
      </c>
      <c r="P6383" s="7" t="str">
        <f t="shared" si="298"/>
        <v>SPRING 2023</v>
      </c>
      <c r="Q6383" s="7" t="str">
        <f t="shared" si="299"/>
        <v>ENROLLED</v>
      </c>
    </row>
    <row r="6384" spans="2:17" hidden="1" x14ac:dyDescent="0.3">
      <c r="B6384" s="6" t="s">
        <v>22</v>
      </c>
      <c r="C6384" s="5" t="s">
        <v>2051</v>
      </c>
      <c r="D6384" s="5" t="s">
        <v>266</v>
      </c>
      <c r="E6384" s="6">
        <v>107879</v>
      </c>
      <c r="F6384" s="5" t="s">
        <v>1330</v>
      </c>
      <c r="G6384" s="5" t="s">
        <v>1331</v>
      </c>
      <c r="H6384" s="6">
        <v>3</v>
      </c>
      <c r="I6384" s="6">
        <v>75</v>
      </c>
      <c r="J6384" s="6" t="s">
        <v>11</v>
      </c>
      <c r="K6384" s="6" t="s">
        <v>1735</v>
      </c>
      <c r="L6384" s="7" t="s">
        <v>21</v>
      </c>
      <c r="M6384" s="7" t="str">
        <f>IFERROR(VLOOKUP(C6384,'MASTER ENROLLMENT'!$B$4:$D$14094,3,0),"")</f>
        <v>C</v>
      </c>
      <c r="O6384" s="6" t="str">
        <f t="shared" si="297"/>
        <v>Sp-2022/BSCS/179SPRING 2023</v>
      </c>
      <c r="P6384" s="7" t="str">
        <f t="shared" si="298"/>
        <v>SPRING 2023</v>
      </c>
      <c r="Q6384" s="7" t="str">
        <f t="shared" si="299"/>
        <v>ENROLLED</v>
      </c>
    </row>
    <row r="6385" spans="2:17" hidden="1" x14ac:dyDescent="0.3">
      <c r="B6385" s="6" t="s">
        <v>22</v>
      </c>
      <c r="C6385" s="5" t="s">
        <v>2051</v>
      </c>
      <c r="D6385" s="5" t="s">
        <v>266</v>
      </c>
      <c r="E6385" s="6">
        <v>107955</v>
      </c>
      <c r="F6385" s="5" t="s">
        <v>1811</v>
      </c>
      <c r="G6385" s="5" t="s">
        <v>1812</v>
      </c>
      <c r="H6385" s="6">
        <v>3</v>
      </c>
      <c r="I6385" s="6">
        <v>67</v>
      </c>
      <c r="J6385" s="6" t="s">
        <v>11</v>
      </c>
      <c r="K6385" s="6" t="s">
        <v>1735</v>
      </c>
      <c r="L6385" s="7" t="s">
        <v>21</v>
      </c>
      <c r="M6385" s="7" t="str">
        <f>IFERROR(VLOOKUP(C6385,'MASTER ENROLLMENT'!$B$4:$D$14094,3,0),"")</f>
        <v>C</v>
      </c>
      <c r="O6385" s="6" t="str">
        <f t="shared" si="297"/>
        <v>Sp-2022/BSCS/179SPRING 2023</v>
      </c>
      <c r="P6385" s="7" t="str">
        <f t="shared" si="298"/>
        <v>SPRING 2023</v>
      </c>
      <c r="Q6385" s="7" t="str">
        <f t="shared" si="299"/>
        <v>ENROLLED</v>
      </c>
    </row>
    <row r="6386" spans="2:17" hidden="1" x14ac:dyDescent="0.3">
      <c r="B6386" s="6" t="s">
        <v>22</v>
      </c>
      <c r="C6386" s="5" t="s">
        <v>2037</v>
      </c>
      <c r="D6386" s="5" t="s">
        <v>2038</v>
      </c>
      <c r="E6386" s="6">
        <v>107955</v>
      </c>
      <c r="F6386" s="5" t="s">
        <v>1811</v>
      </c>
      <c r="G6386" s="5" t="s">
        <v>1812</v>
      </c>
      <c r="H6386" s="6">
        <v>3</v>
      </c>
      <c r="I6386" s="6">
        <v>77</v>
      </c>
      <c r="J6386" s="6" t="s">
        <v>15</v>
      </c>
      <c r="K6386" s="6" t="s">
        <v>1735</v>
      </c>
      <c r="L6386" s="7" t="s">
        <v>21</v>
      </c>
      <c r="M6386" s="7" t="str">
        <f>IFERROR(VLOOKUP(C6386,'MASTER ENROLLMENT'!$B$4:$D$14094,3,0),"")</f>
        <v>B</v>
      </c>
      <c r="O6386" s="6" t="str">
        <f t="shared" si="297"/>
        <v>Sp-2022/BSCS/043SPRING 2023</v>
      </c>
      <c r="P6386" s="7" t="str">
        <f t="shared" si="298"/>
        <v>SPRING 2023</v>
      </c>
      <c r="Q6386" s="7" t="str">
        <f t="shared" si="299"/>
        <v>ENROLLED</v>
      </c>
    </row>
    <row r="6387" spans="2:17" hidden="1" x14ac:dyDescent="0.3">
      <c r="B6387" s="6" t="s">
        <v>22</v>
      </c>
      <c r="C6387" s="5" t="s">
        <v>2041</v>
      </c>
      <c r="D6387" s="5" t="s">
        <v>2042</v>
      </c>
      <c r="E6387" s="6">
        <v>107883</v>
      </c>
      <c r="F6387" s="5" t="s">
        <v>1326</v>
      </c>
      <c r="G6387" s="5" t="s">
        <v>179</v>
      </c>
      <c r="H6387" s="6">
        <v>4</v>
      </c>
      <c r="I6387" s="6">
        <v>79.27</v>
      </c>
      <c r="J6387" s="6" t="s">
        <v>15</v>
      </c>
      <c r="K6387" s="6" t="s">
        <v>1735</v>
      </c>
      <c r="L6387" s="7" t="s">
        <v>21</v>
      </c>
      <c r="M6387" s="7" t="str">
        <f>IFERROR(VLOOKUP(C6387,'MASTER ENROLLMENT'!$B$4:$D$14094,3,0),"")</f>
        <v>B</v>
      </c>
      <c r="O6387" s="6" t="str">
        <f t="shared" si="297"/>
        <v>Sp-2022/BSCS/092SPRING 2023</v>
      </c>
      <c r="P6387" s="7" t="str">
        <f t="shared" si="298"/>
        <v>SPRING 2023</v>
      </c>
      <c r="Q6387" s="7" t="str">
        <f t="shared" si="299"/>
        <v>ENROLLED</v>
      </c>
    </row>
    <row r="6388" spans="2:17" hidden="1" x14ac:dyDescent="0.3">
      <c r="B6388" s="6" t="s">
        <v>22</v>
      </c>
      <c r="C6388" s="5" t="s">
        <v>2045</v>
      </c>
      <c r="D6388" s="5" t="s">
        <v>2046</v>
      </c>
      <c r="E6388" s="6">
        <v>107883</v>
      </c>
      <c r="F6388" s="5" t="s">
        <v>1326</v>
      </c>
      <c r="G6388" s="5" t="s">
        <v>179</v>
      </c>
      <c r="H6388" s="6">
        <v>4</v>
      </c>
      <c r="I6388" s="6">
        <v>83.51</v>
      </c>
      <c r="J6388" s="6" t="s">
        <v>15</v>
      </c>
      <c r="K6388" s="6" t="s">
        <v>1735</v>
      </c>
      <c r="L6388" s="7" t="s">
        <v>21</v>
      </c>
      <c r="M6388" s="7" t="str">
        <f>IFERROR(VLOOKUP(C6388,'MASTER ENROLLMENT'!$B$4:$D$14094,3,0),"")</f>
        <v>B</v>
      </c>
      <c r="O6388" s="6" t="str">
        <f t="shared" si="297"/>
        <v>Sp-2022/BSCS/113SPRING 2023</v>
      </c>
      <c r="P6388" s="7" t="str">
        <f t="shared" si="298"/>
        <v>SPRING 2023</v>
      </c>
      <c r="Q6388" s="7" t="str">
        <f t="shared" si="299"/>
        <v>ENROLLED</v>
      </c>
    </row>
    <row r="6389" spans="2:17" hidden="1" x14ac:dyDescent="0.3">
      <c r="B6389" s="6" t="s">
        <v>22</v>
      </c>
      <c r="C6389" s="5" t="s">
        <v>2029</v>
      </c>
      <c r="D6389" s="5" t="s">
        <v>2030</v>
      </c>
      <c r="E6389" s="6">
        <v>107950</v>
      </c>
      <c r="F6389" s="5" t="s">
        <v>1813</v>
      </c>
      <c r="G6389" s="5" t="s">
        <v>1814</v>
      </c>
      <c r="H6389" s="6">
        <v>3</v>
      </c>
      <c r="I6389" s="6">
        <v>79</v>
      </c>
      <c r="J6389" s="6" t="s">
        <v>15</v>
      </c>
      <c r="K6389" s="6" t="s">
        <v>1735</v>
      </c>
      <c r="L6389" s="7" t="s">
        <v>21</v>
      </c>
      <c r="M6389" s="7" t="str">
        <f>IFERROR(VLOOKUP(C6389,'MASTER ENROLLMENT'!$B$4:$D$14094,3,0),"")</f>
        <v>B</v>
      </c>
      <c r="O6389" s="6" t="str">
        <f t="shared" si="297"/>
        <v>Sp-2022/BSCS/145SPRING 2023</v>
      </c>
      <c r="P6389" s="7" t="str">
        <f t="shared" si="298"/>
        <v>SPRING 2023</v>
      </c>
      <c r="Q6389" s="7" t="str">
        <f t="shared" si="299"/>
        <v>ENROLLED</v>
      </c>
    </row>
    <row r="6390" spans="2:17" hidden="1" x14ac:dyDescent="0.3">
      <c r="B6390" s="6" t="s">
        <v>22</v>
      </c>
      <c r="C6390" s="5" t="s">
        <v>2008</v>
      </c>
      <c r="D6390" s="5" t="s">
        <v>2009</v>
      </c>
      <c r="E6390" s="6">
        <v>107879</v>
      </c>
      <c r="F6390" s="5" t="s">
        <v>1330</v>
      </c>
      <c r="G6390" s="5" t="s">
        <v>1331</v>
      </c>
      <c r="H6390" s="6">
        <v>3</v>
      </c>
      <c r="I6390" s="6">
        <v>82</v>
      </c>
      <c r="J6390" s="6" t="s">
        <v>15</v>
      </c>
      <c r="K6390" s="6" t="s">
        <v>1735</v>
      </c>
      <c r="L6390" s="7" t="s">
        <v>21</v>
      </c>
      <c r="M6390" s="7" t="str">
        <f>IFERROR(VLOOKUP(C6390,'MASTER ENROLLMENT'!$B$4:$D$14094,3,0),"")</f>
        <v>B</v>
      </c>
      <c r="O6390" s="6" t="str">
        <f t="shared" si="297"/>
        <v>Sp-2022/BSCS/146SPRING 2023</v>
      </c>
      <c r="P6390" s="7" t="str">
        <f t="shared" si="298"/>
        <v>SPRING 2023</v>
      </c>
      <c r="Q6390" s="7" t="str">
        <f t="shared" si="299"/>
        <v>ENROLLED</v>
      </c>
    </row>
    <row r="6391" spans="2:17" hidden="1" x14ac:dyDescent="0.3">
      <c r="B6391" s="6" t="s">
        <v>22</v>
      </c>
      <c r="C6391" s="5" t="s">
        <v>2052</v>
      </c>
      <c r="D6391" s="5" t="s">
        <v>484</v>
      </c>
      <c r="E6391" s="6">
        <v>108272</v>
      </c>
      <c r="F6391" s="5" t="s">
        <v>1676</v>
      </c>
      <c r="G6391" s="5" t="s">
        <v>1810</v>
      </c>
      <c r="H6391" s="6">
        <v>4</v>
      </c>
      <c r="I6391" s="6">
        <v>80.28</v>
      </c>
      <c r="J6391" s="6" t="s">
        <v>15</v>
      </c>
      <c r="K6391" s="6" t="s">
        <v>1735</v>
      </c>
      <c r="L6391" s="7" t="s">
        <v>21</v>
      </c>
      <c r="M6391" s="7" t="str">
        <f>IFERROR(VLOOKUP(C6391,'MASTER ENROLLMENT'!$B$4:$D$14094,3,0),"")</f>
        <v>C</v>
      </c>
      <c r="O6391" s="6" t="str">
        <f t="shared" si="297"/>
        <v>Sp-2022/BSCS/154SPRING 2023</v>
      </c>
      <c r="P6391" s="7" t="str">
        <f t="shared" si="298"/>
        <v>SPRING 2023</v>
      </c>
      <c r="Q6391" s="7" t="str">
        <f t="shared" si="299"/>
        <v>ENROLLED</v>
      </c>
    </row>
    <row r="6392" spans="2:17" hidden="1" x14ac:dyDescent="0.3">
      <c r="B6392" s="6" t="s">
        <v>22</v>
      </c>
      <c r="C6392" s="5" t="s">
        <v>2052</v>
      </c>
      <c r="D6392" s="5" t="s">
        <v>484</v>
      </c>
      <c r="E6392" s="6">
        <v>107950</v>
      </c>
      <c r="F6392" s="5" t="s">
        <v>1813</v>
      </c>
      <c r="G6392" s="5" t="s">
        <v>1814</v>
      </c>
      <c r="H6392" s="6">
        <v>3</v>
      </c>
      <c r="I6392" s="6">
        <v>79</v>
      </c>
      <c r="J6392" s="6" t="s">
        <v>15</v>
      </c>
      <c r="K6392" s="6" t="s">
        <v>1735</v>
      </c>
      <c r="L6392" s="7" t="s">
        <v>21</v>
      </c>
      <c r="M6392" s="7" t="str">
        <f>IFERROR(VLOOKUP(C6392,'MASTER ENROLLMENT'!$B$4:$D$14094,3,0),"")</f>
        <v>C</v>
      </c>
      <c r="O6392" s="6" t="str">
        <f t="shared" si="297"/>
        <v>Sp-2022/BSCS/154SPRING 2023</v>
      </c>
      <c r="P6392" s="7" t="str">
        <f t="shared" si="298"/>
        <v>SPRING 2023</v>
      </c>
      <c r="Q6392" s="7" t="str">
        <f t="shared" si="299"/>
        <v>ENROLLED</v>
      </c>
    </row>
    <row r="6393" spans="2:17" hidden="1" x14ac:dyDescent="0.3">
      <c r="B6393" s="6" t="s">
        <v>22</v>
      </c>
      <c r="C6393" s="5" t="s">
        <v>2052</v>
      </c>
      <c r="D6393" s="5" t="s">
        <v>484</v>
      </c>
      <c r="E6393" s="6">
        <v>107955</v>
      </c>
      <c r="F6393" s="5" t="s">
        <v>1811</v>
      </c>
      <c r="G6393" s="5" t="s">
        <v>1812</v>
      </c>
      <c r="H6393" s="6">
        <v>3</v>
      </c>
      <c r="I6393" s="6">
        <v>81.599999999999994</v>
      </c>
      <c r="J6393" s="6" t="s">
        <v>15</v>
      </c>
      <c r="K6393" s="6" t="s">
        <v>1735</v>
      </c>
      <c r="L6393" s="7" t="s">
        <v>21</v>
      </c>
      <c r="M6393" s="7" t="str">
        <f>IFERROR(VLOOKUP(C6393,'MASTER ENROLLMENT'!$B$4:$D$14094,3,0),"")</f>
        <v>C</v>
      </c>
      <c r="O6393" s="6" t="str">
        <f t="shared" si="297"/>
        <v>Sp-2022/BSCS/154SPRING 2023</v>
      </c>
      <c r="P6393" s="7" t="str">
        <f t="shared" si="298"/>
        <v>SPRING 2023</v>
      </c>
      <c r="Q6393" s="7" t="str">
        <f t="shared" si="299"/>
        <v>ENROLLED</v>
      </c>
    </row>
    <row r="6394" spans="2:17" hidden="1" x14ac:dyDescent="0.3">
      <c r="B6394" s="6" t="s">
        <v>22</v>
      </c>
      <c r="C6394" s="5" t="s">
        <v>1967</v>
      </c>
      <c r="D6394" s="5" t="s">
        <v>1968</v>
      </c>
      <c r="E6394" s="6">
        <v>107950</v>
      </c>
      <c r="F6394" s="5" t="s">
        <v>1813</v>
      </c>
      <c r="G6394" s="5" t="s">
        <v>1814</v>
      </c>
      <c r="H6394" s="6">
        <v>3</v>
      </c>
      <c r="I6394" s="6">
        <v>79</v>
      </c>
      <c r="J6394" s="6" t="s">
        <v>15</v>
      </c>
      <c r="K6394" s="6" t="s">
        <v>1735</v>
      </c>
      <c r="L6394" s="7" t="s">
        <v>21</v>
      </c>
      <c r="M6394" s="7" t="str">
        <f>IFERROR(VLOOKUP(C6394,'MASTER ENROLLMENT'!$B$4:$D$14094,3,0),"")</f>
        <v>C</v>
      </c>
      <c r="O6394" s="6" t="str">
        <f t="shared" si="297"/>
        <v>Sp-2022/BSCS/159SPRING 2023</v>
      </c>
      <c r="P6394" s="7" t="str">
        <f t="shared" si="298"/>
        <v>SPRING 2023</v>
      </c>
      <c r="Q6394" s="7" t="str">
        <f t="shared" si="299"/>
        <v>ENROLLED</v>
      </c>
    </row>
    <row r="6395" spans="2:17" hidden="1" x14ac:dyDescent="0.3">
      <c r="B6395" s="6" t="s">
        <v>22</v>
      </c>
      <c r="C6395" s="5" t="s">
        <v>2025</v>
      </c>
      <c r="D6395" s="5" t="s">
        <v>2026</v>
      </c>
      <c r="E6395" s="6">
        <v>107879</v>
      </c>
      <c r="F6395" s="5" t="s">
        <v>1330</v>
      </c>
      <c r="G6395" s="5" t="s">
        <v>1331</v>
      </c>
      <c r="H6395" s="6">
        <v>3</v>
      </c>
      <c r="I6395" s="6">
        <v>82</v>
      </c>
      <c r="J6395" s="6" t="s">
        <v>15</v>
      </c>
      <c r="K6395" s="6" t="s">
        <v>1735</v>
      </c>
      <c r="L6395" s="7" t="s">
        <v>21</v>
      </c>
      <c r="M6395" s="7" t="str">
        <f>IFERROR(VLOOKUP(C6395,'MASTER ENROLLMENT'!$B$4:$D$14094,3,0),"")</f>
        <v>C</v>
      </c>
      <c r="O6395" s="6" t="str">
        <f t="shared" si="297"/>
        <v>Sp-2022/BSCS/162SPRING 2023</v>
      </c>
      <c r="P6395" s="7" t="str">
        <f t="shared" si="298"/>
        <v>SPRING 2023</v>
      </c>
      <c r="Q6395" s="7" t="str">
        <f t="shared" si="299"/>
        <v>ENROLLED</v>
      </c>
    </row>
    <row r="6396" spans="2:17" hidden="1" x14ac:dyDescent="0.3">
      <c r="B6396" s="6" t="s">
        <v>22</v>
      </c>
      <c r="C6396" s="5" t="s">
        <v>2025</v>
      </c>
      <c r="D6396" s="5" t="s">
        <v>2026</v>
      </c>
      <c r="E6396" s="6">
        <v>107955</v>
      </c>
      <c r="F6396" s="5" t="s">
        <v>1811</v>
      </c>
      <c r="G6396" s="5" t="s">
        <v>1812</v>
      </c>
      <c r="H6396" s="6">
        <v>3</v>
      </c>
      <c r="I6396" s="6">
        <v>77</v>
      </c>
      <c r="J6396" s="6" t="s">
        <v>15</v>
      </c>
      <c r="K6396" s="6" t="s">
        <v>1735</v>
      </c>
      <c r="L6396" s="7" t="s">
        <v>21</v>
      </c>
      <c r="M6396" s="7" t="str">
        <f>IFERROR(VLOOKUP(C6396,'MASTER ENROLLMENT'!$B$4:$D$14094,3,0),"")</f>
        <v>C</v>
      </c>
      <c r="O6396" s="6" t="str">
        <f t="shared" si="297"/>
        <v>Sp-2022/BSCS/162SPRING 2023</v>
      </c>
      <c r="P6396" s="7" t="str">
        <f t="shared" si="298"/>
        <v>SPRING 2023</v>
      </c>
      <c r="Q6396" s="7" t="str">
        <f t="shared" si="299"/>
        <v>ENROLLED</v>
      </c>
    </row>
    <row r="6397" spans="2:17" hidden="1" x14ac:dyDescent="0.3">
      <c r="B6397" s="6" t="s">
        <v>22</v>
      </c>
      <c r="C6397" s="5" t="s">
        <v>1996</v>
      </c>
      <c r="D6397" s="5" t="s">
        <v>1997</v>
      </c>
      <c r="E6397" s="6">
        <v>107883</v>
      </c>
      <c r="F6397" s="5" t="s">
        <v>1326</v>
      </c>
      <c r="G6397" s="5" t="s">
        <v>179</v>
      </c>
      <c r="H6397" s="6">
        <v>4</v>
      </c>
      <c r="I6397" s="6">
        <v>79.72</v>
      </c>
      <c r="J6397" s="6" t="s">
        <v>15</v>
      </c>
      <c r="K6397" s="6" t="s">
        <v>1735</v>
      </c>
      <c r="L6397" s="7" t="s">
        <v>21</v>
      </c>
      <c r="M6397" s="7" t="str">
        <f>IFERROR(VLOOKUP(C6397,'MASTER ENROLLMENT'!$B$4:$D$14094,3,0),"")</f>
        <v>C</v>
      </c>
      <c r="O6397" s="6" t="str">
        <f t="shared" si="297"/>
        <v>Sp-2022/BSCS/163SPRING 2023</v>
      </c>
      <c r="P6397" s="7" t="str">
        <f t="shared" si="298"/>
        <v>SPRING 2023</v>
      </c>
      <c r="Q6397" s="7" t="str">
        <f t="shared" si="299"/>
        <v>ENROLLED</v>
      </c>
    </row>
    <row r="6398" spans="2:17" hidden="1" x14ac:dyDescent="0.3">
      <c r="B6398" s="6" t="s">
        <v>22</v>
      </c>
      <c r="C6398" s="5" t="s">
        <v>1996</v>
      </c>
      <c r="D6398" s="5" t="s">
        <v>1997</v>
      </c>
      <c r="E6398" s="6">
        <v>107950</v>
      </c>
      <c r="F6398" s="5" t="s">
        <v>1813</v>
      </c>
      <c r="G6398" s="5" t="s">
        <v>1814</v>
      </c>
      <c r="H6398" s="6">
        <v>3</v>
      </c>
      <c r="I6398" s="6">
        <v>79</v>
      </c>
      <c r="J6398" s="6" t="s">
        <v>15</v>
      </c>
      <c r="K6398" s="6" t="s">
        <v>1735</v>
      </c>
      <c r="L6398" s="7" t="s">
        <v>21</v>
      </c>
      <c r="M6398" s="7" t="str">
        <f>IFERROR(VLOOKUP(C6398,'MASTER ENROLLMENT'!$B$4:$D$14094,3,0),"")</f>
        <v>C</v>
      </c>
      <c r="O6398" s="6" t="str">
        <f t="shared" si="297"/>
        <v>Sp-2022/BSCS/163SPRING 2023</v>
      </c>
      <c r="P6398" s="7" t="str">
        <f t="shared" si="298"/>
        <v>SPRING 2023</v>
      </c>
      <c r="Q6398" s="7" t="str">
        <f t="shared" si="299"/>
        <v>ENROLLED</v>
      </c>
    </row>
    <row r="6399" spans="2:17" hidden="1" x14ac:dyDescent="0.3">
      <c r="B6399" s="6" t="s">
        <v>22</v>
      </c>
      <c r="C6399" s="5" t="s">
        <v>2014</v>
      </c>
      <c r="D6399" s="5" t="s">
        <v>2015</v>
      </c>
      <c r="E6399" s="6">
        <v>107950</v>
      </c>
      <c r="F6399" s="5" t="s">
        <v>1813</v>
      </c>
      <c r="G6399" s="5" t="s">
        <v>1814</v>
      </c>
      <c r="H6399" s="6">
        <v>3</v>
      </c>
      <c r="I6399" s="6">
        <v>79</v>
      </c>
      <c r="J6399" s="6" t="s">
        <v>15</v>
      </c>
      <c r="K6399" s="6" t="s">
        <v>1735</v>
      </c>
      <c r="L6399" s="7" t="s">
        <v>21</v>
      </c>
      <c r="M6399" s="7" t="str">
        <f>IFERROR(VLOOKUP(C6399,'MASTER ENROLLMENT'!$B$4:$D$14094,3,0),"")</f>
        <v>C</v>
      </c>
      <c r="O6399" s="6" t="str">
        <f t="shared" si="297"/>
        <v>Sp-2022/BSCS/164SPRING 2023</v>
      </c>
      <c r="P6399" s="7" t="str">
        <f t="shared" si="298"/>
        <v>SPRING 2023</v>
      </c>
      <c r="Q6399" s="7" t="str">
        <f t="shared" si="299"/>
        <v>ENROLLED</v>
      </c>
    </row>
    <row r="6400" spans="2:17" hidden="1" x14ac:dyDescent="0.3">
      <c r="B6400" s="6" t="s">
        <v>22</v>
      </c>
      <c r="C6400" s="5" t="s">
        <v>2049</v>
      </c>
      <c r="D6400" s="5" t="s">
        <v>2050</v>
      </c>
      <c r="E6400" s="6">
        <v>107955</v>
      </c>
      <c r="F6400" s="5" t="s">
        <v>1811</v>
      </c>
      <c r="G6400" s="5" t="s">
        <v>1812</v>
      </c>
      <c r="H6400" s="6">
        <v>3</v>
      </c>
      <c r="I6400" s="6">
        <v>83</v>
      </c>
      <c r="J6400" s="6" t="s">
        <v>15</v>
      </c>
      <c r="K6400" s="6" t="s">
        <v>1735</v>
      </c>
      <c r="L6400" s="7" t="s">
        <v>21</v>
      </c>
      <c r="M6400" s="7" t="str">
        <f>IFERROR(VLOOKUP(C6400,'MASTER ENROLLMENT'!$B$4:$D$14094,3,0),"")</f>
        <v>C</v>
      </c>
      <c r="O6400" s="6" t="str">
        <f t="shared" si="297"/>
        <v>Sp-2022/BSCS/178SPRING 2023</v>
      </c>
      <c r="P6400" s="7" t="str">
        <f t="shared" si="298"/>
        <v>SPRING 2023</v>
      </c>
      <c r="Q6400" s="7" t="str">
        <f t="shared" si="299"/>
        <v>ENROLLED</v>
      </c>
    </row>
    <row r="6401" spans="2:17" hidden="1" x14ac:dyDescent="0.3">
      <c r="B6401" s="6" t="s">
        <v>22</v>
      </c>
      <c r="C6401" s="5" t="s">
        <v>2051</v>
      </c>
      <c r="D6401" s="5" t="s">
        <v>266</v>
      </c>
      <c r="E6401" s="6">
        <v>107883</v>
      </c>
      <c r="F6401" s="5" t="s">
        <v>1326</v>
      </c>
      <c r="G6401" s="5" t="s">
        <v>179</v>
      </c>
      <c r="H6401" s="6">
        <v>4</v>
      </c>
      <c r="I6401" s="6">
        <v>78.180000000000007</v>
      </c>
      <c r="J6401" s="6" t="s">
        <v>15</v>
      </c>
      <c r="K6401" s="6" t="s">
        <v>1735</v>
      </c>
      <c r="L6401" s="7" t="s">
        <v>21</v>
      </c>
      <c r="M6401" s="7" t="str">
        <f>IFERROR(VLOOKUP(C6401,'MASTER ENROLLMENT'!$B$4:$D$14094,3,0),"")</f>
        <v>C</v>
      </c>
      <c r="O6401" s="6" t="str">
        <f t="shared" si="297"/>
        <v>Sp-2022/BSCS/179SPRING 2023</v>
      </c>
      <c r="P6401" s="7" t="str">
        <f t="shared" si="298"/>
        <v>SPRING 2023</v>
      </c>
      <c r="Q6401" s="7" t="str">
        <f t="shared" si="299"/>
        <v>ENROLLED</v>
      </c>
    </row>
    <row r="6402" spans="2:17" hidden="1" x14ac:dyDescent="0.3">
      <c r="B6402" s="6" t="s">
        <v>22</v>
      </c>
      <c r="C6402" s="5" t="s">
        <v>2051</v>
      </c>
      <c r="D6402" s="5" t="s">
        <v>266</v>
      </c>
      <c r="E6402" s="6">
        <v>108272</v>
      </c>
      <c r="F6402" s="5" t="s">
        <v>1676</v>
      </c>
      <c r="G6402" s="5" t="s">
        <v>1810</v>
      </c>
      <c r="H6402" s="6">
        <v>4</v>
      </c>
      <c r="I6402" s="6">
        <v>81.38</v>
      </c>
      <c r="J6402" s="6" t="s">
        <v>15</v>
      </c>
      <c r="K6402" s="6" t="s">
        <v>1735</v>
      </c>
      <c r="L6402" s="7" t="s">
        <v>21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Sp-2022/BSCS/179SPRING 2023</v>
      </c>
      <c r="P6402" s="7" t="str">
        <f t="shared" si="298"/>
        <v>SPRING 2023</v>
      </c>
      <c r="Q6402" s="7" t="str">
        <f t="shared" si="299"/>
        <v>ENROLLED</v>
      </c>
    </row>
    <row r="6403" spans="2:17" hidden="1" x14ac:dyDescent="0.3">
      <c r="B6403" s="6" t="s">
        <v>22</v>
      </c>
      <c r="C6403" s="5" t="s">
        <v>2037</v>
      </c>
      <c r="D6403" s="5" t="s">
        <v>2038</v>
      </c>
      <c r="E6403" s="6">
        <v>107950</v>
      </c>
      <c r="F6403" s="5" t="s">
        <v>1813</v>
      </c>
      <c r="G6403" s="5" t="s">
        <v>1814</v>
      </c>
      <c r="H6403" s="6">
        <v>3</v>
      </c>
      <c r="I6403" s="6">
        <v>84</v>
      </c>
      <c r="J6403" s="6" t="s">
        <v>16</v>
      </c>
      <c r="K6403" s="6" t="s">
        <v>1735</v>
      </c>
      <c r="L6403" s="7" t="s">
        <v>21</v>
      </c>
      <c r="M6403" s="7" t="str">
        <f>IFERROR(VLOOKUP(C6403,'MASTER ENROLLMENT'!$B$4:$D$14094,3,0),"")</f>
        <v>B</v>
      </c>
      <c r="O6403" s="6" t="str">
        <f t="shared" si="300"/>
        <v>Sp-2022/BSCS/043SPRING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2:17" hidden="1" x14ac:dyDescent="0.3">
      <c r="B6404" s="6" t="s">
        <v>22</v>
      </c>
      <c r="C6404" s="5" t="s">
        <v>2043</v>
      </c>
      <c r="D6404" s="5" t="s">
        <v>2044</v>
      </c>
      <c r="E6404" s="6">
        <v>107883</v>
      </c>
      <c r="F6404" s="5" t="s">
        <v>1326</v>
      </c>
      <c r="G6404" s="5" t="s">
        <v>179</v>
      </c>
      <c r="H6404" s="6">
        <v>4</v>
      </c>
      <c r="I6404" s="6">
        <v>89.1</v>
      </c>
      <c r="J6404" s="6" t="s">
        <v>16</v>
      </c>
      <c r="K6404" s="6" t="s">
        <v>1735</v>
      </c>
      <c r="L6404" s="7" t="s">
        <v>21</v>
      </c>
      <c r="M6404" s="7" t="str">
        <f>IFERROR(VLOOKUP(C6404,'MASTER ENROLLMENT'!$B$4:$D$14094,3,0),"")</f>
        <v>B</v>
      </c>
      <c r="O6404" s="6" t="str">
        <f t="shared" si="300"/>
        <v>Sp-2022/BSCS/110SPRING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2:17" hidden="1" x14ac:dyDescent="0.3">
      <c r="B6405" s="6" t="s">
        <v>22</v>
      </c>
      <c r="C6405" s="5" t="s">
        <v>2043</v>
      </c>
      <c r="D6405" s="5" t="s">
        <v>2044</v>
      </c>
      <c r="E6405" s="6">
        <v>108272</v>
      </c>
      <c r="F6405" s="5" t="s">
        <v>1676</v>
      </c>
      <c r="G6405" s="5" t="s">
        <v>1810</v>
      </c>
      <c r="H6405" s="6">
        <v>4</v>
      </c>
      <c r="I6405" s="6">
        <v>84.62</v>
      </c>
      <c r="J6405" s="6" t="s">
        <v>16</v>
      </c>
      <c r="K6405" s="6" t="s">
        <v>1735</v>
      </c>
      <c r="L6405" s="7" t="s">
        <v>21</v>
      </c>
      <c r="M6405" s="7" t="str">
        <f>IFERROR(VLOOKUP(C6405,'MASTER ENROLLMENT'!$B$4:$D$14094,3,0),"")</f>
        <v>B</v>
      </c>
      <c r="O6405" s="6" t="str">
        <f t="shared" si="300"/>
        <v>Sp-2022/BSCS/110SPRING 2023</v>
      </c>
      <c r="P6405" s="7" t="str">
        <f t="shared" si="301"/>
        <v>SPRING 2023</v>
      </c>
      <c r="Q6405" s="7" t="str">
        <f t="shared" si="302"/>
        <v>ENROLLED</v>
      </c>
    </row>
    <row r="6406" spans="2:17" hidden="1" x14ac:dyDescent="0.3">
      <c r="B6406" s="6" t="s">
        <v>22</v>
      </c>
      <c r="C6406" s="5" t="s">
        <v>2043</v>
      </c>
      <c r="D6406" s="5" t="s">
        <v>2044</v>
      </c>
      <c r="E6406" s="6">
        <v>107879</v>
      </c>
      <c r="F6406" s="5" t="s">
        <v>1330</v>
      </c>
      <c r="G6406" s="5" t="s">
        <v>1331</v>
      </c>
      <c r="H6406" s="6">
        <v>3</v>
      </c>
      <c r="I6406" s="6">
        <v>88</v>
      </c>
      <c r="J6406" s="6" t="s">
        <v>16</v>
      </c>
      <c r="K6406" s="6" t="s">
        <v>1735</v>
      </c>
      <c r="L6406" s="7" t="s">
        <v>21</v>
      </c>
      <c r="M6406" s="7" t="str">
        <f>IFERROR(VLOOKUP(C6406,'MASTER ENROLLMENT'!$B$4:$D$14094,3,0),"")</f>
        <v>B</v>
      </c>
      <c r="O6406" s="6" t="str">
        <f t="shared" si="300"/>
        <v>Sp-2022/BSCS/110SPRING 2023</v>
      </c>
      <c r="P6406" s="7" t="str">
        <f t="shared" si="301"/>
        <v>SPRING 2023</v>
      </c>
      <c r="Q6406" s="7" t="str">
        <f t="shared" si="302"/>
        <v>ENROLLED</v>
      </c>
    </row>
    <row r="6407" spans="2:17" hidden="1" x14ac:dyDescent="0.3">
      <c r="B6407" s="6" t="s">
        <v>22</v>
      </c>
      <c r="C6407" s="5" t="s">
        <v>2043</v>
      </c>
      <c r="D6407" s="5" t="s">
        <v>2044</v>
      </c>
      <c r="E6407" s="6">
        <v>107955</v>
      </c>
      <c r="F6407" s="5" t="s">
        <v>1811</v>
      </c>
      <c r="G6407" s="5" t="s">
        <v>1812</v>
      </c>
      <c r="H6407" s="6">
        <v>3</v>
      </c>
      <c r="I6407" s="6">
        <v>84.3</v>
      </c>
      <c r="J6407" s="6" t="s">
        <v>16</v>
      </c>
      <c r="K6407" s="6" t="s">
        <v>1735</v>
      </c>
      <c r="L6407" s="7" t="s">
        <v>21</v>
      </c>
      <c r="M6407" s="7" t="str">
        <f>IFERROR(VLOOKUP(C6407,'MASTER ENROLLMENT'!$B$4:$D$14094,3,0),"")</f>
        <v>B</v>
      </c>
      <c r="O6407" s="6" t="str">
        <f t="shared" si="300"/>
        <v>Sp-2022/BSCS/110SPRING 2023</v>
      </c>
      <c r="P6407" s="7" t="str">
        <f t="shared" si="301"/>
        <v>SPRING 2023</v>
      </c>
      <c r="Q6407" s="7" t="str">
        <f t="shared" si="302"/>
        <v>ENROLLED</v>
      </c>
    </row>
    <row r="6408" spans="2:17" hidden="1" x14ac:dyDescent="0.3">
      <c r="B6408" s="6" t="s">
        <v>22</v>
      </c>
      <c r="C6408" s="5" t="s">
        <v>2045</v>
      </c>
      <c r="D6408" s="5" t="s">
        <v>2046</v>
      </c>
      <c r="E6408" s="6">
        <v>108272</v>
      </c>
      <c r="F6408" s="5" t="s">
        <v>1676</v>
      </c>
      <c r="G6408" s="5" t="s">
        <v>1810</v>
      </c>
      <c r="H6408" s="6">
        <v>4</v>
      </c>
      <c r="I6408" s="6">
        <v>86.75</v>
      </c>
      <c r="J6408" s="6" t="s">
        <v>16</v>
      </c>
      <c r="K6408" s="6" t="s">
        <v>1735</v>
      </c>
      <c r="L6408" s="7" t="s">
        <v>21</v>
      </c>
      <c r="M6408" s="7" t="str">
        <f>IFERROR(VLOOKUP(C6408,'MASTER ENROLLMENT'!$B$4:$D$14094,3,0),"")</f>
        <v>B</v>
      </c>
      <c r="O6408" s="6" t="str">
        <f t="shared" si="300"/>
        <v>Sp-2022/BSCS/113SPRING 2023</v>
      </c>
      <c r="P6408" s="7" t="str">
        <f t="shared" si="301"/>
        <v>SPRING 2023</v>
      </c>
      <c r="Q6408" s="7" t="str">
        <f t="shared" si="302"/>
        <v>ENROLLED</v>
      </c>
    </row>
    <row r="6409" spans="2:17" hidden="1" x14ac:dyDescent="0.3">
      <c r="B6409" s="6" t="s">
        <v>22</v>
      </c>
      <c r="C6409" s="5" t="s">
        <v>2045</v>
      </c>
      <c r="D6409" s="5" t="s">
        <v>2046</v>
      </c>
      <c r="E6409" s="6">
        <v>107955</v>
      </c>
      <c r="F6409" s="5" t="s">
        <v>1811</v>
      </c>
      <c r="G6409" s="5" t="s">
        <v>1812</v>
      </c>
      <c r="H6409" s="6">
        <v>3</v>
      </c>
      <c r="I6409" s="6">
        <v>85.3</v>
      </c>
      <c r="J6409" s="6" t="s">
        <v>16</v>
      </c>
      <c r="K6409" s="6" t="s">
        <v>1735</v>
      </c>
      <c r="L6409" s="7" t="s">
        <v>21</v>
      </c>
      <c r="M6409" s="7" t="str">
        <f>IFERROR(VLOOKUP(C6409,'MASTER ENROLLMENT'!$B$4:$D$14094,3,0),"")</f>
        <v>B</v>
      </c>
      <c r="O6409" s="6" t="str">
        <f t="shared" si="300"/>
        <v>Sp-2022/BSCS/113SPRING 2023</v>
      </c>
      <c r="P6409" s="7" t="str">
        <f t="shared" si="301"/>
        <v>SPRING 2023</v>
      </c>
      <c r="Q6409" s="7" t="str">
        <f t="shared" si="302"/>
        <v>ENROLLED</v>
      </c>
    </row>
    <row r="6410" spans="2:17" hidden="1" x14ac:dyDescent="0.3">
      <c r="B6410" s="6" t="s">
        <v>22</v>
      </c>
      <c r="C6410" s="5" t="s">
        <v>2008</v>
      </c>
      <c r="D6410" s="5" t="s">
        <v>2009</v>
      </c>
      <c r="E6410" s="6">
        <v>107950</v>
      </c>
      <c r="F6410" s="5" t="s">
        <v>1813</v>
      </c>
      <c r="G6410" s="5" t="s">
        <v>1814</v>
      </c>
      <c r="H6410" s="6">
        <v>3</v>
      </c>
      <c r="I6410" s="6">
        <v>83</v>
      </c>
      <c r="J6410" s="6" t="s">
        <v>16</v>
      </c>
      <c r="K6410" s="6" t="s">
        <v>1735</v>
      </c>
      <c r="L6410" s="7" t="s">
        <v>21</v>
      </c>
      <c r="M6410" s="7" t="str">
        <f>IFERROR(VLOOKUP(C6410,'MASTER ENROLLMENT'!$B$4:$D$14094,3,0),"")</f>
        <v>B</v>
      </c>
      <c r="O6410" s="6" t="str">
        <f t="shared" si="300"/>
        <v>Sp-2022/BSCS/146SPRING 2023</v>
      </c>
      <c r="P6410" s="7" t="str">
        <f t="shared" si="301"/>
        <v>SPRING 2023</v>
      </c>
      <c r="Q6410" s="7" t="str">
        <f t="shared" si="302"/>
        <v>ENROLLED</v>
      </c>
    </row>
    <row r="6411" spans="2:17" hidden="1" x14ac:dyDescent="0.3">
      <c r="B6411" s="6" t="s">
        <v>22</v>
      </c>
      <c r="C6411" s="5" t="s">
        <v>2052</v>
      </c>
      <c r="D6411" s="5" t="s">
        <v>484</v>
      </c>
      <c r="E6411" s="6">
        <v>107883</v>
      </c>
      <c r="F6411" s="5" t="s">
        <v>1326</v>
      </c>
      <c r="G6411" s="5" t="s">
        <v>179</v>
      </c>
      <c r="H6411" s="6">
        <v>4</v>
      </c>
      <c r="I6411" s="6">
        <v>86.76</v>
      </c>
      <c r="J6411" s="6" t="s">
        <v>16</v>
      </c>
      <c r="K6411" s="6" t="s">
        <v>1735</v>
      </c>
      <c r="L6411" s="7" t="s">
        <v>21</v>
      </c>
      <c r="M6411" s="7" t="str">
        <f>IFERROR(VLOOKUP(C6411,'MASTER ENROLLMENT'!$B$4:$D$14094,3,0),"")</f>
        <v>C</v>
      </c>
      <c r="O6411" s="6" t="str">
        <f t="shared" si="300"/>
        <v>Sp-2022/BSCS/154SPRING 2023</v>
      </c>
      <c r="P6411" s="7" t="str">
        <f t="shared" si="301"/>
        <v>SPRING 2023</v>
      </c>
      <c r="Q6411" s="7" t="str">
        <f t="shared" si="302"/>
        <v>ENROLLED</v>
      </c>
    </row>
    <row r="6412" spans="2:17" hidden="1" x14ac:dyDescent="0.3">
      <c r="B6412" s="6" t="s">
        <v>22</v>
      </c>
      <c r="C6412" s="5" t="s">
        <v>2033</v>
      </c>
      <c r="D6412" s="5" t="s">
        <v>2034</v>
      </c>
      <c r="E6412" s="6">
        <v>107950</v>
      </c>
      <c r="F6412" s="5" t="s">
        <v>1813</v>
      </c>
      <c r="G6412" s="5" t="s">
        <v>1814</v>
      </c>
      <c r="H6412" s="6">
        <v>3</v>
      </c>
      <c r="I6412" s="6">
        <v>82</v>
      </c>
      <c r="J6412" s="6" t="s">
        <v>16</v>
      </c>
      <c r="K6412" s="6" t="s">
        <v>1735</v>
      </c>
      <c r="L6412" s="7" t="s">
        <v>21</v>
      </c>
      <c r="M6412" s="7" t="str">
        <f>IFERROR(VLOOKUP(C6412,'MASTER ENROLLMENT'!$B$4:$D$14094,3,0),"")</f>
        <v>C</v>
      </c>
      <c r="O6412" s="6" t="str">
        <f t="shared" si="300"/>
        <v>Sp-2022/BSCS/160SPRING 2023</v>
      </c>
      <c r="P6412" s="7" t="str">
        <f t="shared" si="301"/>
        <v>SPRING 2023</v>
      </c>
      <c r="Q6412" s="7" t="str">
        <f t="shared" si="302"/>
        <v>ENROLLED</v>
      </c>
    </row>
    <row r="6413" spans="2:17" hidden="1" x14ac:dyDescent="0.3">
      <c r="B6413" s="6" t="s">
        <v>22</v>
      </c>
      <c r="C6413" s="5" t="s">
        <v>2049</v>
      </c>
      <c r="D6413" s="5" t="s">
        <v>2050</v>
      </c>
      <c r="E6413" s="6">
        <v>107883</v>
      </c>
      <c r="F6413" s="5" t="s">
        <v>1326</v>
      </c>
      <c r="G6413" s="5" t="s">
        <v>179</v>
      </c>
      <c r="H6413" s="6">
        <v>4</v>
      </c>
      <c r="I6413" s="6">
        <v>84.18</v>
      </c>
      <c r="J6413" s="6" t="s">
        <v>16</v>
      </c>
      <c r="K6413" s="6" t="s">
        <v>1735</v>
      </c>
      <c r="L6413" s="7" t="s">
        <v>21</v>
      </c>
      <c r="M6413" s="7" t="str">
        <f>IFERROR(VLOOKUP(C6413,'MASTER ENROLLMENT'!$B$4:$D$14094,3,0),"")</f>
        <v>C</v>
      </c>
      <c r="O6413" s="6" t="str">
        <f t="shared" si="300"/>
        <v>Sp-2022/BSCS/178SPRING 2023</v>
      </c>
      <c r="P6413" s="7" t="str">
        <f t="shared" si="301"/>
        <v>SPRING 2023</v>
      </c>
      <c r="Q6413" s="7" t="str">
        <f t="shared" si="302"/>
        <v>ENROLLED</v>
      </c>
    </row>
    <row r="6414" spans="2:17" hidden="1" x14ac:dyDescent="0.3">
      <c r="B6414" s="6" t="s">
        <v>22</v>
      </c>
      <c r="C6414" s="5" t="s">
        <v>2049</v>
      </c>
      <c r="D6414" s="5" t="s">
        <v>2050</v>
      </c>
      <c r="E6414" s="6">
        <v>108272</v>
      </c>
      <c r="F6414" s="5" t="s">
        <v>1676</v>
      </c>
      <c r="G6414" s="5" t="s">
        <v>1810</v>
      </c>
      <c r="H6414" s="6">
        <v>4</v>
      </c>
      <c r="I6414" s="6">
        <v>82.06</v>
      </c>
      <c r="J6414" s="6" t="s">
        <v>16</v>
      </c>
      <c r="K6414" s="6" t="s">
        <v>1735</v>
      </c>
      <c r="L6414" s="7" t="s">
        <v>21</v>
      </c>
      <c r="M6414" s="7" t="str">
        <f>IFERROR(VLOOKUP(C6414,'MASTER ENROLLMENT'!$B$4:$D$14094,3,0),"")</f>
        <v>C</v>
      </c>
      <c r="O6414" s="6" t="str">
        <f t="shared" si="300"/>
        <v>Sp-2022/BSCS/178SPRING 2023</v>
      </c>
      <c r="P6414" s="7" t="str">
        <f t="shared" si="301"/>
        <v>SPRING 2023</v>
      </c>
      <c r="Q6414" s="7" t="str">
        <f t="shared" si="302"/>
        <v>ENROLLED</v>
      </c>
    </row>
    <row r="6415" spans="2:17" hidden="1" x14ac:dyDescent="0.3">
      <c r="B6415" s="6" t="s">
        <v>22</v>
      </c>
      <c r="C6415" s="5" t="s">
        <v>2049</v>
      </c>
      <c r="D6415" s="5" t="s">
        <v>2050</v>
      </c>
      <c r="E6415" s="6">
        <v>107950</v>
      </c>
      <c r="F6415" s="5" t="s">
        <v>1813</v>
      </c>
      <c r="G6415" s="5" t="s">
        <v>1814</v>
      </c>
      <c r="H6415" s="6">
        <v>3</v>
      </c>
      <c r="I6415" s="6">
        <v>82</v>
      </c>
      <c r="J6415" s="6" t="s">
        <v>16</v>
      </c>
      <c r="K6415" s="6" t="s">
        <v>1735</v>
      </c>
      <c r="L6415" s="7" t="s">
        <v>21</v>
      </c>
      <c r="M6415" s="7" t="str">
        <f>IFERROR(VLOOKUP(C6415,'MASTER ENROLLMENT'!$B$4:$D$14094,3,0),"")</f>
        <v>C</v>
      </c>
      <c r="O6415" s="6" t="str">
        <f t="shared" si="300"/>
        <v>Sp-2022/BSCS/178SPRING 2023</v>
      </c>
      <c r="P6415" s="7" t="str">
        <f t="shared" si="301"/>
        <v>SPRING 2023</v>
      </c>
      <c r="Q6415" s="7" t="str">
        <f t="shared" si="302"/>
        <v>ENROLLED</v>
      </c>
    </row>
    <row r="6416" spans="2:17" hidden="1" x14ac:dyDescent="0.3">
      <c r="B6416" s="6" t="s">
        <v>22</v>
      </c>
      <c r="C6416" s="5" t="s">
        <v>2051</v>
      </c>
      <c r="D6416" s="5" t="s">
        <v>266</v>
      </c>
      <c r="E6416" s="6">
        <v>107950</v>
      </c>
      <c r="F6416" s="5" t="s">
        <v>1813</v>
      </c>
      <c r="G6416" s="5" t="s">
        <v>1814</v>
      </c>
      <c r="H6416" s="6">
        <v>3</v>
      </c>
      <c r="I6416" s="6">
        <v>82</v>
      </c>
      <c r="J6416" s="6" t="s">
        <v>16</v>
      </c>
      <c r="K6416" s="6" t="s">
        <v>1735</v>
      </c>
      <c r="L6416" s="7" t="s">
        <v>21</v>
      </c>
      <c r="M6416" s="7" t="str">
        <f>IFERROR(VLOOKUP(C6416,'MASTER ENROLLMENT'!$B$4:$D$14094,3,0),"")</f>
        <v>C</v>
      </c>
      <c r="O6416" s="6" t="str">
        <f t="shared" si="300"/>
        <v>Sp-2022/BSCS/179SPRING 2023</v>
      </c>
      <c r="P6416" s="7" t="str">
        <f t="shared" si="301"/>
        <v>SPRING 2023</v>
      </c>
      <c r="Q6416" s="7" t="str">
        <f t="shared" si="302"/>
        <v>ENROLLED</v>
      </c>
    </row>
    <row r="6417" spans="2:17" hidden="1" x14ac:dyDescent="0.3">
      <c r="B6417" s="6" t="s">
        <v>22</v>
      </c>
      <c r="C6417" s="5" t="s">
        <v>2005</v>
      </c>
      <c r="D6417" s="5" t="s">
        <v>66</v>
      </c>
      <c r="E6417" s="6">
        <v>118784</v>
      </c>
      <c r="F6417" s="5" t="s">
        <v>1326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1735</v>
      </c>
      <c r="L6417" s="7" t="s">
        <v>1060</v>
      </c>
      <c r="M6417" s="7" t="str">
        <f>IFERROR(VLOOKUP(C6417,'MASTER ENROLLMENT'!$B$4:$D$14094,3,0),"")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2:17" hidden="1" x14ac:dyDescent="0.3">
      <c r="B6418" s="6" t="s">
        <v>22</v>
      </c>
      <c r="C6418" s="5" t="s">
        <v>2006</v>
      </c>
      <c r="D6418" s="5" t="s">
        <v>1322</v>
      </c>
      <c r="E6418" s="6">
        <v>118784</v>
      </c>
      <c r="F6418" s="5" t="s">
        <v>1326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1735</v>
      </c>
      <c r="L6418" s="7" t="s">
        <v>1060</v>
      </c>
      <c r="M6418" s="7" t="str">
        <f>IFERROR(VLOOKUP(C6418,'MASTER ENROLLMENT'!$B$4:$D$14094,3,0),"")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2:17" hidden="1" x14ac:dyDescent="0.3">
      <c r="B6419" s="6" t="s">
        <v>22</v>
      </c>
      <c r="C6419" s="5" t="s">
        <v>2006</v>
      </c>
      <c r="D6419" s="5" t="s">
        <v>1322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1735</v>
      </c>
      <c r="L6419" s="7" t="s">
        <v>1060</v>
      </c>
      <c r="M6419" s="7" t="str">
        <f>IFERROR(VLOOKUP(C6419,'MASTER ENROLLMENT'!$B$4:$D$14094,3,0),"")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2:17" hidden="1" x14ac:dyDescent="0.3">
      <c r="B6420" s="6" t="s">
        <v>22</v>
      </c>
      <c r="C6420" s="5" t="s">
        <v>2031</v>
      </c>
      <c r="D6420" s="5" t="s">
        <v>2032</v>
      </c>
      <c r="E6420" s="6">
        <v>118783</v>
      </c>
      <c r="F6420" s="5" t="s">
        <v>1811</v>
      </c>
      <c r="G6420" s="5" t="s">
        <v>1812</v>
      </c>
      <c r="H6420" s="6">
        <v>3</v>
      </c>
      <c r="I6420" s="6">
        <v>41</v>
      </c>
      <c r="J6420" s="6" t="s">
        <v>19</v>
      </c>
      <c r="K6420" s="6" t="s">
        <v>1735</v>
      </c>
      <c r="L6420" s="7" t="s">
        <v>1060</v>
      </c>
      <c r="M6420" s="7" t="str">
        <f>IFERROR(VLOOKUP(C6420,'MASTER ENROLLMENT'!$B$4:$D$14094,3,0),"")</f>
        <v>B</v>
      </c>
      <c r="O6420" s="6" t="str">
        <f t="shared" si="300"/>
        <v>Sp-2022/BSCS/071SPRING 2023</v>
      </c>
      <c r="P6420" s="7" t="str">
        <f t="shared" si="301"/>
        <v>SPRING 2023</v>
      </c>
      <c r="Q6420" s="7" t="str">
        <f t="shared" si="302"/>
        <v>ENROLLED</v>
      </c>
    </row>
    <row r="6421" spans="2:17" hidden="1" x14ac:dyDescent="0.3">
      <c r="B6421" s="6" t="s">
        <v>22</v>
      </c>
      <c r="C6421" s="5" t="s">
        <v>2000</v>
      </c>
      <c r="D6421" s="5" t="s">
        <v>2001</v>
      </c>
      <c r="E6421" s="6">
        <v>118753</v>
      </c>
      <c r="F6421" s="5" t="s">
        <v>26</v>
      </c>
      <c r="G6421" s="5" t="s">
        <v>27</v>
      </c>
      <c r="H6421" s="6">
        <v>3</v>
      </c>
      <c r="I6421" s="6">
        <v>59</v>
      </c>
      <c r="J6421" s="6" t="s">
        <v>13</v>
      </c>
      <c r="K6421" s="6" t="s">
        <v>1735</v>
      </c>
      <c r="L6421" s="7" t="s">
        <v>1060</v>
      </c>
      <c r="M6421" s="7" t="str">
        <f>IFERROR(VLOOKUP(C6421,'MASTER ENROLLMENT'!$B$4:$D$14094,3,0),"")</f>
        <v>C</v>
      </c>
      <c r="O6421" s="6" t="str">
        <f t="shared" si="300"/>
        <v>Sp-2022/BSCS/168SPRING 2023</v>
      </c>
      <c r="P6421" s="7" t="str">
        <f t="shared" si="301"/>
        <v>SPRING 2023</v>
      </c>
      <c r="Q6421" s="7" t="str">
        <f t="shared" si="302"/>
        <v>ENROLLED</v>
      </c>
    </row>
    <row r="6422" spans="2:17" hidden="1" x14ac:dyDescent="0.3">
      <c r="B6422" s="6" t="s">
        <v>22</v>
      </c>
      <c r="C6422" s="5" t="s">
        <v>2007</v>
      </c>
      <c r="D6422" s="5" t="s">
        <v>57</v>
      </c>
      <c r="E6422" s="6">
        <v>118756</v>
      </c>
      <c r="F6422" s="5" t="s">
        <v>10</v>
      </c>
      <c r="G6422" s="5" t="s">
        <v>25</v>
      </c>
      <c r="H6422" s="6">
        <v>3</v>
      </c>
      <c r="I6422" s="6">
        <v>78</v>
      </c>
      <c r="J6422" s="6" t="s">
        <v>14</v>
      </c>
      <c r="K6422" s="6" t="s">
        <v>1735</v>
      </c>
      <c r="L6422" s="7" t="s">
        <v>1060</v>
      </c>
      <c r="M6422" s="7" t="str">
        <f>IFERROR(VLOOKUP(C6422,'MASTER ENROLLMENT'!$B$4:$D$14094,3,0),"")</f>
        <v>C</v>
      </c>
      <c r="O6422" s="6" t="str">
        <f t="shared" si="300"/>
        <v>Sp-2022/BSCS/177SPRING 2023</v>
      </c>
      <c r="P6422" s="7" t="str">
        <f t="shared" si="301"/>
        <v>SPRING 2023</v>
      </c>
      <c r="Q6422" s="7" t="str">
        <f t="shared" si="302"/>
        <v>ENROLLED</v>
      </c>
    </row>
    <row r="6423" spans="2:17" hidden="1" x14ac:dyDescent="0.3">
      <c r="B6423" s="6" t="s">
        <v>22</v>
      </c>
      <c r="C6423" s="5" t="s">
        <v>1984</v>
      </c>
      <c r="D6423" s="5" t="s">
        <v>1985</v>
      </c>
      <c r="E6423" s="6">
        <v>118756</v>
      </c>
      <c r="F6423" s="5" t="s">
        <v>10</v>
      </c>
      <c r="G6423" s="5" t="s">
        <v>25</v>
      </c>
      <c r="H6423" s="6">
        <v>3</v>
      </c>
      <c r="I6423" s="6">
        <v>68</v>
      </c>
      <c r="J6423" s="6" t="s">
        <v>9</v>
      </c>
      <c r="K6423" s="6" t="s">
        <v>1735</v>
      </c>
      <c r="L6423" s="7" t="s">
        <v>1060</v>
      </c>
      <c r="M6423" s="7" t="str">
        <f>IFERROR(VLOOKUP(C6423,'MASTER ENROLLMENT'!$B$4:$D$14094,3,0),"")</f>
        <v>B</v>
      </c>
      <c r="O6423" s="6" t="str">
        <f t="shared" si="300"/>
        <v>Sp-2022/BSCS/144SPRING 2023</v>
      </c>
      <c r="P6423" s="7" t="str">
        <f t="shared" si="301"/>
        <v>SPRING 2023</v>
      </c>
      <c r="Q6423" s="7" t="str">
        <f t="shared" si="302"/>
        <v>ENROLLED</v>
      </c>
    </row>
    <row r="6424" spans="2:17" hidden="1" x14ac:dyDescent="0.3">
      <c r="B6424" s="6" t="s">
        <v>22</v>
      </c>
      <c r="C6424" s="5" t="s">
        <v>1992</v>
      </c>
      <c r="D6424" s="5" t="s">
        <v>1993</v>
      </c>
      <c r="E6424" s="6">
        <v>118783</v>
      </c>
      <c r="F6424" s="5" t="s">
        <v>1811</v>
      </c>
      <c r="G6424" s="5" t="s">
        <v>1812</v>
      </c>
      <c r="H6424" s="6">
        <v>3</v>
      </c>
      <c r="I6424" s="6">
        <v>60.5</v>
      </c>
      <c r="J6424" s="6" t="s">
        <v>9</v>
      </c>
      <c r="K6424" s="6" t="s">
        <v>1735</v>
      </c>
      <c r="L6424" s="7" t="s">
        <v>1060</v>
      </c>
      <c r="M6424" s="7" t="str">
        <f>IFERROR(VLOOKUP(C6424,'MASTER ENROLLMENT'!$B$4:$D$14094,3,0),"")</f>
        <v>B</v>
      </c>
      <c r="O6424" s="6" t="str">
        <f t="shared" si="300"/>
        <v>Sp-2022/BSCS/152SPRING 2023</v>
      </c>
      <c r="P6424" s="7" t="str">
        <f t="shared" si="301"/>
        <v>SPRING 2023</v>
      </c>
      <c r="Q6424" s="7" t="str">
        <f t="shared" si="302"/>
        <v>ENROLLED</v>
      </c>
    </row>
    <row r="6425" spans="2:17" hidden="1" x14ac:dyDescent="0.3">
      <c r="B6425" s="6" t="s">
        <v>22</v>
      </c>
      <c r="C6425" s="5" t="s">
        <v>2047</v>
      </c>
      <c r="D6425" s="5" t="s">
        <v>2048</v>
      </c>
      <c r="E6425" s="6">
        <v>118762</v>
      </c>
      <c r="F6425" s="5" t="s">
        <v>35</v>
      </c>
      <c r="G6425" s="5" t="s">
        <v>36</v>
      </c>
      <c r="H6425" s="6">
        <v>3</v>
      </c>
      <c r="I6425" s="6">
        <v>60</v>
      </c>
      <c r="J6425" s="6" t="s">
        <v>9</v>
      </c>
      <c r="K6425" s="6" t="s">
        <v>1735</v>
      </c>
      <c r="L6425" s="7" t="s">
        <v>1060</v>
      </c>
      <c r="M6425" s="7" t="str">
        <f>IFERROR(VLOOKUP(C6425,'MASTER ENROLLMENT'!$B$4:$D$14094,3,0),"")</f>
        <v>C</v>
      </c>
      <c r="O6425" s="6" t="str">
        <f t="shared" si="300"/>
        <v>Sp-2022/BSCS/171SPRING 2023</v>
      </c>
      <c r="P6425" s="7" t="str">
        <f t="shared" si="301"/>
        <v>SPRING 2023</v>
      </c>
      <c r="Q6425" s="7" t="str">
        <f t="shared" si="302"/>
        <v>ENROLLED</v>
      </c>
    </row>
    <row r="6426" spans="2:17" hidden="1" x14ac:dyDescent="0.3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ENROLLMENT'!$B$4:$D$14094,3,0),"")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2:17" hidden="1" x14ac:dyDescent="0.3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ENROLLMENT'!$B$4:$D$14094,3,0),"")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2:17" hidden="1" x14ac:dyDescent="0.3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ENROLLMENT'!$B$4:$D$14094,3,0),"")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2:17" hidden="1" x14ac:dyDescent="0.3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ENROLLMENT'!$B$4:$D$14094,3,0),"")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2:17" hidden="1" x14ac:dyDescent="0.3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ENROLLMENT'!$B$4:$D$14094,3,0),"")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2:17" hidden="1" x14ac:dyDescent="0.3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ENROLLMENT'!$B$4:$D$14094,3,0),"")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2:17" hidden="1" x14ac:dyDescent="0.3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ENROLLMENT'!$B$4:$D$14094,3,0),"")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hidden="1" x14ac:dyDescent="0.3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ENROLLMENT'!$B$4:$D$14094,3,0),"")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hidden="1" x14ac:dyDescent="0.3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ENROLLMENT'!$B$4:$D$14094,3,0),"")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hidden="1" x14ac:dyDescent="0.3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ENROLLMENT'!$B$4:$D$14094,3,0),"")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hidden="1" x14ac:dyDescent="0.3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ENROLLMENT'!$B$4:$D$14094,3,0),"")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hidden="1" x14ac:dyDescent="0.3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ENROLLMENT'!$B$4:$D$14094,3,0),"")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hidden="1" x14ac:dyDescent="0.3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ENROLLMENT'!$B$4:$D$14094,3,0),"")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hidden="1" x14ac:dyDescent="0.3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ENROLLMENT'!$B$4:$D$14094,3,0),"")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hidden="1" x14ac:dyDescent="0.3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ENROLLMENT'!$B$4:$D$14094,3,0),"")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hidden="1" x14ac:dyDescent="0.3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ENROLLMENT'!$B$4:$D$14094,3,0),"")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hidden="1" x14ac:dyDescent="0.3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ENROLLMENT'!$B$4:$D$14094,3,0),"")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hidden="1" x14ac:dyDescent="0.3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ENROLLMENT'!$B$4:$D$14094,3,0),"")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hidden="1" x14ac:dyDescent="0.3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ENROLLMENT'!$B$4:$D$14094,3,0),"")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hidden="1" x14ac:dyDescent="0.3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ENROLLMENT'!$B$4:$D$14094,3,0),"")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hidden="1" x14ac:dyDescent="0.3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ENROLLMENT'!$B$4:$D$14094,3,0),"")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hidden="1" x14ac:dyDescent="0.3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ENROLLMENT'!$B$4:$D$14094,3,0),"")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hidden="1" x14ac:dyDescent="0.3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ENROLLMENT'!$B$4:$D$14094,3,0),"")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hidden="1" x14ac:dyDescent="0.3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ENROLLMENT'!$B$4:$D$14094,3,0),"")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hidden="1" x14ac:dyDescent="0.3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ENROLLMENT'!$B$4:$D$14094,3,0),"")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hidden="1" x14ac:dyDescent="0.3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ENROLLMENT'!$B$4:$D$14094,3,0),"")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hidden="1" x14ac:dyDescent="0.3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ENROLLMENT'!$B$4:$D$14094,3,0),"")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hidden="1" x14ac:dyDescent="0.3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ENROLLMENT'!$B$4:$D$14094,3,0),"")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hidden="1" x14ac:dyDescent="0.3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ENROLLMENT'!$B$4:$D$14094,3,0),"")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hidden="1" x14ac:dyDescent="0.3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ENROLLMENT'!$B$4:$D$14094,3,0),"")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hidden="1" x14ac:dyDescent="0.3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ENROLLMENT'!$B$4:$D$14094,3,0),"")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hidden="1" x14ac:dyDescent="0.3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ENROLLMENT'!$B$4:$D$14094,3,0),"")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hidden="1" x14ac:dyDescent="0.3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ENROLLMENT'!$B$4:$D$14094,3,0),"")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hidden="1" x14ac:dyDescent="0.3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ENROLLMENT'!$B$4:$D$14094,3,0),"")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hidden="1" x14ac:dyDescent="0.3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ENROLLMENT'!$B$4:$D$14094,3,0),"")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hidden="1" x14ac:dyDescent="0.3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ENROLLMENT'!$B$4:$D$14094,3,0),"")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hidden="1" x14ac:dyDescent="0.3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ENROLLMENT'!$B$4:$D$14094,3,0),"")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hidden="1" x14ac:dyDescent="0.3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ENROLLMENT'!$B$4:$D$14094,3,0),"")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hidden="1" x14ac:dyDescent="0.3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ENROLLMENT'!$B$4:$D$14094,3,0),"")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hidden="1" x14ac:dyDescent="0.3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ENROLLMENT'!$B$4:$D$14094,3,0),"")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hidden="1" x14ac:dyDescent="0.3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ENROLLMENT'!$B$4:$D$14094,3,0),"")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hidden="1" x14ac:dyDescent="0.3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ENROLLMENT'!$B$4:$D$14094,3,0),"")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hidden="1" x14ac:dyDescent="0.3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ENROLLMENT'!$B$4:$D$14094,3,0),"")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hidden="1" x14ac:dyDescent="0.3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ENROLLMENT'!$B$4:$D$14094,3,0),"")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hidden="1" x14ac:dyDescent="0.3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ENROLLMENT'!$B$4:$D$14094,3,0),"")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hidden="1" x14ac:dyDescent="0.3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ENROLLMENT'!$B$4:$D$14094,3,0),"")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hidden="1" x14ac:dyDescent="0.3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ENROLLMENT'!$B$4:$D$14094,3,0),"")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hidden="1" x14ac:dyDescent="0.3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ENROLLMENT'!$B$4:$D$14094,3,0),"")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hidden="1" x14ac:dyDescent="0.3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ENROLLMENT'!$B$4:$D$14094,3,0),"")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hidden="1" x14ac:dyDescent="0.3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ENROLLMENT'!$B$4:$D$14094,3,0),"")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hidden="1" x14ac:dyDescent="0.3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ENROLLMENT'!$B$4:$D$14094,3,0),"")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hidden="1" x14ac:dyDescent="0.3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ENROLLMENT'!$B$4:$D$14094,3,0),"")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hidden="1" x14ac:dyDescent="0.3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ENROLLMENT'!$B$4:$D$14094,3,0),"")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hidden="1" x14ac:dyDescent="0.3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ENROLLMENT'!$B$4:$D$14094,3,0),"")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hidden="1" x14ac:dyDescent="0.3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ENROLLMENT'!$B$4:$D$14094,3,0),"")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hidden="1" x14ac:dyDescent="0.3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ENROLLMENT'!$B$4:$D$14094,3,0),"")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hidden="1" x14ac:dyDescent="0.3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ENROLLMENT'!$B$4:$D$14094,3,0),"")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hidden="1" x14ac:dyDescent="0.3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ENROLLMENT'!$B$4:$D$14094,3,0),"")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hidden="1" x14ac:dyDescent="0.3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ENROLLMENT'!$B$4:$D$14094,3,0),"")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hidden="1" x14ac:dyDescent="0.3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ENROLLMENT'!$B$4:$D$14094,3,0),"")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hidden="1" x14ac:dyDescent="0.3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ENROLLMENT'!$B$4:$D$14094,3,0),"")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hidden="1" x14ac:dyDescent="0.3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ENROLLMENT'!$B$4:$D$14094,3,0),"")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hidden="1" x14ac:dyDescent="0.3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ENROLLMENT'!$B$4:$D$14094,3,0),"")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hidden="1" x14ac:dyDescent="0.3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ENROLLMENT'!$B$4:$D$14094,3,0),"")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hidden="1" x14ac:dyDescent="0.3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ENROLLMENT'!$B$4:$D$14094,3,0),"")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hidden="1" x14ac:dyDescent="0.3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ENROLLMENT'!$B$4:$D$14094,3,0),"")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hidden="1" x14ac:dyDescent="0.3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ENROLLMENT'!$B$4:$D$14094,3,0),"")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hidden="1" x14ac:dyDescent="0.3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ENROLLMENT'!$B$4:$D$14094,3,0),"")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hidden="1" x14ac:dyDescent="0.3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ENROLLMENT'!$B$4:$D$14094,3,0),"")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hidden="1" x14ac:dyDescent="0.3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ENROLLMENT'!$B$4:$D$14094,3,0),"")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hidden="1" x14ac:dyDescent="0.3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ENROLLMENT'!$B$4:$D$14094,3,0),"")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hidden="1" x14ac:dyDescent="0.3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ENROLLMENT'!$B$4:$D$14094,3,0),"")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hidden="1" x14ac:dyDescent="0.3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ENROLLMENT'!$B$4:$D$14094,3,0),"")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hidden="1" x14ac:dyDescent="0.3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ENROLLMENT'!$B$4:$D$14094,3,0),"")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hidden="1" x14ac:dyDescent="0.3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ENROLLMENT'!$B$4:$D$14094,3,0),"")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hidden="1" x14ac:dyDescent="0.3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ENROLLMENT'!$B$4:$D$14094,3,0),"")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hidden="1" x14ac:dyDescent="0.3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ENROLLMENT'!$B$4:$D$14094,3,0),"")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hidden="1" x14ac:dyDescent="0.3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ENROLLMENT'!$B$4:$D$14094,3,0),"")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hidden="1" x14ac:dyDescent="0.3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ENROLLMENT'!$B$4:$D$14094,3,0),"")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hidden="1" x14ac:dyDescent="0.3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ENROLLMENT'!$B$4:$D$14094,3,0),"")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hidden="1" x14ac:dyDescent="0.3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ENROLLMENT'!$B$4:$D$14094,3,0),"")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hidden="1" x14ac:dyDescent="0.3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ENROLLMENT'!$B$4:$D$14094,3,0),"")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hidden="1" x14ac:dyDescent="0.3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ENROLLMENT'!$B$4:$D$14094,3,0),"")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hidden="1" x14ac:dyDescent="0.3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ENROLLMENT'!$B$4:$D$14094,3,0),"")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hidden="1" x14ac:dyDescent="0.3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ENROLLMENT'!$B$4:$D$14094,3,0),"")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hidden="1" x14ac:dyDescent="0.3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ENROLLMENT'!$B$4:$D$14094,3,0),"")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hidden="1" x14ac:dyDescent="0.3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ENROLLMENT'!$B$4:$D$14094,3,0),"")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hidden="1" x14ac:dyDescent="0.3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ENROLLMENT'!$B$4:$D$14094,3,0),"")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hidden="1" x14ac:dyDescent="0.3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ENROLLMENT'!$B$4:$D$14094,3,0),"")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hidden="1" x14ac:dyDescent="0.3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ENROLLMENT'!$B$4:$D$14094,3,0),"")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hidden="1" x14ac:dyDescent="0.3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ENROLLMENT'!$B$4:$D$14094,3,0),"")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hidden="1" x14ac:dyDescent="0.3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ENROLLMENT'!$B$4:$D$14094,3,0),"")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hidden="1" x14ac:dyDescent="0.3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ENROLLMENT'!$B$4:$D$14094,3,0),"")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hidden="1" x14ac:dyDescent="0.3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ENROLLMENT'!$B$4:$D$14094,3,0),"")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hidden="1" x14ac:dyDescent="0.3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ENROLLMENT'!$B$4:$D$14094,3,0),"")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hidden="1" x14ac:dyDescent="0.3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ENROLLMENT'!$B$4:$D$14094,3,0),"")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hidden="1" x14ac:dyDescent="0.3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ENROLLMENT'!$B$4:$D$14094,3,0),"")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hidden="1" x14ac:dyDescent="0.3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ENROLLMENT'!$B$4:$D$14094,3,0),"")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hidden="1" x14ac:dyDescent="0.3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ENROLLMENT'!$B$4:$D$14094,3,0),"")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hidden="1" x14ac:dyDescent="0.3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ENROLLMENT'!$B$4:$D$14094,3,0),"")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hidden="1" x14ac:dyDescent="0.3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ENROLLMENT'!$B$4:$D$14094,3,0),"")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hidden="1" x14ac:dyDescent="0.3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ENROLLMENT'!$B$4:$D$14094,3,0),"")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hidden="1" x14ac:dyDescent="0.3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ENROLLMENT'!$B$4:$D$14094,3,0),"")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hidden="1" x14ac:dyDescent="0.3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ENROLLMENT'!$B$4:$D$14094,3,0),"")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hidden="1" x14ac:dyDescent="0.3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ENROLLMENT'!$B$4:$D$14094,3,0),"")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hidden="1" x14ac:dyDescent="0.3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ENROLLMENT'!$B$4:$D$14094,3,0),"")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hidden="1" x14ac:dyDescent="0.3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ENROLLMENT'!$B$4:$D$14094,3,0),"")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hidden="1" x14ac:dyDescent="0.3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ENROLLMENT'!$B$4:$D$14094,3,0),"")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hidden="1" x14ac:dyDescent="0.3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ENROLLMENT'!$B$4:$D$14094,3,0),"")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hidden="1" x14ac:dyDescent="0.3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ENROLLMENT'!$B$4:$D$14094,3,0),"")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hidden="1" x14ac:dyDescent="0.3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ENROLLMENT'!$B$4:$D$14094,3,0),"")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hidden="1" x14ac:dyDescent="0.3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ENROLLMENT'!$B$4:$D$14094,3,0),"")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hidden="1" x14ac:dyDescent="0.3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ENROLLMENT'!$B$4:$D$14094,3,0),"")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hidden="1" x14ac:dyDescent="0.3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ENROLLMENT'!$B$4:$D$14094,3,0),"")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hidden="1" x14ac:dyDescent="0.3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ENROLLMENT'!$B$4:$D$14094,3,0),"")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hidden="1" x14ac:dyDescent="0.3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ENROLLMENT'!$B$4:$D$14094,3,0),"")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hidden="1" x14ac:dyDescent="0.3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ENROLLMENT'!$B$4:$D$14094,3,0),"")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hidden="1" x14ac:dyDescent="0.3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ENROLLMENT'!$B$4:$D$14094,3,0),"")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hidden="1" x14ac:dyDescent="0.3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ENROLLMENT'!$B$4:$D$14094,3,0),"")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hidden="1" x14ac:dyDescent="0.3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ENROLLMENT'!$B$4:$D$14094,3,0),"")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hidden="1" x14ac:dyDescent="0.3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ENROLLMENT'!$B$4:$D$14094,3,0),"")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hidden="1" x14ac:dyDescent="0.3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ENROLLMENT'!$B$4:$D$14094,3,0),"")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hidden="1" x14ac:dyDescent="0.3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ENROLLMENT'!$B$4:$D$14094,3,0),"")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hidden="1" x14ac:dyDescent="0.3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ENROLLMENT'!$B$4:$D$14094,3,0),"")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hidden="1" x14ac:dyDescent="0.3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ENROLLMENT'!$B$4:$D$14094,3,0),"")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hidden="1" x14ac:dyDescent="0.3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ENROLLMENT'!$B$4:$D$14094,3,0),"")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hidden="1" x14ac:dyDescent="0.3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ENROLLMENT'!$B$4:$D$14094,3,0),"")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hidden="1" x14ac:dyDescent="0.3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ENROLLMENT'!$B$4:$D$14094,3,0),"")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hidden="1" x14ac:dyDescent="0.3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ENROLLMENT'!$B$4:$D$14094,3,0),"")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hidden="1" x14ac:dyDescent="0.3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ENROLLMENT'!$B$4:$D$14094,3,0),"")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hidden="1" x14ac:dyDescent="0.3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ENROLLMENT'!$B$4:$D$14094,3,0),"")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hidden="1" x14ac:dyDescent="0.3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ENROLLMENT'!$B$4:$D$14094,3,0),"")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hidden="1" x14ac:dyDescent="0.3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ENROLLMENT'!$B$4:$D$14094,3,0),"")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hidden="1" x14ac:dyDescent="0.3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ENROLLMENT'!$B$4:$D$14094,3,0),"")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hidden="1" x14ac:dyDescent="0.3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ENROLLMENT'!$B$4:$D$14094,3,0),"")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hidden="1" x14ac:dyDescent="0.3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ENROLLMENT'!$B$4:$D$14094,3,0),"")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hidden="1" x14ac:dyDescent="0.3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ENROLLMENT'!$B$4:$D$14094,3,0),"")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hidden="1" x14ac:dyDescent="0.3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ENROLLMENT'!$B$4:$D$14094,3,0),"")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hidden="1" x14ac:dyDescent="0.3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ENROLLMENT'!$B$4:$D$14094,3,0),"")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hidden="1" x14ac:dyDescent="0.3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ENROLLMENT'!$B$4:$D$14094,3,0),"")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hidden="1" x14ac:dyDescent="0.3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ENROLLMENT'!$B$4:$D$14094,3,0),"")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hidden="1" x14ac:dyDescent="0.3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ENROLLMENT'!$B$4:$D$14094,3,0),"")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hidden="1" x14ac:dyDescent="0.3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ENROLLMENT'!$B$4:$D$14094,3,0),"")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hidden="1" x14ac:dyDescent="0.3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ENROLLMENT'!$B$4:$D$14094,3,0),"")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hidden="1" x14ac:dyDescent="0.3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ENROLLMENT'!$B$4:$D$14094,3,0),"")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hidden="1" x14ac:dyDescent="0.3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ENROLLMENT'!$B$4:$D$14094,3,0),"")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hidden="1" x14ac:dyDescent="0.3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ENROLLMENT'!$B$4:$D$14094,3,0),"")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hidden="1" x14ac:dyDescent="0.3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ENROLLMENT'!$B$4:$D$14094,3,0),"")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hidden="1" x14ac:dyDescent="0.3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ENROLLMENT'!$B$4:$D$14094,3,0),"")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hidden="1" x14ac:dyDescent="0.3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ENROLLMENT'!$B$4:$D$14094,3,0),"")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hidden="1" x14ac:dyDescent="0.3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ENROLLMENT'!$B$4:$D$14094,3,0),"")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hidden="1" x14ac:dyDescent="0.3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ENROLLMENT'!$B$4:$D$14094,3,0),"")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hidden="1" x14ac:dyDescent="0.3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ENROLLMENT'!$B$4:$D$14094,3,0),"")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hidden="1" x14ac:dyDescent="0.3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ENROLLMENT'!$B$4:$D$14094,3,0),"")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hidden="1" x14ac:dyDescent="0.3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ENROLLMENT'!$B$4:$D$14094,3,0),"")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hidden="1" x14ac:dyDescent="0.3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ENROLLMENT'!$B$4:$D$14094,3,0),"")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hidden="1" x14ac:dyDescent="0.3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ENROLLMENT'!$B$4:$D$14094,3,0),"")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hidden="1" x14ac:dyDescent="0.3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ENROLLMENT'!$B$4:$D$14094,3,0),"")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hidden="1" x14ac:dyDescent="0.3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ENROLLMENT'!$B$4:$D$14094,3,0),"")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hidden="1" x14ac:dyDescent="0.3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ENROLLMENT'!$B$4:$D$14094,3,0),"")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hidden="1" x14ac:dyDescent="0.3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ENROLLMENT'!$B$4:$D$14094,3,0),"")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hidden="1" x14ac:dyDescent="0.3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ENROLLMENT'!$B$4:$D$14094,3,0),"")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hidden="1" x14ac:dyDescent="0.3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ENROLLMENT'!$B$4:$D$14094,3,0),"")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hidden="1" x14ac:dyDescent="0.3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ENROLLMENT'!$B$4:$D$14094,3,0),"")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hidden="1" x14ac:dyDescent="0.3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ENROLLMENT'!$B$4:$D$14094,3,0),"")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hidden="1" x14ac:dyDescent="0.3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ENROLLMENT'!$B$4:$D$14094,3,0),"")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hidden="1" x14ac:dyDescent="0.3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ENROLLMENT'!$B$4:$D$14094,3,0),"")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hidden="1" x14ac:dyDescent="0.3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ENROLLMENT'!$B$4:$D$14094,3,0),"")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hidden="1" x14ac:dyDescent="0.3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ENROLLMENT'!$B$4:$D$14094,3,0),"")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hidden="1" x14ac:dyDescent="0.3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ENROLLMENT'!$B$4:$D$14094,3,0),"")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hidden="1" x14ac:dyDescent="0.3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ENROLLMENT'!$B$4:$D$14094,3,0),"")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hidden="1" x14ac:dyDescent="0.3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ENROLLMENT'!$B$4:$D$14094,3,0),"")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hidden="1" x14ac:dyDescent="0.3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ENROLLMENT'!$B$4:$D$14094,3,0),"")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hidden="1" x14ac:dyDescent="0.3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ENROLLMENT'!$B$4:$D$14094,3,0),"")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hidden="1" x14ac:dyDescent="0.3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ENROLLMENT'!$B$4:$D$14094,3,0),"")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hidden="1" x14ac:dyDescent="0.3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ENROLLMENT'!$B$4:$D$14094,3,0),"")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hidden="1" x14ac:dyDescent="0.3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ENROLLMENT'!$B$4:$D$14094,3,0),"")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hidden="1" x14ac:dyDescent="0.3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ENROLLMENT'!$B$4:$D$14094,3,0),"")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hidden="1" x14ac:dyDescent="0.3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ENROLLMENT'!$B$4:$D$14094,3,0),"")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hidden="1" x14ac:dyDescent="0.3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ENROLLMENT'!$B$4:$D$14094,3,0),"")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hidden="1" x14ac:dyDescent="0.3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ENROLLMENT'!$B$4:$D$14094,3,0),"")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hidden="1" x14ac:dyDescent="0.3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ENROLLMENT'!$B$4:$D$14094,3,0),"")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hidden="1" x14ac:dyDescent="0.3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ENROLLMENT'!$B$4:$D$14094,3,0),"")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hidden="1" x14ac:dyDescent="0.3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ENROLLMENT'!$B$4:$D$14094,3,0),"")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hidden="1" x14ac:dyDescent="0.3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ENROLLMENT'!$B$4:$D$14094,3,0),"")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hidden="1" x14ac:dyDescent="0.3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ENROLLMENT'!$B$4:$D$14094,3,0),"")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hidden="1" x14ac:dyDescent="0.3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ENROLLMENT'!$B$4:$D$14094,3,0),"")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hidden="1" x14ac:dyDescent="0.3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ENROLLMENT'!$B$4:$D$14094,3,0),"")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hidden="1" x14ac:dyDescent="0.3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ENROLLMENT'!$B$4:$D$14094,3,0),"")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hidden="1" x14ac:dyDescent="0.3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ENROLLMENT'!$B$4:$D$14094,3,0),"")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hidden="1" x14ac:dyDescent="0.3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ENROLLMENT'!$B$4:$D$14094,3,0),"")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hidden="1" x14ac:dyDescent="0.3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ENROLLMENT'!$B$4:$D$14094,3,0),"")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hidden="1" x14ac:dyDescent="0.3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ENROLLMENT'!$B$4:$D$14094,3,0),"")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hidden="1" x14ac:dyDescent="0.3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ENROLLMENT'!$B$4:$D$14094,3,0),"")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hidden="1" x14ac:dyDescent="0.3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ENROLLMENT'!$B$4:$D$14094,3,0),"")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hidden="1" x14ac:dyDescent="0.3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ENROLLMENT'!$B$4:$D$14094,3,0),"")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hidden="1" x14ac:dyDescent="0.3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ENROLLMENT'!$B$4:$D$14094,3,0),"")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hidden="1" x14ac:dyDescent="0.3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ENROLLMENT'!$B$4:$D$14094,3,0),"")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hidden="1" x14ac:dyDescent="0.3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ENROLLMENT'!$B$4:$D$14094,3,0),"")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hidden="1" x14ac:dyDescent="0.3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ENROLLMENT'!$B$4:$D$14094,3,0),"")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hidden="1" x14ac:dyDescent="0.3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ENROLLMENT'!$B$4:$D$14094,3,0),"")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hidden="1" x14ac:dyDescent="0.3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ENROLLMENT'!$B$4:$D$14094,3,0),"")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hidden="1" x14ac:dyDescent="0.3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ENROLLMENT'!$B$4:$D$14094,3,0),"")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hidden="1" x14ac:dyDescent="0.3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ENROLLMENT'!$B$4:$D$14094,3,0),"")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hidden="1" x14ac:dyDescent="0.3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ENROLLMENT'!$B$4:$D$14094,3,0),"")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hidden="1" x14ac:dyDescent="0.3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ENROLLMENT'!$B$4:$D$14094,3,0),"")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hidden="1" x14ac:dyDescent="0.3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ENROLLMENT'!$B$4:$D$14094,3,0),"")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hidden="1" x14ac:dyDescent="0.3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ENROLLMENT'!$B$4:$D$14094,3,0),"")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hidden="1" x14ac:dyDescent="0.3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ENROLLMENT'!$B$4:$D$14094,3,0),"")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hidden="1" x14ac:dyDescent="0.3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ENROLLMENT'!$B$4:$D$14094,3,0),"")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hidden="1" x14ac:dyDescent="0.3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ENROLLMENT'!$B$4:$D$14094,3,0),"")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hidden="1" x14ac:dyDescent="0.3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ENROLLMENT'!$B$4:$D$14094,3,0),"")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hidden="1" x14ac:dyDescent="0.3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ENROLLMENT'!$B$4:$D$14094,3,0),"")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hidden="1" x14ac:dyDescent="0.3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ENROLLMENT'!$B$4:$D$14094,3,0),"")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hidden="1" x14ac:dyDescent="0.3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ENROLLMENT'!$B$4:$D$14094,3,0),"")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hidden="1" x14ac:dyDescent="0.3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ENROLLMENT'!$B$4:$D$14094,3,0),"")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hidden="1" x14ac:dyDescent="0.3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ENROLLMENT'!$B$4:$D$14094,3,0),"")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hidden="1" x14ac:dyDescent="0.3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ENROLLMENT'!$B$4:$D$14094,3,0),"")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hidden="1" x14ac:dyDescent="0.3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ENROLLMENT'!$B$4:$D$14094,3,0),"")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hidden="1" x14ac:dyDescent="0.3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ENROLLMENT'!$B$4:$D$14094,3,0),"")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hidden="1" x14ac:dyDescent="0.3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ENROLLMENT'!$B$4:$D$14094,3,0),"")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hidden="1" x14ac:dyDescent="0.3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ENROLLMENT'!$B$4:$D$14094,3,0),"")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hidden="1" x14ac:dyDescent="0.3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ENROLLMENT'!$B$4:$D$14094,3,0),"")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hidden="1" x14ac:dyDescent="0.3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ENROLLMENT'!$B$4:$D$14094,3,0),"")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hidden="1" x14ac:dyDescent="0.3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ENROLLMENT'!$B$4:$D$14094,3,0),"")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hidden="1" x14ac:dyDescent="0.3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ENROLLMENT'!$B$4:$D$14094,3,0),"")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hidden="1" x14ac:dyDescent="0.3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ENROLLMENT'!$B$4:$D$14094,3,0),"")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hidden="1" x14ac:dyDescent="0.3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ENROLLMENT'!$B$4:$D$14094,3,0),"")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hidden="1" x14ac:dyDescent="0.3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ENROLLMENT'!$B$4:$D$14094,3,0),"")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hidden="1" x14ac:dyDescent="0.3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ENROLLMENT'!$B$4:$D$14094,3,0),"")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hidden="1" x14ac:dyDescent="0.3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ENROLLMENT'!$B$4:$D$14094,3,0),"")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hidden="1" x14ac:dyDescent="0.3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ENROLLMENT'!$B$4:$D$14094,3,0),"")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hidden="1" x14ac:dyDescent="0.3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ENROLLMENT'!$B$4:$D$14094,3,0),"")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hidden="1" x14ac:dyDescent="0.3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ENROLLMENT'!$B$4:$D$14094,3,0),"")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hidden="1" x14ac:dyDescent="0.3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ENROLLMENT'!$B$4:$D$14094,3,0),"")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hidden="1" x14ac:dyDescent="0.3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ENROLLMENT'!$B$4:$D$14094,3,0),"")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hidden="1" x14ac:dyDescent="0.3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ENROLLMENT'!$B$4:$D$14094,3,0),"")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hidden="1" x14ac:dyDescent="0.3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ENROLLMENT'!$B$4:$D$14094,3,0),"")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hidden="1" x14ac:dyDescent="0.3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ENROLLMENT'!$B$4:$D$14094,3,0),"")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hidden="1" x14ac:dyDescent="0.3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ENROLLMENT'!$B$4:$D$14094,3,0),"")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hidden="1" x14ac:dyDescent="0.3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ENROLLMENT'!$B$4:$D$14094,3,0),"")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hidden="1" x14ac:dyDescent="0.3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ENROLLMENT'!$B$4:$D$14094,3,0),"")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hidden="1" x14ac:dyDescent="0.3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ENROLLMENT'!$B$4:$D$14094,3,0),"")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hidden="1" x14ac:dyDescent="0.3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ENROLLMENT'!$B$4:$D$14094,3,0),"")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hidden="1" x14ac:dyDescent="0.3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ENROLLMENT'!$B$4:$D$14094,3,0),"")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hidden="1" x14ac:dyDescent="0.3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ENROLLMENT'!$B$4:$D$14094,3,0),"")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hidden="1" x14ac:dyDescent="0.3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ENROLLMENT'!$B$4:$D$14094,3,0),"")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hidden="1" x14ac:dyDescent="0.3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ENROLLMENT'!$B$4:$D$14094,3,0),"")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hidden="1" x14ac:dyDescent="0.3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ENROLLMENT'!$B$4:$D$14094,3,0),"")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hidden="1" x14ac:dyDescent="0.3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ENROLLMENT'!$B$4:$D$14094,3,0),"")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hidden="1" x14ac:dyDescent="0.3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ENROLLMENT'!$B$4:$D$14094,3,0),"")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hidden="1" x14ac:dyDescent="0.3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ENROLLMENT'!$B$4:$D$14094,3,0),"")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hidden="1" x14ac:dyDescent="0.3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ENROLLMENT'!$B$4:$D$14094,3,0),"")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hidden="1" x14ac:dyDescent="0.3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ENROLLMENT'!$B$4:$D$14094,3,0),"")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hidden="1" x14ac:dyDescent="0.3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ENROLLMENT'!$B$4:$D$14094,3,0),"")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hidden="1" x14ac:dyDescent="0.3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ENROLLMENT'!$B$4:$D$14094,3,0),"")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hidden="1" x14ac:dyDescent="0.3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ENROLLMENT'!$B$4:$D$14094,3,0),"")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hidden="1" x14ac:dyDescent="0.3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ENROLLMENT'!$B$4:$D$14094,3,0),"")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hidden="1" x14ac:dyDescent="0.3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ENROLLMENT'!$B$4:$D$14094,3,0),"")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hidden="1" x14ac:dyDescent="0.3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ENROLLMENT'!$B$4:$D$14094,3,0),"")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hidden="1" x14ac:dyDescent="0.3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ENROLLMENT'!$B$4:$D$14094,3,0),"")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hidden="1" x14ac:dyDescent="0.3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ENROLLMENT'!$B$4:$D$14094,3,0),"")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hidden="1" x14ac:dyDescent="0.3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ENROLLMENT'!$B$4:$D$14094,3,0),"")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hidden="1" x14ac:dyDescent="0.3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ENROLLMENT'!$B$4:$D$14094,3,0),"")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hidden="1" x14ac:dyDescent="0.3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ENROLLMENT'!$B$4:$D$14094,3,0),"")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hidden="1" x14ac:dyDescent="0.3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ENROLLMENT'!$B$4:$D$14094,3,0),"")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hidden="1" x14ac:dyDescent="0.3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ENROLLMENT'!$B$4:$D$14094,3,0),"")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hidden="1" x14ac:dyDescent="0.3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ENROLLMENT'!$B$4:$D$14094,3,0),"")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hidden="1" x14ac:dyDescent="0.3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ENROLLMENT'!$B$4:$D$14094,3,0),"")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hidden="1" x14ac:dyDescent="0.3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ENROLLMENT'!$B$4:$D$14094,3,0),"")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hidden="1" x14ac:dyDescent="0.3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ENROLLMENT'!$B$4:$D$14094,3,0),"")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hidden="1" x14ac:dyDescent="0.3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ENROLLMENT'!$B$4:$D$14094,3,0),"")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hidden="1" x14ac:dyDescent="0.3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ENROLLMENT'!$B$4:$D$14094,3,0),"")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hidden="1" x14ac:dyDescent="0.3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ENROLLMENT'!$B$4:$D$14094,3,0),"")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hidden="1" x14ac:dyDescent="0.3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ENROLLMENT'!$B$4:$D$14094,3,0),"")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hidden="1" x14ac:dyDescent="0.3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ENROLLMENT'!$B$4:$D$14094,3,0),"")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hidden="1" x14ac:dyDescent="0.3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ENROLLMENT'!$B$4:$D$14094,3,0),"")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hidden="1" x14ac:dyDescent="0.3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ENROLLMENT'!$B$4:$D$14094,3,0),"")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hidden="1" x14ac:dyDescent="0.3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ENROLLMENT'!$B$4:$D$14094,3,0),"")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hidden="1" x14ac:dyDescent="0.3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ENROLLMENT'!$B$4:$D$14094,3,0),"")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hidden="1" x14ac:dyDescent="0.3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ENROLLMENT'!$B$4:$D$14094,3,0),"")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hidden="1" x14ac:dyDescent="0.3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ENROLLMENT'!$B$4:$D$14094,3,0),"")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hidden="1" x14ac:dyDescent="0.3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ENROLLMENT'!$B$4:$D$14094,3,0),"")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hidden="1" x14ac:dyDescent="0.3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ENROLLMENT'!$B$4:$D$14094,3,0),"")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hidden="1" x14ac:dyDescent="0.3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ENROLLMENT'!$B$4:$D$14094,3,0),"")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hidden="1" x14ac:dyDescent="0.3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ENROLLMENT'!$B$4:$D$14094,3,0),"")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hidden="1" x14ac:dyDescent="0.3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ENROLLMENT'!$B$4:$D$14094,3,0),"")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hidden="1" x14ac:dyDescent="0.3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ENROLLMENT'!$B$4:$D$14094,3,0),"")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hidden="1" x14ac:dyDescent="0.3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ENROLLMENT'!$B$4:$D$14094,3,0),"")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hidden="1" x14ac:dyDescent="0.3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ENROLLMENT'!$B$4:$D$14094,3,0),"")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hidden="1" x14ac:dyDescent="0.3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ENROLLMENT'!$B$4:$D$14094,3,0),"")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hidden="1" x14ac:dyDescent="0.3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ENROLLMENT'!$B$4:$D$14094,3,0),"")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hidden="1" x14ac:dyDescent="0.3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ENROLLMENT'!$B$4:$D$14094,3,0),"")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hidden="1" x14ac:dyDescent="0.3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ENROLLMENT'!$B$4:$D$14094,3,0),"")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hidden="1" x14ac:dyDescent="0.3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ENROLLMENT'!$B$4:$D$14094,3,0),"")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hidden="1" x14ac:dyDescent="0.3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ENROLLMENT'!$B$4:$D$14094,3,0),"")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hidden="1" x14ac:dyDescent="0.3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ENROLLMENT'!$B$4:$D$14094,3,0),"")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hidden="1" x14ac:dyDescent="0.3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ENROLLMENT'!$B$4:$D$14094,3,0),"")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hidden="1" x14ac:dyDescent="0.3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ENROLLMENT'!$B$4:$D$14094,3,0),"")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hidden="1" x14ac:dyDescent="0.3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ENROLLMENT'!$B$4:$D$14094,3,0),"")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hidden="1" x14ac:dyDescent="0.3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ENROLLMENT'!$B$4:$D$14094,3,0),"")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hidden="1" x14ac:dyDescent="0.3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ENROLLMENT'!$B$4:$D$14094,3,0),"")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hidden="1" x14ac:dyDescent="0.3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ENROLLMENT'!$B$4:$D$14094,3,0),"")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hidden="1" x14ac:dyDescent="0.3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ENROLLMENT'!$B$4:$D$14094,3,0),"")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hidden="1" x14ac:dyDescent="0.3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ENROLLMENT'!$B$4:$D$14094,3,0),"")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hidden="1" x14ac:dyDescent="0.3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ENROLLMENT'!$B$4:$D$14094,3,0),"")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hidden="1" x14ac:dyDescent="0.3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ENROLLMENT'!$B$4:$D$14094,3,0),"")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hidden="1" x14ac:dyDescent="0.3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ENROLLMENT'!$B$4:$D$14094,3,0),"")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hidden="1" x14ac:dyDescent="0.3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ENROLLMENT'!$B$4:$D$14094,3,0),"")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hidden="1" x14ac:dyDescent="0.3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ENROLLMENT'!$B$4:$D$14094,3,0),"")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hidden="1" x14ac:dyDescent="0.3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ENROLLMENT'!$B$4:$D$14094,3,0),"")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hidden="1" x14ac:dyDescent="0.3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ENROLLMENT'!$B$4:$D$14094,3,0),"")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hidden="1" x14ac:dyDescent="0.3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ENROLLMENT'!$B$4:$D$14094,3,0),"")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hidden="1" x14ac:dyDescent="0.3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ENROLLMENT'!$B$4:$D$14094,3,0),"")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hidden="1" x14ac:dyDescent="0.3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ENROLLMENT'!$B$4:$D$14094,3,0),"")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hidden="1" x14ac:dyDescent="0.3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ENROLLMENT'!$B$4:$D$14094,3,0),"")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hidden="1" x14ac:dyDescent="0.3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ENROLLMENT'!$B$4:$D$14094,3,0),"")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hidden="1" x14ac:dyDescent="0.3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ENROLLMENT'!$B$4:$D$14094,3,0),"")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hidden="1" x14ac:dyDescent="0.3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ENROLLMENT'!$B$4:$D$14094,3,0),"")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hidden="1" x14ac:dyDescent="0.3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ENROLLMENT'!$B$4:$D$14094,3,0),"")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hidden="1" x14ac:dyDescent="0.3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ENROLLMENT'!$B$4:$D$14094,3,0),"")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hidden="1" x14ac:dyDescent="0.3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ENROLLMENT'!$B$4:$D$14094,3,0),"")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hidden="1" x14ac:dyDescent="0.3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ENROLLMENT'!$B$4:$D$14094,3,0),"")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hidden="1" x14ac:dyDescent="0.3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ENROLLMENT'!$B$4:$D$14094,3,0),"")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hidden="1" x14ac:dyDescent="0.3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ENROLLMENT'!$B$4:$D$14094,3,0),"")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hidden="1" x14ac:dyDescent="0.3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ENROLLMENT'!$B$4:$D$14094,3,0),"")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hidden="1" x14ac:dyDescent="0.3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ENROLLMENT'!$B$4:$D$14094,3,0),"")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hidden="1" x14ac:dyDescent="0.3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ENROLLMENT'!$B$4:$D$14094,3,0),"")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hidden="1" x14ac:dyDescent="0.3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ENROLLMENT'!$B$4:$D$14094,3,0),"")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hidden="1" x14ac:dyDescent="0.3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ENROLLMENT'!$B$4:$D$14094,3,0),"")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hidden="1" x14ac:dyDescent="0.3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ENROLLMENT'!$B$4:$D$14094,3,0),"")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hidden="1" x14ac:dyDescent="0.3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ENROLLMENT'!$B$4:$D$14094,3,0),"")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hidden="1" x14ac:dyDescent="0.3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ENROLLMENT'!$B$4:$D$14094,3,0),"")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hidden="1" x14ac:dyDescent="0.3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ENROLLMENT'!$B$4:$D$14094,3,0),"")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hidden="1" x14ac:dyDescent="0.3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ENROLLMENT'!$B$4:$D$14094,3,0),"")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hidden="1" x14ac:dyDescent="0.3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ENROLLMENT'!$B$4:$D$14094,3,0),"")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hidden="1" x14ac:dyDescent="0.3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ENROLLMENT'!$B$4:$D$14094,3,0),"")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hidden="1" x14ac:dyDescent="0.3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ENROLLMENT'!$B$4:$D$14094,3,0),"")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hidden="1" x14ac:dyDescent="0.3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ENROLLMENT'!$B$4:$D$14094,3,0),"")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hidden="1" x14ac:dyDescent="0.3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ENROLLMENT'!$B$4:$D$14094,3,0),"")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hidden="1" x14ac:dyDescent="0.3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ENROLLMENT'!$B$4:$D$14094,3,0),"")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hidden="1" x14ac:dyDescent="0.3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ENROLLMENT'!$B$4:$D$14094,3,0),"")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hidden="1" x14ac:dyDescent="0.3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ENROLLMENT'!$B$4:$D$14094,3,0),"")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hidden="1" x14ac:dyDescent="0.3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ENROLLMENT'!$B$4:$D$14094,3,0),"")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hidden="1" x14ac:dyDescent="0.3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ENROLLMENT'!$B$4:$D$14094,3,0),"")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hidden="1" x14ac:dyDescent="0.3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ENROLLMENT'!$B$4:$D$14094,3,0),"")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hidden="1" x14ac:dyDescent="0.3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ENROLLMENT'!$B$4:$D$14094,3,0),"")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hidden="1" x14ac:dyDescent="0.3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ENROLLMENT'!$B$4:$D$14094,3,0),"")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hidden="1" x14ac:dyDescent="0.3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ENROLLMENT'!$B$4:$D$14094,3,0),"")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hidden="1" x14ac:dyDescent="0.3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ENROLLMENT'!$B$4:$D$14094,3,0),"")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hidden="1" x14ac:dyDescent="0.3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ENROLLMENT'!$B$4:$D$14094,3,0),"")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hidden="1" x14ac:dyDescent="0.3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ENROLLMENT'!$B$4:$D$14094,3,0),"")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hidden="1" x14ac:dyDescent="0.3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ENROLLMENT'!$B$4:$D$14094,3,0),"")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hidden="1" x14ac:dyDescent="0.3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ENROLLMENT'!$B$4:$D$14094,3,0),"")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hidden="1" x14ac:dyDescent="0.3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ENROLLMENT'!$B$4:$D$14094,3,0),"")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hidden="1" x14ac:dyDescent="0.3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ENROLLMENT'!$B$4:$D$14094,3,0),"")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hidden="1" x14ac:dyDescent="0.3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ENROLLMENT'!$B$4:$D$14094,3,0),"")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hidden="1" x14ac:dyDescent="0.3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ENROLLMENT'!$B$4:$D$14094,3,0),"")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hidden="1" x14ac:dyDescent="0.3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ENROLLMENT'!$B$4:$D$14094,3,0),"")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hidden="1" x14ac:dyDescent="0.3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ENROLLMENT'!$B$4:$D$14094,3,0),"")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hidden="1" x14ac:dyDescent="0.3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ENROLLMENT'!$B$4:$D$14094,3,0),"")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hidden="1" x14ac:dyDescent="0.3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ENROLLMENT'!$B$4:$D$14094,3,0),"")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hidden="1" x14ac:dyDescent="0.3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ENROLLMENT'!$B$4:$D$14094,3,0),"")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hidden="1" x14ac:dyDescent="0.3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ENROLLMENT'!$B$4:$D$14094,3,0),"")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hidden="1" x14ac:dyDescent="0.3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ENROLLMENT'!$B$4:$D$14094,3,0),"")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hidden="1" x14ac:dyDescent="0.3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ENROLLMENT'!$B$4:$D$14094,3,0),"")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hidden="1" x14ac:dyDescent="0.3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ENROLLMENT'!$B$4:$D$14094,3,0),"")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hidden="1" x14ac:dyDescent="0.3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ENROLLMENT'!$B$4:$D$14094,3,0),"")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hidden="1" x14ac:dyDescent="0.3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ENROLLMENT'!$B$4:$D$14094,3,0),"")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hidden="1" x14ac:dyDescent="0.3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ENROLLMENT'!$B$4:$D$14094,3,0),"")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hidden="1" x14ac:dyDescent="0.3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ENROLLMENT'!$B$4:$D$14094,3,0),"")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hidden="1" x14ac:dyDescent="0.3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ENROLLMENT'!$B$4:$D$14094,3,0),"")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hidden="1" x14ac:dyDescent="0.3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ENROLLMENT'!$B$4:$D$14094,3,0),"")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hidden="1" x14ac:dyDescent="0.3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ENROLLMENT'!$B$4:$D$14094,3,0),"")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hidden="1" x14ac:dyDescent="0.3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ENROLLMENT'!$B$4:$D$14094,3,0),"")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hidden="1" x14ac:dyDescent="0.3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ENROLLMENT'!$B$4:$D$14094,3,0),"")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hidden="1" x14ac:dyDescent="0.3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ENROLLMENT'!$B$4:$D$14094,3,0),"")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hidden="1" x14ac:dyDescent="0.3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ENROLLMENT'!$B$4:$D$14094,3,0),"")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hidden="1" x14ac:dyDescent="0.3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ENROLLMENT'!$B$4:$D$14094,3,0),"")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hidden="1" x14ac:dyDescent="0.3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ENROLLMENT'!$B$4:$D$14094,3,0),"")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hidden="1" x14ac:dyDescent="0.3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ENROLLMENT'!$B$4:$D$14094,3,0),"")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hidden="1" x14ac:dyDescent="0.3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ENROLLMENT'!$B$4:$D$14094,3,0),"")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hidden="1" x14ac:dyDescent="0.3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ENROLLMENT'!$B$4:$D$14094,3,0),"")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hidden="1" x14ac:dyDescent="0.3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ENROLLMENT'!$B$4:$D$14094,3,0),"")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hidden="1" x14ac:dyDescent="0.3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ENROLLMENT'!$B$4:$D$14094,3,0),"")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hidden="1" x14ac:dyDescent="0.3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ENROLLMENT'!$B$4:$D$14094,3,0),"")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hidden="1" x14ac:dyDescent="0.3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ENROLLMENT'!$B$4:$D$14094,3,0),"")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hidden="1" x14ac:dyDescent="0.3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ENROLLMENT'!$B$4:$D$14094,3,0),"")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hidden="1" x14ac:dyDescent="0.3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ENROLLMENT'!$B$4:$D$14094,3,0),"")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hidden="1" x14ac:dyDescent="0.3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ENROLLMENT'!$B$4:$D$14094,3,0),"")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hidden="1" x14ac:dyDescent="0.3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ENROLLMENT'!$B$4:$D$14094,3,0),"")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hidden="1" x14ac:dyDescent="0.3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ENROLLMENT'!$B$4:$D$14094,3,0),"")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hidden="1" x14ac:dyDescent="0.3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ENROLLMENT'!$B$4:$D$14094,3,0),"")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hidden="1" x14ac:dyDescent="0.3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ENROLLMENT'!$B$4:$D$14094,3,0),"")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hidden="1" x14ac:dyDescent="0.3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ENROLLMENT'!$B$4:$D$14094,3,0),"")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hidden="1" x14ac:dyDescent="0.3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ENROLLMENT'!$B$4:$D$14094,3,0),"")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hidden="1" x14ac:dyDescent="0.3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ENROLLMENT'!$B$4:$D$14094,3,0),"")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hidden="1" x14ac:dyDescent="0.3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ENROLLMENT'!$B$4:$D$14094,3,0),"")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hidden="1" x14ac:dyDescent="0.3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ENROLLMENT'!$B$4:$D$14094,3,0),"")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hidden="1" x14ac:dyDescent="0.3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ENROLLMENT'!$B$4:$D$14094,3,0),"")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hidden="1" x14ac:dyDescent="0.3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ENROLLMENT'!$B$4:$D$14094,3,0),"")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hidden="1" x14ac:dyDescent="0.3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ENROLLMENT'!$B$4:$D$14094,3,0),"")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hidden="1" x14ac:dyDescent="0.3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ENROLLMENT'!$B$4:$D$14094,3,0),"")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hidden="1" x14ac:dyDescent="0.3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ENROLLMENT'!$B$4:$D$14094,3,0),"")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hidden="1" x14ac:dyDescent="0.3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ENROLLMENT'!$B$4:$D$14094,3,0),"")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hidden="1" x14ac:dyDescent="0.3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ENROLLMENT'!$B$4:$D$14094,3,0),"")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hidden="1" x14ac:dyDescent="0.3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ENROLLMENT'!$B$4:$D$14094,3,0),"")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hidden="1" x14ac:dyDescent="0.3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ENROLLMENT'!$B$4:$D$14094,3,0),"")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hidden="1" x14ac:dyDescent="0.3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ENROLLMENT'!$B$4:$D$14094,3,0),"")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hidden="1" x14ac:dyDescent="0.3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ENROLLMENT'!$B$4:$D$14094,3,0),"")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hidden="1" x14ac:dyDescent="0.3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ENROLLMENT'!$B$4:$D$14094,3,0),"")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hidden="1" x14ac:dyDescent="0.3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ENROLLMENT'!$B$4:$D$14094,3,0),"")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hidden="1" x14ac:dyDescent="0.3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ENROLLMENT'!$B$4:$D$14094,3,0),"")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hidden="1" x14ac:dyDescent="0.3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ENROLLMENT'!$B$4:$D$14094,3,0),"")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hidden="1" x14ac:dyDescent="0.3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ENROLLMENT'!$B$4:$D$14094,3,0),"")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hidden="1" x14ac:dyDescent="0.3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ENROLLMENT'!$B$4:$D$14094,3,0),"")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hidden="1" x14ac:dyDescent="0.3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ENROLLMENT'!$B$4:$D$14094,3,0),"")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hidden="1" x14ac:dyDescent="0.3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ENROLLMENT'!$B$4:$D$14094,3,0),"")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hidden="1" x14ac:dyDescent="0.3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ENROLLMENT'!$B$4:$D$14094,3,0),"")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hidden="1" x14ac:dyDescent="0.3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ENROLLMENT'!$B$4:$D$14094,3,0),"")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hidden="1" x14ac:dyDescent="0.3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ENROLLMENT'!$B$4:$D$14094,3,0),"")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hidden="1" x14ac:dyDescent="0.3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ENROLLMENT'!$B$4:$D$14094,3,0),"")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hidden="1" x14ac:dyDescent="0.3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ENROLLMENT'!$B$4:$D$14094,3,0),"")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hidden="1" x14ac:dyDescent="0.3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ENROLLMENT'!$B$4:$D$14094,3,0),"")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hidden="1" x14ac:dyDescent="0.3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ENROLLMENT'!$B$4:$D$14094,3,0),"")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hidden="1" x14ac:dyDescent="0.3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ENROLLMENT'!$B$4:$D$14094,3,0),"")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hidden="1" x14ac:dyDescent="0.3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ENROLLMENT'!$B$4:$D$14094,3,0),"")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hidden="1" x14ac:dyDescent="0.3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ENROLLMENT'!$B$4:$D$14094,3,0),"")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hidden="1" x14ac:dyDescent="0.3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ENROLLMENT'!$B$4:$D$14094,3,0),"")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hidden="1" x14ac:dyDescent="0.3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ENROLLMENT'!$B$4:$D$14094,3,0),"")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hidden="1" x14ac:dyDescent="0.3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ENROLLMENT'!$B$4:$D$14094,3,0),"")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hidden="1" x14ac:dyDescent="0.3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ENROLLMENT'!$B$4:$D$14094,3,0),"")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hidden="1" x14ac:dyDescent="0.3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ENROLLMENT'!$B$4:$D$14094,3,0),"")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hidden="1" x14ac:dyDescent="0.3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ENROLLMENT'!$B$4:$D$14094,3,0),"")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hidden="1" x14ac:dyDescent="0.3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ENROLLMENT'!$B$4:$D$14094,3,0),"")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hidden="1" x14ac:dyDescent="0.3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ENROLLMENT'!$B$4:$D$14094,3,0),"")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hidden="1" x14ac:dyDescent="0.3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ENROLLMENT'!$B$4:$D$14094,3,0),"")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hidden="1" x14ac:dyDescent="0.3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ENROLLMENT'!$B$4:$D$14094,3,0),"")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hidden="1" x14ac:dyDescent="0.3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ENROLLMENT'!$B$4:$D$14094,3,0),"")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hidden="1" x14ac:dyDescent="0.3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ENROLLMENT'!$B$4:$D$14094,3,0),"")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hidden="1" x14ac:dyDescent="0.3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ENROLLMENT'!$B$4:$D$14094,3,0),"")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hidden="1" x14ac:dyDescent="0.3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ENROLLMENT'!$B$4:$D$14094,3,0),"")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hidden="1" x14ac:dyDescent="0.3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ENROLLMENT'!$B$4:$D$14094,3,0),"")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hidden="1" x14ac:dyDescent="0.3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ENROLLMENT'!$B$4:$D$14094,3,0),"")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hidden="1" x14ac:dyDescent="0.3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ENROLLMENT'!$B$4:$D$14094,3,0),"")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hidden="1" x14ac:dyDescent="0.3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ENROLLMENT'!$B$4:$D$14094,3,0),"")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hidden="1" x14ac:dyDescent="0.3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ENROLLMENT'!$B$4:$D$14094,3,0),"")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hidden="1" x14ac:dyDescent="0.3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ENROLLMENT'!$B$4:$D$14094,3,0),"")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hidden="1" x14ac:dyDescent="0.3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ENROLLMENT'!$B$4:$D$14094,3,0),"")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hidden="1" x14ac:dyDescent="0.3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ENROLLMENT'!$B$4:$D$14094,3,0),"")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hidden="1" x14ac:dyDescent="0.3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ENROLLMENT'!$B$4:$D$14094,3,0),"")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hidden="1" x14ac:dyDescent="0.3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ENROLLMENT'!$B$4:$D$14094,3,0),"")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hidden="1" x14ac:dyDescent="0.3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ENROLLMENT'!$B$4:$D$14094,3,0),"")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hidden="1" x14ac:dyDescent="0.3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ENROLLMENT'!$B$4:$D$14094,3,0),"")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hidden="1" x14ac:dyDescent="0.3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ENROLLMENT'!$B$4:$D$14094,3,0),"")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hidden="1" x14ac:dyDescent="0.3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ENROLLMENT'!$B$4:$D$14094,3,0),"")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hidden="1" x14ac:dyDescent="0.3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ENROLLMENT'!$B$4:$D$14094,3,0),"")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hidden="1" x14ac:dyDescent="0.3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ENROLLMENT'!$B$4:$D$14094,3,0),"")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hidden="1" x14ac:dyDescent="0.3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ENROLLMENT'!$B$4:$D$14094,3,0),"")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hidden="1" x14ac:dyDescent="0.3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ENROLLMENT'!$B$4:$D$14094,3,0),"")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hidden="1" x14ac:dyDescent="0.3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ENROLLMENT'!$B$4:$D$14094,3,0),"")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hidden="1" x14ac:dyDescent="0.3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ENROLLMENT'!$B$4:$D$14094,3,0),"")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hidden="1" x14ac:dyDescent="0.3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ENROLLMENT'!$B$4:$D$14094,3,0),"")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hidden="1" x14ac:dyDescent="0.3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ENROLLMENT'!$B$4:$D$14094,3,0),"")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hidden="1" x14ac:dyDescent="0.3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ENROLLMENT'!$B$4:$D$14094,3,0),"")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hidden="1" x14ac:dyDescent="0.3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ENROLLMENT'!$B$4:$D$14094,3,0),"")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hidden="1" x14ac:dyDescent="0.3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ENROLLMENT'!$B$4:$D$14094,3,0),"")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hidden="1" x14ac:dyDescent="0.3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ENROLLMENT'!$B$4:$D$14094,3,0),"")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hidden="1" x14ac:dyDescent="0.3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ENROLLMENT'!$B$4:$D$14094,3,0),"")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hidden="1" x14ac:dyDescent="0.3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ENROLLMENT'!$B$4:$D$14094,3,0),"")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hidden="1" x14ac:dyDescent="0.3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ENROLLMENT'!$B$4:$D$14094,3,0),"")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hidden="1" x14ac:dyDescent="0.3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ENROLLMENT'!$B$4:$D$14094,3,0),"")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hidden="1" x14ac:dyDescent="0.3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ENROLLMENT'!$B$4:$D$14094,3,0),"")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hidden="1" x14ac:dyDescent="0.3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ENROLLMENT'!$B$4:$D$14094,3,0),"")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hidden="1" x14ac:dyDescent="0.3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ENROLLMENT'!$B$4:$D$14094,3,0),"")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hidden="1" x14ac:dyDescent="0.3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ENROLLMENT'!$B$4:$D$14094,3,0),"")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hidden="1" x14ac:dyDescent="0.3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ENROLLMENT'!$B$4:$D$14094,3,0),"")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hidden="1" x14ac:dyDescent="0.3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ENROLLMENT'!$B$4:$D$14094,3,0),"")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hidden="1" x14ac:dyDescent="0.3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ENROLLMENT'!$B$4:$D$14094,3,0),"")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hidden="1" x14ac:dyDescent="0.3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ENROLLMENT'!$B$4:$D$14094,3,0),"")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hidden="1" x14ac:dyDescent="0.3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ENROLLMENT'!$B$4:$D$14094,3,0),"")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hidden="1" x14ac:dyDescent="0.3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ENROLLMENT'!$B$4:$D$14094,3,0),"")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hidden="1" x14ac:dyDescent="0.3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ENROLLMENT'!$B$4:$D$14094,3,0),"")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hidden="1" x14ac:dyDescent="0.3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ENROLLMENT'!$B$4:$D$14094,3,0),"")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hidden="1" x14ac:dyDescent="0.3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ENROLLMENT'!$B$4:$D$14094,3,0),"")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hidden="1" x14ac:dyDescent="0.3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ENROLLMENT'!$B$4:$D$14094,3,0),"")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hidden="1" x14ac:dyDescent="0.3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ENROLLMENT'!$B$4:$D$14094,3,0),"")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hidden="1" x14ac:dyDescent="0.3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ENROLLMENT'!$B$4:$D$14094,3,0),"")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hidden="1" x14ac:dyDescent="0.3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ENROLLMENT'!$B$4:$D$14094,3,0),"")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hidden="1" x14ac:dyDescent="0.3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ENROLLMENT'!$B$4:$D$14094,3,0),"")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hidden="1" x14ac:dyDescent="0.3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ENROLLMENT'!$B$4:$D$14094,3,0),"")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hidden="1" x14ac:dyDescent="0.3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ENROLLMENT'!$B$4:$D$14094,3,0),"")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hidden="1" x14ac:dyDescent="0.3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ENROLLMENT'!$B$4:$D$14094,3,0),"")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hidden="1" x14ac:dyDescent="0.3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ENROLLMENT'!$B$4:$D$14094,3,0),"")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hidden="1" x14ac:dyDescent="0.3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ENROLLMENT'!$B$4:$D$14094,3,0),"")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hidden="1" x14ac:dyDescent="0.3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ENROLLMENT'!$B$4:$D$14094,3,0),"")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hidden="1" x14ac:dyDescent="0.3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ENROLLMENT'!$B$4:$D$14094,3,0),"")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hidden="1" x14ac:dyDescent="0.3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ENROLLMENT'!$B$4:$D$14094,3,0),"")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hidden="1" x14ac:dyDescent="0.3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ENROLLMENT'!$B$4:$D$14094,3,0),"")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hidden="1" x14ac:dyDescent="0.3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ENROLLMENT'!$B$4:$D$14094,3,0),"")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hidden="1" x14ac:dyDescent="0.3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ENROLLMENT'!$B$4:$D$14094,3,0),"")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hidden="1" x14ac:dyDescent="0.3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ENROLLMENT'!$B$4:$D$14094,3,0),"")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hidden="1" x14ac:dyDescent="0.3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ENROLLMENT'!$B$4:$D$14094,3,0),"")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hidden="1" x14ac:dyDescent="0.3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ENROLLMENT'!$B$4:$D$14094,3,0),"")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hidden="1" x14ac:dyDescent="0.3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ENROLLMENT'!$B$4:$D$14094,3,0),"")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hidden="1" x14ac:dyDescent="0.3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ENROLLMENT'!$B$4:$D$14094,3,0),"")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hidden="1" x14ac:dyDescent="0.3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ENROLLMENT'!$B$4:$D$14094,3,0),"")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hidden="1" x14ac:dyDescent="0.3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ENROLLMENT'!$B$4:$D$14094,3,0),"")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hidden="1" x14ac:dyDescent="0.3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ENROLLMENT'!$B$4:$D$14094,3,0),"")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hidden="1" x14ac:dyDescent="0.3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ENROLLMENT'!$B$4:$D$14094,3,0),"")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hidden="1" x14ac:dyDescent="0.3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ENROLLMENT'!$B$4:$D$14094,3,0),"")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hidden="1" x14ac:dyDescent="0.3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ENROLLMENT'!$B$4:$D$14094,3,0),"")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hidden="1" x14ac:dyDescent="0.3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ENROLLMENT'!$B$4:$D$14094,3,0),"")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hidden="1" x14ac:dyDescent="0.3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ENROLLMENT'!$B$4:$D$14094,3,0),"")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hidden="1" x14ac:dyDescent="0.3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ENROLLMENT'!$B$4:$D$14094,3,0),"")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hidden="1" x14ac:dyDescent="0.3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ENROLLMENT'!$B$4:$D$14094,3,0),"")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hidden="1" x14ac:dyDescent="0.3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ENROLLMENT'!$B$4:$D$14094,3,0),"")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hidden="1" x14ac:dyDescent="0.3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ENROLLMENT'!$B$4:$D$14094,3,0),"")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hidden="1" x14ac:dyDescent="0.3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ENROLLMENT'!$B$4:$D$14094,3,0),"")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hidden="1" x14ac:dyDescent="0.3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ENROLLMENT'!$B$4:$D$14094,3,0),"")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hidden="1" x14ac:dyDescent="0.3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ENROLLMENT'!$B$4:$D$14094,3,0),"")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hidden="1" x14ac:dyDescent="0.3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ENROLLMENT'!$B$4:$D$14094,3,0),"")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hidden="1" x14ac:dyDescent="0.3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ENROLLMENT'!$B$4:$D$14094,3,0),"")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hidden="1" x14ac:dyDescent="0.3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ENROLLMENT'!$B$4:$D$14094,3,0),"")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hidden="1" x14ac:dyDescent="0.3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ENROLLMENT'!$B$4:$D$14094,3,0),"")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hidden="1" x14ac:dyDescent="0.3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ENROLLMENT'!$B$4:$D$14094,3,0),"")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hidden="1" x14ac:dyDescent="0.3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ENROLLMENT'!$B$4:$D$14094,3,0),"")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hidden="1" x14ac:dyDescent="0.3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ENROLLMENT'!$B$4:$D$14094,3,0),"")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hidden="1" x14ac:dyDescent="0.3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ENROLLMENT'!$B$4:$D$14094,3,0),"")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hidden="1" x14ac:dyDescent="0.3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ENROLLMENT'!$B$4:$D$14094,3,0),"")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hidden="1" x14ac:dyDescent="0.3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ENROLLMENT'!$B$4:$D$14094,3,0),"")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hidden="1" x14ac:dyDescent="0.3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ENROLLMENT'!$B$4:$D$14094,3,0),"")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hidden="1" x14ac:dyDescent="0.3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ENROLLMENT'!$B$4:$D$14094,3,0),"")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hidden="1" x14ac:dyDescent="0.3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ENROLLMENT'!$B$4:$D$14094,3,0),"")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hidden="1" x14ac:dyDescent="0.3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ENROLLMENT'!$B$4:$D$14094,3,0),"")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hidden="1" x14ac:dyDescent="0.3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ENROLLMENT'!$B$4:$D$14094,3,0),"")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hidden="1" x14ac:dyDescent="0.3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ENROLLMENT'!$B$4:$D$14094,3,0),"")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hidden="1" x14ac:dyDescent="0.3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ENROLLMENT'!$B$4:$D$14094,3,0),"")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hidden="1" x14ac:dyDescent="0.3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ENROLLMENT'!$B$4:$D$14094,3,0),"")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hidden="1" x14ac:dyDescent="0.3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ENROLLMENT'!$B$4:$D$14094,3,0),"")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hidden="1" x14ac:dyDescent="0.3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ENROLLMENT'!$B$4:$D$14094,3,0),"")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hidden="1" x14ac:dyDescent="0.3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ENROLLMENT'!$B$4:$D$14094,3,0),"")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hidden="1" x14ac:dyDescent="0.3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ENROLLMENT'!$B$4:$D$14094,3,0),"")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hidden="1" x14ac:dyDescent="0.3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ENROLLMENT'!$B$4:$D$14094,3,0),"")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hidden="1" x14ac:dyDescent="0.3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ENROLLMENT'!$B$4:$D$14094,3,0),"")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hidden="1" x14ac:dyDescent="0.3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ENROLLMENT'!$B$4:$D$14094,3,0),"")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hidden="1" x14ac:dyDescent="0.3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ENROLLMENT'!$B$4:$D$14094,3,0),"")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hidden="1" x14ac:dyDescent="0.3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ENROLLMENT'!$B$4:$D$14094,3,0),"")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hidden="1" x14ac:dyDescent="0.3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ENROLLMENT'!$B$4:$D$14094,3,0),"")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hidden="1" x14ac:dyDescent="0.3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ENROLLMENT'!$B$4:$D$14094,3,0),"")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hidden="1" x14ac:dyDescent="0.3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ENROLLMENT'!$B$4:$D$14094,3,0),"")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hidden="1" x14ac:dyDescent="0.3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ENROLLMENT'!$B$4:$D$14094,3,0),"")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hidden="1" x14ac:dyDescent="0.3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ENROLLMENT'!$B$4:$D$14094,3,0),"")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hidden="1" x14ac:dyDescent="0.3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ENROLLMENT'!$B$4:$D$14094,3,0),"")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hidden="1" x14ac:dyDescent="0.3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ENROLLMENT'!$B$4:$D$14094,3,0),"")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hidden="1" x14ac:dyDescent="0.3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ENROLLMENT'!$B$4:$D$14094,3,0),"")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hidden="1" x14ac:dyDescent="0.3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ENROLLMENT'!$B$4:$D$14094,3,0),"")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hidden="1" x14ac:dyDescent="0.3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ENROLLMENT'!$B$4:$D$14094,3,0),"")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hidden="1" x14ac:dyDescent="0.3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ENROLLMENT'!$B$4:$D$14094,3,0),"")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hidden="1" x14ac:dyDescent="0.3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ENROLLMENT'!$B$4:$D$14094,3,0),"")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hidden="1" x14ac:dyDescent="0.3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ENROLLMENT'!$B$4:$D$14094,3,0),"")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hidden="1" x14ac:dyDescent="0.3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ENROLLMENT'!$B$4:$D$14094,3,0),"")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hidden="1" x14ac:dyDescent="0.3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ENROLLMENT'!$B$4:$D$14094,3,0),"")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hidden="1" x14ac:dyDescent="0.3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ENROLLMENT'!$B$4:$D$14094,3,0),"")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hidden="1" x14ac:dyDescent="0.3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ENROLLMENT'!$B$4:$D$14094,3,0),"")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hidden="1" x14ac:dyDescent="0.3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ENROLLMENT'!$B$4:$D$14094,3,0),"")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hidden="1" x14ac:dyDescent="0.3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ENROLLMENT'!$B$4:$D$14094,3,0),"")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hidden="1" x14ac:dyDescent="0.3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ENROLLMENT'!$B$4:$D$14094,3,0),"")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hidden="1" x14ac:dyDescent="0.3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ENROLLMENT'!$B$4:$D$14094,3,0),"")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hidden="1" x14ac:dyDescent="0.3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ENROLLMENT'!$B$4:$D$14094,3,0),"")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hidden="1" x14ac:dyDescent="0.3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ENROLLMENT'!$B$4:$D$14094,3,0),"")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hidden="1" x14ac:dyDescent="0.3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ENROLLMENT'!$B$4:$D$14094,3,0),"")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hidden="1" x14ac:dyDescent="0.3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ENROLLMENT'!$B$4:$D$14094,3,0),"")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hidden="1" x14ac:dyDescent="0.3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ENROLLMENT'!$B$4:$D$14094,3,0),"")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hidden="1" x14ac:dyDescent="0.3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ENROLLMENT'!$B$4:$D$14094,3,0),"")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hidden="1" x14ac:dyDescent="0.3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ENROLLMENT'!$B$4:$D$14094,3,0),"")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hidden="1" x14ac:dyDescent="0.3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ENROLLMENT'!$B$4:$D$14094,3,0),"")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hidden="1" x14ac:dyDescent="0.3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ENROLLMENT'!$B$4:$D$14094,3,0),"")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hidden="1" x14ac:dyDescent="0.3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ENROLLMENT'!$B$4:$D$14094,3,0),"")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hidden="1" x14ac:dyDescent="0.3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ENROLLMENT'!$B$4:$D$14094,3,0),"")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hidden="1" x14ac:dyDescent="0.3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ENROLLMENT'!$B$4:$D$14094,3,0),"")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hidden="1" x14ac:dyDescent="0.3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ENROLLMENT'!$B$4:$D$14094,3,0),"")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hidden="1" x14ac:dyDescent="0.3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ENROLLMENT'!$B$4:$D$14094,3,0),"")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hidden="1" x14ac:dyDescent="0.3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ENROLLMENT'!$B$4:$D$14094,3,0),"")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hidden="1" x14ac:dyDescent="0.3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ENROLLMENT'!$B$4:$D$14094,3,0),"")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hidden="1" x14ac:dyDescent="0.3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ENROLLMENT'!$B$4:$D$14094,3,0),"")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hidden="1" x14ac:dyDescent="0.3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ENROLLMENT'!$B$4:$D$14094,3,0),"")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hidden="1" x14ac:dyDescent="0.3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ENROLLMENT'!$B$4:$D$14094,3,0),"")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hidden="1" x14ac:dyDescent="0.3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ENROLLMENT'!$B$4:$D$14094,3,0),"")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hidden="1" x14ac:dyDescent="0.3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ENROLLMENT'!$B$4:$D$14094,3,0),"")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hidden="1" x14ac:dyDescent="0.3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ENROLLMENT'!$B$4:$D$14094,3,0),"")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hidden="1" x14ac:dyDescent="0.3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ENROLLMENT'!$B$4:$D$14094,3,0),"")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hidden="1" x14ac:dyDescent="0.3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ENROLLMENT'!$B$4:$D$14094,3,0),"")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hidden="1" x14ac:dyDescent="0.3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ENROLLMENT'!$B$4:$D$14094,3,0),"")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hidden="1" x14ac:dyDescent="0.3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ENROLLMENT'!$B$4:$D$14094,3,0),"")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hidden="1" x14ac:dyDescent="0.3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ENROLLMENT'!$B$4:$D$14094,3,0),"")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hidden="1" x14ac:dyDescent="0.3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ENROLLMENT'!$B$4:$D$14094,3,0),"")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hidden="1" x14ac:dyDescent="0.3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ENROLLMENT'!$B$4:$D$14094,3,0),"")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hidden="1" x14ac:dyDescent="0.3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ENROLLMENT'!$B$4:$D$14094,3,0),"")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hidden="1" x14ac:dyDescent="0.3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ENROLLMENT'!$B$4:$D$14094,3,0),"")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hidden="1" x14ac:dyDescent="0.3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ENROLLMENT'!$B$4:$D$14094,3,0),"")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hidden="1" x14ac:dyDescent="0.3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ENROLLMENT'!$B$4:$D$14094,3,0),"")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hidden="1" x14ac:dyDescent="0.3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ENROLLMENT'!$B$4:$D$14094,3,0),"")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hidden="1" x14ac:dyDescent="0.3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ENROLLMENT'!$B$4:$D$14094,3,0),"")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hidden="1" x14ac:dyDescent="0.3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ENROLLMENT'!$B$4:$D$14094,3,0),"")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hidden="1" x14ac:dyDescent="0.3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ENROLLMENT'!$B$4:$D$14094,3,0),"")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hidden="1" x14ac:dyDescent="0.3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ENROLLMENT'!$B$4:$D$14094,3,0),"")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hidden="1" x14ac:dyDescent="0.3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ENROLLMENT'!$B$4:$D$14094,3,0),"")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hidden="1" x14ac:dyDescent="0.3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ENROLLMENT'!$B$4:$D$14094,3,0),"")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hidden="1" x14ac:dyDescent="0.3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ENROLLMENT'!$B$4:$D$14094,3,0),"")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hidden="1" x14ac:dyDescent="0.3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ENROLLMENT'!$B$4:$D$14094,3,0),"")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hidden="1" x14ac:dyDescent="0.3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ENROLLMENT'!$B$4:$D$14094,3,0),"")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hidden="1" x14ac:dyDescent="0.3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ENROLLMENT'!$B$4:$D$14094,3,0),"")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hidden="1" x14ac:dyDescent="0.3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ENROLLMENT'!$B$4:$D$14094,3,0),"")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hidden="1" x14ac:dyDescent="0.3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ENROLLMENT'!$B$4:$D$14094,3,0),"")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hidden="1" x14ac:dyDescent="0.3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ENROLLMENT'!$B$4:$D$14094,3,0),"")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hidden="1" x14ac:dyDescent="0.3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ENROLLMENT'!$B$4:$D$14094,3,0),"")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hidden="1" x14ac:dyDescent="0.3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ENROLLMENT'!$B$4:$D$14094,3,0),"")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hidden="1" x14ac:dyDescent="0.3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ENROLLMENT'!$B$4:$D$14094,3,0),"")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hidden="1" x14ac:dyDescent="0.3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ENROLLMENT'!$B$4:$D$14094,3,0),"")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hidden="1" x14ac:dyDescent="0.3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ENROLLMENT'!$B$4:$D$14094,3,0),"")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hidden="1" x14ac:dyDescent="0.3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ENROLLMENT'!$B$4:$D$14094,3,0),"")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hidden="1" x14ac:dyDescent="0.3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ENROLLMENT'!$B$4:$D$14094,3,0),"")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hidden="1" x14ac:dyDescent="0.3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ENROLLMENT'!$B$4:$D$14094,3,0),"")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hidden="1" x14ac:dyDescent="0.3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ENROLLMENT'!$B$4:$D$14094,3,0),"")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hidden="1" x14ac:dyDescent="0.3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ENROLLMENT'!$B$4:$D$14094,3,0),"")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hidden="1" x14ac:dyDescent="0.3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ENROLLMENT'!$B$4:$D$14094,3,0),"")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hidden="1" x14ac:dyDescent="0.3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ENROLLMENT'!$B$4:$D$14094,3,0),"")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hidden="1" x14ac:dyDescent="0.3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ENROLLMENT'!$B$4:$D$14094,3,0),"")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hidden="1" x14ac:dyDescent="0.3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ENROLLMENT'!$B$4:$D$14094,3,0),"")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hidden="1" x14ac:dyDescent="0.3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ENROLLMENT'!$B$4:$D$14094,3,0),"")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hidden="1" x14ac:dyDescent="0.3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ENROLLMENT'!$B$4:$D$14094,3,0),"")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hidden="1" x14ac:dyDescent="0.3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ENROLLMENT'!$B$4:$D$14094,3,0),"")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hidden="1" x14ac:dyDescent="0.3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ENROLLMENT'!$B$4:$D$14094,3,0),"")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hidden="1" x14ac:dyDescent="0.3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ENROLLMENT'!$B$4:$D$14094,3,0),"")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hidden="1" x14ac:dyDescent="0.3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ENROLLMENT'!$B$4:$D$14094,3,0),"")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hidden="1" x14ac:dyDescent="0.3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ENROLLMENT'!$B$4:$D$14094,3,0),"")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hidden="1" x14ac:dyDescent="0.3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ENROLLMENT'!$B$4:$D$14094,3,0),"")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hidden="1" x14ac:dyDescent="0.3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ENROLLMENT'!$B$4:$D$14094,3,0),"")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hidden="1" x14ac:dyDescent="0.3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ENROLLMENT'!$B$4:$D$14094,3,0),"")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hidden="1" x14ac:dyDescent="0.3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ENROLLMENT'!$B$4:$D$14094,3,0),"")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hidden="1" x14ac:dyDescent="0.3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ENROLLMENT'!$B$4:$D$14094,3,0),"")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hidden="1" x14ac:dyDescent="0.3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ENROLLMENT'!$B$4:$D$14094,3,0),"")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hidden="1" x14ac:dyDescent="0.3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ENROLLMENT'!$B$4:$D$14094,3,0),"")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hidden="1" x14ac:dyDescent="0.3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ENROLLMENT'!$B$4:$D$14094,3,0),"")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hidden="1" x14ac:dyDescent="0.3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ENROLLMENT'!$B$4:$D$14094,3,0),"")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hidden="1" x14ac:dyDescent="0.3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ENROLLMENT'!$B$4:$D$14094,3,0),"")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hidden="1" x14ac:dyDescent="0.3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ENROLLMENT'!$B$4:$D$14094,3,0),"")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hidden="1" x14ac:dyDescent="0.3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ENROLLMENT'!$B$4:$D$14094,3,0),"")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hidden="1" x14ac:dyDescent="0.3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ENROLLMENT'!$B$4:$D$14094,3,0),"")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hidden="1" x14ac:dyDescent="0.3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ENROLLMENT'!$B$4:$D$14094,3,0),"")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hidden="1" x14ac:dyDescent="0.3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ENROLLMENT'!$B$4:$D$14094,3,0),"")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hidden="1" x14ac:dyDescent="0.3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ENROLLMENT'!$B$4:$D$14094,3,0),"")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hidden="1" x14ac:dyDescent="0.3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ENROLLMENT'!$B$4:$D$14094,3,0),"")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hidden="1" x14ac:dyDescent="0.3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ENROLLMENT'!$B$4:$D$14094,3,0),"")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hidden="1" x14ac:dyDescent="0.3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ENROLLMENT'!$B$4:$D$14094,3,0),"")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hidden="1" x14ac:dyDescent="0.3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ENROLLMENT'!$B$4:$D$14094,3,0),"")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hidden="1" x14ac:dyDescent="0.3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ENROLLMENT'!$B$4:$D$14094,3,0),"")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hidden="1" x14ac:dyDescent="0.3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ENROLLMENT'!$B$4:$D$14094,3,0),"")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hidden="1" x14ac:dyDescent="0.3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ENROLLMENT'!$B$4:$D$14094,3,0),"")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hidden="1" x14ac:dyDescent="0.3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ENROLLMENT'!$B$4:$D$14094,3,0),"")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hidden="1" x14ac:dyDescent="0.3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ENROLLMENT'!$B$4:$D$14094,3,0),"")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hidden="1" x14ac:dyDescent="0.3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ENROLLMENT'!$B$4:$D$14094,3,0),"")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hidden="1" x14ac:dyDescent="0.3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ENROLLMENT'!$B$4:$D$14094,3,0),"")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hidden="1" x14ac:dyDescent="0.3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ENROLLMENT'!$B$4:$D$14094,3,0),"")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hidden="1" x14ac:dyDescent="0.3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ENROLLMENT'!$B$4:$D$14094,3,0),"")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hidden="1" x14ac:dyDescent="0.3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ENROLLMENT'!$B$4:$D$14094,3,0),"")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hidden="1" x14ac:dyDescent="0.3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ENROLLMENT'!$B$4:$D$14094,3,0),"")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hidden="1" x14ac:dyDescent="0.3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ENROLLMENT'!$B$4:$D$14094,3,0),"")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hidden="1" x14ac:dyDescent="0.3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ENROLLMENT'!$B$4:$D$14094,3,0),"")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hidden="1" x14ac:dyDescent="0.3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ENROLLMENT'!$B$4:$D$14094,3,0),"")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hidden="1" x14ac:dyDescent="0.3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ENROLLMENT'!$B$4:$D$14094,3,0),"")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hidden="1" x14ac:dyDescent="0.3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ENROLLMENT'!$B$4:$D$14094,3,0),"")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hidden="1" x14ac:dyDescent="0.3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ENROLLMENT'!$B$4:$D$14094,3,0),"")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hidden="1" x14ac:dyDescent="0.3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ENROLLMENT'!$B$4:$D$14094,3,0),"")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hidden="1" x14ac:dyDescent="0.3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ENROLLMENT'!$B$4:$D$14094,3,0),"")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hidden="1" x14ac:dyDescent="0.3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ENROLLMENT'!$B$4:$D$14094,3,0),"")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hidden="1" x14ac:dyDescent="0.3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ENROLLMENT'!$B$4:$D$14094,3,0),"")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hidden="1" x14ac:dyDescent="0.3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ENROLLMENT'!$B$4:$D$14094,3,0),"")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hidden="1" x14ac:dyDescent="0.3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ENROLLMENT'!$B$4:$D$14094,3,0),"")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hidden="1" x14ac:dyDescent="0.3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ENROLLMENT'!$B$4:$D$14094,3,0),"")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hidden="1" x14ac:dyDescent="0.3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ENROLLMENT'!$B$4:$D$14094,3,0),"")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hidden="1" x14ac:dyDescent="0.3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ENROLLMENT'!$B$4:$D$14094,3,0),"")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hidden="1" x14ac:dyDescent="0.3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ENROLLMENT'!$B$4:$D$14094,3,0),"")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hidden="1" x14ac:dyDescent="0.3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ENROLLMENT'!$B$4:$D$14094,3,0),"")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hidden="1" x14ac:dyDescent="0.3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ENROLLMENT'!$B$4:$D$14094,3,0),"")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hidden="1" x14ac:dyDescent="0.3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ENROLLMENT'!$B$4:$D$14094,3,0),"")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hidden="1" x14ac:dyDescent="0.3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ENROLLMENT'!$B$4:$D$14094,3,0),"")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hidden="1" x14ac:dyDescent="0.3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ENROLLMENT'!$B$4:$D$14094,3,0),"")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hidden="1" x14ac:dyDescent="0.3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ENROLLMENT'!$B$4:$D$14094,3,0),"")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hidden="1" x14ac:dyDescent="0.3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ENROLLMENT'!$B$4:$D$14094,3,0),"")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hidden="1" x14ac:dyDescent="0.3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ENROLLMENT'!$B$4:$D$14094,3,0),"")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hidden="1" x14ac:dyDescent="0.3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ENROLLMENT'!$B$4:$D$14094,3,0),"")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hidden="1" x14ac:dyDescent="0.3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ENROLLMENT'!$B$4:$D$14094,3,0),"")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hidden="1" x14ac:dyDescent="0.3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ENROLLMENT'!$B$4:$D$14094,3,0),"")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hidden="1" x14ac:dyDescent="0.3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ENROLLMENT'!$B$4:$D$14094,3,0),"")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hidden="1" x14ac:dyDescent="0.3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ENROLLMENT'!$B$4:$D$14094,3,0),"")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hidden="1" x14ac:dyDescent="0.3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ENROLLMENT'!$B$4:$D$14094,3,0),"")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hidden="1" x14ac:dyDescent="0.3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ENROLLMENT'!$B$4:$D$14094,3,0),"")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hidden="1" x14ac:dyDescent="0.3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ENROLLMENT'!$B$4:$D$14094,3,0),"")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hidden="1" x14ac:dyDescent="0.3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ENROLLMENT'!$B$4:$D$14094,3,0),"")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hidden="1" x14ac:dyDescent="0.3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ENROLLMENT'!$B$4:$D$14094,3,0),"")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hidden="1" x14ac:dyDescent="0.3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ENROLLMENT'!$B$4:$D$14094,3,0),"")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hidden="1" x14ac:dyDescent="0.3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ENROLLMENT'!$B$4:$D$14094,3,0),"")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hidden="1" x14ac:dyDescent="0.3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ENROLLMENT'!$B$4:$D$14094,3,0),"")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hidden="1" x14ac:dyDescent="0.3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ENROLLMENT'!$B$4:$D$14094,3,0),"")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hidden="1" x14ac:dyDescent="0.3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ENROLLMENT'!$B$4:$D$14094,3,0),"")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hidden="1" x14ac:dyDescent="0.3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ENROLLMENT'!$B$4:$D$14094,3,0),"")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hidden="1" x14ac:dyDescent="0.3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ENROLLMENT'!$B$4:$D$14094,3,0),"")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hidden="1" x14ac:dyDescent="0.3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ENROLLMENT'!$B$4:$D$14094,3,0),"")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hidden="1" x14ac:dyDescent="0.3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ENROLLMENT'!$B$4:$D$14094,3,0),"")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hidden="1" x14ac:dyDescent="0.3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ENROLLMENT'!$B$4:$D$14094,3,0),"")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hidden="1" x14ac:dyDescent="0.3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ENROLLMENT'!$B$4:$D$14094,3,0),"")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hidden="1" x14ac:dyDescent="0.3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ENROLLMENT'!$B$4:$D$14094,3,0),"")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hidden="1" x14ac:dyDescent="0.3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ENROLLMENT'!$B$4:$D$14094,3,0),"")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hidden="1" x14ac:dyDescent="0.3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ENROLLMENT'!$B$4:$D$14094,3,0),"")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hidden="1" x14ac:dyDescent="0.3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ENROLLMENT'!$B$4:$D$14094,3,0),"")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hidden="1" x14ac:dyDescent="0.3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ENROLLMENT'!$B$4:$D$14094,3,0),"")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hidden="1" x14ac:dyDescent="0.3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ENROLLMENT'!$B$4:$D$14094,3,0),"")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hidden="1" x14ac:dyDescent="0.3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ENROLLMENT'!$B$4:$D$14094,3,0),"")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hidden="1" x14ac:dyDescent="0.3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ENROLLMENT'!$B$4:$D$14094,3,0),"")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hidden="1" x14ac:dyDescent="0.3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ENROLLMENT'!$B$4:$D$14094,3,0),"")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hidden="1" x14ac:dyDescent="0.3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ENROLLMENT'!$B$4:$D$14094,3,0),"")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hidden="1" x14ac:dyDescent="0.3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ENROLLMENT'!$B$4:$D$14094,3,0),"")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hidden="1" x14ac:dyDescent="0.3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ENROLLMENT'!$B$4:$D$14094,3,0),"")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hidden="1" x14ac:dyDescent="0.3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ENROLLMENT'!$B$4:$D$14094,3,0),"")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hidden="1" x14ac:dyDescent="0.3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ENROLLMENT'!$B$4:$D$14094,3,0),"")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hidden="1" x14ac:dyDescent="0.3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ENROLLMENT'!$B$4:$D$14094,3,0),"")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hidden="1" x14ac:dyDescent="0.3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ENROLLMENT'!$B$4:$D$14094,3,0),"")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hidden="1" x14ac:dyDescent="0.3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ENROLLMENT'!$B$4:$D$14094,3,0),"")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hidden="1" x14ac:dyDescent="0.3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ENROLLMENT'!$B$4:$D$14094,3,0),"")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hidden="1" x14ac:dyDescent="0.3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ENROLLMENT'!$B$4:$D$14094,3,0),"")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hidden="1" x14ac:dyDescent="0.3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ENROLLMENT'!$B$4:$D$14094,3,0),"")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hidden="1" x14ac:dyDescent="0.3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ENROLLMENT'!$B$4:$D$14094,3,0),"")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hidden="1" x14ac:dyDescent="0.3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ENROLLMENT'!$B$4:$D$14094,3,0),"")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hidden="1" x14ac:dyDescent="0.3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ENROLLMENT'!$B$4:$D$14094,3,0),"")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hidden="1" x14ac:dyDescent="0.3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ENROLLMENT'!$B$4:$D$14094,3,0),"")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hidden="1" x14ac:dyDescent="0.3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ENROLLMENT'!$B$4:$D$14094,3,0),"")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hidden="1" x14ac:dyDescent="0.3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ENROLLMENT'!$B$4:$D$14094,3,0),"")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hidden="1" x14ac:dyDescent="0.3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ENROLLMENT'!$B$4:$D$14094,3,0),"")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hidden="1" x14ac:dyDescent="0.3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ENROLLMENT'!$B$4:$D$14094,3,0),"")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hidden="1" x14ac:dyDescent="0.3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ENROLLMENT'!$B$4:$D$14094,3,0),"")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hidden="1" x14ac:dyDescent="0.3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ENROLLMENT'!$B$4:$D$14094,3,0),"")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hidden="1" x14ac:dyDescent="0.3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ENROLLMENT'!$B$4:$D$14094,3,0),"")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hidden="1" x14ac:dyDescent="0.3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ENROLLMENT'!$B$4:$D$14094,3,0),"")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hidden="1" x14ac:dyDescent="0.3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ENROLLMENT'!$B$4:$D$14094,3,0),"")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hidden="1" x14ac:dyDescent="0.3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ENROLLMENT'!$B$4:$D$14094,3,0),"")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hidden="1" x14ac:dyDescent="0.3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ENROLLMENT'!$B$4:$D$14094,3,0),"")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hidden="1" x14ac:dyDescent="0.3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ENROLLMENT'!$B$4:$D$14094,3,0),"")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hidden="1" x14ac:dyDescent="0.3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ENROLLMENT'!$B$4:$D$14094,3,0),"")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hidden="1" x14ac:dyDescent="0.3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ENROLLMENT'!$B$4:$D$14094,3,0),"")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hidden="1" x14ac:dyDescent="0.3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ENROLLMENT'!$B$4:$D$14094,3,0),"")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hidden="1" x14ac:dyDescent="0.3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ENROLLMENT'!$B$4:$D$14094,3,0),"")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hidden="1" x14ac:dyDescent="0.3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ENROLLMENT'!$B$4:$D$14094,3,0),"")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hidden="1" x14ac:dyDescent="0.3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ENROLLMENT'!$B$4:$D$14094,3,0),"")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hidden="1" x14ac:dyDescent="0.3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ENROLLMENT'!$B$4:$D$14094,3,0),"")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hidden="1" x14ac:dyDescent="0.3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ENROLLMENT'!$B$4:$D$14094,3,0),"")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hidden="1" x14ac:dyDescent="0.3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ENROLLMENT'!$B$4:$D$14094,3,0),"")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hidden="1" x14ac:dyDescent="0.3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ENROLLMENT'!$B$4:$D$14094,3,0),"")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hidden="1" x14ac:dyDescent="0.3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ENROLLMENT'!$B$4:$D$14094,3,0),"")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hidden="1" x14ac:dyDescent="0.3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ENROLLMENT'!$B$4:$D$14094,3,0),"")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hidden="1" x14ac:dyDescent="0.3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ENROLLMENT'!$B$4:$D$14094,3,0),"")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hidden="1" x14ac:dyDescent="0.3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ENROLLMENT'!$B$4:$D$14094,3,0),"")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hidden="1" x14ac:dyDescent="0.3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ENROLLMENT'!$B$4:$D$14094,3,0),"")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hidden="1" x14ac:dyDescent="0.3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ENROLLMENT'!$B$4:$D$14094,3,0),"")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hidden="1" x14ac:dyDescent="0.3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ENROLLMENT'!$B$4:$D$14094,3,0),"")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hidden="1" x14ac:dyDescent="0.3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ENROLLMENT'!$B$4:$D$14094,3,0),"")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hidden="1" x14ac:dyDescent="0.3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ENROLLMENT'!$B$4:$D$14094,3,0),"")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hidden="1" x14ac:dyDescent="0.3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ENROLLMENT'!$B$4:$D$14094,3,0),"")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hidden="1" x14ac:dyDescent="0.3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ENROLLMENT'!$B$4:$D$14094,3,0),"")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hidden="1" x14ac:dyDescent="0.3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ENROLLMENT'!$B$4:$D$14094,3,0),"")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hidden="1" x14ac:dyDescent="0.3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ENROLLMENT'!$B$4:$D$14094,3,0),"")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hidden="1" x14ac:dyDescent="0.3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ENROLLMENT'!$B$4:$D$14094,3,0),"")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hidden="1" x14ac:dyDescent="0.3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ENROLLMENT'!$B$4:$D$14094,3,0),"")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hidden="1" x14ac:dyDescent="0.3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ENROLLMENT'!$B$4:$D$14094,3,0),"")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hidden="1" x14ac:dyDescent="0.3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ENROLLMENT'!$B$4:$D$14094,3,0),"")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hidden="1" x14ac:dyDescent="0.3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ENROLLMENT'!$B$4:$D$14094,3,0),"")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hidden="1" x14ac:dyDescent="0.3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ENROLLMENT'!$B$4:$D$14094,3,0),"")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hidden="1" x14ac:dyDescent="0.3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ENROLLMENT'!$B$4:$D$14094,3,0),"")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hidden="1" x14ac:dyDescent="0.3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ENROLLMENT'!$B$4:$D$14094,3,0),"")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hidden="1" x14ac:dyDescent="0.3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ENROLLMENT'!$B$4:$D$14094,3,0),"")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hidden="1" x14ac:dyDescent="0.3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ENROLLMENT'!$B$4:$D$14094,3,0),"")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hidden="1" x14ac:dyDescent="0.3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ENROLLMENT'!$B$4:$D$14094,3,0),"")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hidden="1" x14ac:dyDescent="0.3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ENROLLMENT'!$B$4:$D$14094,3,0),"")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hidden="1" x14ac:dyDescent="0.3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ENROLLMENT'!$B$4:$D$14094,3,0),"")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hidden="1" x14ac:dyDescent="0.3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ENROLLMENT'!$B$4:$D$14094,3,0),"")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hidden="1" x14ac:dyDescent="0.3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ENROLLMENT'!$B$4:$D$14094,3,0),"")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hidden="1" x14ac:dyDescent="0.3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ENROLLMENT'!$B$4:$D$14094,3,0),"")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hidden="1" x14ac:dyDescent="0.3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ENROLLMENT'!$B$4:$D$14094,3,0),"")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hidden="1" x14ac:dyDescent="0.3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ENROLLMENT'!$B$4:$D$14094,3,0),"")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hidden="1" x14ac:dyDescent="0.3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ENROLLMENT'!$B$4:$D$14094,3,0),"")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hidden="1" x14ac:dyDescent="0.3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ENROLLMENT'!$B$4:$D$14094,3,0),"")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hidden="1" x14ac:dyDescent="0.3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ENROLLMENT'!$B$4:$D$14094,3,0),"")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hidden="1" x14ac:dyDescent="0.3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ENROLLMENT'!$B$4:$D$14094,3,0),"")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hidden="1" x14ac:dyDescent="0.3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ENROLLMENT'!$B$4:$D$14094,3,0),"")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hidden="1" x14ac:dyDescent="0.3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ENROLLMENT'!$B$4:$D$14094,3,0),"")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hidden="1" x14ac:dyDescent="0.3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ENROLLMENT'!$B$4:$D$14094,3,0),"")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hidden="1" x14ac:dyDescent="0.3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ENROLLMENT'!$B$4:$D$14094,3,0),"")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hidden="1" x14ac:dyDescent="0.3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ENROLLMENT'!$B$4:$D$14094,3,0),"")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hidden="1" x14ac:dyDescent="0.3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ENROLLMENT'!$B$4:$D$14094,3,0),"")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hidden="1" x14ac:dyDescent="0.3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ENROLLMENT'!$B$4:$D$14094,3,0),"")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hidden="1" x14ac:dyDescent="0.3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ENROLLMENT'!$B$4:$D$14094,3,0),"")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hidden="1" x14ac:dyDescent="0.3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ENROLLMENT'!$B$4:$D$14094,3,0),"")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hidden="1" x14ac:dyDescent="0.3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ENROLLMENT'!$B$4:$D$14094,3,0),"")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hidden="1" x14ac:dyDescent="0.3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ENROLLMENT'!$B$4:$D$14094,3,0),"")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hidden="1" x14ac:dyDescent="0.3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ENROLLMENT'!$B$4:$D$14094,3,0),"")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hidden="1" x14ac:dyDescent="0.3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ENROLLMENT'!$B$4:$D$14094,3,0),"")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hidden="1" x14ac:dyDescent="0.3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ENROLLMENT'!$B$4:$D$14094,3,0),"")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hidden="1" x14ac:dyDescent="0.3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ENROLLMENT'!$B$4:$D$14094,3,0),"")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hidden="1" x14ac:dyDescent="0.3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ENROLLMENT'!$B$4:$D$14094,3,0),"")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hidden="1" x14ac:dyDescent="0.3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ENROLLMENT'!$B$4:$D$14094,3,0),"")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hidden="1" x14ac:dyDescent="0.3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ENROLLMENT'!$B$4:$D$14094,3,0),"")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hidden="1" x14ac:dyDescent="0.3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ENROLLMENT'!$B$4:$D$14094,3,0),"")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hidden="1" x14ac:dyDescent="0.3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ENROLLMENT'!$B$4:$D$14094,3,0),"")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hidden="1" x14ac:dyDescent="0.3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ENROLLMENT'!$B$4:$D$14094,3,0),"")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hidden="1" x14ac:dyDescent="0.3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ENROLLMENT'!$B$4:$D$14094,3,0),"")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hidden="1" x14ac:dyDescent="0.3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ENROLLMENT'!$B$4:$D$14094,3,0),"")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hidden="1" x14ac:dyDescent="0.3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ENROLLMENT'!$B$4:$D$14094,3,0),"")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hidden="1" x14ac:dyDescent="0.3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ENROLLMENT'!$B$4:$D$14094,3,0),"")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hidden="1" x14ac:dyDescent="0.3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ENROLLMENT'!$B$4:$D$14094,3,0),"")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hidden="1" x14ac:dyDescent="0.3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ENROLLMENT'!$B$4:$D$14094,3,0),"")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hidden="1" x14ac:dyDescent="0.3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ENROLLMENT'!$B$4:$D$14094,3,0),"")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hidden="1" x14ac:dyDescent="0.3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ENROLLMENT'!$B$4:$D$14094,3,0),"")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hidden="1" x14ac:dyDescent="0.3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ENROLLMENT'!$B$4:$D$14094,3,0),"")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hidden="1" x14ac:dyDescent="0.3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ENROLLMENT'!$B$4:$D$14094,3,0),"")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hidden="1" x14ac:dyDescent="0.3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ENROLLMENT'!$B$4:$D$14094,3,0),"")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hidden="1" x14ac:dyDescent="0.3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ENROLLMENT'!$B$4:$D$14094,3,0),"")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hidden="1" x14ac:dyDescent="0.3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ENROLLMENT'!$B$4:$D$14094,3,0),"")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hidden="1" x14ac:dyDescent="0.3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ENROLLMENT'!$B$4:$D$14094,3,0),"")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hidden="1" x14ac:dyDescent="0.3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ENROLLMENT'!$B$4:$D$14094,3,0),"")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hidden="1" x14ac:dyDescent="0.3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ENROLLMENT'!$B$4:$D$14094,3,0),"")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hidden="1" x14ac:dyDescent="0.3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ENROLLMENT'!$B$4:$D$14094,3,0),"")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hidden="1" x14ac:dyDescent="0.3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ENROLLMENT'!$B$4:$D$14094,3,0),"")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hidden="1" x14ac:dyDescent="0.3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ENROLLMENT'!$B$4:$D$14094,3,0),"")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hidden="1" x14ac:dyDescent="0.3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ENROLLMENT'!$B$4:$D$14094,3,0),"")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hidden="1" x14ac:dyDescent="0.3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ENROLLMENT'!$B$4:$D$14094,3,0),"")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hidden="1" x14ac:dyDescent="0.3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ENROLLMENT'!$B$4:$D$14094,3,0),"")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hidden="1" x14ac:dyDescent="0.3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ENROLLMENT'!$B$4:$D$14094,3,0),"")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hidden="1" x14ac:dyDescent="0.3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ENROLLMENT'!$B$4:$D$14094,3,0),"")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hidden="1" x14ac:dyDescent="0.3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ENROLLMENT'!$B$4:$D$14094,3,0),"")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hidden="1" x14ac:dyDescent="0.3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ENROLLMENT'!$B$4:$D$14094,3,0),"")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hidden="1" x14ac:dyDescent="0.3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ENROLLMENT'!$B$4:$D$14094,3,0),"")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hidden="1" x14ac:dyDescent="0.3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ENROLLMENT'!$B$4:$D$14094,3,0),"")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hidden="1" x14ac:dyDescent="0.3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ENROLLMENT'!$B$4:$D$14094,3,0),"")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hidden="1" x14ac:dyDescent="0.3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ENROLLMENT'!$B$4:$D$14094,3,0),"")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hidden="1" x14ac:dyDescent="0.3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ENROLLMENT'!$B$4:$D$14094,3,0),"")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hidden="1" x14ac:dyDescent="0.3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ENROLLMENT'!$B$4:$D$14094,3,0),"")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hidden="1" x14ac:dyDescent="0.3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ENROLLMENT'!$B$4:$D$14094,3,0),"")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hidden="1" x14ac:dyDescent="0.3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ENROLLMENT'!$B$4:$D$14094,3,0),"")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hidden="1" x14ac:dyDescent="0.3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ENROLLMENT'!$B$4:$D$14094,3,0),"")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hidden="1" x14ac:dyDescent="0.3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ENROLLMENT'!$B$4:$D$14094,3,0),"")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hidden="1" x14ac:dyDescent="0.3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ENROLLMENT'!$B$4:$D$14094,3,0),"")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hidden="1" x14ac:dyDescent="0.3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ENROLLMENT'!$B$4:$D$14094,3,0),"")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hidden="1" x14ac:dyDescent="0.3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ENROLLMENT'!$B$4:$D$14094,3,0),"")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hidden="1" x14ac:dyDescent="0.3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ENROLLMENT'!$B$4:$D$14094,3,0),"")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hidden="1" x14ac:dyDescent="0.3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ENROLLMENT'!$B$4:$D$14094,3,0),"")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hidden="1" x14ac:dyDescent="0.3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ENROLLMENT'!$B$4:$D$14094,3,0),"")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hidden="1" x14ac:dyDescent="0.3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ENROLLMENT'!$B$4:$D$14094,3,0),"")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hidden="1" x14ac:dyDescent="0.3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ENROLLMENT'!$B$4:$D$14094,3,0),"")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hidden="1" x14ac:dyDescent="0.3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ENROLLMENT'!$B$4:$D$14094,3,0),"")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hidden="1" x14ac:dyDescent="0.3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ENROLLMENT'!$B$4:$D$14094,3,0),"")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hidden="1" x14ac:dyDescent="0.3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ENROLLMENT'!$B$4:$D$14094,3,0),"")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hidden="1" x14ac:dyDescent="0.3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ENROLLMENT'!$B$4:$D$14094,3,0),"")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hidden="1" x14ac:dyDescent="0.3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ENROLLMENT'!$B$4:$D$14094,3,0),"")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hidden="1" x14ac:dyDescent="0.3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ENROLLMENT'!$B$4:$D$14094,3,0),"")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hidden="1" x14ac:dyDescent="0.3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ENROLLMENT'!$B$4:$D$14094,3,0),"")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hidden="1" x14ac:dyDescent="0.3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ENROLLMENT'!$B$4:$D$14094,3,0),"")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hidden="1" x14ac:dyDescent="0.3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ENROLLMENT'!$B$4:$D$14094,3,0),"")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hidden="1" x14ac:dyDescent="0.3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ENROLLMENT'!$B$4:$D$14094,3,0),"")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hidden="1" x14ac:dyDescent="0.3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ENROLLMENT'!$B$4:$D$14094,3,0),"")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hidden="1" x14ac:dyDescent="0.3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ENROLLMENT'!$B$4:$D$14094,3,0),"")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hidden="1" x14ac:dyDescent="0.3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ENROLLMENT'!$B$4:$D$14094,3,0),"")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hidden="1" x14ac:dyDescent="0.3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ENROLLMENT'!$B$4:$D$14094,3,0),"")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hidden="1" x14ac:dyDescent="0.3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ENROLLMENT'!$B$4:$D$14094,3,0),"")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hidden="1" x14ac:dyDescent="0.3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ENROLLMENT'!$B$4:$D$14094,3,0),"")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hidden="1" x14ac:dyDescent="0.3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ENROLLMENT'!$B$4:$D$14094,3,0),"")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hidden="1" x14ac:dyDescent="0.3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ENROLLMENT'!$B$4:$D$14094,3,0),"")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hidden="1" x14ac:dyDescent="0.3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ENROLLMENT'!$B$4:$D$14094,3,0),"")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hidden="1" x14ac:dyDescent="0.3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ENROLLMENT'!$B$4:$D$14094,3,0),"")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hidden="1" x14ac:dyDescent="0.3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ENROLLMENT'!$B$4:$D$14094,3,0),"")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hidden="1" x14ac:dyDescent="0.3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ENROLLMENT'!$B$4:$D$14094,3,0),"")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hidden="1" x14ac:dyDescent="0.3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ENROLLMENT'!$B$4:$D$14094,3,0),"")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hidden="1" x14ac:dyDescent="0.3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ENROLLMENT'!$B$4:$D$14094,3,0),"")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hidden="1" x14ac:dyDescent="0.3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ENROLLMENT'!$B$4:$D$14094,3,0),"")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hidden="1" x14ac:dyDescent="0.3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ENROLLMENT'!$B$4:$D$14094,3,0),"")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hidden="1" x14ac:dyDescent="0.3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ENROLLMENT'!$B$4:$D$14094,3,0),"")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hidden="1" x14ac:dyDescent="0.3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ENROLLMENT'!$B$4:$D$14094,3,0),"")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hidden="1" x14ac:dyDescent="0.3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ENROLLMENT'!$B$4:$D$14094,3,0),"")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hidden="1" x14ac:dyDescent="0.3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ENROLLMENT'!$B$4:$D$14094,3,0),"")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hidden="1" x14ac:dyDescent="0.3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ENROLLMENT'!$B$4:$D$14094,3,0),"")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hidden="1" x14ac:dyDescent="0.3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ENROLLMENT'!$B$4:$D$14094,3,0),"")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hidden="1" x14ac:dyDescent="0.3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ENROLLMENT'!$B$4:$D$14094,3,0),"")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hidden="1" x14ac:dyDescent="0.3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ENROLLMENT'!$B$4:$D$14094,3,0),"")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hidden="1" x14ac:dyDescent="0.3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ENROLLMENT'!$B$4:$D$14094,3,0),"")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hidden="1" x14ac:dyDescent="0.3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ENROLLMENT'!$B$4:$D$14094,3,0),"")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hidden="1" x14ac:dyDescent="0.3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ENROLLMENT'!$B$4:$D$14094,3,0),"")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hidden="1" x14ac:dyDescent="0.3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ENROLLMENT'!$B$4:$D$14094,3,0),"")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hidden="1" x14ac:dyDescent="0.3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ENROLLMENT'!$B$4:$D$14094,3,0),"")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hidden="1" x14ac:dyDescent="0.3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ENROLLMENT'!$B$4:$D$14094,3,0),"")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hidden="1" x14ac:dyDescent="0.3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ENROLLMENT'!$B$4:$D$14094,3,0),"")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hidden="1" x14ac:dyDescent="0.3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ENROLLMENT'!$B$4:$D$14094,3,0),"")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hidden="1" x14ac:dyDescent="0.3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ENROLLMENT'!$B$4:$D$14094,3,0),"")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hidden="1" x14ac:dyDescent="0.3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ENROLLMENT'!$B$4:$D$14094,3,0),"")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hidden="1" x14ac:dyDescent="0.3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ENROLLMENT'!$B$4:$D$14094,3,0),"")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hidden="1" x14ac:dyDescent="0.3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ENROLLMENT'!$B$4:$D$14094,3,0),"")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hidden="1" x14ac:dyDescent="0.3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ENROLLMENT'!$B$4:$D$14094,3,0),"")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hidden="1" x14ac:dyDescent="0.3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ENROLLMENT'!$B$4:$D$14094,3,0),"")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hidden="1" x14ac:dyDescent="0.3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ENROLLMENT'!$B$4:$D$14094,3,0),"")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hidden="1" x14ac:dyDescent="0.3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ENROLLMENT'!$B$4:$D$14094,3,0),"")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hidden="1" x14ac:dyDescent="0.3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ENROLLMENT'!$B$4:$D$14094,3,0),"")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hidden="1" x14ac:dyDescent="0.3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ENROLLMENT'!$B$4:$D$14094,3,0),"")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hidden="1" x14ac:dyDescent="0.3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ENROLLMENT'!$B$4:$D$14094,3,0),"")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hidden="1" x14ac:dyDescent="0.3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ENROLLMENT'!$B$4:$D$14094,3,0),"")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hidden="1" x14ac:dyDescent="0.3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ENROLLMENT'!$B$4:$D$14094,3,0),"")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hidden="1" x14ac:dyDescent="0.3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ENROLLMENT'!$B$4:$D$14094,3,0),"")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hidden="1" x14ac:dyDescent="0.3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ENROLLMENT'!$B$4:$D$14094,3,0),"")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hidden="1" x14ac:dyDescent="0.3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ENROLLMENT'!$B$4:$D$14094,3,0),"")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hidden="1" x14ac:dyDescent="0.3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ENROLLMENT'!$B$4:$D$14094,3,0),"")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hidden="1" x14ac:dyDescent="0.3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ENROLLMENT'!$B$4:$D$14094,3,0),"")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hidden="1" x14ac:dyDescent="0.3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ENROLLMENT'!$B$4:$D$14094,3,0),"")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hidden="1" x14ac:dyDescent="0.3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ENROLLMENT'!$B$4:$D$14094,3,0),"")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hidden="1" x14ac:dyDescent="0.3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ENROLLMENT'!$B$4:$D$14094,3,0),"")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hidden="1" x14ac:dyDescent="0.3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ENROLLMENT'!$B$4:$D$14094,3,0),"")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hidden="1" x14ac:dyDescent="0.3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ENROLLMENT'!$B$4:$D$14094,3,0),"")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hidden="1" x14ac:dyDescent="0.3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ENROLLMENT'!$B$4:$D$14094,3,0),"")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hidden="1" x14ac:dyDescent="0.3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ENROLLMENT'!$B$4:$D$14094,3,0),"")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hidden="1" x14ac:dyDescent="0.3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ENROLLMENT'!$B$4:$D$14094,3,0),"")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hidden="1" x14ac:dyDescent="0.3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ENROLLMENT'!$B$4:$D$14094,3,0),"")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hidden="1" x14ac:dyDescent="0.3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ENROLLMENT'!$B$4:$D$14094,3,0),"")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hidden="1" x14ac:dyDescent="0.3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ENROLLMENT'!$B$4:$D$14094,3,0),"")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hidden="1" x14ac:dyDescent="0.3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ENROLLMENT'!$B$4:$D$14094,3,0),"")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hidden="1" x14ac:dyDescent="0.3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ENROLLMENT'!$B$4:$D$14094,3,0),"")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hidden="1" x14ac:dyDescent="0.3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ENROLLMENT'!$B$4:$D$14094,3,0),"")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hidden="1" x14ac:dyDescent="0.3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ENROLLMENT'!$B$4:$D$14094,3,0),"")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hidden="1" x14ac:dyDescent="0.3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ENROLLMENT'!$B$4:$D$14094,3,0),"")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hidden="1" x14ac:dyDescent="0.3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ENROLLMENT'!$B$4:$D$14094,3,0),"")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hidden="1" x14ac:dyDescent="0.3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ENROLLMENT'!$B$4:$D$14094,3,0),"")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hidden="1" x14ac:dyDescent="0.3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ENROLLMENT'!$B$4:$D$14094,3,0),"")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hidden="1" x14ac:dyDescent="0.3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ENROLLMENT'!$B$4:$D$14094,3,0),"")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hidden="1" x14ac:dyDescent="0.3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ENROLLMENT'!$B$4:$D$14094,3,0),"")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hidden="1" x14ac:dyDescent="0.3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ENROLLMENT'!$B$4:$D$14094,3,0),"")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hidden="1" x14ac:dyDescent="0.3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ENROLLMENT'!$B$4:$D$14094,3,0),"")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hidden="1" x14ac:dyDescent="0.3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ENROLLMENT'!$B$4:$D$14094,3,0),"")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hidden="1" x14ac:dyDescent="0.3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ENROLLMENT'!$B$4:$D$14094,3,0),"")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hidden="1" x14ac:dyDescent="0.3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ENROLLMENT'!$B$4:$D$14094,3,0),"")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hidden="1" x14ac:dyDescent="0.3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ENROLLMENT'!$B$4:$D$14094,3,0),"")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hidden="1" x14ac:dyDescent="0.3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ENROLLMENT'!$B$4:$D$14094,3,0),"")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hidden="1" x14ac:dyDescent="0.3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ENROLLMENT'!$B$4:$D$14094,3,0),"")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hidden="1" x14ac:dyDescent="0.3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ENROLLMENT'!$B$4:$D$14094,3,0),"")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hidden="1" x14ac:dyDescent="0.3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ENROLLMENT'!$B$4:$D$14094,3,0),"")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hidden="1" x14ac:dyDescent="0.3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ENROLLMENT'!$B$4:$D$14094,3,0),"")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hidden="1" x14ac:dyDescent="0.3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ENROLLMENT'!$B$4:$D$14094,3,0),"")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hidden="1" x14ac:dyDescent="0.3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ENROLLMENT'!$B$4:$D$14094,3,0),"")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hidden="1" x14ac:dyDescent="0.3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ENROLLMENT'!$B$4:$D$14094,3,0),"")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hidden="1" x14ac:dyDescent="0.3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ENROLLMENT'!$B$4:$D$14094,3,0),"")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hidden="1" x14ac:dyDescent="0.3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ENROLLMENT'!$B$4:$D$14094,3,0),"")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hidden="1" x14ac:dyDescent="0.3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ENROLLMENT'!$B$4:$D$14094,3,0),"")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hidden="1" x14ac:dyDescent="0.3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ENROLLMENT'!$B$4:$D$14094,3,0),"")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hidden="1" x14ac:dyDescent="0.3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ENROLLMENT'!$B$4:$D$14094,3,0),"")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hidden="1" x14ac:dyDescent="0.3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ENROLLMENT'!$B$4:$D$14094,3,0),"")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hidden="1" x14ac:dyDescent="0.3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ENROLLMENT'!$B$4:$D$14094,3,0),"")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hidden="1" x14ac:dyDescent="0.3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ENROLLMENT'!$B$4:$D$14094,3,0),"")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hidden="1" x14ac:dyDescent="0.3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ENROLLMENT'!$B$4:$D$14094,3,0),"")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hidden="1" x14ac:dyDescent="0.3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ENROLLMENT'!$B$4:$D$14094,3,0),"")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hidden="1" x14ac:dyDescent="0.3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ENROLLMENT'!$B$4:$D$14094,3,0),"")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hidden="1" x14ac:dyDescent="0.3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ENROLLMENT'!$B$4:$D$14094,3,0),"")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hidden="1" x14ac:dyDescent="0.3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ENROLLMENT'!$B$4:$D$14094,3,0),"")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hidden="1" x14ac:dyDescent="0.3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ENROLLMENT'!$B$4:$D$14094,3,0),"")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hidden="1" x14ac:dyDescent="0.3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ENROLLMENT'!$B$4:$D$14094,3,0),"")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hidden="1" x14ac:dyDescent="0.3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ENROLLMENT'!$B$4:$D$14094,3,0),"")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hidden="1" x14ac:dyDescent="0.3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ENROLLMENT'!$B$4:$D$14094,3,0),"")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hidden="1" x14ac:dyDescent="0.3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ENROLLMENT'!$B$4:$D$14094,3,0),"")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hidden="1" x14ac:dyDescent="0.3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ENROLLMENT'!$B$4:$D$14094,3,0),"")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hidden="1" x14ac:dyDescent="0.3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ENROLLMENT'!$B$4:$D$14094,3,0),"")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hidden="1" x14ac:dyDescent="0.3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ENROLLMENT'!$B$4:$D$14094,3,0),"")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hidden="1" x14ac:dyDescent="0.3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ENROLLMENT'!$B$4:$D$14094,3,0),"")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hidden="1" x14ac:dyDescent="0.3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ENROLLMENT'!$B$4:$D$14094,3,0),"")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hidden="1" x14ac:dyDescent="0.3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ENROLLMENT'!$B$4:$D$14094,3,0),"")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hidden="1" x14ac:dyDescent="0.3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ENROLLMENT'!$B$4:$D$14094,3,0),"")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hidden="1" x14ac:dyDescent="0.3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ENROLLMENT'!$B$4:$D$14094,3,0),"")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hidden="1" x14ac:dyDescent="0.3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ENROLLMENT'!$B$4:$D$14094,3,0),"")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hidden="1" x14ac:dyDescent="0.3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ENROLLMENT'!$B$4:$D$14094,3,0),"")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hidden="1" x14ac:dyDescent="0.3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ENROLLMENT'!$B$4:$D$14094,3,0),"")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hidden="1" x14ac:dyDescent="0.3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ENROLLMENT'!$B$4:$D$14094,3,0),"")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hidden="1" x14ac:dyDescent="0.3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ENROLLMENT'!$B$4:$D$14094,3,0),"")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hidden="1" x14ac:dyDescent="0.3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ENROLLMENT'!$B$4:$D$14094,3,0),"")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hidden="1" x14ac:dyDescent="0.3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ENROLLMENT'!$B$4:$D$14094,3,0),"")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hidden="1" x14ac:dyDescent="0.3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ENROLLMENT'!$B$4:$D$14094,3,0),"")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hidden="1" x14ac:dyDescent="0.3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ENROLLMENT'!$B$4:$D$14094,3,0),"")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hidden="1" x14ac:dyDescent="0.3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ENROLLMENT'!$B$4:$D$14094,3,0),"")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hidden="1" x14ac:dyDescent="0.3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ENROLLMENT'!$B$4:$D$14094,3,0),"")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hidden="1" x14ac:dyDescent="0.3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ENROLLMENT'!$B$4:$D$14094,3,0),"")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hidden="1" x14ac:dyDescent="0.3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ENROLLMENT'!$B$4:$D$14094,3,0),"")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hidden="1" x14ac:dyDescent="0.3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ENROLLMENT'!$B$4:$D$14094,3,0),"")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hidden="1" x14ac:dyDescent="0.3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ENROLLMENT'!$B$4:$D$14094,3,0),"")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hidden="1" x14ac:dyDescent="0.3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ENROLLMENT'!$B$4:$D$14094,3,0),"")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hidden="1" x14ac:dyDescent="0.3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ENROLLMENT'!$B$4:$D$14094,3,0),"")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hidden="1" x14ac:dyDescent="0.3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ENROLLMENT'!$B$4:$D$14094,3,0),"")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hidden="1" x14ac:dyDescent="0.3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ENROLLMENT'!$B$4:$D$14094,3,0),"")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hidden="1" x14ac:dyDescent="0.3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ENROLLMENT'!$B$4:$D$14094,3,0),"")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hidden="1" x14ac:dyDescent="0.3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ENROLLMENT'!$B$4:$D$14094,3,0),"")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hidden="1" x14ac:dyDescent="0.3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ENROLLMENT'!$B$4:$D$14094,3,0),"")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hidden="1" x14ac:dyDescent="0.3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ENROLLMENT'!$B$4:$D$14094,3,0),"")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hidden="1" x14ac:dyDescent="0.3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ENROLLMENT'!$B$4:$D$14094,3,0),"")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hidden="1" x14ac:dyDescent="0.3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ENROLLMENT'!$B$4:$D$14094,3,0),"")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hidden="1" x14ac:dyDescent="0.3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ENROLLMENT'!$B$4:$D$14094,3,0),"")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hidden="1" x14ac:dyDescent="0.3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ENROLLMENT'!$B$4:$D$14094,3,0),"")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hidden="1" x14ac:dyDescent="0.3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ENROLLMENT'!$B$4:$D$14094,3,0),"")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hidden="1" x14ac:dyDescent="0.3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ENROLLMENT'!$B$4:$D$14094,3,0),"")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hidden="1" x14ac:dyDescent="0.3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ENROLLMENT'!$B$4:$D$14094,3,0),"")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hidden="1" x14ac:dyDescent="0.3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ENROLLMENT'!$B$4:$D$14094,3,0),"")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hidden="1" x14ac:dyDescent="0.3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ENROLLMENT'!$B$4:$D$14094,3,0),"")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hidden="1" x14ac:dyDescent="0.3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ENROLLMENT'!$B$4:$D$14094,3,0),"")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hidden="1" x14ac:dyDescent="0.3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ENROLLMENT'!$B$4:$D$14094,3,0),"")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hidden="1" x14ac:dyDescent="0.3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ENROLLMENT'!$B$4:$D$14094,3,0),"")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hidden="1" x14ac:dyDescent="0.3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ENROLLMENT'!$B$4:$D$14094,3,0),"")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hidden="1" x14ac:dyDescent="0.3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ENROLLMENT'!$B$4:$D$14094,3,0),"")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hidden="1" x14ac:dyDescent="0.3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ENROLLMENT'!$B$4:$D$14094,3,0),"")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hidden="1" x14ac:dyDescent="0.3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ENROLLMENT'!$B$4:$D$14094,3,0),"")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hidden="1" x14ac:dyDescent="0.3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ENROLLMENT'!$B$4:$D$14094,3,0),"")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hidden="1" x14ac:dyDescent="0.3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ENROLLMENT'!$B$4:$D$14094,3,0),"")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hidden="1" x14ac:dyDescent="0.3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ENROLLMENT'!$B$4:$D$14094,3,0),"")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hidden="1" x14ac:dyDescent="0.3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ENROLLMENT'!$B$4:$D$14094,3,0),"")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hidden="1" x14ac:dyDescent="0.3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ENROLLMENT'!$B$4:$D$14094,3,0),"")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hidden="1" x14ac:dyDescent="0.3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ENROLLMENT'!$B$4:$D$14094,3,0),"")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hidden="1" x14ac:dyDescent="0.3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ENROLLMENT'!$B$4:$D$14094,3,0),"")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hidden="1" x14ac:dyDescent="0.3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ENROLLMENT'!$B$4:$D$14094,3,0),"")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hidden="1" x14ac:dyDescent="0.3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ENROLLMENT'!$B$4:$D$14094,3,0),"")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hidden="1" x14ac:dyDescent="0.3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ENROLLMENT'!$B$4:$D$14094,3,0),"")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hidden="1" x14ac:dyDescent="0.3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ENROLLMENT'!$B$4:$D$14094,3,0),"")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hidden="1" x14ac:dyDescent="0.3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ENROLLMENT'!$B$4:$D$14094,3,0),"")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hidden="1" x14ac:dyDescent="0.3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ENROLLMENT'!$B$4:$D$14094,3,0),"")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hidden="1" x14ac:dyDescent="0.3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ENROLLMENT'!$B$4:$D$14094,3,0),"")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hidden="1" x14ac:dyDescent="0.3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ENROLLMENT'!$B$4:$D$14094,3,0),"")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hidden="1" x14ac:dyDescent="0.3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ENROLLMENT'!$B$4:$D$14094,3,0),"")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hidden="1" x14ac:dyDescent="0.3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ENROLLMENT'!$B$4:$D$14094,3,0),"")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hidden="1" x14ac:dyDescent="0.3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ENROLLMENT'!$B$4:$D$14094,3,0),"")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hidden="1" x14ac:dyDescent="0.3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ENROLLMENT'!$B$4:$D$14094,3,0),"")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hidden="1" x14ac:dyDescent="0.3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ENROLLMENT'!$B$4:$D$14094,3,0),"")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hidden="1" x14ac:dyDescent="0.3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ENROLLMENT'!$B$4:$D$14094,3,0),"")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hidden="1" x14ac:dyDescent="0.3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ENROLLMENT'!$B$4:$D$14094,3,0),"")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hidden="1" x14ac:dyDescent="0.3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ENROLLMENT'!$B$4:$D$14094,3,0),"")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hidden="1" x14ac:dyDescent="0.3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ENROLLMENT'!$B$4:$D$14094,3,0),"")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hidden="1" x14ac:dyDescent="0.3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ENROLLMENT'!$B$4:$D$14094,3,0),"")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hidden="1" x14ac:dyDescent="0.3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ENROLLMENT'!$B$4:$D$14094,3,0),"")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hidden="1" x14ac:dyDescent="0.3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ENROLLMENT'!$B$4:$D$14094,3,0),"")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hidden="1" x14ac:dyDescent="0.3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ENROLLMENT'!$B$4:$D$14094,3,0),"")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hidden="1" x14ac:dyDescent="0.3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ENROLLMENT'!$B$4:$D$14094,3,0),"")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hidden="1" x14ac:dyDescent="0.3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ENROLLMENT'!$B$4:$D$14094,3,0),"")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hidden="1" x14ac:dyDescent="0.3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ENROLLMENT'!$B$4:$D$14094,3,0),"")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hidden="1" x14ac:dyDescent="0.3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ENROLLMENT'!$B$4:$D$14094,3,0),"")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hidden="1" x14ac:dyDescent="0.3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ENROLLMENT'!$B$4:$D$14094,3,0),"")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hidden="1" x14ac:dyDescent="0.3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ENROLLMENT'!$B$4:$D$14094,3,0),"")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hidden="1" x14ac:dyDescent="0.3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ENROLLMENT'!$B$4:$D$14094,3,0),"")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hidden="1" x14ac:dyDescent="0.3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ENROLLMENT'!$B$4:$D$14094,3,0),"")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hidden="1" x14ac:dyDescent="0.3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ENROLLMENT'!$B$4:$D$14094,3,0),"")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hidden="1" x14ac:dyDescent="0.3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ENROLLMENT'!$B$4:$D$14094,3,0),"")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hidden="1" x14ac:dyDescent="0.3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ENROLLMENT'!$B$4:$D$14094,3,0),"")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hidden="1" x14ac:dyDescent="0.3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ENROLLMENT'!$B$4:$D$14094,3,0),"")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hidden="1" x14ac:dyDescent="0.3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ENROLLMENT'!$B$4:$D$14094,3,0),"")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hidden="1" x14ac:dyDescent="0.3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ENROLLMENT'!$B$4:$D$14094,3,0),"")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hidden="1" x14ac:dyDescent="0.3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ENROLLMENT'!$B$4:$D$14094,3,0),"")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hidden="1" x14ac:dyDescent="0.3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ENROLLMENT'!$B$4:$D$14094,3,0),"")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hidden="1" x14ac:dyDescent="0.3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ENROLLMENT'!$B$4:$D$14094,3,0),"")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hidden="1" x14ac:dyDescent="0.3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ENROLLMENT'!$B$4:$D$14094,3,0),"")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hidden="1" x14ac:dyDescent="0.3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ENROLLMENT'!$B$4:$D$14094,3,0),"")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hidden="1" x14ac:dyDescent="0.3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ENROLLMENT'!$B$4:$D$14094,3,0),"")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hidden="1" x14ac:dyDescent="0.3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ENROLLMENT'!$B$4:$D$14094,3,0),"")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hidden="1" x14ac:dyDescent="0.3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ENROLLMENT'!$B$4:$D$14094,3,0),"")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hidden="1" x14ac:dyDescent="0.3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ENROLLMENT'!$B$4:$D$14094,3,0),"")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hidden="1" x14ac:dyDescent="0.3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ENROLLMENT'!$B$4:$D$14094,3,0),"")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hidden="1" x14ac:dyDescent="0.3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ENROLLMENT'!$B$4:$D$14094,3,0),"")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hidden="1" x14ac:dyDescent="0.3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ENROLLMENT'!$B$4:$D$14094,3,0),"")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hidden="1" x14ac:dyDescent="0.3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ENROLLMENT'!$B$4:$D$14094,3,0),"")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hidden="1" x14ac:dyDescent="0.3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ENROLLMENT'!$B$4:$D$14094,3,0),"")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hidden="1" x14ac:dyDescent="0.3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ENROLLMENT'!$B$4:$D$14094,3,0),"")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hidden="1" x14ac:dyDescent="0.3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ENROLLMENT'!$B$4:$D$14094,3,0),"")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hidden="1" x14ac:dyDescent="0.3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ENROLLMENT'!$B$4:$D$14094,3,0),"")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hidden="1" x14ac:dyDescent="0.3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ENROLLMENT'!$B$4:$D$14094,3,0),"")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hidden="1" x14ac:dyDescent="0.3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ENROLLMENT'!$B$4:$D$14094,3,0),"")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hidden="1" x14ac:dyDescent="0.3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ENROLLMENT'!$B$4:$D$14094,3,0),"")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hidden="1" x14ac:dyDescent="0.3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ENROLLMENT'!$B$4:$D$14094,3,0),"")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hidden="1" x14ac:dyDescent="0.3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ENROLLMENT'!$B$4:$D$14094,3,0),"")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hidden="1" x14ac:dyDescent="0.3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ENROLLMENT'!$B$4:$D$14094,3,0),"")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hidden="1" x14ac:dyDescent="0.3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ENROLLMENT'!$B$4:$D$14094,3,0),"")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hidden="1" x14ac:dyDescent="0.3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ENROLLMENT'!$B$4:$D$14094,3,0),"")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hidden="1" x14ac:dyDescent="0.3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ENROLLMENT'!$B$4:$D$14094,3,0),"")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hidden="1" x14ac:dyDescent="0.3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ENROLLMENT'!$B$4:$D$14094,3,0),"")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hidden="1" x14ac:dyDescent="0.3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ENROLLMENT'!$B$4:$D$14094,3,0),"")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hidden="1" x14ac:dyDescent="0.3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ENROLLMENT'!$B$4:$D$14094,3,0),"")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hidden="1" x14ac:dyDescent="0.3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ENROLLMENT'!$B$4:$D$14094,3,0),"")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hidden="1" x14ac:dyDescent="0.3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ENROLLMENT'!$B$4:$D$14094,3,0),"")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hidden="1" x14ac:dyDescent="0.3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ENROLLMENT'!$B$4:$D$14094,3,0),"")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hidden="1" x14ac:dyDescent="0.3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ENROLLMENT'!$B$4:$D$14094,3,0),"")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hidden="1" x14ac:dyDescent="0.3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ENROLLMENT'!$B$4:$D$14094,3,0),"")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hidden="1" x14ac:dyDescent="0.3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ENROLLMENT'!$B$4:$D$14094,3,0),"")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hidden="1" x14ac:dyDescent="0.3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ENROLLMENT'!$B$4:$D$14094,3,0),"")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hidden="1" x14ac:dyDescent="0.3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ENROLLMENT'!$B$4:$D$14094,3,0),"")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hidden="1" x14ac:dyDescent="0.3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ENROLLMENT'!$B$4:$D$14094,3,0),"")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hidden="1" x14ac:dyDescent="0.3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ENROLLMENT'!$B$4:$D$14094,3,0),"")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hidden="1" x14ac:dyDescent="0.3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ENROLLMENT'!$B$4:$D$14094,3,0),"")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hidden="1" x14ac:dyDescent="0.3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ENROLLMENT'!$B$4:$D$14094,3,0),"")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hidden="1" x14ac:dyDescent="0.3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ENROLLMENT'!$B$4:$D$14094,3,0),"")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hidden="1" x14ac:dyDescent="0.3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ENROLLMENT'!$B$4:$D$14094,3,0),"")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hidden="1" x14ac:dyDescent="0.3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ENROLLMENT'!$B$4:$D$14094,3,0),"")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hidden="1" x14ac:dyDescent="0.3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ENROLLMENT'!$B$4:$D$14094,3,0),"")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hidden="1" x14ac:dyDescent="0.3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ENROLLMENT'!$B$4:$D$14094,3,0),"")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hidden="1" x14ac:dyDescent="0.3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ENROLLMENT'!$B$4:$D$14094,3,0),"")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hidden="1" x14ac:dyDescent="0.3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ENROLLMENT'!$B$4:$D$14094,3,0),"")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hidden="1" x14ac:dyDescent="0.3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ENROLLMENT'!$B$4:$D$14094,3,0),"")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hidden="1" x14ac:dyDescent="0.3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ENROLLMENT'!$B$4:$D$14094,3,0),"")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hidden="1" x14ac:dyDescent="0.3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ENROLLMENT'!$B$4:$D$14094,3,0),"")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hidden="1" x14ac:dyDescent="0.3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ENROLLMENT'!$B$4:$D$14094,3,0),"")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hidden="1" x14ac:dyDescent="0.3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ENROLLMENT'!$B$4:$D$14094,3,0),"")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hidden="1" x14ac:dyDescent="0.3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ENROLLMENT'!$B$4:$D$14094,3,0),"")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hidden="1" x14ac:dyDescent="0.3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ENROLLMENT'!$B$4:$D$14094,3,0),"")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hidden="1" x14ac:dyDescent="0.3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ENROLLMENT'!$B$4:$D$14094,3,0),"")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hidden="1" x14ac:dyDescent="0.3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ENROLLMENT'!$B$4:$D$14094,3,0),"")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hidden="1" x14ac:dyDescent="0.3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ENROLLMENT'!$B$4:$D$14094,3,0),"")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hidden="1" x14ac:dyDescent="0.3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ENROLLMENT'!$B$4:$D$14094,3,0),"")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hidden="1" x14ac:dyDescent="0.3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ENROLLMENT'!$B$4:$D$14094,3,0),"")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hidden="1" x14ac:dyDescent="0.3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ENROLLMENT'!$B$4:$D$14094,3,0),"")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hidden="1" x14ac:dyDescent="0.3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ENROLLMENT'!$B$4:$D$14094,3,0),"")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hidden="1" x14ac:dyDescent="0.3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ENROLLMENT'!$B$4:$D$14094,3,0),"")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hidden="1" x14ac:dyDescent="0.3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ENROLLMENT'!$B$4:$D$14094,3,0),"")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hidden="1" x14ac:dyDescent="0.3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ENROLLMENT'!$B$4:$D$14094,3,0),"")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hidden="1" x14ac:dyDescent="0.3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ENROLLMENT'!$B$4:$D$14094,3,0),"")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hidden="1" x14ac:dyDescent="0.3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ENROLLMENT'!$B$4:$D$14094,3,0),"")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hidden="1" x14ac:dyDescent="0.3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ENROLLMENT'!$B$4:$D$14094,3,0),"")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hidden="1" x14ac:dyDescent="0.3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ENROLLMENT'!$B$4:$D$14094,3,0),"")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hidden="1" x14ac:dyDescent="0.3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ENROLLMENT'!$B$4:$D$14094,3,0),"")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hidden="1" x14ac:dyDescent="0.3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ENROLLMENT'!$B$4:$D$14094,3,0),"")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hidden="1" x14ac:dyDescent="0.3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ENROLLMENT'!$B$4:$D$14094,3,0),"")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hidden="1" x14ac:dyDescent="0.3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ENROLLMENT'!$B$4:$D$14094,3,0),"")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hidden="1" x14ac:dyDescent="0.3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ENROLLMENT'!$B$4:$D$14094,3,0),"")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hidden="1" x14ac:dyDescent="0.3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ENROLLMENT'!$B$4:$D$14094,3,0),"")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hidden="1" x14ac:dyDescent="0.3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ENROLLMENT'!$B$4:$D$14094,3,0),"")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hidden="1" x14ac:dyDescent="0.3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ENROLLMENT'!$B$4:$D$14094,3,0),"")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hidden="1" x14ac:dyDescent="0.3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ENROLLMENT'!$B$4:$D$14094,3,0),"")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hidden="1" x14ac:dyDescent="0.3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ENROLLMENT'!$B$4:$D$14094,3,0),"")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hidden="1" x14ac:dyDescent="0.3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ENROLLMENT'!$B$4:$D$14094,3,0),"")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hidden="1" x14ac:dyDescent="0.3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ENROLLMENT'!$B$4:$D$14094,3,0),"")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hidden="1" x14ac:dyDescent="0.3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ENROLLMENT'!$B$4:$D$14094,3,0),"")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hidden="1" x14ac:dyDescent="0.3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ENROLLMENT'!$B$4:$D$14094,3,0),"")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hidden="1" x14ac:dyDescent="0.3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ENROLLMENT'!$B$4:$D$14094,3,0),"")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hidden="1" x14ac:dyDescent="0.3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ENROLLMENT'!$B$4:$D$14094,3,0),"")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hidden="1" x14ac:dyDescent="0.3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ENROLLMENT'!$B$4:$D$14094,3,0),"")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hidden="1" x14ac:dyDescent="0.3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ENROLLMENT'!$B$4:$D$14094,3,0),"")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hidden="1" x14ac:dyDescent="0.3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ENROLLMENT'!$B$4:$D$14094,3,0),"")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hidden="1" x14ac:dyDescent="0.3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ENROLLMENT'!$B$4:$D$14094,3,0),"")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hidden="1" x14ac:dyDescent="0.3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ENROLLMENT'!$B$4:$D$14094,3,0),"")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hidden="1" x14ac:dyDescent="0.3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ENROLLMENT'!$B$4:$D$14094,3,0),"")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hidden="1" x14ac:dyDescent="0.3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ENROLLMENT'!$B$4:$D$14094,3,0),"")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hidden="1" x14ac:dyDescent="0.3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ENROLLMENT'!$B$4:$D$14094,3,0),"")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hidden="1" x14ac:dyDescent="0.3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ENROLLMENT'!$B$4:$D$14094,3,0),"")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hidden="1" x14ac:dyDescent="0.3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ENROLLMENT'!$B$4:$D$14094,3,0),"")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hidden="1" x14ac:dyDescent="0.3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ENROLLMENT'!$B$4:$D$14094,3,0),"")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hidden="1" x14ac:dyDescent="0.3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ENROLLMENT'!$B$4:$D$14094,3,0),"")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hidden="1" x14ac:dyDescent="0.3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ENROLLMENT'!$B$4:$D$14094,3,0),"")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hidden="1" x14ac:dyDescent="0.3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ENROLLMENT'!$B$4:$D$14094,3,0),"")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hidden="1" x14ac:dyDescent="0.3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ENROLLMENT'!$B$4:$D$14094,3,0),"")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hidden="1" x14ac:dyDescent="0.3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ENROLLMENT'!$B$4:$D$14094,3,0),"")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hidden="1" x14ac:dyDescent="0.3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ENROLLMENT'!$B$4:$D$14094,3,0),"")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hidden="1" x14ac:dyDescent="0.3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ENROLLMENT'!$B$4:$D$14094,3,0),"")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hidden="1" x14ac:dyDescent="0.3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ENROLLMENT'!$B$4:$D$14094,3,0),"")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hidden="1" x14ac:dyDescent="0.3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ENROLLMENT'!$B$4:$D$14094,3,0),"")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hidden="1" x14ac:dyDescent="0.3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ENROLLMENT'!$B$4:$D$14094,3,0),"")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hidden="1" x14ac:dyDescent="0.3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ENROLLMENT'!$B$4:$D$14094,3,0),"")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hidden="1" x14ac:dyDescent="0.3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ENROLLMENT'!$B$4:$D$14094,3,0),"")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hidden="1" x14ac:dyDescent="0.3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ENROLLMENT'!$B$4:$D$14094,3,0),"")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hidden="1" x14ac:dyDescent="0.3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ENROLLMENT'!$B$4:$D$14094,3,0),"")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hidden="1" x14ac:dyDescent="0.3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ENROLLMENT'!$B$4:$D$14094,3,0),"")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hidden="1" x14ac:dyDescent="0.3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ENROLLMENT'!$B$4:$D$14094,3,0),"")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hidden="1" x14ac:dyDescent="0.3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ENROLLMENT'!$B$4:$D$14094,3,0),"")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hidden="1" x14ac:dyDescent="0.3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ENROLLMENT'!$B$4:$D$14094,3,0),"")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hidden="1" x14ac:dyDescent="0.3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ENROLLMENT'!$B$4:$D$14094,3,0),"")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hidden="1" x14ac:dyDescent="0.3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ENROLLMENT'!$B$4:$D$14094,3,0),"")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hidden="1" x14ac:dyDescent="0.3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ENROLLMENT'!$B$4:$D$14094,3,0),"")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hidden="1" x14ac:dyDescent="0.3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ENROLLMENT'!$B$4:$D$14094,3,0),"")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hidden="1" x14ac:dyDescent="0.3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ENROLLMENT'!$B$4:$D$14094,3,0),"")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hidden="1" x14ac:dyDescent="0.3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ENROLLMENT'!$B$4:$D$14094,3,0),"")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hidden="1" x14ac:dyDescent="0.3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ENROLLMENT'!$B$4:$D$14094,3,0),"")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hidden="1" x14ac:dyDescent="0.3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ENROLLMENT'!$B$4:$D$14094,3,0),"")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hidden="1" x14ac:dyDescent="0.3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ENROLLMENT'!$B$4:$D$14094,3,0),"")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hidden="1" x14ac:dyDescent="0.3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ENROLLMENT'!$B$4:$D$14094,3,0),"")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hidden="1" x14ac:dyDescent="0.3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ENROLLMENT'!$B$4:$D$14094,3,0),"")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hidden="1" x14ac:dyDescent="0.3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ENROLLMENT'!$B$4:$D$14094,3,0),"")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hidden="1" x14ac:dyDescent="0.3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ENROLLMENT'!$B$4:$D$14094,3,0),"")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hidden="1" x14ac:dyDescent="0.3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ENROLLMENT'!$B$4:$D$14094,3,0),"")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hidden="1" x14ac:dyDescent="0.3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ENROLLMENT'!$B$4:$D$14094,3,0),"")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hidden="1" x14ac:dyDescent="0.3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ENROLLMENT'!$B$4:$D$14094,3,0),"")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hidden="1" x14ac:dyDescent="0.3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ENROLLMENT'!$B$4:$D$14094,3,0),"")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hidden="1" x14ac:dyDescent="0.3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ENROLLMENT'!$B$4:$D$14094,3,0),"")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hidden="1" x14ac:dyDescent="0.3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ENROLLMENT'!$B$4:$D$14094,3,0),"")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hidden="1" x14ac:dyDescent="0.3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ENROLLMENT'!$B$4:$D$14094,3,0),"")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hidden="1" x14ac:dyDescent="0.3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ENROLLMENT'!$B$4:$D$14094,3,0),"")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hidden="1" x14ac:dyDescent="0.3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ENROLLMENT'!$B$4:$D$14094,3,0),"")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hidden="1" x14ac:dyDescent="0.3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ENROLLMENT'!$B$4:$D$14094,3,0),"")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hidden="1" x14ac:dyDescent="0.3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ENROLLMENT'!$B$4:$D$14094,3,0),"")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hidden="1" x14ac:dyDescent="0.3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ENROLLMENT'!$B$4:$D$14094,3,0),"")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hidden="1" x14ac:dyDescent="0.3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ENROLLMENT'!$B$4:$D$14094,3,0),"")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hidden="1" x14ac:dyDescent="0.3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ENROLLMENT'!$B$4:$D$14094,3,0),"")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hidden="1" x14ac:dyDescent="0.3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ENROLLMENT'!$B$4:$D$14094,3,0),"")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hidden="1" x14ac:dyDescent="0.3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ENROLLMENT'!$B$4:$D$14094,3,0),"")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hidden="1" x14ac:dyDescent="0.3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ENROLLMENT'!$B$4:$D$14094,3,0),"")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hidden="1" x14ac:dyDescent="0.3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ENROLLMENT'!$B$4:$D$14094,3,0),"")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hidden="1" x14ac:dyDescent="0.3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ENROLLMENT'!$B$4:$D$14094,3,0),"")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hidden="1" x14ac:dyDescent="0.3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ENROLLMENT'!$B$4:$D$14094,3,0),"")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hidden="1" x14ac:dyDescent="0.3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ENROLLMENT'!$B$4:$D$14094,3,0),"")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hidden="1" x14ac:dyDescent="0.3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ENROLLMENT'!$B$4:$D$14094,3,0),"")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hidden="1" x14ac:dyDescent="0.3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ENROLLMENT'!$B$4:$D$14094,3,0),"")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hidden="1" x14ac:dyDescent="0.3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ENROLLMENT'!$B$4:$D$14094,3,0),"")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hidden="1" x14ac:dyDescent="0.3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ENROLLMENT'!$B$4:$D$14094,3,0),"")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hidden="1" x14ac:dyDescent="0.3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ENROLLMENT'!$B$4:$D$14094,3,0),"")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hidden="1" x14ac:dyDescent="0.3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ENROLLMENT'!$B$4:$D$14094,3,0),"")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hidden="1" x14ac:dyDescent="0.3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ENROLLMENT'!$B$4:$D$14094,3,0),"")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hidden="1" x14ac:dyDescent="0.3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ENROLLMENT'!$B$4:$D$14094,3,0),"")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hidden="1" x14ac:dyDescent="0.3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ENROLLMENT'!$B$4:$D$14094,3,0),"")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hidden="1" x14ac:dyDescent="0.3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ENROLLMENT'!$B$4:$D$14094,3,0),"")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hidden="1" x14ac:dyDescent="0.3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ENROLLMENT'!$B$4:$D$14094,3,0),"")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hidden="1" x14ac:dyDescent="0.3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ENROLLMENT'!$B$4:$D$14094,3,0),"")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hidden="1" x14ac:dyDescent="0.3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ENROLLMENT'!$B$4:$D$14094,3,0),"")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hidden="1" x14ac:dyDescent="0.3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ENROLLMENT'!$B$4:$D$14094,3,0),"")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hidden="1" x14ac:dyDescent="0.3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ENROLLMENT'!$B$4:$D$14094,3,0),"")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hidden="1" x14ac:dyDescent="0.3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ENROLLMENT'!$B$4:$D$14094,3,0),"")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hidden="1" x14ac:dyDescent="0.3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ENROLLMENT'!$B$4:$D$14094,3,0),"")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hidden="1" x14ac:dyDescent="0.3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ENROLLMENT'!$B$4:$D$14094,3,0),"")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hidden="1" x14ac:dyDescent="0.3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ENROLLMENT'!$B$4:$D$14094,3,0),"")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hidden="1" x14ac:dyDescent="0.3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ENROLLMENT'!$B$4:$D$14094,3,0),"")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hidden="1" x14ac:dyDescent="0.3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ENROLLMENT'!$B$4:$D$14094,3,0),"")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hidden="1" x14ac:dyDescent="0.3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ENROLLMENT'!$B$4:$D$14094,3,0),"")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hidden="1" x14ac:dyDescent="0.3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ENROLLMENT'!$B$4:$D$14094,3,0),"")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hidden="1" x14ac:dyDescent="0.3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ENROLLMENT'!$B$4:$D$14094,3,0),"")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hidden="1" x14ac:dyDescent="0.3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ENROLLMENT'!$B$4:$D$14094,3,0),"")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hidden="1" x14ac:dyDescent="0.3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ENROLLMENT'!$B$4:$D$14094,3,0),"")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hidden="1" x14ac:dyDescent="0.3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ENROLLMENT'!$B$4:$D$14094,3,0),"")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hidden="1" x14ac:dyDescent="0.3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ENROLLMENT'!$B$4:$D$14094,3,0),"")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hidden="1" x14ac:dyDescent="0.3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ENROLLMENT'!$B$4:$D$14094,3,0),"")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hidden="1" x14ac:dyDescent="0.3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ENROLLMENT'!$B$4:$D$14094,3,0),"")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hidden="1" x14ac:dyDescent="0.3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ENROLLMENT'!$B$4:$D$14094,3,0),"")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hidden="1" x14ac:dyDescent="0.3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ENROLLMENT'!$B$4:$D$14094,3,0),"")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hidden="1" x14ac:dyDescent="0.3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ENROLLMENT'!$B$4:$D$14094,3,0),"")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hidden="1" x14ac:dyDescent="0.3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ENROLLMENT'!$B$4:$D$14094,3,0),"")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hidden="1" x14ac:dyDescent="0.3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ENROLLMENT'!$B$4:$D$14094,3,0),"")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hidden="1" x14ac:dyDescent="0.3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ENROLLMENT'!$B$4:$D$14094,3,0),"")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hidden="1" x14ac:dyDescent="0.3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ENROLLMENT'!$B$4:$D$14094,3,0),"")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hidden="1" x14ac:dyDescent="0.3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ENROLLMENT'!$B$4:$D$14094,3,0),"")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hidden="1" x14ac:dyDescent="0.3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ENROLLMENT'!$B$4:$D$14094,3,0),"")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hidden="1" x14ac:dyDescent="0.3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ENROLLMENT'!$B$4:$D$14094,3,0),"")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hidden="1" x14ac:dyDescent="0.3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ENROLLMENT'!$B$4:$D$14094,3,0),"")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hidden="1" x14ac:dyDescent="0.3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ENROLLMENT'!$B$4:$D$14094,3,0),"")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hidden="1" x14ac:dyDescent="0.3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ENROLLMENT'!$B$4:$D$14094,3,0),"")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hidden="1" x14ac:dyDescent="0.3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ENROLLMENT'!$B$4:$D$14094,3,0),"")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hidden="1" x14ac:dyDescent="0.3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ENROLLMENT'!$B$4:$D$14094,3,0),"")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hidden="1" x14ac:dyDescent="0.3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ENROLLMENT'!$B$4:$D$14094,3,0),"")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hidden="1" x14ac:dyDescent="0.3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ENROLLMENT'!$B$4:$D$14094,3,0),"")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hidden="1" x14ac:dyDescent="0.3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ENROLLMENT'!$B$4:$D$14094,3,0),"")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hidden="1" x14ac:dyDescent="0.3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ENROLLMENT'!$B$4:$D$14094,3,0),"")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hidden="1" x14ac:dyDescent="0.3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ENROLLMENT'!$B$4:$D$14094,3,0),"")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hidden="1" x14ac:dyDescent="0.3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ENROLLMENT'!$B$4:$D$14094,3,0),"")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hidden="1" x14ac:dyDescent="0.3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ENROLLMENT'!$B$4:$D$14094,3,0),"")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hidden="1" x14ac:dyDescent="0.3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ENROLLMENT'!$B$4:$D$14094,3,0),"")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hidden="1" x14ac:dyDescent="0.3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ENROLLMENT'!$B$4:$D$14094,3,0),"")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hidden="1" x14ac:dyDescent="0.3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ENROLLMENT'!$B$4:$D$14094,3,0),"")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hidden="1" x14ac:dyDescent="0.3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ENROLLMENT'!$B$4:$D$14094,3,0),"")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hidden="1" x14ac:dyDescent="0.3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ENROLLMENT'!$B$4:$D$14094,3,0),"")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hidden="1" x14ac:dyDescent="0.3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ENROLLMENT'!$B$4:$D$14094,3,0),"")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hidden="1" x14ac:dyDescent="0.3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ENROLLMENT'!$B$4:$D$14094,3,0),"")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hidden="1" x14ac:dyDescent="0.3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ENROLLMENT'!$B$4:$D$14094,3,0),"")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hidden="1" x14ac:dyDescent="0.3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ENROLLMENT'!$B$4:$D$14094,3,0),"")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hidden="1" x14ac:dyDescent="0.3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ENROLLMENT'!$B$4:$D$14094,3,0),"")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hidden="1" x14ac:dyDescent="0.3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ENROLLMENT'!$B$4:$D$14094,3,0),"")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hidden="1" x14ac:dyDescent="0.3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ENROLLMENT'!$B$4:$D$14094,3,0),"")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hidden="1" x14ac:dyDescent="0.3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ENROLLMENT'!$B$4:$D$14094,3,0),"")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hidden="1" x14ac:dyDescent="0.3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ENROLLMENT'!$B$4:$D$14094,3,0),"")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hidden="1" x14ac:dyDescent="0.3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ENROLLMENT'!$B$4:$D$14094,3,0),"")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hidden="1" x14ac:dyDescent="0.3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ENROLLMENT'!$B$4:$D$14094,3,0),"")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hidden="1" x14ac:dyDescent="0.3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ENROLLMENT'!$B$4:$D$14094,3,0),"")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hidden="1" x14ac:dyDescent="0.3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ENROLLMENT'!$B$4:$D$14094,3,0),"")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hidden="1" x14ac:dyDescent="0.3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ENROLLMENT'!$B$4:$D$14094,3,0),"")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hidden="1" x14ac:dyDescent="0.3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ENROLLMENT'!$B$4:$D$14094,3,0),"")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hidden="1" x14ac:dyDescent="0.3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ENROLLMENT'!$B$4:$D$14094,3,0),"")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hidden="1" x14ac:dyDescent="0.3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ENROLLMENT'!$B$4:$D$14094,3,0),"")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hidden="1" x14ac:dyDescent="0.3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ENROLLMENT'!$B$4:$D$14094,3,0),"")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hidden="1" x14ac:dyDescent="0.3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ENROLLMENT'!$B$4:$D$14094,3,0),"")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hidden="1" x14ac:dyDescent="0.3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ENROLLMENT'!$B$4:$D$14094,3,0),"")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hidden="1" x14ac:dyDescent="0.3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ENROLLMENT'!$B$4:$D$14094,3,0),"")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hidden="1" x14ac:dyDescent="0.3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ENROLLMENT'!$B$4:$D$14094,3,0),"")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hidden="1" x14ac:dyDescent="0.3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ENROLLMENT'!$B$4:$D$14094,3,0),"")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hidden="1" x14ac:dyDescent="0.3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ENROLLMENT'!$B$4:$D$14094,3,0),"")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hidden="1" x14ac:dyDescent="0.3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ENROLLMENT'!$B$4:$D$14094,3,0),"")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hidden="1" x14ac:dyDescent="0.3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ENROLLMENT'!$B$4:$D$14094,3,0),"")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hidden="1" x14ac:dyDescent="0.3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ENROLLMENT'!$B$4:$D$14094,3,0),"")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hidden="1" x14ac:dyDescent="0.3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ENROLLMENT'!$B$4:$D$14094,3,0),"")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hidden="1" x14ac:dyDescent="0.3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ENROLLMENT'!$B$4:$D$14094,3,0),"")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hidden="1" x14ac:dyDescent="0.3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ENROLLMENT'!$B$4:$D$14094,3,0),"")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hidden="1" x14ac:dyDescent="0.3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ENROLLMENT'!$B$4:$D$14094,3,0),"")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hidden="1" x14ac:dyDescent="0.3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ENROLLMENT'!$B$4:$D$14094,3,0),"")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hidden="1" x14ac:dyDescent="0.3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ENROLLMENT'!$B$4:$D$14094,3,0),"")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hidden="1" x14ac:dyDescent="0.3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ENROLLMENT'!$B$4:$D$14094,3,0),"")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hidden="1" x14ac:dyDescent="0.3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ENROLLMENT'!$B$4:$D$14094,3,0),"")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hidden="1" x14ac:dyDescent="0.3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ENROLLMENT'!$B$4:$D$14094,3,0),"")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hidden="1" x14ac:dyDescent="0.3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ENROLLMENT'!$B$4:$D$14094,3,0),"")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hidden="1" x14ac:dyDescent="0.3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ENROLLMENT'!$B$4:$D$14094,3,0),"")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hidden="1" x14ac:dyDescent="0.3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ENROLLMENT'!$B$4:$D$14094,3,0),"")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hidden="1" x14ac:dyDescent="0.3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ENROLLMENT'!$B$4:$D$14094,3,0),"")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hidden="1" x14ac:dyDescent="0.3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ENROLLMENT'!$B$4:$D$14094,3,0),"")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hidden="1" x14ac:dyDescent="0.3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ENROLLMENT'!$B$4:$D$14094,3,0),"")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hidden="1" x14ac:dyDescent="0.3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ENROLLMENT'!$B$4:$D$14094,3,0),"")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hidden="1" x14ac:dyDescent="0.3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ENROLLMENT'!$B$4:$D$14094,3,0),"")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hidden="1" x14ac:dyDescent="0.3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ENROLLMENT'!$B$4:$D$14094,3,0),"")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hidden="1" x14ac:dyDescent="0.3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ENROLLMENT'!$B$4:$D$14094,3,0),"")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hidden="1" x14ac:dyDescent="0.3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ENROLLMENT'!$B$4:$D$14094,3,0),"")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hidden="1" x14ac:dyDescent="0.3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ENROLLMENT'!$B$4:$D$14094,3,0),"")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hidden="1" x14ac:dyDescent="0.3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ENROLLMENT'!$B$4:$D$14094,3,0),"")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hidden="1" x14ac:dyDescent="0.3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ENROLLMENT'!$B$4:$D$14094,3,0),"")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hidden="1" x14ac:dyDescent="0.3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ENROLLMENT'!$B$4:$D$14094,3,0),"")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hidden="1" x14ac:dyDescent="0.3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ENROLLMENT'!$B$4:$D$14094,3,0),"")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hidden="1" x14ac:dyDescent="0.3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ENROLLMENT'!$B$4:$D$14094,3,0),"")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hidden="1" x14ac:dyDescent="0.3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ENROLLMENT'!$B$4:$D$14094,3,0),"")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hidden="1" x14ac:dyDescent="0.3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ENROLLMENT'!$B$4:$D$14094,3,0),"")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hidden="1" x14ac:dyDescent="0.3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ENROLLMENT'!$B$4:$D$14094,3,0),"")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hidden="1" x14ac:dyDescent="0.3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ENROLLMENT'!$B$4:$D$14094,3,0),"")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hidden="1" x14ac:dyDescent="0.3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ENROLLMENT'!$B$4:$D$14094,3,0),"")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hidden="1" x14ac:dyDescent="0.3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ENROLLMENT'!$B$4:$D$14094,3,0),"")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hidden="1" x14ac:dyDescent="0.3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ENROLLMENT'!$B$4:$D$14094,3,0),"")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hidden="1" x14ac:dyDescent="0.3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ENROLLMENT'!$B$4:$D$14094,3,0),"")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hidden="1" x14ac:dyDescent="0.3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ENROLLMENT'!$B$4:$D$14094,3,0),"")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hidden="1" x14ac:dyDescent="0.3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ENROLLMENT'!$B$4:$D$14094,3,0),"")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hidden="1" x14ac:dyDescent="0.3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ENROLLMENT'!$B$4:$D$14094,3,0),"")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hidden="1" x14ac:dyDescent="0.3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ENROLLMENT'!$B$4:$D$14094,3,0),"")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hidden="1" x14ac:dyDescent="0.3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ENROLLMENT'!$B$4:$D$14094,3,0),"")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hidden="1" x14ac:dyDescent="0.3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ENROLLMENT'!$B$4:$D$14094,3,0),"")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hidden="1" x14ac:dyDescent="0.3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ENROLLMENT'!$B$4:$D$14094,3,0),"")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hidden="1" x14ac:dyDescent="0.3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ENROLLMENT'!$B$4:$D$14094,3,0),"")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hidden="1" x14ac:dyDescent="0.3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ENROLLMENT'!$B$4:$D$14094,3,0),"")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hidden="1" x14ac:dyDescent="0.3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ENROLLMENT'!$B$4:$D$14094,3,0),"")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hidden="1" x14ac:dyDescent="0.3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ENROLLMENT'!$B$4:$D$14094,3,0),"")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hidden="1" x14ac:dyDescent="0.3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ENROLLMENT'!$B$4:$D$14094,3,0),"")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hidden="1" x14ac:dyDescent="0.3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ENROLLMENT'!$B$4:$D$14094,3,0),"")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hidden="1" x14ac:dyDescent="0.3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ENROLLMENT'!$B$4:$D$14094,3,0),"")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hidden="1" x14ac:dyDescent="0.3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ENROLLMENT'!$B$4:$D$14094,3,0),"")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hidden="1" x14ac:dyDescent="0.3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ENROLLMENT'!$B$4:$D$14094,3,0),"")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hidden="1" x14ac:dyDescent="0.3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ENROLLMENT'!$B$4:$D$14094,3,0),"")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hidden="1" x14ac:dyDescent="0.3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ENROLLMENT'!$B$4:$D$14094,3,0),"")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hidden="1" x14ac:dyDescent="0.3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ENROLLMENT'!$B$4:$D$14094,3,0),"")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hidden="1" x14ac:dyDescent="0.3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ENROLLMENT'!$B$4:$D$14094,3,0),"")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hidden="1" x14ac:dyDescent="0.3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ENROLLMENT'!$B$4:$D$14094,3,0),"")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hidden="1" x14ac:dyDescent="0.3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ENROLLMENT'!$B$4:$D$14094,3,0),"")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hidden="1" x14ac:dyDescent="0.3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ENROLLMENT'!$B$4:$D$14094,3,0),"")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hidden="1" x14ac:dyDescent="0.3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ENROLLMENT'!$B$4:$D$14094,3,0),"")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hidden="1" x14ac:dyDescent="0.3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ENROLLMENT'!$B$4:$D$14094,3,0),"")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hidden="1" x14ac:dyDescent="0.3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ENROLLMENT'!$B$4:$D$14094,3,0),"")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hidden="1" x14ac:dyDescent="0.3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ENROLLMENT'!$B$4:$D$14094,3,0),"")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hidden="1" x14ac:dyDescent="0.3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ENROLLMENT'!$B$4:$D$14094,3,0),"")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hidden="1" x14ac:dyDescent="0.3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ENROLLMENT'!$B$4:$D$14094,3,0),"")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hidden="1" x14ac:dyDescent="0.3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ENROLLMENT'!$B$4:$D$14094,3,0),"")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hidden="1" x14ac:dyDescent="0.3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ENROLLMENT'!$B$4:$D$14094,3,0),"")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hidden="1" x14ac:dyDescent="0.3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ENROLLMENT'!$B$4:$D$14094,3,0),"")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hidden="1" x14ac:dyDescent="0.3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ENROLLMENT'!$B$4:$D$14094,3,0),"")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hidden="1" x14ac:dyDescent="0.3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ENROLLMENT'!$B$4:$D$14094,3,0),"")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hidden="1" x14ac:dyDescent="0.3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ENROLLMENT'!$B$4:$D$14094,3,0),"")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hidden="1" x14ac:dyDescent="0.3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ENROLLMENT'!$B$4:$D$14094,3,0),"")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hidden="1" x14ac:dyDescent="0.3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ENROLLMENT'!$B$4:$D$14094,3,0),"")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hidden="1" x14ac:dyDescent="0.3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ENROLLMENT'!$B$4:$D$14094,3,0),"")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hidden="1" x14ac:dyDescent="0.3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ENROLLMENT'!$B$4:$D$14094,3,0),"")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hidden="1" x14ac:dyDescent="0.3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ENROLLMENT'!$B$4:$D$14094,3,0),"")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hidden="1" x14ac:dyDescent="0.3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ENROLLMENT'!$B$4:$D$14094,3,0),"")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hidden="1" x14ac:dyDescent="0.3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ENROLLMENT'!$B$4:$D$14094,3,0),"")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hidden="1" x14ac:dyDescent="0.3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ENROLLMENT'!$B$4:$D$14094,3,0),"")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hidden="1" x14ac:dyDescent="0.3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ENROLLMENT'!$B$4:$D$14094,3,0),"")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hidden="1" x14ac:dyDescent="0.3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ENROLLMENT'!$B$4:$D$14094,3,0),"")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hidden="1" x14ac:dyDescent="0.3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ENROLLMENT'!$B$4:$D$14094,3,0),"")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hidden="1" x14ac:dyDescent="0.3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ENROLLMENT'!$B$4:$D$14094,3,0),"")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hidden="1" x14ac:dyDescent="0.3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ENROLLMENT'!$B$4:$D$14094,3,0),"")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hidden="1" x14ac:dyDescent="0.3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ENROLLMENT'!$B$4:$D$14094,3,0),"")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hidden="1" x14ac:dyDescent="0.3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ENROLLMENT'!$B$4:$D$14094,3,0),"")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hidden="1" x14ac:dyDescent="0.3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ENROLLMENT'!$B$4:$D$14094,3,0),"")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hidden="1" x14ac:dyDescent="0.3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ENROLLMENT'!$B$4:$D$14094,3,0),"")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hidden="1" x14ac:dyDescent="0.3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ENROLLMENT'!$B$4:$D$14094,3,0),"")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hidden="1" x14ac:dyDescent="0.3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ENROLLMENT'!$B$4:$D$14094,3,0),"")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hidden="1" x14ac:dyDescent="0.3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ENROLLMENT'!$B$4:$D$14094,3,0),"")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hidden="1" x14ac:dyDescent="0.3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ENROLLMENT'!$B$4:$D$14094,3,0),"")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hidden="1" x14ac:dyDescent="0.3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ENROLLMENT'!$B$4:$D$14094,3,0),"")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hidden="1" x14ac:dyDescent="0.3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ENROLLMENT'!$B$4:$D$14094,3,0),"")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hidden="1" x14ac:dyDescent="0.3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ENROLLMENT'!$B$4:$D$14094,3,0),"")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hidden="1" x14ac:dyDescent="0.3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ENROLLMENT'!$B$4:$D$14094,3,0),"")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hidden="1" x14ac:dyDescent="0.3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ENROLLMENT'!$B$4:$D$14094,3,0),"")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hidden="1" x14ac:dyDescent="0.3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ENROLLMENT'!$B$4:$D$14094,3,0),"")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hidden="1" x14ac:dyDescent="0.3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ENROLLMENT'!$B$4:$D$14094,3,0),"")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hidden="1" x14ac:dyDescent="0.3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ENROLLMENT'!$B$4:$D$14094,3,0),"")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hidden="1" x14ac:dyDescent="0.3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ENROLLMENT'!$B$4:$D$14094,3,0),"")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hidden="1" x14ac:dyDescent="0.3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ENROLLMENT'!$B$4:$D$14094,3,0),"")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hidden="1" x14ac:dyDescent="0.3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ENROLLMENT'!$B$4:$D$14094,3,0),"")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hidden="1" x14ac:dyDescent="0.3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ENROLLMENT'!$B$4:$D$14094,3,0),"")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hidden="1" x14ac:dyDescent="0.3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ENROLLMENT'!$B$4:$D$14094,3,0),"")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hidden="1" x14ac:dyDescent="0.3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ENROLLMENT'!$B$4:$D$14094,3,0),"")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hidden="1" x14ac:dyDescent="0.3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ENROLLMENT'!$B$4:$D$14094,3,0),"")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hidden="1" x14ac:dyDescent="0.3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ENROLLMENT'!$B$4:$D$14094,3,0),"")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hidden="1" x14ac:dyDescent="0.3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ENROLLMENT'!$B$4:$D$14094,3,0),"")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hidden="1" x14ac:dyDescent="0.3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ENROLLMENT'!$B$4:$D$14094,3,0),"")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hidden="1" x14ac:dyDescent="0.3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ENROLLMENT'!$B$4:$D$14094,3,0),"")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hidden="1" x14ac:dyDescent="0.3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ENROLLMENT'!$B$4:$D$14094,3,0),"")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hidden="1" x14ac:dyDescent="0.3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ENROLLMENT'!$B$4:$D$14094,3,0),"")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hidden="1" x14ac:dyDescent="0.3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ENROLLMENT'!$B$4:$D$14094,3,0),"")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hidden="1" x14ac:dyDescent="0.3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ENROLLMENT'!$B$4:$D$14094,3,0),"")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hidden="1" x14ac:dyDescent="0.3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ENROLLMENT'!$B$4:$D$14094,3,0),"")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hidden="1" x14ac:dyDescent="0.3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ENROLLMENT'!$B$4:$D$14094,3,0),"")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hidden="1" x14ac:dyDescent="0.3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ENROLLMENT'!$B$4:$D$14094,3,0),"")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hidden="1" x14ac:dyDescent="0.3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ENROLLMENT'!$B$4:$D$14094,3,0),"")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hidden="1" x14ac:dyDescent="0.3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ENROLLMENT'!$B$4:$D$14094,3,0),"")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hidden="1" x14ac:dyDescent="0.3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ENROLLMENT'!$B$4:$D$14094,3,0),"")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hidden="1" x14ac:dyDescent="0.3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ENROLLMENT'!$B$4:$D$14094,3,0),"")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hidden="1" x14ac:dyDescent="0.3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ENROLLMENT'!$B$4:$D$14094,3,0),"")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hidden="1" x14ac:dyDescent="0.3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ENROLLMENT'!$B$4:$D$14094,3,0),"")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hidden="1" x14ac:dyDescent="0.3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ENROLLMENT'!$B$4:$D$14094,3,0),"")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hidden="1" x14ac:dyDescent="0.3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ENROLLMENT'!$B$4:$D$14094,3,0),"")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hidden="1" x14ac:dyDescent="0.3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ENROLLMENT'!$B$4:$D$14094,3,0),"")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hidden="1" x14ac:dyDescent="0.3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ENROLLMENT'!$B$4:$D$14094,3,0),"")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hidden="1" x14ac:dyDescent="0.3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ENROLLMENT'!$B$4:$D$14094,3,0),"")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hidden="1" x14ac:dyDescent="0.3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ENROLLMENT'!$B$4:$D$14094,3,0),"")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hidden="1" x14ac:dyDescent="0.3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ENROLLMENT'!$B$4:$D$14094,3,0),"")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hidden="1" x14ac:dyDescent="0.3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ENROLLMENT'!$B$4:$D$14094,3,0),"")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hidden="1" x14ac:dyDescent="0.3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ENROLLMENT'!$B$4:$D$14094,3,0),"")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hidden="1" x14ac:dyDescent="0.3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ENROLLMENT'!$B$4:$D$14094,3,0),"")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hidden="1" x14ac:dyDescent="0.3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ENROLLMENT'!$B$4:$D$14094,3,0),"")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hidden="1" x14ac:dyDescent="0.3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ENROLLMENT'!$B$4:$D$14094,3,0),"")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hidden="1" x14ac:dyDescent="0.3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ENROLLMENT'!$B$4:$D$14094,3,0),"")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hidden="1" x14ac:dyDescent="0.3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ENROLLMENT'!$B$4:$D$14094,3,0),"")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hidden="1" x14ac:dyDescent="0.3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ENROLLMENT'!$B$4:$D$14094,3,0),"")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hidden="1" x14ac:dyDescent="0.3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ENROLLMENT'!$B$4:$D$14094,3,0),"")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hidden="1" x14ac:dyDescent="0.3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ENROLLMENT'!$B$4:$D$14094,3,0),"")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hidden="1" x14ac:dyDescent="0.3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ENROLLMENT'!$B$4:$D$14094,3,0),"")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hidden="1" x14ac:dyDescent="0.3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ENROLLMENT'!$B$4:$D$14094,3,0),"")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hidden="1" x14ac:dyDescent="0.3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ENROLLMENT'!$B$4:$D$14094,3,0),"")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hidden="1" x14ac:dyDescent="0.3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ENROLLMENT'!$B$4:$D$14094,3,0),"")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hidden="1" x14ac:dyDescent="0.3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ENROLLMENT'!$B$4:$D$14094,3,0),"")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hidden="1" x14ac:dyDescent="0.3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ENROLLMENT'!$B$4:$D$14094,3,0),"")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hidden="1" x14ac:dyDescent="0.3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ENROLLMENT'!$B$4:$D$14094,3,0),"")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hidden="1" x14ac:dyDescent="0.3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ENROLLMENT'!$B$4:$D$14094,3,0),"")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hidden="1" x14ac:dyDescent="0.3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ENROLLMENT'!$B$4:$D$14094,3,0),"")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hidden="1" x14ac:dyDescent="0.3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ENROLLMENT'!$B$4:$D$14094,3,0),"")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hidden="1" x14ac:dyDescent="0.3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ENROLLMENT'!$B$4:$D$14094,3,0),"")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hidden="1" x14ac:dyDescent="0.3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ENROLLMENT'!$B$4:$D$14094,3,0),"")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hidden="1" x14ac:dyDescent="0.3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ENROLLMENT'!$B$4:$D$14094,3,0),"")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hidden="1" x14ac:dyDescent="0.3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ENROLLMENT'!$B$4:$D$14094,3,0),"")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hidden="1" x14ac:dyDescent="0.3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ENROLLMENT'!$B$4:$D$14094,3,0),"")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hidden="1" x14ac:dyDescent="0.3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ENROLLMENT'!$B$4:$D$14094,3,0),"")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hidden="1" x14ac:dyDescent="0.3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ENROLLMENT'!$B$4:$D$14094,3,0),"")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hidden="1" x14ac:dyDescent="0.3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ENROLLMENT'!$B$4:$D$14094,3,0),"")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hidden="1" x14ac:dyDescent="0.3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ENROLLMENT'!$B$4:$D$14094,3,0),"")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hidden="1" x14ac:dyDescent="0.3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ENROLLMENT'!$B$4:$D$14094,3,0),"")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hidden="1" x14ac:dyDescent="0.3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ENROLLMENT'!$B$4:$D$14094,3,0),"")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hidden="1" x14ac:dyDescent="0.3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ENROLLMENT'!$B$4:$D$14094,3,0),"")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hidden="1" x14ac:dyDescent="0.3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ENROLLMENT'!$B$4:$D$14094,3,0),"")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hidden="1" x14ac:dyDescent="0.3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ENROLLMENT'!$B$4:$D$14094,3,0),"")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hidden="1" x14ac:dyDescent="0.3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ENROLLMENT'!$B$4:$D$14094,3,0),"")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hidden="1" x14ac:dyDescent="0.3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ENROLLMENT'!$B$4:$D$14094,3,0),"")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hidden="1" x14ac:dyDescent="0.3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ENROLLMENT'!$B$4:$D$14094,3,0),"")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hidden="1" x14ac:dyDescent="0.3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ENROLLMENT'!$B$4:$D$14094,3,0),"")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hidden="1" x14ac:dyDescent="0.3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ENROLLMENT'!$B$4:$D$14094,3,0),"")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hidden="1" x14ac:dyDescent="0.3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ENROLLMENT'!$B$4:$D$14094,3,0),"")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hidden="1" x14ac:dyDescent="0.3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ENROLLMENT'!$B$4:$D$14094,3,0),"")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hidden="1" x14ac:dyDescent="0.3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ENROLLMENT'!$B$4:$D$14094,3,0),"")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hidden="1" x14ac:dyDescent="0.3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ENROLLMENT'!$B$4:$D$14094,3,0),"")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hidden="1" x14ac:dyDescent="0.3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ENROLLMENT'!$B$4:$D$14094,3,0),"")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hidden="1" x14ac:dyDescent="0.3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ENROLLMENT'!$B$4:$D$14094,3,0),"")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hidden="1" x14ac:dyDescent="0.3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ENROLLMENT'!$B$4:$D$14094,3,0),"")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hidden="1" x14ac:dyDescent="0.3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ENROLLMENT'!$B$4:$D$14094,3,0),"")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hidden="1" x14ac:dyDescent="0.3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ENROLLMENT'!$B$4:$D$14094,3,0),"")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hidden="1" x14ac:dyDescent="0.3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ENROLLMENT'!$B$4:$D$14094,3,0),"")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hidden="1" x14ac:dyDescent="0.3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ENROLLMENT'!$B$4:$D$14094,3,0),"")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hidden="1" x14ac:dyDescent="0.3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ENROLLMENT'!$B$4:$D$14094,3,0),"")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hidden="1" x14ac:dyDescent="0.3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ENROLLMENT'!$B$4:$D$14094,3,0),"")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hidden="1" x14ac:dyDescent="0.3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ENROLLMENT'!$B$4:$D$14094,3,0),"")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hidden="1" x14ac:dyDescent="0.3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ENROLLMENT'!$B$4:$D$14094,3,0),"")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hidden="1" x14ac:dyDescent="0.3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ENROLLMENT'!$B$4:$D$14094,3,0),"")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hidden="1" x14ac:dyDescent="0.3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ENROLLMENT'!$B$4:$D$14094,3,0),"")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hidden="1" x14ac:dyDescent="0.3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ENROLLMENT'!$B$4:$D$14094,3,0),"")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hidden="1" x14ac:dyDescent="0.3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ENROLLMENT'!$B$4:$D$14094,3,0),"")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hidden="1" x14ac:dyDescent="0.3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ENROLLMENT'!$B$4:$D$14094,3,0),"")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hidden="1" x14ac:dyDescent="0.3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ENROLLMENT'!$B$4:$D$14094,3,0),"")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hidden="1" x14ac:dyDescent="0.3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ENROLLMENT'!$B$4:$D$14094,3,0),"")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hidden="1" x14ac:dyDescent="0.3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ENROLLMENT'!$B$4:$D$14094,3,0),"")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hidden="1" x14ac:dyDescent="0.3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ENROLLMENT'!$B$4:$D$14094,3,0),"")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hidden="1" x14ac:dyDescent="0.3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ENROLLMENT'!$B$4:$D$14094,3,0),"")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hidden="1" x14ac:dyDescent="0.3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ENROLLMENT'!$B$4:$D$14094,3,0),"")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hidden="1" x14ac:dyDescent="0.3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ENROLLMENT'!$B$4:$D$14094,3,0),"")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hidden="1" x14ac:dyDescent="0.3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ENROLLMENT'!$B$4:$D$14094,3,0),"")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hidden="1" x14ac:dyDescent="0.3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ENROLLMENT'!$B$4:$D$14094,3,0),"")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hidden="1" x14ac:dyDescent="0.3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ENROLLMENT'!$B$4:$D$14094,3,0),"")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hidden="1" x14ac:dyDescent="0.3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ENROLLMENT'!$B$4:$D$14094,3,0),"")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hidden="1" x14ac:dyDescent="0.3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ENROLLMENT'!$B$4:$D$14094,3,0),"")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hidden="1" x14ac:dyDescent="0.3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ENROLLMENT'!$B$4:$D$14094,3,0),"")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hidden="1" x14ac:dyDescent="0.3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ENROLLMENT'!$B$4:$D$14094,3,0),"")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hidden="1" x14ac:dyDescent="0.3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ENROLLMENT'!$B$4:$D$14094,3,0),"")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hidden="1" x14ac:dyDescent="0.3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ENROLLMENT'!$B$4:$D$14094,3,0),"")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hidden="1" x14ac:dyDescent="0.3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ENROLLMENT'!$B$4:$D$14094,3,0),"")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hidden="1" x14ac:dyDescent="0.3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ENROLLMENT'!$B$4:$D$14094,3,0),"")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hidden="1" x14ac:dyDescent="0.3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ENROLLMENT'!$B$4:$D$14094,3,0),"")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hidden="1" x14ac:dyDescent="0.3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ENROLLMENT'!$B$4:$D$14094,3,0),"")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hidden="1" x14ac:dyDescent="0.3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ENROLLMENT'!$B$4:$D$14094,3,0),"")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hidden="1" x14ac:dyDescent="0.3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ENROLLMENT'!$B$4:$D$14094,3,0),"")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hidden="1" x14ac:dyDescent="0.3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ENROLLMENT'!$B$4:$D$14094,3,0),"")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hidden="1" x14ac:dyDescent="0.3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ENROLLMENT'!$B$4:$D$14094,3,0),"")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hidden="1" x14ac:dyDescent="0.3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ENROLLMENT'!$B$4:$D$14094,3,0),"")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hidden="1" x14ac:dyDescent="0.3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ENROLLMENT'!$B$4:$D$14094,3,0),"")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hidden="1" x14ac:dyDescent="0.3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ENROLLMENT'!$B$4:$D$14094,3,0),"")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hidden="1" x14ac:dyDescent="0.3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ENROLLMENT'!$B$4:$D$14094,3,0),"")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hidden="1" x14ac:dyDescent="0.3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ENROLLMENT'!$B$4:$D$14094,3,0),"")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hidden="1" x14ac:dyDescent="0.3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ENROLLMENT'!$B$4:$D$14094,3,0),"")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hidden="1" x14ac:dyDescent="0.3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ENROLLMENT'!$B$4:$D$14094,3,0),"")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hidden="1" x14ac:dyDescent="0.3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ENROLLMENT'!$B$4:$D$14094,3,0),"")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hidden="1" x14ac:dyDescent="0.3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ENROLLMENT'!$B$4:$D$14094,3,0),"")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hidden="1" x14ac:dyDescent="0.3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ENROLLMENT'!$B$4:$D$14094,3,0),"")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hidden="1" x14ac:dyDescent="0.3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ENROLLMENT'!$B$4:$D$14094,3,0),"")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hidden="1" x14ac:dyDescent="0.3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ENROLLMENT'!$B$4:$D$14094,3,0),"")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hidden="1" x14ac:dyDescent="0.3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ENROLLMENT'!$B$4:$D$14094,3,0),"")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hidden="1" x14ac:dyDescent="0.3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ENROLLMENT'!$B$4:$D$14094,3,0),"")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hidden="1" x14ac:dyDescent="0.3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ENROLLMENT'!$B$4:$D$14094,3,0),"")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hidden="1" x14ac:dyDescent="0.3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ENROLLMENT'!$B$4:$D$14094,3,0),"")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hidden="1" x14ac:dyDescent="0.3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ENROLLMENT'!$B$4:$D$14094,3,0),"")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hidden="1" x14ac:dyDescent="0.3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ENROLLMENT'!$B$4:$D$14094,3,0),"")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hidden="1" x14ac:dyDescent="0.3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ENROLLMENT'!$B$4:$D$14094,3,0),"")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hidden="1" x14ac:dyDescent="0.3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ENROLLMENT'!$B$4:$D$14094,3,0),"")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hidden="1" x14ac:dyDescent="0.3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ENROLLMENT'!$B$4:$D$14094,3,0),"")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hidden="1" x14ac:dyDescent="0.3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ENROLLMENT'!$B$4:$D$14094,3,0),"")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hidden="1" x14ac:dyDescent="0.3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ENROLLMENT'!$B$4:$D$14094,3,0),"")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hidden="1" x14ac:dyDescent="0.3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ENROLLMENT'!$B$4:$D$14094,3,0),"")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hidden="1" x14ac:dyDescent="0.3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ENROLLMENT'!$B$4:$D$14094,3,0),"")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hidden="1" x14ac:dyDescent="0.3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ENROLLMENT'!$B$4:$D$14094,3,0),"")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hidden="1" x14ac:dyDescent="0.3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ENROLLMENT'!$B$4:$D$14094,3,0),"")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hidden="1" x14ac:dyDescent="0.3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ENROLLMENT'!$B$4:$D$14094,3,0),"")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hidden="1" x14ac:dyDescent="0.3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ENROLLMENT'!$B$4:$D$14094,3,0),"")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hidden="1" x14ac:dyDescent="0.3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ENROLLMENT'!$B$4:$D$14094,3,0),"")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hidden="1" x14ac:dyDescent="0.3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ENROLLMENT'!$B$4:$D$14094,3,0),"")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hidden="1" x14ac:dyDescent="0.3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ENROLLMENT'!$B$4:$D$14094,3,0),"")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hidden="1" x14ac:dyDescent="0.3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ENROLLMENT'!$B$4:$D$14094,3,0),"")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hidden="1" x14ac:dyDescent="0.3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ENROLLMENT'!$B$4:$D$14094,3,0),"")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hidden="1" x14ac:dyDescent="0.3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ENROLLMENT'!$B$4:$D$14094,3,0),"")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hidden="1" x14ac:dyDescent="0.3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ENROLLMENT'!$B$4:$D$14094,3,0),"")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hidden="1" x14ac:dyDescent="0.3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ENROLLMENT'!$B$4:$D$14094,3,0),"")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hidden="1" x14ac:dyDescent="0.3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ENROLLMENT'!$B$4:$D$14094,3,0),"")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hidden="1" x14ac:dyDescent="0.3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ENROLLMENT'!$B$4:$D$14094,3,0),"")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hidden="1" x14ac:dyDescent="0.3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ENROLLMENT'!$B$4:$D$14094,3,0),"")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hidden="1" x14ac:dyDescent="0.3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ENROLLMENT'!$B$4:$D$14094,3,0),"")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hidden="1" x14ac:dyDescent="0.3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ENROLLMENT'!$B$4:$D$14094,3,0),"")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hidden="1" x14ac:dyDescent="0.3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ENROLLMENT'!$B$4:$D$14094,3,0),"")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hidden="1" x14ac:dyDescent="0.3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ENROLLMENT'!$B$4:$D$14094,3,0),"")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hidden="1" x14ac:dyDescent="0.3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ENROLLMENT'!$B$4:$D$14094,3,0),"")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hidden="1" x14ac:dyDescent="0.3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ENROLLMENT'!$B$4:$D$14094,3,0),"")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hidden="1" x14ac:dyDescent="0.3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ENROLLMENT'!$B$4:$D$14094,3,0),"")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hidden="1" x14ac:dyDescent="0.3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ENROLLMENT'!$B$4:$D$14094,3,0),"")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hidden="1" x14ac:dyDescent="0.3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ENROLLMENT'!$B$4:$D$14094,3,0),"")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hidden="1" x14ac:dyDescent="0.3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ENROLLMENT'!$B$4:$D$14094,3,0),"")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hidden="1" x14ac:dyDescent="0.3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ENROLLMENT'!$B$4:$D$14094,3,0),"")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hidden="1" x14ac:dyDescent="0.3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ENROLLMENT'!$B$4:$D$14094,3,0),"")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hidden="1" x14ac:dyDescent="0.3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ENROLLMENT'!$B$4:$D$14094,3,0),"")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hidden="1" x14ac:dyDescent="0.3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ENROLLMENT'!$B$4:$D$14094,3,0),"")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hidden="1" x14ac:dyDescent="0.3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ENROLLMENT'!$B$4:$D$14094,3,0),"")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hidden="1" x14ac:dyDescent="0.3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ENROLLMENT'!$B$4:$D$14094,3,0),"")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hidden="1" x14ac:dyDescent="0.3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ENROLLMENT'!$B$4:$D$14094,3,0),"")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hidden="1" x14ac:dyDescent="0.3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ENROLLMENT'!$B$4:$D$14094,3,0),"")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hidden="1" x14ac:dyDescent="0.3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ENROLLMENT'!$B$4:$D$14094,3,0),"")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hidden="1" x14ac:dyDescent="0.3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ENROLLMENT'!$B$4:$D$14094,3,0),"")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hidden="1" x14ac:dyDescent="0.3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ENROLLMENT'!$B$4:$D$14094,3,0),"")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hidden="1" x14ac:dyDescent="0.3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ENROLLMENT'!$B$4:$D$14094,3,0),"")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hidden="1" x14ac:dyDescent="0.3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ENROLLMENT'!$B$4:$D$14094,3,0),"")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hidden="1" x14ac:dyDescent="0.3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ENROLLMENT'!$B$4:$D$14094,3,0),"")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hidden="1" x14ac:dyDescent="0.3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ENROLLMENT'!$B$4:$D$14094,3,0),"")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hidden="1" x14ac:dyDescent="0.3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ENROLLMENT'!$B$4:$D$14094,3,0),"")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hidden="1" x14ac:dyDescent="0.3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ENROLLMENT'!$B$4:$D$14094,3,0),"")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hidden="1" x14ac:dyDescent="0.3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ENROLLMENT'!$B$4:$D$14094,3,0),"")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hidden="1" x14ac:dyDescent="0.3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ENROLLMENT'!$B$4:$D$14094,3,0),"")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hidden="1" x14ac:dyDescent="0.3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ENROLLMENT'!$B$4:$D$14094,3,0),"")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hidden="1" x14ac:dyDescent="0.3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ENROLLMENT'!$B$4:$D$14094,3,0),"")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hidden="1" x14ac:dyDescent="0.3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ENROLLMENT'!$B$4:$D$14094,3,0),"")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hidden="1" x14ac:dyDescent="0.3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ENROLLMENT'!$B$4:$D$14094,3,0),"")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hidden="1" x14ac:dyDescent="0.3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ENROLLMENT'!$B$4:$D$14094,3,0),"")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hidden="1" x14ac:dyDescent="0.3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ENROLLMENT'!$B$4:$D$14094,3,0),"")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hidden="1" x14ac:dyDescent="0.3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ENROLLMENT'!$B$4:$D$14094,3,0),"")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hidden="1" x14ac:dyDescent="0.3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ENROLLMENT'!$B$4:$D$14094,3,0),"")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hidden="1" x14ac:dyDescent="0.3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ENROLLMENT'!$B$4:$D$14094,3,0),"")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hidden="1" x14ac:dyDescent="0.3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ENROLLMENT'!$B$4:$D$14094,3,0),"")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hidden="1" x14ac:dyDescent="0.3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ENROLLMENT'!$B$4:$D$14094,3,0),"")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hidden="1" x14ac:dyDescent="0.3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ENROLLMENT'!$B$4:$D$14094,3,0),"")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hidden="1" x14ac:dyDescent="0.3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ENROLLMENT'!$B$4:$D$14094,3,0),"")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hidden="1" x14ac:dyDescent="0.3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ENROLLMENT'!$B$4:$D$14094,3,0),"")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hidden="1" x14ac:dyDescent="0.3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ENROLLMENT'!$B$4:$D$14094,3,0),"")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hidden="1" x14ac:dyDescent="0.3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ENROLLMENT'!$B$4:$D$14094,3,0),"")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hidden="1" x14ac:dyDescent="0.3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ENROLLMENT'!$B$4:$D$14094,3,0),"")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hidden="1" x14ac:dyDescent="0.3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ENROLLMENT'!$B$4:$D$14094,3,0),"")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hidden="1" x14ac:dyDescent="0.3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ENROLLMENT'!$B$4:$D$14094,3,0),"")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hidden="1" x14ac:dyDescent="0.3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ENROLLMENT'!$B$4:$D$14094,3,0),"")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hidden="1" x14ac:dyDescent="0.3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ENROLLMENT'!$B$4:$D$14094,3,0),"")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hidden="1" x14ac:dyDescent="0.3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ENROLLMENT'!$B$4:$D$14094,3,0),"")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hidden="1" x14ac:dyDescent="0.3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ENROLLMENT'!$B$4:$D$14094,3,0),"")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hidden="1" x14ac:dyDescent="0.3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ENROLLMENT'!$B$4:$D$14094,3,0),"")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hidden="1" x14ac:dyDescent="0.3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ENROLLMENT'!$B$4:$D$14094,3,0),"")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hidden="1" x14ac:dyDescent="0.3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ENROLLMENT'!$B$4:$D$14094,3,0),"")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hidden="1" x14ac:dyDescent="0.3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ENROLLMENT'!$B$4:$D$14094,3,0),"")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hidden="1" x14ac:dyDescent="0.3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ENROLLMENT'!$B$4:$D$14094,3,0),"")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hidden="1" x14ac:dyDescent="0.3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ENROLLMENT'!$B$4:$D$14094,3,0),"")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hidden="1" x14ac:dyDescent="0.3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ENROLLMENT'!$B$4:$D$14094,3,0),"")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hidden="1" x14ac:dyDescent="0.3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ENROLLMENT'!$B$4:$D$14094,3,0),"")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hidden="1" x14ac:dyDescent="0.3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ENROLLMENT'!$B$4:$D$14094,3,0),"")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hidden="1" x14ac:dyDescent="0.3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ENROLLMENT'!$B$4:$D$14094,3,0),"")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hidden="1" x14ac:dyDescent="0.3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ENROLLMENT'!$B$4:$D$14094,3,0),"")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hidden="1" x14ac:dyDescent="0.3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ENROLLMENT'!$B$4:$D$14094,3,0),"")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hidden="1" x14ac:dyDescent="0.3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ENROLLMENT'!$B$4:$D$14094,3,0),"")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hidden="1" x14ac:dyDescent="0.3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ENROLLMENT'!$B$4:$D$14094,3,0),"")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hidden="1" x14ac:dyDescent="0.3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ENROLLMENT'!$B$4:$D$14094,3,0),"")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hidden="1" x14ac:dyDescent="0.3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ENROLLMENT'!$B$4:$D$14094,3,0),"")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hidden="1" x14ac:dyDescent="0.3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ENROLLMENT'!$B$4:$D$14094,3,0),"")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hidden="1" x14ac:dyDescent="0.3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ENROLLMENT'!$B$4:$D$14094,3,0),"")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hidden="1" x14ac:dyDescent="0.3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ENROLLMENT'!$B$4:$D$14094,3,0),"")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hidden="1" x14ac:dyDescent="0.3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ENROLLMENT'!$B$4:$D$14094,3,0),"")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hidden="1" x14ac:dyDescent="0.3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ENROLLMENT'!$B$4:$D$14094,3,0),"")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hidden="1" x14ac:dyDescent="0.3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ENROLLMENT'!$B$4:$D$14094,3,0),"")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hidden="1" x14ac:dyDescent="0.3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ENROLLMENT'!$B$4:$D$14094,3,0),"")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hidden="1" x14ac:dyDescent="0.3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ENROLLMENT'!$B$4:$D$14094,3,0),"")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hidden="1" x14ac:dyDescent="0.3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ENROLLMENT'!$B$4:$D$14094,3,0),"")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hidden="1" x14ac:dyDescent="0.3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ENROLLMENT'!$B$4:$D$14094,3,0),"")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hidden="1" x14ac:dyDescent="0.3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ENROLLMENT'!$B$4:$D$14094,3,0),"")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hidden="1" x14ac:dyDescent="0.3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ENROLLMENT'!$B$4:$D$14094,3,0),"")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hidden="1" x14ac:dyDescent="0.3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ENROLLMENT'!$B$4:$D$14094,3,0),"")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hidden="1" x14ac:dyDescent="0.3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ENROLLMENT'!$B$4:$D$14094,3,0),"")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hidden="1" x14ac:dyDescent="0.3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ENROLLMENT'!$B$4:$D$14094,3,0),"")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hidden="1" x14ac:dyDescent="0.3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ENROLLMENT'!$B$4:$D$14094,3,0),"")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hidden="1" x14ac:dyDescent="0.3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ENROLLMENT'!$B$4:$D$14094,3,0),"")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hidden="1" x14ac:dyDescent="0.3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ENROLLMENT'!$B$4:$D$14094,3,0),"")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hidden="1" x14ac:dyDescent="0.3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ENROLLMENT'!$B$4:$D$14094,3,0),"")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hidden="1" x14ac:dyDescent="0.3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ENROLLMENT'!$B$4:$D$14094,3,0),"")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hidden="1" x14ac:dyDescent="0.3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ENROLLMENT'!$B$4:$D$14094,3,0),"")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hidden="1" x14ac:dyDescent="0.3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ENROLLMENT'!$B$4:$D$14094,3,0),"")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hidden="1" x14ac:dyDescent="0.3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ENROLLMENT'!$B$4:$D$14094,3,0),"")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hidden="1" x14ac:dyDescent="0.3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ENROLLMENT'!$B$4:$D$14094,3,0),"")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hidden="1" x14ac:dyDescent="0.3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ENROLLMENT'!$B$4:$D$14094,3,0),"")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hidden="1" x14ac:dyDescent="0.3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ENROLLMENT'!$B$4:$D$14094,3,0),"")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hidden="1" x14ac:dyDescent="0.3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ENROLLMENT'!$B$4:$D$14094,3,0),"")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hidden="1" x14ac:dyDescent="0.3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ENROLLMENT'!$B$4:$D$14094,3,0),"")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hidden="1" x14ac:dyDescent="0.3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ENROLLMENT'!$B$4:$D$14094,3,0),"")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hidden="1" x14ac:dyDescent="0.3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ENROLLMENT'!$B$4:$D$14094,3,0),"")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hidden="1" x14ac:dyDescent="0.3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ENROLLMENT'!$B$4:$D$14094,3,0),"")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hidden="1" x14ac:dyDescent="0.3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ENROLLMENT'!$B$4:$D$14094,3,0),"")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hidden="1" x14ac:dyDescent="0.3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ENROLLMENT'!$B$4:$D$14094,3,0),"")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hidden="1" x14ac:dyDescent="0.3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ENROLLMENT'!$B$4:$D$14094,3,0),"")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hidden="1" x14ac:dyDescent="0.3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ENROLLMENT'!$B$4:$D$14094,3,0),"")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hidden="1" x14ac:dyDescent="0.3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ENROLLMENT'!$B$4:$D$14094,3,0),"")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hidden="1" x14ac:dyDescent="0.3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ENROLLMENT'!$B$4:$D$14094,3,0),"")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hidden="1" x14ac:dyDescent="0.3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ENROLLMENT'!$B$4:$D$14094,3,0),"")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hidden="1" x14ac:dyDescent="0.3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ENROLLMENT'!$B$4:$D$14094,3,0),"")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hidden="1" x14ac:dyDescent="0.3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ENROLLMENT'!$B$4:$D$14094,3,0),"")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hidden="1" x14ac:dyDescent="0.3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ENROLLMENT'!$B$4:$D$14094,3,0),"")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hidden="1" x14ac:dyDescent="0.3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ENROLLMENT'!$B$4:$D$14094,3,0),"")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hidden="1" x14ac:dyDescent="0.3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ENROLLMENT'!$B$4:$D$14094,3,0),"")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hidden="1" x14ac:dyDescent="0.3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ENROLLMENT'!$B$4:$D$14094,3,0),"")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hidden="1" x14ac:dyDescent="0.3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ENROLLMENT'!$B$4:$D$14094,3,0),"")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hidden="1" x14ac:dyDescent="0.3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ENROLLMENT'!$B$4:$D$14094,3,0),"")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hidden="1" x14ac:dyDescent="0.3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ENROLLMENT'!$B$4:$D$14094,3,0),"")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hidden="1" x14ac:dyDescent="0.3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ENROLLMENT'!$B$4:$D$14094,3,0),"")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hidden="1" x14ac:dyDescent="0.3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ENROLLMENT'!$B$4:$D$14094,3,0),"")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hidden="1" x14ac:dyDescent="0.3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ENROLLMENT'!$B$4:$D$14094,3,0),"")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hidden="1" x14ac:dyDescent="0.3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ENROLLMENT'!$B$4:$D$14094,3,0),"")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hidden="1" x14ac:dyDescent="0.3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ENROLLMENT'!$B$4:$D$14094,3,0),"")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hidden="1" x14ac:dyDescent="0.3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ENROLLMENT'!$B$4:$D$14094,3,0),"")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hidden="1" x14ac:dyDescent="0.3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ENROLLMENT'!$B$4:$D$14094,3,0),"")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hidden="1" x14ac:dyDescent="0.3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ENROLLMENT'!$B$4:$D$14094,3,0),"")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hidden="1" x14ac:dyDescent="0.3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ENROLLMENT'!$B$4:$D$14094,3,0),"")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hidden="1" x14ac:dyDescent="0.3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ENROLLMENT'!$B$4:$D$14094,3,0),"")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hidden="1" x14ac:dyDescent="0.3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ENROLLMENT'!$B$4:$D$14094,3,0),"")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hidden="1" x14ac:dyDescent="0.3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ENROLLMENT'!$B$4:$D$14094,3,0),"")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hidden="1" x14ac:dyDescent="0.3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ENROLLMENT'!$B$4:$D$14094,3,0),"")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hidden="1" x14ac:dyDescent="0.3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ENROLLMENT'!$B$4:$D$14094,3,0),"")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hidden="1" x14ac:dyDescent="0.3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ENROLLMENT'!$B$4:$D$14094,3,0),"")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hidden="1" x14ac:dyDescent="0.3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ENROLLMENT'!$B$4:$D$14094,3,0),"")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hidden="1" x14ac:dyDescent="0.3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ENROLLMENT'!$B$4:$D$14094,3,0),"")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hidden="1" x14ac:dyDescent="0.3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ENROLLMENT'!$B$4:$D$14094,3,0),"")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hidden="1" x14ac:dyDescent="0.3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ENROLLMENT'!$B$4:$D$14094,3,0),"")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hidden="1" x14ac:dyDescent="0.3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ENROLLMENT'!$B$4:$D$14094,3,0),"")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hidden="1" x14ac:dyDescent="0.3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ENROLLMENT'!$B$4:$D$14094,3,0),"")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hidden="1" x14ac:dyDescent="0.3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ENROLLMENT'!$B$4:$D$14094,3,0),"")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hidden="1" x14ac:dyDescent="0.3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ENROLLMENT'!$B$4:$D$14094,3,0),"")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hidden="1" x14ac:dyDescent="0.3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ENROLLMENT'!$B$4:$D$14094,3,0),"")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hidden="1" x14ac:dyDescent="0.3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ENROLLMENT'!$B$4:$D$14094,3,0),"")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hidden="1" x14ac:dyDescent="0.3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ENROLLMENT'!$B$4:$D$14094,3,0),"")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hidden="1" x14ac:dyDescent="0.3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ENROLLMENT'!$B$4:$D$14094,3,0),"")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hidden="1" x14ac:dyDescent="0.3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ENROLLMENT'!$B$4:$D$14094,3,0),"")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hidden="1" x14ac:dyDescent="0.3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ENROLLMENT'!$B$4:$D$14094,3,0),"")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hidden="1" x14ac:dyDescent="0.3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ENROLLMENT'!$B$4:$D$14094,3,0),"")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hidden="1" x14ac:dyDescent="0.3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ENROLLMENT'!$B$4:$D$14094,3,0),"")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hidden="1" x14ac:dyDescent="0.3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ENROLLMENT'!$B$4:$D$14094,3,0),"")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hidden="1" x14ac:dyDescent="0.3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ENROLLMENT'!$B$4:$D$14094,3,0),"")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hidden="1" x14ac:dyDescent="0.3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ENROLLMENT'!$B$4:$D$14094,3,0),"")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hidden="1" x14ac:dyDescent="0.3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ENROLLMENT'!$B$4:$D$14094,3,0),"")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hidden="1" x14ac:dyDescent="0.3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ENROLLMENT'!$B$4:$D$14094,3,0),"")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hidden="1" x14ac:dyDescent="0.3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ENROLLMENT'!$B$4:$D$14094,3,0),"")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hidden="1" x14ac:dyDescent="0.3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ENROLLMENT'!$B$4:$D$14094,3,0),"")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hidden="1" x14ac:dyDescent="0.3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ENROLLMENT'!$B$4:$D$14094,3,0),"")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hidden="1" x14ac:dyDescent="0.3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ENROLLMENT'!$B$4:$D$14094,3,0),"")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hidden="1" x14ac:dyDescent="0.3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ENROLLMENT'!$B$4:$D$14094,3,0),"")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hidden="1" x14ac:dyDescent="0.3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ENROLLMENT'!$B$4:$D$14094,3,0),"")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hidden="1" x14ac:dyDescent="0.3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ENROLLMENT'!$B$4:$D$14094,3,0),"")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hidden="1" x14ac:dyDescent="0.3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ENROLLMENT'!$B$4:$D$14094,3,0),"")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hidden="1" x14ac:dyDescent="0.3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ENROLLMENT'!$B$4:$D$14094,3,0),"")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hidden="1" x14ac:dyDescent="0.3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ENROLLMENT'!$B$4:$D$14094,3,0),"")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hidden="1" x14ac:dyDescent="0.3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ENROLLMENT'!$B$4:$D$14094,3,0),"")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hidden="1" x14ac:dyDescent="0.3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ENROLLMENT'!$B$4:$D$14094,3,0),"")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hidden="1" x14ac:dyDescent="0.3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ENROLLMENT'!$B$4:$D$14094,3,0),"")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hidden="1" x14ac:dyDescent="0.3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ENROLLMENT'!$B$4:$D$14094,3,0),"")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hidden="1" x14ac:dyDescent="0.3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ENROLLMENT'!$B$4:$D$14094,3,0),"")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hidden="1" x14ac:dyDescent="0.3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ENROLLMENT'!$B$4:$D$14094,3,0),"")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hidden="1" x14ac:dyDescent="0.3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ENROLLMENT'!$B$4:$D$14094,3,0),"")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hidden="1" x14ac:dyDescent="0.3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ENROLLMENT'!$B$4:$D$14094,3,0),"")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hidden="1" x14ac:dyDescent="0.3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ENROLLMENT'!$B$4:$D$14094,3,0),"")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hidden="1" x14ac:dyDescent="0.3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ENROLLMENT'!$B$4:$D$14094,3,0),"")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hidden="1" x14ac:dyDescent="0.3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ENROLLMENT'!$B$4:$D$14094,3,0),"")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hidden="1" x14ac:dyDescent="0.3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ENROLLMENT'!$B$4:$D$14094,3,0),"")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hidden="1" x14ac:dyDescent="0.3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ENROLLMENT'!$B$4:$D$14094,3,0),"")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hidden="1" x14ac:dyDescent="0.3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ENROLLMENT'!$B$4:$D$14094,3,0),"")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hidden="1" x14ac:dyDescent="0.3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ENROLLMENT'!$B$4:$D$14094,3,0),"")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hidden="1" x14ac:dyDescent="0.3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ENROLLMENT'!$B$4:$D$14094,3,0),"")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hidden="1" x14ac:dyDescent="0.3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ENROLLMENT'!$B$4:$D$14094,3,0),"")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hidden="1" x14ac:dyDescent="0.3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ENROLLMENT'!$B$4:$D$14094,3,0),"")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hidden="1" x14ac:dyDescent="0.3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ENROLLMENT'!$B$4:$D$14094,3,0),"")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hidden="1" x14ac:dyDescent="0.3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ENROLLMENT'!$B$4:$D$14094,3,0),"")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hidden="1" x14ac:dyDescent="0.3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ENROLLMENT'!$B$4:$D$14094,3,0),"")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hidden="1" x14ac:dyDescent="0.3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ENROLLMENT'!$B$4:$D$14094,3,0),"")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hidden="1" x14ac:dyDescent="0.3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ENROLLMENT'!$B$4:$D$14094,3,0),"")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hidden="1" x14ac:dyDescent="0.3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ENROLLMENT'!$B$4:$D$14094,3,0),"")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hidden="1" x14ac:dyDescent="0.3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ENROLLMENT'!$B$4:$D$14094,3,0),"")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hidden="1" x14ac:dyDescent="0.3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ENROLLMENT'!$B$4:$D$14094,3,0),"")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hidden="1" x14ac:dyDescent="0.3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ENROLLMENT'!$B$4:$D$14094,3,0),"")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hidden="1" x14ac:dyDescent="0.3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ENROLLMENT'!$B$4:$D$14094,3,0),"")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hidden="1" x14ac:dyDescent="0.3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ENROLLMENT'!$B$4:$D$14094,3,0),"")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hidden="1" x14ac:dyDescent="0.3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ENROLLMENT'!$B$4:$D$14094,3,0),"")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hidden="1" x14ac:dyDescent="0.3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ENROLLMENT'!$B$4:$D$14094,3,0),"")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hidden="1" x14ac:dyDescent="0.3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ENROLLMENT'!$B$4:$D$14094,3,0),"")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hidden="1" x14ac:dyDescent="0.3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ENROLLMENT'!$B$4:$D$14094,3,0),"")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hidden="1" x14ac:dyDescent="0.3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ENROLLMENT'!$B$4:$D$14094,3,0),"")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hidden="1" x14ac:dyDescent="0.3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ENROLLMENT'!$B$4:$D$14094,3,0),"")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hidden="1" x14ac:dyDescent="0.3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ENROLLMENT'!$B$4:$D$14094,3,0),"")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hidden="1" x14ac:dyDescent="0.3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ENROLLMENT'!$B$4:$D$14094,3,0),"")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hidden="1" x14ac:dyDescent="0.3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ENROLLMENT'!$B$4:$D$14094,3,0),"")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hidden="1" x14ac:dyDescent="0.3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ENROLLMENT'!$B$4:$D$14094,3,0),"")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hidden="1" x14ac:dyDescent="0.3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ENROLLMENT'!$B$4:$D$14094,3,0),"")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hidden="1" x14ac:dyDescent="0.3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ENROLLMENT'!$B$4:$D$14094,3,0),"")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hidden="1" x14ac:dyDescent="0.3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ENROLLMENT'!$B$4:$D$14094,3,0),"")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hidden="1" x14ac:dyDescent="0.3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ENROLLMENT'!$B$4:$D$14094,3,0),"")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hidden="1" x14ac:dyDescent="0.3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ENROLLMENT'!$B$4:$D$14094,3,0),"")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hidden="1" x14ac:dyDescent="0.3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ENROLLMENT'!$B$4:$D$14094,3,0),"")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hidden="1" x14ac:dyDescent="0.3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ENROLLMENT'!$B$4:$D$14094,3,0),"")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hidden="1" x14ac:dyDescent="0.3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ENROLLMENT'!$B$4:$D$14094,3,0),"")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hidden="1" x14ac:dyDescent="0.3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ENROLLMENT'!$B$4:$D$14094,3,0),"")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hidden="1" x14ac:dyDescent="0.3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ENROLLMENT'!$B$4:$D$14094,3,0),"")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hidden="1" x14ac:dyDescent="0.3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ENROLLMENT'!$B$4:$D$14094,3,0),"")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hidden="1" x14ac:dyDescent="0.3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ENROLLMENT'!$B$4:$D$14094,3,0),"")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hidden="1" x14ac:dyDescent="0.3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ENROLLMENT'!$B$4:$D$14094,3,0),"")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hidden="1" x14ac:dyDescent="0.3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ENROLLMENT'!$B$4:$D$14094,3,0),"")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hidden="1" x14ac:dyDescent="0.3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ENROLLMENT'!$B$4:$D$14094,3,0),"")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hidden="1" x14ac:dyDescent="0.3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ENROLLMENT'!$B$4:$D$14094,3,0),"")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hidden="1" x14ac:dyDescent="0.3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ENROLLMENT'!$B$4:$D$14094,3,0),"")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hidden="1" x14ac:dyDescent="0.3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ENROLLMENT'!$B$4:$D$14094,3,0),"")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hidden="1" x14ac:dyDescent="0.3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ENROLLMENT'!$B$4:$D$14094,3,0),"")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hidden="1" x14ac:dyDescent="0.3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ENROLLMENT'!$B$4:$D$14094,3,0),"")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hidden="1" x14ac:dyDescent="0.3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ENROLLMENT'!$B$4:$D$14094,3,0),"")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hidden="1" x14ac:dyDescent="0.3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ENROLLMENT'!$B$4:$D$14094,3,0),"")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hidden="1" x14ac:dyDescent="0.3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ENROLLMENT'!$B$4:$D$14094,3,0),"")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hidden="1" x14ac:dyDescent="0.3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ENROLLMENT'!$B$4:$D$14094,3,0),"")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hidden="1" x14ac:dyDescent="0.3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ENROLLMENT'!$B$4:$D$14094,3,0),"")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hidden="1" x14ac:dyDescent="0.3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ENROLLMENT'!$B$4:$D$14094,3,0),"")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hidden="1" x14ac:dyDescent="0.3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ENROLLMENT'!$B$4:$D$14094,3,0),"")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hidden="1" x14ac:dyDescent="0.3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ENROLLMENT'!$B$4:$D$14094,3,0),"")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hidden="1" x14ac:dyDescent="0.3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ENROLLMENT'!$B$4:$D$14094,3,0),"")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hidden="1" x14ac:dyDescent="0.3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ENROLLMENT'!$B$4:$D$14094,3,0),"")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hidden="1" x14ac:dyDescent="0.3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ENROLLMENT'!$B$4:$D$14094,3,0),"")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hidden="1" x14ac:dyDescent="0.3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ENROLLMENT'!$B$4:$D$14094,3,0),"")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hidden="1" x14ac:dyDescent="0.3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ENROLLMENT'!$B$4:$D$14094,3,0),"")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hidden="1" x14ac:dyDescent="0.3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ENROLLMENT'!$B$4:$D$14094,3,0),"")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hidden="1" x14ac:dyDescent="0.3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ENROLLMENT'!$B$4:$D$14094,3,0),"")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hidden="1" x14ac:dyDescent="0.3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ENROLLMENT'!$B$4:$D$14094,3,0),"")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hidden="1" x14ac:dyDescent="0.3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ENROLLMENT'!$B$4:$D$14094,3,0),"")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hidden="1" x14ac:dyDescent="0.3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ENROLLMENT'!$B$4:$D$14094,3,0),"")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hidden="1" x14ac:dyDescent="0.3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ENROLLMENT'!$B$4:$D$14094,3,0),"")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hidden="1" x14ac:dyDescent="0.3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ENROLLMENT'!$B$4:$D$14094,3,0),"")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hidden="1" x14ac:dyDescent="0.3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ENROLLMENT'!$B$4:$D$14094,3,0),"")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hidden="1" x14ac:dyDescent="0.3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ENROLLMENT'!$B$4:$D$14094,3,0),"")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hidden="1" x14ac:dyDescent="0.3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ENROLLMENT'!$B$4:$D$14094,3,0),"")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hidden="1" x14ac:dyDescent="0.3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ENROLLMENT'!$B$4:$D$14094,3,0),"")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hidden="1" x14ac:dyDescent="0.3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ENROLLMENT'!$B$4:$D$14094,3,0),"")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hidden="1" x14ac:dyDescent="0.3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ENROLLMENT'!$B$4:$D$14094,3,0),"")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hidden="1" x14ac:dyDescent="0.3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ENROLLMENT'!$B$4:$D$14094,3,0),"")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hidden="1" x14ac:dyDescent="0.3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ENROLLMENT'!$B$4:$D$14094,3,0),"")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hidden="1" x14ac:dyDescent="0.3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ENROLLMENT'!$B$4:$D$14094,3,0),"")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hidden="1" x14ac:dyDescent="0.3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ENROLLMENT'!$B$4:$D$14094,3,0),"")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hidden="1" x14ac:dyDescent="0.3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ENROLLMENT'!$B$4:$D$14094,3,0),"")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hidden="1" x14ac:dyDescent="0.3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ENROLLMENT'!$B$4:$D$14094,3,0),"")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hidden="1" x14ac:dyDescent="0.3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ENROLLMENT'!$B$4:$D$14094,3,0),"")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hidden="1" x14ac:dyDescent="0.3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ENROLLMENT'!$B$4:$D$14094,3,0),"")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hidden="1" x14ac:dyDescent="0.3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ENROLLMENT'!$B$4:$D$14094,3,0),"")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hidden="1" x14ac:dyDescent="0.3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ENROLLMENT'!$B$4:$D$14094,3,0),"")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hidden="1" x14ac:dyDescent="0.3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ENROLLMENT'!$B$4:$D$14094,3,0),"")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hidden="1" x14ac:dyDescent="0.3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ENROLLMENT'!$B$4:$D$14094,3,0),"")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hidden="1" x14ac:dyDescent="0.3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ENROLLMENT'!$B$4:$D$14094,3,0),"")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hidden="1" x14ac:dyDescent="0.3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ENROLLMENT'!$B$4:$D$14094,3,0),"")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hidden="1" x14ac:dyDescent="0.3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ENROLLMENT'!$B$4:$D$14094,3,0),"")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hidden="1" x14ac:dyDescent="0.3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ENROLLMENT'!$B$4:$D$14094,3,0),"")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hidden="1" x14ac:dyDescent="0.3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ENROLLMENT'!$B$4:$D$14094,3,0),"")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hidden="1" x14ac:dyDescent="0.3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ENROLLMENT'!$B$4:$D$14094,3,0),"")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hidden="1" x14ac:dyDescent="0.3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ENROLLMENT'!$B$4:$D$14094,3,0),"")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hidden="1" x14ac:dyDescent="0.3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ENROLLMENT'!$B$4:$D$14094,3,0),"")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hidden="1" x14ac:dyDescent="0.3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ENROLLMENT'!$B$4:$D$14094,3,0),"")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hidden="1" x14ac:dyDescent="0.3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ENROLLMENT'!$B$4:$D$14094,3,0),"")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hidden="1" x14ac:dyDescent="0.3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ENROLLMENT'!$B$4:$D$14094,3,0),"")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hidden="1" x14ac:dyDescent="0.3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ENROLLMENT'!$B$4:$D$14094,3,0),"")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hidden="1" x14ac:dyDescent="0.3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ENROLLMENT'!$B$4:$D$14094,3,0),"")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hidden="1" x14ac:dyDescent="0.3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ENROLLMENT'!$B$4:$D$14094,3,0),"")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hidden="1" x14ac:dyDescent="0.3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ENROLLMENT'!$B$4:$D$14094,3,0),"")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hidden="1" x14ac:dyDescent="0.3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ENROLLMENT'!$B$4:$D$14094,3,0),"")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hidden="1" x14ac:dyDescent="0.3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ENROLLMENT'!$B$4:$D$14094,3,0),"")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hidden="1" x14ac:dyDescent="0.3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ENROLLMENT'!$B$4:$D$14094,3,0),"")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hidden="1" x14ac:dyDescent="0.3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ENROLLMENT'!$B$4:$D$14094,3,0),"")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hidden="1" x14ac:dyDescent="0.3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ENROLLMENT'!$B$4:$D$14094,3,0),"")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hidden="1" x14ac:dyDescent="0.3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ENROLLMENT'!$B$4:$D$14094,3,0),"")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hidden="1" x14ac:dyDescent="0.3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ENROLLMENT'!$B$4:$D$14094,3,0),"")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hidden="1" x14ac:dyDescent="0.3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ENROLLMENT'!$B$4:$D$14094,3,0),"")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hidden="1" x14ac:dyDescent="0.3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ENROLLMENT'!$B$4:$D$14094,3,0),"")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hidden="1" x14ac:dyDescent="0.3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ENROLLMENT'!$B$4:$D$14094,3,0),"")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hidden="1" x14ac:dyDescent="0.3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ENROLLMENT'!$B$4:$D$14094,3,0),"")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hidden="1" x14ac:dyDescent="0.3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ENROLLMENT'!$B$4:$D$14094,3,0),"")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hidden="1" x14ac:dyDescent="0.3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ENROLLMENT'!$B$4:$D$14094,3,0),"")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hidden="1" x14ac:dyDescent="0.3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ENROLLMENT'!$B$4:$D$14094,3,0),"")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hidden="1" x14ac:dyDescent="0.3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ENROLLMENT'!$B$4:$D$14094,3,0),"")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hidden="1" x14ac:dyDescent="0.3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ENROLLMENT'!$B$4:$D$14094,3,0),"")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hidden="1" x14ac:dyDescent="0.3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ENROLLMENT'!$B$4:$D$14094,3,0),"")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hidden="1" x14ac:dyDescent="0.3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ENROLLMENT'!$B$4:$D$14094,3,0),"")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hidden="1" x14ac:dyDescent="0.3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ENROLLMENT'!$B$4:$D$14094,3,0),"")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hidden="1" x14ac:dyDescent="0.3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ENROLLMENT'!$B$4:$D$14094,3,0),"")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hidden="1" x14ac:dyDescent="0.3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ENROLLMENT'!$B$4:$D$14094,3,0),"")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hidden="1" x14ac:dyDescent="0.3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ENROLLMENT'!$B$4:$D$14094,3,0),"")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hidden="1" x14ac:dyDescent="0.3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ENROLLMENT'!$B$4:$D$14094,3,0),"")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hidden="1" x14ac:dyDescent="0.3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ENROLLMENT'!$B$4:$D$14094,3,0),"")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hidden="1" x14ac:dyDescent="0.3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ENROLLMENT'!$B$4:$D$14094,3,0),"")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hidden="1" x14ac:dyDescent="0.3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ENROLLMENT'!$B$4:$D$14094,3,0),"")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hidden="1" x14ac:dyDescent="0.3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ENROLLMENT'!$B$4:$D$14094,3,0),"")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hidden="1" x14ac:dyDescent="0.3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ENROLLMENT'!$B$4:$D$14094,3,0),"")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hidden="1" x14ac:dyDescent="0.3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ENROLLMENT'!$B$4:$D$14094,3,0),"")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hidden="1" x14ac:dyDescent="0.3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ENROLLMENT'!$B$4:$D$14094,3,0),"")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hidden="1" x14ac:dyDescent="0.3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ENROLLMENT'!$B$4:$D$14094,3,0),"")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hidden="1" x14ac:dyDescent="0.3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ENROLLMENT'!$B$4:$D$14094,3,0),"")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hidden="1" x14ac:dyDescent="0.3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ENROLLMENT'!$B$4:$D$14094,3,0),"")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hidden="1" x14ac:dyDescent="0.3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ENROLLMENT'!$B$4:$D$14094,3,0),"")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hidden="1" x14ac:dyDescent="0.3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ENROLLMENT'!$B$4:$D$14094,3,0),"")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hidden="1" x14ac:dyDescent="0.3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ENROLLMENT'!$B$4:$D$14094,3,0),"")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hidden="1" x14ac:dyDescent="0.3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ENROLLMENT'!$B$4:$D$14094,3,0),"")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hidden="1" x14ac:dyDescent="0.3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ENROLLMENT'!$B$4:$D$14094,3,0),"")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hidden="1" x14ac:dyDescent="0.3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ENROLLMENT'!$B$4:$D$14094,3,0),"")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hidden="1" x14ac:dyDescent="0.3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ENROLLMENT'!$B$4:$D$14094,3,0),"")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hidden="1" x14ac:dyDescent="0.3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ENROLLMENT'!$B$4:$D$14094,3,0),"")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hidden="1" x14ac:dyDescent="0.3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ENROLLMENT'!$B$4:$D$14094,3,0),"")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hidden="1" x14ac:dyDescent="0.3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ENROLLMENT'!$B$4:$D$14094,3,0),"")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hidden="1" x14ac:dyDescent="0.3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ENROLLMENT'!$B$4:$D$14094,3,0),"")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hidden="1" x14ac:dyDescent="0.3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ENROLLMENT'!$B$4:$D$14094,3,0),"")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hidden="1" x14ac:dyDescent="0.3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ENROLLMENT'!$B$4:$D$14094,3,0),"")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hidden="1" x14ac:dyDescent="0.3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ENROLLMENT'!$B$4:$D$14094,3,0),"")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hidden="1" x14ac:dyDescent="0.3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ENROLLMENT'!$B$4:$D$14094,3,0),"")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hidden="1" x14ac:dyDescent="0.3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ENROLLMENT'!$B$4:$D$14094,3,0),"")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hidden="1" x14ac:dyDescent="0.3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ENROLLMENT'!$B$4:$D$14094,3,0),"")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hidden="1" x14ac:dyDescent="0.3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ENROLLMENT'!$B$4:$D$14094,3,0),"")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hidden="1" x14ac:dyDescent="0.3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ENROLLMENT'!$B$4:$D$14094,3,0),"")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hidden="1" x14ac:dyDescent="0.3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ENROLLMENT'!$B$4:$D$14094,3,0),"")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hidden="1" x14ac:dyDescent="0.3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ENROLLMENT'!$B$4:$D$14094,3,0),"")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hidden="1" x14ac:dyDescent="0.3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ENROLLMENT'!$B$4:$D$14094,3,0),"")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hidden="1" x14ac:dyDescent="0.3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ENROLLMENT'!$B$4:$D$14094,3,0),"")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hidden="1" x14ac:dyDescent="0.3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ENROLLMENT'!$B$4:$D$14094,3,0),"")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hidden="1" x14ac:dyDescent="0.3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ENROLLMENT'!$B$4:$D$14094,3,0),"")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hidden="1" x14ac:dyDescent="0.3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ENROLLMENT'!$B$4:$D$14094,3,0),"")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hidden="1" x14ac:dyDescent="0.3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ENROLLMENT'!$B$4:$D$14094,3,0),"")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hidden="1" x14ac:dyDescent="0.3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ENROLLMENT'!$B$4:$D$14094,3,0),"")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hidden="1" x14ac:dyDescent="0.3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ENROLLMENT'!$B$4:$D$14094,3,0),"")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hidden="1" x14ac:dyDescent="0.3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ENROLLMENT'!$B$4:$D$14094,3,0),"")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hidden="1" x14ac:dyDescent="0.3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ENROLLMENT'!$B$4:$D$14094,3,0),"")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hidden="1" x14ac:dyDescent="0.3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ENROLLMENT'!$B$4:$D$14094,3,0),"")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hidden="1" x14ac:dyDescent="0.3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ENROLLMENT'!$B$4:$D$14094,3,0),"")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hidden="1" x14ac:dyDescent="0.3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ENROLLMENT'!$B$4:$D$14094,3,0),"")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hidden="1" x14ac:dyDescent="0.3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ENROLLMENT'!$B$4:$D$14094,3,0),"")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hidden="1" x14ac:dyDescent="0.3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ENROLLMENT'!$B$4:$D$14094,3,0),"")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hidden="1" x14ac:dyDescent="0.3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ENROLLMENT'!$B$4:$D$14094,3,0),"")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hidden="1" x14ac:dyDescent="0.3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ENROLLMENT'!$B$4:$D$14094,3,0),"")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hidden="1" x14ac:dyDescent="0.3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ENROLLMENT'!$B$4:$D$14094,3,0),"")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hidden="1" x14ac:dyDescent="0.3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ENROLLMENT'!$B$4:$D$14094,3,0),"")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hidden="1" x14ac:dyDescent="0.3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ENROLLMENT'!$B$4:$D$14094,3,0),"")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hidden="1" x14ac:dyDescent="0.3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ENROLLMENT'!$B$4:$D$14094,3,0),"")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hidden="1" x14ac:dyDescent="0.3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ENROLLMENT'!$B$4:$D$14094,3,0),"")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hidden="1" x14ac:dyDescent="0.3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ENROLLMENT'!$B$4:$D$14094,3,0),"")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hidden="1" x14ac:dyDescent="0.3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ENROLLMENT'!$B$4:$D$14094,3,0),"")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hidden="1" x14ac:dyDescent="0.3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ENROLLMENT'!$B$4:$D$14094,3,0),"")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hidden="1" x14ac:dyDescent="0.3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ENROLLMENT'!$B$4:$D$14094,3,0),"")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hidden="1" x14ac:dyDescent="0.3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ENROLLMENT'!$B$4:$D$14094,3,0),"")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hidden="1" x14ac:dyDescent="0.3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ENROLLMENT'!$B$4:$D$14094,3,0),"")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hidden="1" x14ac:dyDescent="0.3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ENROLLMENT'!$B$4:$D$14094,3,0),"")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hidden="1" x14ac:dyDescent="0.3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ENROLLMENT'!$B$4:$D$14094,3,0),"")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hidden="1" x14ac:dyDescent="0.3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ENROLLMENT'!$B$4:$D$14094,3,0),"")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hidden="1" x14ac:dyDescent="0.3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ENROLLMENT'!$B$4:$D$14094,3,0),"")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hidden="1" x14ac:dyDescent="0.3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ENROLLMENT'!$B$4:$D$14094,3,0),"")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hidden="1" x14ac:dyDescent="0.3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ENROLLMENT'!$B$4:$D$14094,3,0),"")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hidden="1" x14ac:dyDescent="0.3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ENROLLMENT'!$B$4:$D$14094,3,0),"")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hidden="1" x14ac:dyDescent="0.3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ENROLLMENT'!$B$4:$D$14094,3,0),"")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hidden="1" x14ac:dyDescent="0.3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ENROLLMENT'!$B$4:$D$14094,3,0),"")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hidden="1" x14ac:dyDescent="0.3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ENROLLMENT'!$B$4:$D$14094,3,0),"")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hidden="1" x14ac:dyDescent="0.3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ENROLLMENT'!$B$4:$D$14094,3,0),"")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hidden="1" x14ac:dyDescent="0.3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ENROLLMENT'!$B$4:$D$14094,3,0),"")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hidden="1" x14ac:dyDescent="0.3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ENROLLMENT'!$B$4:$D$14094,3,0),"")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hidden="1" x14ac:dyDescent="0.3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ENROLLMENT'!$B$4:$D$14094,3,0),"")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hidden="1" x14ac:dyDescent="0.3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ENROLLMENT'!$B$4:$D$14094,3,0),"")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hidden="1" x14ac:dyDescent="0.3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ENROLLMENT'!$B$4:$D$14094,3,0),"")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hidden="1" x14ac:dyDescent="0.3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ENROLLMENT'!$B$4:$D$14094,3,0),"")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hidden="1" x14ac:dyDescent="0.3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ENROLLMENT'!$B$4:$D$14094,3,0),"")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hidden="1" x14ac:dyDescent="0.3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ENROLLMENT'!$B$4:$D$14094,3,0),"")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hidden="1" x14ac:dyDescent="0.3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ENROLLMENT'!$B$4:$D$14094,3,0),"")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hidden="1" x14ac:dyDescent="0.3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ENROLLMENT'!$B$4:$D$14094,3,0),"")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hidden="1" x14ac:dyDescent="0.3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ENROLLMENT'!$B$4:$D$14094,3,0),"")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hidden="1" x14ac:dyDescent="0.3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ENROLLMENT'!$B$4:$D$14094,3,0),"")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hidden="1" x14ac:dyDescent="0.3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ENROLLMENT'!$B$4:$D$14094,3,0),"")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hidden="1" x14ac:dyDescent="0.3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ENROLLMENT'!$B$4:$D$14094,3,0),"")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hidden="1" x14ac:dyDescent="0.3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ENROLLMENT'!$B$4:$D$14094,3,0),"")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hidden="1" x14ac:dyDescent="0.3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ENROLLMENT'!$B$4:$D$14094,3,0),"")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hidden="1" x14ac:dyDescent="0.3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ENROLLMENT'!$B$4:$D$14094,3,0),"")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hidden="1" x14ac:dyDescent="0.3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ENROLLMENT'!$B$4:$D$14094,3,0),"")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hidden="1" x14ac:dyDescent="0.3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ENROLLMENT'!$B$4:$D$14094,3,0),"")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hidden="1" x14ac:dyDescent="0.3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ENROLLMENT'!$B$4:$D$14094,3,0),"")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hidden="1" x14ac:dyDescent="0.3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ENROLLMENT'!$B$4:$D$14094,3,0),"")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hidden="1" x14ac:dyDescent="0.3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ENROLLMENT'!$B$4:$D$14094,3,0),"")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hidden="1" x14ac:dyDescent="0.3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ENROLLMENT'!$B$4:$D$14094,3,0),"")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hidden="1" x14ac:dyDescent="0.3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ENROLLMENT'!$B$4:$D$14094,3,0),"")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hidden="1" x14ac:dyDescent="0.3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ENROLLMENT'!$B$4:$D$14094,3,0),"")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hidden="1" x14ac:dyDescent="0.3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ENROLLMENT'!$B$4:$D$14094,3,0),"")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hidden="1" x14ac:dyDescent="0.3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ENROLLMENT'!$B$4:$D$14094,3,0),"")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hidden="1" x14ac:dyDescent="0.3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ENROLLMENT'!$B$4:$D$14094,3,0),"")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hidden="1" x14ac:dyDescent="0.3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ENROLLMENT'!$B$4:$D$14094,3,0),"")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hidden="1" x14ac:dyDescent="0.3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ENROLLMENT'!$B$4:$D$14094,3,0),"")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hidden="1" x14ac:dyDescent="0.3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ENROLLMENT'!$B$4:$D$14094,3,0),"")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hidden="1" x14ac:dyDescent="0.3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ENROLLMENT'!$B$4:$D$14094,3,0),"")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hidden="1" x14ac:dyDescent="0.3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ENROLLMENT'!$B$4:$D$14094,3,0),"")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hidden="1" x14ac:dyDescent="0.3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ENROLLMENT'!$B$4:$D$14094,3,0),"")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hidden="1" x14ac:dyDescent="0.3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ENROLLMENT'!$B$4:$D$14094,3,0),"")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hidden="1" x14ac:dyDescent="0.3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ENROLLMENT'!$B$4:$D$14094,3,0),"")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hidden="1" x14ac:dyDescent="0.3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ENROLLMENT'!$B$4:$D$14094,3,0),"")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hidden="1" x14ac:dyDescent="0.3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ENROLLMENT'!$B$4:$D$14094,3,0),"")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hidden="1" x14ac:dyDescent="0.3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ENROLLMENT'!$B$4:$D$14094,3,0),"")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hidden="1" x14ac:dyDescent="0.3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ENROLLMENT'!$B$4:$D$14094,3,0),"")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hidden="1" x14ac:dyDescent="0.3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ENROLLMENT'!$B$4:$D$14094,3,0),"")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hidden="1" x14ac:dyDescent="0.3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ENROLLMENT'!$B$4:$D$14094,3,0),"")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hidden="1" x14ac:dyDescent="0.3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ENROLLMENT'!$B$4:$D$14094,3,0),"")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hidden="1" x14ac:dyDescent="0.3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ENROLLMENT'!$B$4:$D$14094,3,0),"")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hidden="1" x14ac:dyDescent="0.3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ENROLLMENT'!$B$4:$D$14094,3,0),"")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hidden="1" x14ac:dyDescent="0.3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ENROLLMENT'!$B$4:$D$14094,3,0),"")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hidden="1" x14ac:dyDescent="0.3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ENROLLMENT'!$B$4:$D$14094,3,0),"")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hidden="1" x14ac:dyDescent="0.3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ENROLLMENT'!$B$4:$D$14094,3,0),"")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hidden="1" x14ac:dyDescent="0.3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ENROLLMENT'!$B$4:$D$14094,3,0),"")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hidden="1" x14ac:dyDescent="0.3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ENROLLMENT'!$B$4:$D$14094,3,0),"")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hidden="1" x14ac:dyDescent="0.3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ENROLLMENT'!$B$4:$D$14094,3,0),"")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hidden="1" x14ac:dyDescent="0.3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ENROLLMENT'!$B$4:$D$14094,3,0),"")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hidden="1" x14ac:dyDescent="0.3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ENROLLMENT'!$B$4:$D$14094,3,0),"")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hidden="1" x14ac:dyDescent="0.3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ENROLLMENT'!$B$4:$D$14094,3,0),"")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hidden="1" x14ac:dyDescent="0.3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ENROLLMENT'!$B$4:$D$14094,3,0),"")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hidden="1" x14ac:dyDescent="0.3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ENROLLMENT'!$B$4:$D$14094,3,0),"")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hidden="1" x14ac:dyDescent="0.3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ENROLLMENT'!$B$4:$D$14094,3,0),"")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hidden="1" x14ac:dyDescent="0.3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ENROLLMENT'!$B$4:$D$14094,3,0),"")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hidden="1" x14ac:dyDescent="0.3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ENROLLMENT'!$B$4:$D$14094,3,0),"")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hidden="1" x14ac:dyDescent="0.3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ENROLLMENT'!$B$4:$D$14094,3,0),"")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hidden="1" x14ac:dyDescent="0.3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ENROLLMENT'!$B$4:$D$14094,3,0),"")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hidden="1" x14ac:dyDescent="0.3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ENROLLMENT'!$B$4:$D$14094,3,0),"")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hidden="1" x14ac:dyDescent="0.3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ENROLLMENT'!$B$4:$D$14094,3,0),"")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hidden="1" x14ac:dyDescent="0.3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ENROLLMENT'!$B$4:$D$14094,3,0),"")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hidden="1" x14ac:dyDescent="0.3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ENROLLMENT'!$B$4:$D$14094,3,0),"")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hidden="1" x14ac:dyDescent="0.3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ENROLLMENT'!$B$4:$D$14094,3,0),"")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hidden="1" x14ac:dyDescent="0.3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ENROLLMENT'!$B$4:$D$14094,3,0),"")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hidden="1" x14ac:dyDescent="0.3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ENROLLMENT'!$B$4:$D$14094,3,0),"")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hidden="1" x14ac:dyDescent="0.3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ENROLLMENT'!$B$4:$D$14094,3,0),"")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hidden="1" x14ac:dyDescent="0.3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ENROLLMENT'!$B$4:$D$14094,3,0),"")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hidden="1" x14ac:dyDescent="0.3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ENROLLMENT'!$B$4:$D$14094,3,0),"")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hidden="1" x14ac:dyDescent="0.3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ENROLLMENT'!$B$4:$D$14094,3,0),"")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hidden="1" x14ac:dyDescent="0.3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ENROLLMENT'!$B$4:$D$14094,3,0),"")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hidden="1" x14ac:dyDescent="0.3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ENROLLMENT'!$B$4:$D$14094,3,0),"")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hidden="1" x14ac:dyDescent="0.3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ENROLLMENT'!$B$4:$D$14094,3,0),"")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hidden="1" x14ac:dyDescent="0.3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ENROLLMENT'!$B$4:$D$14094,3,0),"")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hidden="1" x14ac:dyDescent="0.3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ENROLLMENT'!$B$4:$D$14094,3,0),"")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hidden="1" x14ac:dyDescent="0.3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ENROLLMENT'!$B$4:$D$14094,3,0),"")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hidden="1" x14ac:dyDescent="0.3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ENROLLMENT'!$B$4:$D$14094,3,0),"")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hidden="1" x14ac:dyDescent="0.3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ENROLLMENT'!$B$4:$D$14094,3,0),"")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hidden="1" x14ac:dyDescent="0.3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ENROLLMENT'!$B$4:$D$14094,3,0),"")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hidden="1" x14ac:dyDescent="0.3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ENROLLMENT'!$B$4:$D$14094,3,0),"")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hidden="1" x14ac:dyDescent="0.3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ENROLLMENT'!$B$4:$D$14094,3,0),"")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hidden="1" x14ac:dyDescent="0.3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ENROLLMENT'!$B$4:$D$14094,3,0),"")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hidden="1" x14ac:dyDescent="0.3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ENROLLMENT'!$B$4:$D$14094,3,0),"")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hidden="1" x14ac:dyDescent="0.3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ENROLLMENT'!$B$4:$D$14094,3,0),"")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hidden="1" x14ac:dyDescent="0.3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ENROLLMENT'!$B$4:$D$14094,3,0),"")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hidden="1" x14ac:dyDescent="0.3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ENROLLMENT'!$B$4:$D$14094,3,0),"")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hidden="1" x14ac:dyDescent="0.3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ENROLLMENT'!$B$4:$D$14094,3,0),"")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hidden="1" x14ac:dyDescent="0.3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ENROLLMENT'!$B$4:$D$14094,3,0),"")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hidden="1" x14ac:dyDescent="0.3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ENROLLMENT'!$B$4:$D$14094,3,0),"")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hidden="1" x14ac:dyDescent="0.3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ENROLLMENT'!$B$4:$D$14094,3,0),"")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hidden="1" x14ac:dyDescent="0.3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ENROLLMENT'!$B$4:$D$14094,3,0),"")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hidden="1" x14ac:dyDescent="0.3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ENROLLMENT'!$B$4:$D$14094,3,0),"")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hidden="1" x14ac:dyDescent="0.3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ENROLLMENT'!$B$4:$D$14094,3,0),"")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hidden="1" x14ac:dyDescent="0.3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ENROLLMENT'!$B$4:$D$14094,3,0),"")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hidden="1" x14ac:dyDescent="0.3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ENROLLMENT'!$B$4:$D$14094,3,0),"")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hidden="1" x14ac:dyDescent="0.3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ENROLLMENT'!$B$4:$D$14094,3,0),"")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hidden="1" x14ac:dyDescent="0.3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ENROLLMENT'!$B$4:$D$14094,3,0),"")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hidden="1" x14ac:dyDescent="0.3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ENROLLMENT'!$B$4:$D$14094,3,0),"")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hidden="1" x14ac:dyDescent="0.3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ENROLLMENT'!$B$4:$D$14094,3,0),"")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hidden="1" x14ac:dyDescent="0.3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ENROLLMENT'!$B$4:$D$14094,3,0),"")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hidden="1" x14ac:dyDescent="0.3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ENROLLMENT'!$B$4:$D$14094,3,0),"")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hidden="1" x14ac:dyDescent="0.3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ENROLLMENT'!$B$4:$D$14094,3,0),"")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hidden="1" x14ac:dyDescent="0.3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ENROLLMENT'!$B$4:$D$14094,3,0),"")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hidden="1" x14ac:dyDescent="0.3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ENROLLMENT'!$B$4:$D$14094,3,0),"")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hidden="1" x14ac:dyDescent="0.3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ENROLLMENT'!$B$4:$D$14094,3,0),"")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hidden="1" x14ac:dyDescent="0.3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ENROLLMENT'!$B$4:$D$14094,3,0),"")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hidden="1" x14ac:dyDescent="0.3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ENROLLMENT'!$B$4:$D$14094,3,0),"")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hidden="1" x14ac:dyDescent="0.3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ENROLLMENT'!$B$4:$D$14094,3,0),"")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hidden="1" x14ac:dyDescent="0.3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ENROLLMENT'!$B$4:$D$14094,3,0),"")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hidden="1" x14ac:dyDescent="0.3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ENROLLMENT'!$B$4:$D$14094,3,0),"")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hidden="1" x14ac:dyDescent="0.3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ENROLLMENT'!$B$4:$D$14094,3,0),"")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hidden="1" x14ac:dyDescent="0.3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ENROLLMENT'!$B$4:$D$14094,3,0),"")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hidden="1" x14ac:dyDescent="0.3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ENROLLMENT'!$B$4:$D$14094,3,0),"")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hidden="1" x14ac:dyDescent="0.3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ENROLLMENT'!$B$4:$D$14094,3,0),"")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hidden="1" x14ac:dyDescent="0.3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ENROLLMENT'!$B$4:$D$14094,3,0),"")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hidden="1" x14ac:dyDescent="0.3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ENROLLMENT'!$B$4:$D$14094,3,0),"")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hidden="1" x14ac:dyDescent="0.3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ENROLLMENT'!$B$4:$D$14094,3,0),"")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hidden="1" x14ac:dyDescent="0.3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ENROLLMENT'!$B$4:$D$14094,3,0),"")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hidden="1" x14ac:dyDescent="0.3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ENROLLMENT'!$B$4:$D$14094,3,0),"")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hidden="1" x14ac:dyDescent="0.3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ENROLLMENT'!$B$4:$D$14094,3,0),"")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hidden="1" x14ac:dyDescent="0.3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ENROLLMENT'!$B$4:$D$14094,3,0),"")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hidden="1" x14ac:dyDescent="0.3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ENROLLMENT'!$B$4:$D$14094,3,0),"")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hidden="1" x14ac:dyDescent="0.3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ENROLLMENT'!$B$4:$D$14094,3,0),"")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hidden="1" x14ac:dyDescent="0.3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ENROLLMENT'!$B$4:$D$14094,3,0),"")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hidden="1" x14ac:dyDescent="0.3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ENROLLMENT'!$B$4:$D$14094,3,0),"")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hidden="1" x14ac:dyDescent="0.3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ENROLLMENT'!$B$4:$D$14094,3,0),"")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hidden="1" x14ac:dyDescent="0.3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ENROLLMENT'!$B$4:$D$14094,3,0),"")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hidden="1" x14ac:dyDescent="0.3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ENROLLMENT'!$B$4:$D$14094,3,0),"")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hidden="1" x14ac:dyDescent="0.3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ENROLLMENT'!$B$4:$D$14094,3,0),"")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hidden="1" x14ac:dyDescent="0.3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ENROLLMENT'!$B$4:$D$14094,3,0),"")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hidden="1" x14ac:dyDescent="0.3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ENROLLMENT'!$B$4:$D$14094,3,0),"")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hidden="1" x14ac:dyDescent="0.3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ENROLLMENT'!$B$4:$D$14094,3,0),"")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hidden="1" x14ac:dyDescent="0.3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ENROLLMENT'!$B$4:$D$14094,3,0),"")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hidden="1" x14ac:dyDescent="0.3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ENROLLMENT'!$B$4:$D$14094,3,0),"")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hidden="1" x14ac:dyDescent="0.3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ENROLLMENT'!$B$4:$D$14094,3,0),"")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hidden="1" x14ac:dyDescent="0.3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ENROLLMENT'!$B$4:$D$14094,3,0),"")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hidden="1" x14ac:dyDescent="0.3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ENROLLMENT'!$B$4:$D$14094,3,0),"")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hidden="1" x14ac:dyDescent="0.3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ENROLLMENT'!$B$4:$D$14094,3,0),"")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hidden="1" x14ac:dyDescent="0.3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ENROLLMENT'!$B$4:$D$14094,3,0),"")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hidden="1" x14ac:dyDescent="0.3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ENROLLMENT'!$B$4:$D$14094,3,0),"")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hidden="1" x14ac:dyDescent="0.3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ENROLLMENT'!$B$4:$D$14094,3,0),"")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hidden="1" x14ac:dyDescent="0.3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ENROLLMENT'!$B$4:$D$14094,3,0),"")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hidden="1" x14ac:dyDescent="0.3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ENROLLMENT'!$B$4:$D$14094,3,0),"")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hidden="1" x14ac:dyDescent="0.3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ENROLLMENT'!$B$4:$D$14094,3,0),"")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hidden="1" x14ac:dyDescent="0.3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ENROLLMENT'!$B$4:$D$14094,3,0),"")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hidden="1" x14ac:dyDescent="0.3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ENROLLMENT'!$B$4:$D$14094,3,0),"")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hidden="1" x14ac:dyDescent="0.3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ENROLLMENT'!$B$4:$D$14094,3,0),"")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hidden="1" x14ac:dyDescent="0.3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ENROLLMENT'!$B$4:$D$14094,3,0),"")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hidden="1" x14ac:dyDescent="0.3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ENROLLMENT'!$B$4:$D$14094,3,0),"")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hidden="1" x14ac:dyDescent="0.3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ENROLLMENT'!$B$4:$D$14094,3,0),"")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hidden="1" x14ac:dyDescent="0.3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ENROLLMENT'!$B$4:$D$14094,3,0),"")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hidden="1" x14ac:dyDescent="0.3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ENROLLMENT'!$B$4:$D$14094,3,0),"")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hidden="1" x14ac:dyDescent="0.3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ENROLLMENT'!$B$4:$D$14094,3,0),"")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hidden="1" x14ac:dyDescent="0.3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ENROLLMENT'!$B$4:$D$14094,3,0),"")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hidden="1" x14ac:dyDescent="0.3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ENROLLMENT'!$B$4:$D$14094,3,0),"")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hidden="1" x14ac:dyDescent="0.3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ENROLLMENT'!$B$4:$D$14094,3,0),"")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hidden="1" x14ac:dyDescent="0.3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ENROLLMENT'!$B$4:$D$14094,3,0),"")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hidden="1" x14ac:dyDescent="0.3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ENROLLMENT'!$B$4:$D$14094,3,0),"")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hidden="1" x14ac:dyDescent="0.3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ENROLLMENT'!$B$4:$D$14094,3,0),"")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hidden="1" x14ac:dyDescent="0.3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ENROLLMENT'!$B$4:$D$14094,3,0),"")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hidden="1" x14ac:dyDescent="0.3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ENROLLMENT'!$B$4:$D$14094,3,0),"")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hidden="1" x14ac:dyDescent="0.3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ENROLLMENT'!$B$4:$D$14094,3,0),"")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hidden="1" x14ac:dyDescent="0.3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ENROLLMENT'!$B$4:$D$14094,3,0),"")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hidden="1" x14ac:dyDescent="0.3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ENROLLMENT'!$B$4:$D$14094,3,0),"")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hidden="1" x14ac:dyDescent="0.3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ENROLLMENT'!$B$4:$D$14094,3,0),"")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hidden="1" x14ac:dyDescent="0.3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ENROLLMENT'!$B$4:$D$14094,3,0),"")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hidden="1" x14ac:dyDescent="0.3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ENROLLMENT'!$B$4:$D$14094,3,0),"")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hidden="1" x14ac:dyDescent="0.3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ENROLLMENT'!$B$4:$D$14094,3,0),"")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hidden="1" x14ac:dyDescent="0.3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ENROLLMENT'!$B$4:$D$14094,3,0),"")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hidden="1" x14ac:dyDescent="0.3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ENROLLMENT'!$B$4:$D$14094,3,0),"")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hidden="1" x14ac:dyDescent="0.3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ENROLLMENT'!$B$4:$D$14094,3,0),"")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hidden="1" x14ac:dyDescent="0.3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ENROLLMENT'!$B$4:$D$14094,3,0),"")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hidden="1" x14ac:dyDescent="0.3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ENROLLMENT'!$B$4:$D$14094,3,0),"")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hidden="1" x14ac:dyDescent="0.3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ENROLLMENT'!$B$4:$D$14094,3,0),"")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hidden="1" x14ac:dyDescent="0.3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ENROLLMENT'!$B$4:$D$14094,3,0),"")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hidden="1" x14ac:dyDescent="0.3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ENROLLMENT'!$B$4:$D$14094,3,0),"")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hidden="1" x14ac:dyDescent="0.3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ENROLLMENT'!$B$4:$D$14094,3,0),"")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hidden="1" x14ac:dyDescent="0.3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ENROLLMENT'!$B$4:$D$14094,3,0),"")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hidden="1" x14ac:dyDescent="0.3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ENROLLMENT'!$B$4:$D$14094,3,0),"")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hidden="1" x14ac:dyDescent="0.3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ENROLLMENT'!$B$4:$D$14094,3,0),"")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hidden="1" x14ac:dyDescent="0.3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ENROLLMENT'!$B$4:$D$14094,3,0),"")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hidden="1" x14ac:dyDescent="0.3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ENROLLMENT'!$B$4:$D$14094,3,0),"")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hidden="1" x14ac:dyDescent="0.3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ENROLLMENT'!$B$4:$D$14094,3,0),"")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hidden="1" x14ac:dyDescent="0.3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ENROLLMENT'!$B$4:$D$14094,3,0),"")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hidden="1" x14ac:dyDescent="0.3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ENROLLMENT'!$B$4:$D$14094,3,0),"")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hidden="1" x14ac:dyDescent="0.3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ENROLLMENT'!$B$4:$D$14094,3,0),"")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hidden="1" x14ac:dyDescent="0.3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ENROLLMENT'!$B$4:$D$14094,3,0),"")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hidden="1" x14ac:dyDescent="0.3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ENROLLMENT'!$B$4:$D$14094,3,0),"")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hidden="1" x14ac:dyDescent="0.3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ENROLLMENT'!$B$4:$D$14094,3,0),"")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hidden="1" x14ac:dyDescent="0.3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ENROLLMENT'!$B$4:$D$14094,3,0),"")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hidden="1" x14ac:dyDescent="0.3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ENROLLMENT'!$B$4:$D$14094,3,0),"")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hidden="1" x14ac:dyDescent="0.3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ENROLLMENT'!$B$4:$D$14094,3,0),"")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hidden="1" x14ac:dyDescent="0.3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ENROLLMENT'!$B$4:$D$14094,3,0),"")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hidden="1" x14ac:dyDescent="0.3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ENROLLMENT'!$B$4:$D$14094,3,0),"")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hidden="1" x14ac:dyDescent="0.3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ENROLLMENT'!$B$4:$D$14094,3,0),"")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hidden="1" x14ac:dyDescent="0.3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ENROLLMENT'!$B$4:$D$14094,3,0),"")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hidden="1" x14ac:dyDescent="0.3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ENROLLMENT'!$B$4:$D$14094,3,0),"")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hidden="1" x14ac:dyDescent="0.3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ENROLLMENT'!$B$4:$D$14094,3,0),"")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hidden="1" x14ac:dyDescent="0.3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ENROLLMENT'!$B$4:$D$14094,3,0),"")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hidden="1" x14ac:dyDescent="0.3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ENROLLMENT'!$B$4:$D$14094,3,0),"")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hidden="1" x14ac:dyDescent="0.3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ENROLLMENT'!$B$4:$D$14094,3,0),"")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hidden="1" x14ac:dyDescent="0.3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ENROLLMENT'!$B$4:$D$14094,3,0),"")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hidden="1" x14ac:dyDescent="0.3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ENROLLMENT'!$B$4:$D$14094,3,0),"")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hidden="1" x14ac:dyDescent="0.3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ENROLLMENT'!$B$4:$D$14094,3,0),"")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hidden="1" x14ac:dyDescent="0.3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ENROLLMENT'!$B$4:$D$14094,3,0),"")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hidden="1" x14ac:dyDescent="0.3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ENROLLMENT'!$B$4:$D$14094,3,0),"")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hidden="1" x14ac:dyDescent="0.3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ENROLLMENT'!$B$4:$D$14094,3,0),"")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hidden="1" x14ac:dyDescent="0.3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ENROLLMENT'!$B$4:$D$14094,3,0),"")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hidden="1" x14ac:dyDescent="0.3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ENROLLMENT'!$B$4:$D$14094,3,0),"")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hidden="1" x14ac:dyDescent="0.3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ENROLLMENT'!$B$4:$D$14094,3,0),"")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hidden="1" x14ac:dyDescent="0.3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ENROLLMENT'!$B$4:$D$14094,3,0),"")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hidden="1" x14ac:dyDescent="0.3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ENROLLMENT'!$B$4:$D$14094,3,0),"")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hidden="1" x14ac:dyDescent="0.3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ENROLLMENT'!$B$4:$D$14094,3,0),"")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hidden="1" x14ac:dyDescent="0.3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ENROLLMENT'!$B$4:$D$14094,3,0),"")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hidden="1" x14ac:dyDescent="0.3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ENROLLMENT'!$B$4:$D$14094,3,0),"")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hidden="1" x14ac:dyDescent="0.3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ENROLLMENT'!$B$4:$D$14094,3,0),"")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hidden="1" x14ac:dyDescent="0.3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ENROLLMENT'!$B$4:$D$14094,3,0),"")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hidden="1" x14ac:dyDescent="0.3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ENROLLMENT'!$B$4:$D$14094,3,0),"")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hidden="1" x14ac:dyDescent="0.3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ENROLLMENT'!$B$4:$D$14094,3,0),"")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hidden="1" x14ac:dyDescent="0.3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ENROLLMENT'!$B$4:$D$14094,3,0),"")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hidden="1" x14ac:dyDescent="0.3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ENROLLMENT'!$B$4:$D$14094,3,0),"")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hidden="1" x14ac:dyDescent="0.3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ENROLLMENT'!$B$4:$D$14094,3,0),"")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hidden="1" x14ac:dyDescent="0.3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ENROLLMENT'!$B$4:$D$14094,3,0),"")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hidden="1" x14ac:dyDescent="0.3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ENROLLMENT'!$B$4:$D$14094,3,0),"")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hidden="1" x14ac:dyDescent="0.3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ENROLLMENT'!$B$4:$D$14094,3,0),"")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hidden="1" x14ac:dyDescent="0.3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ENROLLMENT'!$B$4:$D$14094,3,0),"")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hidden="1" x14ac:dyDescent="0.3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ENROLLMENT'!$B$4:$D$14094,3,0),"")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hidden="1" x14ac:dyDescent="0.3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ENROLLMENT'!$B$4:$D$14094,3,0),"")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hidden="1" x14ac:dyDescent="0.3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ENROLLMENT'!$B$4:$D$14094,3,0),"")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hidden="1" x14ac:dyDescent="0.3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ENROLLMENT'!$B$4:$D$14094,3,0),"")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hidden="1" x14ac:dyDescent="0.3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ENROLLMENT'!$B$4:$D$14094,3,0),"")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hidden="1" x14ac:dyDescent="0.3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ENROLLMENT'!$B$4:$D$14094,3,0),"")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hidden="1" x14ac:dyDescent="0.3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ENROLLMENT'!$B$4:$D$14094,3,0),"")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hidden="1" x14ac:dyDescent="0.3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ENROLLMENT'!$B$4:$D$14094,3,0),"")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hidden="1" x14ac:dyDescent="0.3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ENROLLMENT'!$B$4:$D$14094,3,0),"")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hidden="1" x14ac:dyDescent="0.3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ENROLLMENT'!$B$4:$D$14094,3,0),"")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hidden="1" x14ac:dyDescent="0.3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ENROLLMENT'!$B$4:$D$14094,3,0),"")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hidden="1" x14ac:dyDescent="0.3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ENROLLMENT'!$B$4:$D$14094,3,0),"")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hidden="1" x14ac:dyDescent="0.3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ENROLLMENT'!$B$4:$D$14094,3,0),"")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hidden="1" x14ac:dyDescent="0.3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ENROLLMENT'!$B$4:$D$14094,3,0),"")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hidden="1" x14ac:dyDescent="0.3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ENROLLMENT'!$B$4:$D$14094,3,0),"")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hidden="1" x14ac:dyDescent="0.3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ENROLLMENT'!$B$4:$D$14094,3,0),"")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hidden="1" x14ac:dyDescent="0.3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ENROLLMENT'!$B$4:$D$14094,3,0),"")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hidden="1" x14ac:dyDescent="0.3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ENROLLMENT'!$B$4:$D$14094,3,0),"")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hidden="1" x14ac:dyDescent="0.3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ENROLLMENT'!$B$4:$D$14094,3,0),"")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hidden="1" x14ac:dyDescent="0.3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ENROLLMENT'!$B$4:$D$14094,3,0),"")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hidden="1" x14ac:dyDescent="0.3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ENROLLMENT'!$B$4:$D$14094,3,0),"")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hidden="1" x14ac:dyDescent="0.3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ENROLLMENT'!$B$4:$D$14094,3,0),"")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hidden="1" x14ac:dyDescent="0.3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ENROLLMENT'!$B$4:$D$14094,3,0),"")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hidden="1" x14ac:dyDescent="0.3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ENROLLMENT'!$B$4:$D$14094,3,0),"")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hidden="1" x14ac:dyDescent="0.3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ENROLLMENT'!$B$4:$D$14094,3,0),"")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hidden="1" x14ac:dyDescent="0.3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ENROLLMENT'!$B$4:$D$14094,3,0),"")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hidden="1" x14ac:dyDescent="0.3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ENROLLMENT'!$B$4:$D$14094,3,0),"")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hidden="1" x14ac:dyDescent="0.3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ENROLLMENT'!$B$4:$D$14094,3,0),"")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hidden="1" x14ac:dyDescent="0.3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ENROLLMENT'!$B$4:$D$14094,3,0),"")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hidden="1" x14ac:dyDescent="0.3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ENROLLMENT'!$B$4:$D$14094,3,0),"")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hidden="1" x14ac:dyDescent="0.3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ENROLLMENT'!$B$4:$D$14094,3,0),"")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hidden="1" x14ac:dyDescent="0.3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ENROLLMENT'!$B$4:$D$14094,3,0),"")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hidden="1" x14ac:dyDescent="0.3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ENROLLMENT'!$B$4:$D$14094,3,0),"")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hidden="1" x14ac:dyDescent="0.3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ENROLLMENT'!$B$4:$D$14094,3,0),"")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hidden="1" x14ac:dyDescent="0.3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ENROLLMENT'!$B$4:$D$14094,3,0),"")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hidden="1" x14ac:dyDescent="0.3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ENROLLMENT'!$B$4:$D$14094,3,0),"")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hidden="1" x14ac:dyDescent="0.3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ENROLLMENT'!$B$4:$D$14094,3,0),"")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hidden="1" x14ac:dyDescent="0.3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ENROLLMENT'!$B$4:$D$14094,3,0),"")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hidden="1" x14ac:dyDescent="0.3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ENROLLMENT'!$B$4:$D$14094,3,0),"")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hidden="1" x14ac:dyDescent="0.3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ENROLLMENT'!$B$4:$D$14094,3,0),"")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hidden="1" x14ac:dyDescent="0.3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ENROLLMENT'!$B$4:$D$14094,3,0),"")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hidden="1" x14ac:dyDescent="0.3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ENROLLMENT'!$B$4:$D$14094,3,0),"")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hidden="1" x14ac:dyDescent="0.3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ENROLLMENT'!$B$4:$D$14094,3,0),"")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hidden="1" x14ac:dyDescent="0.3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ENROLLMENT'!$B$4:$D$14094,3,0),"")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hidden="1" x14ac:dyDescent="0.3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ENROLLMENT'!$B$4:$D$14094,3,0),"")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hidden="1" x14ac:dyDescent="0.3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ENROLLMENT'!$B$4:$D$14094,3,0),"")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hidden="1" x14ac:dyDescent="0.3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ENROLLMENT'!$B$4:$D$14094,3,0),"")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hidden="1" x14ac:dyDescent="0.3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ENROLLMENT'!$B$4:$D$14094,3,0),"")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hidden="1" x14ac:dyDescent="0.3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ENROLLMENT'!$B$4:$D$14094,3,0),"")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hidden="1" x14ac:dyDescent="0.3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ENROLLMENT'!$B$4:$D$14094,3,0),"")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hidden="1" x14ac:dyDescent="0.3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ENROLLMENT'!$B$4:$D$14094,3,0),"")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hidden="1" x14ac:dyDescent="0.3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ENROLLMENT'!$B$4:$D$14094,3,0),"")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hidden="1" x14ac:dyDescent="0.3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ENROLLMENT'!$B$4:$D$14094,3,0),"")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hidden="1" x14ac:dyDescent="0.3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ENROLLMENT'!$B$4:$D$14094,3,0),"")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hidden="1" x14ac:dyDescent="0.3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ENROLLMENT'!$B$4:$D$14094,3,0),"")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hidden="1" x14ac:dyDescent="0.3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ENROLLMENT'!$B$4:$D$14094,3,0),"")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hidden="1" x14ac:dyDescent="0.3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ENROLLMENT'!$B$4:$D$14094,3,0),"")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hidden="1" x14ac:dyDescent="0.3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ENROLLMENT'!$B$4:$D$14094,3,0),"")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hidden="1" x14ac:dyDescent="0.3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ENROLLMENT'!$B$4:$D$14094,3,0),"")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hidden="1" x14ac:dyDescent="0.3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ENROLLMENT'!$B$4:$D$14094,3,0),"")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hidden="1" x14ac:dyDescent="0.3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ENROLLMENT'!$B$4:$D$14094,3,0),"")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hidden="1" x14ac:dyDescent="0.3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ENROLLMENT'!$B$4:$D$14094,3,0),"")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hidden="1" x14ac:dyDescent="0.3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ENROLLMENT'!$B$4:$D$14094,3,0),"")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hidden="1" x14ac:dyDescent="0.3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ENROLLMENT'!$B$4:$D$14094,3,0),"")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hidden="1" x14ac:dyDescent="0.3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ENROLLMENT'!$B$4:$D$14094,3,0),"")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hidden="1" x14ac:dyDescent="0.3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ENROLLMENT'!$B$4:$D$14094,3,0),"")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hidden="1" x14ac:dyDescent="0.3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ENROLLMENT'!$B$4:$D$14094,3,0),"")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hidden="1" x14ac:dyDescent="0.3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ENROLLMENT'!$B$4:$D$14094,3,0),"")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hidden="1" x14ac:dyDescent="0.3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ENROLLMENT'!$B$4:$D$14094,3,0),"")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hidden="1" x14ac:dyDescent="0.3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ENROLLMENT'!$B$4:$D$14094,3,0),"")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hidden="1" x14ac:dyDescent="0.3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ENROLLMENT'!$B$4:$D$14094,3,0),"")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hidden="1" x14ac:dyDescent="0.3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ENROLLMENT'!$B$4:$D$14094,3,0),"")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hidden="1" x14ac:dyDescent="0.3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ENROLLMENT'!$B$4:$D$14094,3,0),"")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hidden="1" x14ac:dyDescent="0.3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ENROLLMENT'!$B$4:$D$14094,3,0),"")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hidden="1" x14ac:dyDescent="0.3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ENROLLMENT'!$B$4:$D$14094,3,0),"")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hidden="1" x14ac:dyDescent="0.3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ENROLLMENT'!$B$4:$D$14094,3,0),"")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hidden="1" x14ac:dyDescent="0.3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ENROLLMENT'!$B$4:$D$14094,3,0),"")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hidden="1" x14ac:dyDescent="0.3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ENROLLMENT'!$B$4:$D$14094,3,0),"")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hidden="1" x14ac:dyDescent="0.3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ENROLLMENT'!$B$4:$D$14094,3,0),"")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hidden="1" x14ac:dyDescent="0.3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ENROLLMENT'!$B$4:$D$14094,3,0),"")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hidden="1" x14ac:dyDescent="0.3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ENROLLMENT'!$B$4:$D$14094,3,0),"")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hidden="1" x14ac:dyDescent="0.3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ENROLLMENT'!$B$4:$D$14094,3,0),"")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hidden="1" x14ac:dyDescent="0.3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ENROLLMENT'!$B$4:$D$14094,3,0),"")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hidden="1" x14ac:dyDescent="0.3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ENROLLMENT'!$B$4:$D$14094,3,0),"")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hidden="1" x14ac:dyDescent="0.3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ENROLLMENT'!$B$4:$D$14094,3,0),"")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hidden="1" x14ac:dyDescent="0.3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ENROLLMENT'!$B$4:$D$14094,3,0),"")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hidden="1" x14ac:dyDescent="0.3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ENROLLMENT'!$B$4:$D$14094,3,0),"")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hidden="1" x14ac:dyDescent="0.3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ENROLLMENT'!$B$4:$D$14094,3,0),"")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hidden="1" x14ac:dyDescent="0.3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ENROLLMENT'!$B$4:$D$14094,3,0),"")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hidden="1" x14ac:dyDescent="0.3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ENROLLMENT'!$B$4:$D$14094,3,0),"")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hidden="1" x14ac:dyDescent="0.3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ENROLLMENT'!$B$4:$D$14094,3,0),"")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hidden="1" x14ac:dyDescent="0.3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ENROLLMENT'!$B$4:$D$14094,3,0),"")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hidden="1" x14ac:dyDescent="0.3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ENROLLMENT'!$B$4:$D$14094,3,0),"")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hidden="1" x14ac:dyDescent="0.3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ENROLLMENT'!$B$4:$D$14094,3,0),"")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hidden="1" x14ac:dyDescent="0.3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ENROLLMENT'!$B$4:$D$14094,3,0),"")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hidden="1" x14ac:dyDescent="0.3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ENROLLMENT'!$B$4:$D$14094,3,0),"")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hidden="1" x14ac:dyDescent="0.3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ENROLLMENT'!$B$4:$D$14094,3,0),"")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hidden="1" x14ac:dyDescent="0.3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ENROLLMENT'!$B$4:$D$14094,3,0),"")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hidden="1" x14ac:dyDescent="0.3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ENROLLMENT'!$B$4:$D$14094,3,0),"")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hidden="1" x14ac:dyDescent="0.3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ENROLLMENT'!$B$4:$D$14094,3,0),"")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hidden="1" x14ac:dyDescent="0.3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ENROLLMENT'!$B$4:$D$14094,3,0),"")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hidden="1" x14ac:dyDescent="0.3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ENROLLMENT'!$B$4:$D$14094,3,0),"")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hidden="1" x14ac:dyDescent="0.3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ENROLLMENT'!$B$4:$D$14094,3,0),"")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hidden="1" x14ac:dyDescent="0.3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ENROLLMENT'!$B$4:$D$14094,3,0),"")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hidden="1" x14ac:dyDescent="0.3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ENROLLMENT'!$B$4:$D$14094,3,0),"")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hidden="1" x14ac:dyDescent="0.3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ENROLLMENT'!$B$4:$D$14094,3,0),"")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hidden="1" x14ac:dyDescent="0.3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ENROLLMENT'!$B$4:$D$14094,3,0),"")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hidden="1" x14ac:dyDescent="0.3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ENROLLMENT'!$B$4:$D$14094,3,0),"")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hidden="1" x14ac:dyDescent="0.3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ENROLLMENT'!$B$4:$D$14094,3,0),"")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hidden="1" x14ac:dyDescent="0.3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ENROLLMENT'!$B$4:$D$14094,3,0),"")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hidden="1" x14ac:dyDescent="0.3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ENROLLMENT'!$B$4:$D$14094,3,0),"")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hidden="1" x14ac:dyDescent="0.3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ENROLLMENT'!$B$4:$D$14094,3,0),"")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hidden="1" x14ac:dyDescent="0.3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ENROLLMENT'!$B$4:$D$14094,3,0),"")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hidden="1" x14ac:dyDescent="0.3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ENROLLMENT'!$B$4:$D$14094,3,0),"")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hidden="1" x14ac:dyDescent="0.3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ENROLLMENT'!$B$4:$D$14094,3,0),"")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hidden="1" x14ac:dyDescent="0.3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ENROLLMENT'!$B$4:$D$14094,3,0),"")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hidden="1" x14ac:dyDescent="0.3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ENROLLMENT'!$B$4:$D$14094,3,0),"")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hidden="1" x14ac:dyDescent="0.3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ENROLLMENT'!$B$4:$D$14094,3,0),"")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hidden="1" x14ac:dyDescent="0.3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ENROLLMENT'!$B$4:$D$14094,3,0),"")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hidden="1" x14ac:dyDescent="0.3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ENROLLMENT'!$B$4:$D$14094,3,0),"")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hidden="1" x14ac:dyDescent="0.3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ENROLLMENT'!$B$4:$D$14094,3,0),"")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hidden="1" x14ac:dyDescent="0.3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ENROLLMENT'!$B$4:$D$14094,3,0),"")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hidden="1" x14ac:dyDescent="0.3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ENROLLMENT'!$B$4:$D$14094,3,0),"")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hidden="1" x14ac:dyDescent="0.3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ENROLLMENT'!$B$4:$D$14094,3,0),"")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hidden="1" x14ac:dyDescent="0.3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ENROLLMENT'!$B$4:$D$14094,3,0),"")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hidden="1" x14ac:dyDescent="0.3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ENROLLMENT'!$B$4:$D$14094,3,0),"")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hidden="1" x14ac:dyDescent="0.3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ENROLLMENT'!$B$4:$D$14094,3,0),"")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hidden="1" x14ac:dyDescent="0.3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ENROLLMENT'!$B$4:$D$14094,3,0),"")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hidden="1" x14ac:dyDescent="0.3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ENROLLMENT'!$B$4:$D$14094,3,0),"")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hidden="1" x14ac:dyDescent="0.3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ENROLLMENT'!$B$4:$D$14094,3,0),"")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hidden="1" x14ac:dyDescent="0.3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ENROLLMENT'!$B$4:$D$14094,3,0),"")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hidden="1" x14ac:dyDescent="0.3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ENROLLMENT'!$B$4:$D$14094,3,0),"")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hidden="1" x14ac:dyDescent="0.3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ENROLLMENT'!$B$4:$D$14094,3,0),"")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hidden="1" x14ac:dyDescent="0.3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ENROLLMENT'!$B$4:$D$14094,3,0),"")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hidden="1" x14ac:dyDescent="0.3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ENROLLMENT'!$B$4:$D$14094,3,0),"")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hidden="1" x14ac:dyDescent="0.3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ENROLLMENT'!$B$4:$D$14094,3,0),"")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hidden="1" x14ac:dyDescent="0.3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ENROLLMENT'!$B$4:$D$14094,3,0),"")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hidden="1" x14ac:dyDescent="0.3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ENROLLMENT'!$B$4:$D$14094,3,0),"")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hidden="1" x14ac:dyDescent="0.3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ENROLLMENT'!$B$4:$D$14094,3,0),"")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hidden="1" x14ac:dyDescent="0.3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ENROLLMENT'!$B$4:$D$14094,3,0),"")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hidden="1" x14ac:dyDescent="0.3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ENROLLMENT'!$B$4:$D$14094,3,0),"")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hidden="1" x14ac:dyDescent="0.3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ENROLLMENT'!$B$4:$D$14094,3,0),"")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hidden="1" x14ac:dyDescent="0.3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ENROLLMENT'!$B$4:$D$14094,3,0),"")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hidden="1" x14ac:dyDescent="0.3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ENROLLMENT'!$B$4:$D$14094,3,0),"")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hidden="1" x14ac:dyDescent="0.3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ENROLLMENT'!$B$4:$D$14094,3,0),"")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hidden="1" x14ac:dyDescent="0.3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ENROLLMENT'!$B$4:$D$14094,3,0),"")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hidden="1" x14ac:dyDescent="0.3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ENROLLMENT'!$B$4:$D$14094,3,0),"")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hidden="1" x14ac:dyDescent="0.3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ENROLLMENT'!$B$4:$D$14094,3,0),"")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hidden="1" x14ac:dyDescent="0.3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ENROLLMENT'!$B$4:$D$14094,3,0),"")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hidden="1" x14ac:dyDescent="0.3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ENROLLMENT'!$B$4:$D$14094,3,0),"")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hidden="1" x14ac:dyDescent="0.3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ENROLLMENT'!$B$4:$D$14094,3,0),"")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hidden="1" x14ac:dyDescent="0.3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ENROLLMENT'!$B$4:$D$14094,3,0),"")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hidden="1" x14ac:dyDescent="0.3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ENROLLMENT'!$B$4:$D$14094,3,0),"")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hidden="1" x14ac:dyDescent="0.3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ENROLLMENT'!$B$4:$D$14094,3,0),"")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hidden="1" x14ac:dyDescent="0.3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ENROLLMENT'!$B$4:$D$14094,3,0),"")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hidden="1" x14ac:dyDescent="0.3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ENROLLMENT'!$B$4:$D$14094,3,0),"")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hidden="1" x14ac:dyDescent="0.3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ENROLLMENT'!$B$4:$D$14094,3,0),"")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hidden="1" x14ac:dyDescent="0.3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ENROLLMENT'!$B$4:$D$14094,3,0),"")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hidden="1" x14ac:dyDescent="0.3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ENROLLMENT'!$B$4:$D$14094,3,0),"")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hidden="1" x14ac:dyDescent="0.3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ENROLLMENT'!$B$4:$D$14094,3,0),"")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hidden="1" x14ac:dyDescent="0.3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ENROLLMENT'!$B$4:$D$14094,3,0),"")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hidden="1" x14ac:dyDescent="0.3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ENROLLMENT'!$B$4:$D$14094,3,0),"")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hidden="1" x14ac:dyDescent="0.3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ENROLLMENT'!$B$4:$D$14094,3,0),"")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hidden="1" x14ac:dyDescent="0.3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ENROLLMENT'!$B$4:$D$14094,3,0),"")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hidden="1" x14ac:dyDescent="0.3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ENROLLMENT'!$B$4:$D$14094,3,0),"")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hidden="1" x14ac:dyDescent="0.3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ENROLLMENT'!$B$4:$D$14094,3,0),"")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hidden="1" x14ac:dyDescent="0.3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ENROLLMENT'!$B$4:$D$14094,3,0),"")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hidden="1" x14ac:dyDescent="0.3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ENROLLMENT'!$B$4:$D$14094,3,0),"")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hidden="1" x14ac:dyDescent="0.3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ENROLLMENT'!$B$4:$D$14094,3,0),"")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hidden="1" x14ac:dyDescent="0.3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ENROLLMENT'!$B$4:$D$14094,3,0),"")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hidden="1" x14ac:dyDescent="0.3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ENROLLMENT'!$B$4:$D$14094,3,0),"")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hidden="1" x14ac:dyDescent="0.3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ENROLLMENT'!$B$4:$D$14094,3,0),"")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hidden="1" x14ac:dyDescent="0.3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ENROLLMENT'!$B$4:$D$14094,3,0),"")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hidden="1" x14ac:dyDescent="0.3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ENROLLMENT'!$B$4:$D$14094,3,0),"")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hidden="1" x14ac:dyDescent="0.3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ENROLLMENT'!$B$4:$D$14094,3,0),"")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hidden="1" x14ac:dyDescent="0.3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ENROLLMENT'!$B$4:$D$14094,3,0),"")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hidden="1" x14ac:dyDescent="0.3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ENROLLMENT'!$B$4:$D$14094,3,0),"")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hidden="1" x14ac:dyDescent="0.3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ENROLLMENT'!$B$4:$D$14094,3,0),"")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hidden="1" x14ac:dyDescent="0.3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ENROLLMENT'!$B$4:$D$14094,3,0),"")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hidden="1" x14ac:dyDescent="0.3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ENROLLMENT'!$B$4:$D$14094,3,0),"")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hidden="1" x14ac:dyDescent="0.3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ENROLLMENT'!$B$4:$D$14094,3,0),"")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hidden="1" x14ac:dyDescent="0.3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ENROLLMENT'!$B$4:$D$14094,3,0),"")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hidden="1" x14ac:dyDescent="0.3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ENROLLMENT'!$B$4:$D$14094,3,0),"")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hidden="1" x14ac:dyDescent="0.3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ENROLLMENT'!$B$4:$D$14094,3,0),"")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hidden="1" x14ac:dyDescent="0.3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ENROLLMENT'!$B$4:$D$14094,3,0),"")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hidden="1" x14ac:dyDescent="0.3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ENROLLMENT'!$B$4:$D$14094,3,0),"")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hidden="1" x14ac:dyDescent="0.3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ENROLLMENT'!$B$4:$D$14094,3,0),"")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hidden="1" x14ac:dyDescent="0.3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ENROLLMENT'!$B$4:$D$14094,3,0),"")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hidden="1" x14ac:dyDescent="0.3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ENROLLMENT'!$B$4:$D$14094,3,0),"")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hidden="1" x14ac:dyDescent="0.3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ENROLLMENT'!$B$4:$D$14094,3,0),"")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hidden="1" x14ac:dyDescent="0.3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ENROLLMENT'!$B$4:$D$14094,3,0),"")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hidden="1" x14ac:dyDescent="0.3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ENROLLMENT'!$B$4:$D$14094,3,0),"")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hidden="1" x14ac:dyDescent="0.3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ENROLLMENT'!$B$4:$D$14094,3,0),"")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hidden="1" x14ac:dyDescent="0.3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ENROLLMENT'!$B$4:$D$14094,3,0),"")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hidden="1" x14ac:dyDescent="0.3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ENROLLMENT'!$B$4:$D$14094,3,0),"")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hidden="1" x14ac:dyDescent="0.3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ENROLLMENT'!$B$4:$D$14094,3,0),"")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hidden="1" x14ac:dyDescent="0.3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ENROLLMENT'!$B$4:$D$14094,3,0),"")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hidden="1" x14ac:dyDescent="0.3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ENROLLMENT'!$B$4:$D$14094,3,0),"")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hidden="1" x14ac:dyDescent="0.3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ENROLLMENT'!$B$4:$D$14094,3,0),"")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hidden="1" x14ac:dyDescent="0.3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ENROLLMENT'!$B$4:$D$14094,3,0),"")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hidden="1" x14ac:dyDescent="0.3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ENROLLMENT'!$B$4:$D$14094,3,0),"")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hidden="1" x14ac:dyDescent="0.3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ENROLLMENT'!$B$4:$D$14094,3,0),"")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hidden="1" x14ac:dyDescent="0.3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ENROLLMENT'!$B$4:$D$14094,3,0),"")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hidden="1" x14ac:dyDescent="0.3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ENROLLMENT'!$B$4:$D$14094,3,0),"")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hidden="1" x14ac:dyDescent="0.3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ENROLLMENT'!$B$4:$D$14094,3,0),"")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hidden="1" x14ac:dyDescent="0.3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ENROLLMENT'!$B$4:$D$14094,3,0),"")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hidden="1" x14ac:dyDescent="0.3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ENROLLMENT'!$B$4:$D$14094,3,0),"")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hidden="1" x14ac:dyDescent="0.3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ENROLLMENT'!$B$4:$D$14094,3,0),"")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hidden="1" x14ac:dyDescent="0.3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ENROLLMENT'!$B$4:$D$14094,3,0),"")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hidden="1" x14ac:dyDescent="0.3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ENROLLMENT'!$B$4:$D$14094,3,0),"")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hidden="1" x14ac:dyDescent="0.3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ENROLLMENT'!$B$4:$D$14094,3,0),"")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hidden="1" x14ac:dyDescent="0.3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ENROLLMENT'!$B$4:$D$14094,3,0),"")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hidden="1" x14ac:dyDescent="0.3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ENROLLMENT'!$B$4:$D$14094,3,0),"")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hidden="1" x14ac:dyDescent="0.3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ENROLLMENT'!$B$4:$D$14094,3,0),"")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hidden="1" x14ac:dyDescent="0.3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ENROLLMENT'!$B$4:$D$14094,3,0),"")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hidden="1" x14ac:dyDescent="0.3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ENROLLMENT'!$B$4:$D$14094,3,0),"")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hidden="1" x14ac:dyDescent="0.3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ENROLLMENT'!$B$4:$D$14094,3,0),"")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hidden="1" x14ac:dyDescent="0.3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ENROLLMENT'!$B$4:$D$14094,3,0),"")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hidden="1" x14ac:dyDescent="0.3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ENROLLMENT'!$B$4:$D$14094,3,0),"")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hidden="1" x14ac:dyDescent="0.3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ENROLLMENT'!$B$4:$D$14094,3,0),"")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hidden="1" x14ac:dyDescent="0.3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ENROLLMENT'!$B$4:$D$14094,3,0),"")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hidden="1" x14ac:dyDescent="0.3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ENROLLMENT'!$B$4:$D$14094,3,0),"")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hidden="1" x14ac:dyDescent="0.3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ENROLLMENT'!$B$4:$D$14094,3,0),"")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hidden="1" x14ac:dyDescent="0.3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ENROLLMENT'!$B$4:$D$14094,3,0),"")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hidden="1" x14ac:dyDescent="0.3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ENROLLMENT'!$B$4:$D$14094,3,0),"")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hidden="1" x14ac:dyDescent="0.3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ENROLLMENT'!$B$4:$D$14094,3,0),"")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hidden="1" x14ac:dyDescent="0.3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ENROLLMENT'!$B$4:$D$14094,3,0),"")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hidden="1" x14ac:dyDescent="0.3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ENROLLMENT'!$B$4:$D$14094,3,0),"")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hidden="1" x14ac:dyDescent="0.3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ENROLLMENT'!$B$4:$D$14094,3,0),"")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hidden="1" x14ac:dyDescent="0.3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ENROLLMENT'!$B$4:$D$14094,3,0),"")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hidden="1" x14ac:dyDescent="0.3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ENROLLMENT'!$B$4:$D$14094,3,0),"")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hidden="1" x14ac:dyDescent="0.3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ENROLLMENT'!$B$4:$D$14094,3,0),"")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hidden="1" x14ac:dyDescent="0.3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ENROLLMENT'!$B$4:$D$14094,3,0),"")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hidden="1" x14ac:dyDescent="0.3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ENROLLMENT'!$B$4:$D$14094,3,0),"")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hidden="1" x14ac:dyDescent="0.3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ENROLLMENT'!$B$4:$D$14094,3,0),"")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hidden="1" x14ac:dyDescent="0.3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ENROLLMENT'!$B$4:$D$14094,3,0),"")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hidden="1" x14ac:dyDescent="0.3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ENROLLMENT'!$B$4:$D$14094,3,0),"")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hidden="1" x14ac:dyDescent="0.3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ENROLLMENT'!$B$4:$D$14094,3,0),"")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hidden="1" x14ac:dyDescent="0.3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ENROLLMENT'!$B$4:$D$14094,3,0),"")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hidden="1" x14ac:dyDescent="0.3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ENROLLMENT'!$B$4:$D$14094,3,0),"")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hidden="1" x14ac:dyDescent="0.3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ENROLLMENT'!$B$4:$D$14094,3,0),"")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hidden="1" x14ac:dyDescent="0.3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ENROLLMENT'!$B$4:$D$14094,3,0),"")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hidden="1" x14ac:dyDescent="0.3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ENROLLMENT'!$B$4:$D$14094,3,0),"")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hidden="1" x14ac:dyDescent="0.3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ENROLLMENT'!$B$4:$D$14094,3,0),"")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hidden="1" x14ac:dyDescent="0.3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ENROLLMENT'!$B$4:$D$14094,3,0),"")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hidden="1" x14ac:dyDescent="0.3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ENROLLMENT'!$B$4:$D$14094,3,0),"")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hidden="1" x14ac:dyDescent="0.3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ENROLLMENT'!$B$4:$D$14094,3,0),"")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hidden="1" x14ac:dyDescent="0.3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ENROLLMENT'!$B$4:$D$14094,3,0),"")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hidden="1" x14ac:dyDescent="0.3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ENROLLMENT'!$B$4:$D$14094,3,0),"")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hidden="1" x14ac:dyDescent="0.3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ENROLLMENT'!$B$4:$D$14094,3,0),"")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hidden="1" x14ac:dyDescent="0.3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ENROLLMENT'!$B$4:$D$14094,3,0),"")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hidden="1" x14ac:dyDescent="0.3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ENROLLMENT'!$B$4:$D$14094,3,0),"")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hidden="1" x14ac:dyDescent="0.3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ENROLLMENT'!$B$4:$D$14094,3,0),"")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hidden="1" x14ac:dyDescent="0.3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ENROLLMENT'!$B$4:$D$14094,3,0),"")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hidden="1" x14ac:dyDescent="0.3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ENROLLMENT'!$B$4:$D$14094,3,0),"")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hidden="1" x14ac:dyDescent="0.3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ENROLLMENT'!$B$4:$D$14094,3,0),"")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hidden="1" x14ac:dyDescent="0.3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ENROLLMENT'!$B$4:$D$14094,3,0),"")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hidden="1" x14ac:dyDescent="0.3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ENROLLMENT'!$B$4:$D$14094,3,0),"")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hidden="1" x14ac:dyDescent="0.3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ENROLLMENT'!$B$4:$D$14094,3,0),"")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hidden="1" x14ac:dyDescent="0.3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ENROLLMENT'!$B$4:$D$14094,3,0),"")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hidden="1" x14ac:dyDescent="0.3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ENROLLMENT'!$B$4:$D$14094,3,0),"")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hidden="1" x14ac:dyDescent="0.3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ENROLLMENT'!$B$4:$D$14094,3,0),"")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hidden="1" x14ac:dyDescent="0.3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ENROLLMENT'!$B$4:$D$14094,3,0),"")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hidden="1" x14ac:dyDescent="0.3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ENROLLMENT'!$B$4:$D$14094,3,0),"")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hidden="1" x14ac:dyDescent="0.3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ENROLLMENT'!$B$4:$D$14094,3,0),"")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hidden="1" x14ac:dyDescent="0.3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ENROLLMENT'!$B$4:$D$14094,3,0),"")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hidden="1" x14ac:dyDescent="0.3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ENROLLMENT'!$B$4:$D$14094,3,0),"")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hidden="1" x14ac:dyDescent="0.3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ENROLLMENT'!$B$4:$D$14094,3,0),"")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hidden="1" x14ac:dyDescent="0.3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ENROLLMENT'!$B$4:$D$14094,3,0),"")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hidden="1" x14ac:dyDescent="0.3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ENROLLMENT'!$B$4:$D$14094,3,0),"")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hidden="1" x14ac:dyDescent="0.3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ENROLLMENT'!$B$4:$D$14094,3,0),"")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hidden="1" x14ac:dyDescent="0.3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ENROLLMENT'!$B$4:$D$14094,3,0),"")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hidden="1" x14ac:dyDescent="0.3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ENROLLMENT'!$B$4:$D$14094,3,0),"")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hidden="1" x14ac:dyDescent="0.3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ENROLLMENT'!$B$4:$D$14094,3,0),"")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hidden="1" x14ac:dyDescent="0.3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ENROLLMENT'!$B$4:$D$14094,3,0),"")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hidden="1" x14ac:dyDescent="0.3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ENROLLMENT'!$B$4:$D$14094,3,0),"")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hidden="1" x14ac:dyDescent="0.3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ENROLLMENT'!$B$4:$D$14094,3,0),"")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hidden="1" x14ac:dyDescent="0.3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ENROLLMENT'!$B$4:$D$14094,3,0),"")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hidden="1" x14ac:dyDescent="0.3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ENROLLMENT'!$B$4:$D$14094,3,0),"")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hidden="1" x14ac:dyDescent="0.3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ENROLLMENT'!$B$4:$D$14094,3,0),"")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hidden="1" x14ac:dyDescent="0.3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ENROLLMENT'!$B$4:$D$14094,3,0),"")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hidden="1" x14ac:dyDescent="0.3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ENROLLMENT'!$B$4:$D$14094,3,0),"")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hidden="1" x14ac:dyDescent="0.3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ENROLLMENT'!$B$4:$D$14094,3,0),"")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hidden="1" x14ac:dyDescent="0.3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ENROLLMENT'!$B$4:$D$14094,3,0),"")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hidden="1" x14ac:dyDescent="0.3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ENROLLMENT'!$B$4:$D$14094,3,0),"")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hidden="1" x14ac:dyDescent="0.3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ENROLLMENT'!$B$4:$D$14094,3,0),"")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hidden="1" x14ac:dyDescent="0.3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ENROLLMENT'!$B$4:$D$14094,3,0),"")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hidden="1" x14ac:dyDescent="0.3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ENROLLMENT'!$B$4:$D$14094,3,0),"")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hidden="1" x14ac:dyDescent="0.3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ENROLLMENT'!$B$4:$D$14094,3,0),"")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hidden="1" x14ac:dyDescent="0.3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ENROLLMENT'!$B$4:$D$14094,3,0),"")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hidden="1" x14ac:dyDescent="0.3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ENROLLMENT'!$B$4:$D$14094,3,0),"")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hidden="1" x14ac:dyDescent="0.3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ENROLLMENT'!$B$4:$D$14094,3,0),"")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hidden="1" x14ac:dyDescent="0.3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ENROLLMENT'!$B$4:$D$14094,3,0),"")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hidden="1" x14ac:dyDescent="0.3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ENROLLMENT'!$B$4:$D$14094,3,0),"")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hidden="1" x14ac:dyDescent="0.3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ENROLLMENT'!$B$4:$D$14094,3,0),"")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hidden="1" x14ac:dyDescent="0.3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ENROLLMENT'!$B$4:$D$14094,3,0),"")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hidden="1" x14ac:dyDescent="0.3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ENROLLMENT'!$B$4:$D$14094,3,0),"")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hidden="1" x14ac:dyDescent="0.3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ENROLLMENT'!$B$4:$D$14094,3,0),"")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hidden="1" x14ac:dyDescent="0.3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ENROLLMENT'!$B$4:$D$14094,3,0),"")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hidden="1" x14ac:dyDescent="0.3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ENROLLMENT'!$B$4:$D$14094,3,0),"")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hidden="1" x14ac:dyDescent="0.3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ENROLLMENT'!$B$4:$D$14094,3,0),"")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hidden="1" x14ac:dyDescent="0.3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ENROLLMENT'!$B$4:$D$14094,3,0),"")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hidden="1" x14ac:dyDescent="0.3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ENROLLMENT'!$B$4:$D$14094,3,0),"")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hidden="1" x14ac:dyDescent="0.3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ENROLLMENT'!$B$4:$D$14094,3,0),"")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hidden="1" x14ac:dyDescent="0.3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ENROLLMENT'!$B$4:$D$14094,3,0),"")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hidden="1" x14ac:dyDescent="0.3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ENROLLMENT'!$B$4:$D$14094,3,0),"")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hidden="1" x14ac:dyDescent="0.3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ENROLLMENT'!$B$4:$D$14094,3,0),"")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hidden="1" x14ac:dyDescent="0.3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ENROLLMENT'!$B$4:$D$14094,3,0),"")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hidden="1" x14ac:dyDescent="0.3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ENROLLMENT'!$B$4:$D$14094,3,0),"")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hidden="1" x14ac:dyDescent="0.3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ENROLLMENT'!$B$4:$D$14094,3,0),"")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hidden="1" x14ac:dyDescent="0.3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ENROLLMENT'!$B$4:$D$14094,3,0),"")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hidden="1" x14ac:dyDescent="0.3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ENROLLMENT'!$B$4:$D$14094,3,0),"")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hidden="1" x14ac:dyDescent="0.3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ENROLLMENT'!$B$4:$D$14094,3,0),"")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hidden="1" x14ac:dyDescent="0.3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ENROLLMENT'!$B$4:$D$14094,3,0),"")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hidden="1" x14ac:dyDescent="0.3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ENROLLMENT'!$B$4:$D$14094,3,0),"")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hidden="1" x14ac:dyDescent="0.3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ENROLLMENT'!$B$4:$D$14094,3,0),"")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hidden="1" x14ac:dyDescent="0.3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ENROLLMENT'!$B$4:$D$14094,3,0),"")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hidden="1" x14ac:dyDescent="0.3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ENROLLMENT'!$B$4:$D$14094,3,0),"")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hidden="1" x14ac:dyDescent="0.3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ENROLLMENT'!$B$4:$D$14094,3,0),"")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hidden="1" x14ac:dyDescent="0.3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ENROLLMENT'!$B$4:$D$14094,3,0),"")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hidden="1" x14ac:dyDescent="0.3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ENROLLMENT'!$B$4:$D$14094,3,0),"")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hidden="1" x14ac:dyDescent="0.3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ENROLLMENT'!$B$4:$D$14094,3,0),"")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hidden="1" x14ac:dyDescent="0.3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ENROLLMENT'!$B$4:$D$14094,3,0),"")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hidden="1" x14ac:dyDescent="0.3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ENROLLMENT'!$B$4:$D$14094,3,0),"")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hidden="1" x14ac:dyDescent="0.3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ENROLLMENT'!$B$4:$D$14094,3,0),"")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hidden="1" x14ac:dyDescent="0.3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ENROLLMENT'!$B$4:$D$14094,3,0),"")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hidden="1" x14ac:dyDescent="0.3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ENROLLMENT'!$B$4:$D$14094,3,0),"")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hidden="1" x14ac:dyDescent="0.3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ENROLLMENT'!$B$4:$D$14094,3,0),"")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hidden="1" x14ac:dyDescent="0.3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ENROLLMENT'!$B$4:$D$14094,3,0),"")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hidden="1" x14ac:dyDescent="0.3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ENROLLMENT'!$B$4:$D$14094,3,0),"")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hidden="1" x14ac:dyDescent="0.3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ENROLLMENT'!$B$4:$D$14094,3,0),"")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hidden="1" x14ac:dyDescent="0.3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ENROLLMENT'!$B$4:$D$14094,3,0),"")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hidden="1" x14ac:dyDescent="0.3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ENROLLMENT'!$B$4:$D$14094,3,0),"")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hidden="1" x14ac:dyDescent="0.3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ENROLLMENT'!$B$4:$D$14094,3,0),"")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hidden="1" x14ac:dyDescent="0.3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ENROLLMENT'!$B$4:$D$14094,3,0),"")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hidden="1" x14ac:dyDescent="0.3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ENROLLMENT'!$B$4:$D$14094,3,0),"")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hidden="1" x14ac:dyDescent="0.3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ENROLLMENT'!$B$4:$D$14094,3,0),"")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hidden="1" x14ac:dyDescent="0.3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ENROLLMENT'!$B$4:$D$14094,3,0),"")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hidden="1" x14ac:dyDescent="0.3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ENROLLMENT'!$B$4:$D$14094,3,0),"")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hidden="1" x14ac:dyDescent="0.3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ENROLLMENT'!$B$4:$D$14094,3,0),"")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hidden="1" x14ac:dyDescent="0.3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ENROLLMENT'!$B$4:$D$14094,3,0),"")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hidden="1" x14ac:dyDescent="0.3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ENROLLMENT'!$B$4:$D$14094,3,0),"")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hidden="1" x14ac:dyDescent="0.3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ENROLLMENT'!$B$4:$D$14094,3,0),"")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hidden="1" x14ac:dyDescent="0.3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ENROLLMENT'!$B$4:$D$14094,3,0),"")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hidden="1" x14ac:dyDescent="0.3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ENROLLMENT'!$B$4:$D$14094,3,0),"")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hidden="1" x14ac:dyDescent="0.3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ENROLLMENT'!$B$4:$D$14094,3,0),"")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hidden="1" x14ac:dyDescent="0.3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ENROLLMENT'!$B$4:$D$14094,3,0),"")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hidden="1" x14ac:dyDescent="0.3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ENROLLMENT'!$B$4:$D$14094,3,0),"")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hidden="1" x14ac:dyDescent="0.3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ENROLLMENT'!$B$4:$D$14094,3,0),"")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hidden="1" x14ac:dyDescent="0.3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ENROLLMENT'!$B$4:$D$14094,3,0),"")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hidden="1" x14ac:dyDescent="0.3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ENROLLMENT'!$B$4:$D$14094,3,0),"")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hidden="1" x14ac:dyDescent="0.3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ENROLLMENT'!$B$4:$D$14094,3,0),"")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hidden="1" x14ac:dyDescent="0.3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ENROLLMENT'!$B$4:$D$14094,3,0),"")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hidden="1" x14ac:dyDescent="0.3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ENROLLMENT'!$B$4:$D$14094,3,0),"")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hidden="1" x14ac:dyDescent="0.3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ENROLLMENT'!$B$4:$D$14094,3,0),"")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hidden="1" x14ac:dyDescent="0.3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ENROLLMENT'!$B$4:$D$14094,3,0),"")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hidden="1" x14ac:dyDescent="0.3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ENROLLMENT'!$B$4:$D$14094,3,0),"")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hidden="1" x14ac:dyDescent="0.3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ENROLLMENT'!$B$4:$D$14094,3,0),"")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hidden="1" x14ac:dyDescent="0.3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ENROLLMENT'!$B$4:$D$14094,3,0),"")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hidden="1" x14ac:dyDescent="0.3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ENROLLMENT'!$B$4:$D$14094,3,0),"")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hidden="1" x14ac:dyDescent="0.3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ENROLLMENT'!$B$4:$D$14094,3,0),"")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hidden="1" x14ac:dyDescent="0.3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ENROLLMENT'!$B$4:$D$14094,3,0),"")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hidden="1" x14ac:dyDescent="0.3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ENROLLMENT'!$B$4:$D$14094,3,0),"")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hidden="1" x14ac:dyDescent="0.3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ENROLLMENT'!$B$4:$D$14094,3,0),"")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hidden="1" x14ac:dyDescent="0.3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ENROLLMENT'!$B$4:$D$14094,3,0),"")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hidden="1" x14ac:dyDescent="0.3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ENROLLMENT'!$B$4:$D$14094,3,0),"")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hidden="1" x14ac:dyDescent="0.3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ENROLLMENT'!$B$4:$D$14094,3,0),"")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hidden="1" x14ac:dyDescent="0.3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ENROLLMENT'!$B$4:$D$14094,3,0),"")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hidden="1" x14ac:dyDescent="0.3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ENROLLMENT'!$B$4:$D$14094,3,0),"")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hidden="1" x14ac:dyDescent="0.3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ENROLLMENT'!$B$4:$D$14094,3,0),"")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hidden="1" x14ac:dyDescent="0.3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ENROLLMENT'!$B$4:$D$14094,3,0),"")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hidden="1" x14ac:dyDescent="0.3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ENROLLMENT'!$B$4:$D$14094,3,0),"")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hidden="1" x14ac:dyDescent="0.3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ENROLLMENT'!$B$4:$D$14094,3,0),"")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hidden="1" x14ac:dyDescent="0.3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ENROLLMENT'!$B$4:$D$14094,3,0),"")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hidden="1" x14ac:dyDescent="0.3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ENROLLMENT'!$B$4:$D$14094,3,0),"")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hidden="1" x14ac:dyDescent="0.3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ENROLLMENT'!$B$4:$D$14094,3,0),"")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hidden="1" x14ac:dyDescent="0.3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ENROLLMENT'!$B$4:$D$14094,3,0),"")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hidden="1" x14ac:dyDescent="0.3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ENROLLMENT'!$B$4:$D$14094,3,0),"")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hidden="1" x14ac:dyDescent="0.3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ENROLLMENT'!$B$4:$D$14094,3,0),"")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hidden="1" x14ac:dyDescent="0.3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ENROLLMENT'!$B$4:$D$14094,3,0),"")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hidden="1" x14ac:dyDescent="0.3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ENROLLMENT'!$B$4:$D$14094,3,0),"")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hidden="1" x14ac:dyDescent="0.3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ENROLLMENT'!$B$4:$D$14094,3,0),"")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hidden="1" x14ac:dyDescent="0.3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ENROLLMENT'!$B$4:$D$14094,3,0),"")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hidden="1" x14ac:dyDescent="0.3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ENROLLMENT'!$B$4:$D$14094,3,0),"")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hidden="1" x14ac:dyDescent="0.3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ENROLLMENT'!$B$4:$D$14094,3,0),"")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hidden="1" x14ac:dyDescent="0.3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ENROLLMENT'!$B$4:$D$14094,3,0),"")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hidden="1" x14ac:dyDescent="0.3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ENROLLMENT'!$B$4:$D$14094,3,0),"")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hidden="1" x14ac:dyDescent="0.3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ENROLLMENT'!$B$4:$D$14094,3,0),"")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hidden="1" x14ac:dyDescent="0.3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ENROLLMENT'!$B$4:$D$14094,3,0),"")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hidden="1" x14ac:dyDescent="0.3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ENROLLMENT'!$B$4:$D$14094,3,0),"")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hidden="1" x14ac:dyDescent="0.3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ENROLLMENT'!$B$4:$D$14094,3,0),"")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hidden="1" x14ac:dyDescent="0.3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ENROLLMENT'!$B$4:$D$14094,3,0),"")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hidden="1" x14ac:dyDescent="0.3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ENROLLMENT'!$B$4:$D$14094,3,0),"")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hidden="1" x14ac:dyDescent="0.3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ENROLLMENT'!$B$4:$D$14094,3,0),"")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hidden="1" x14ac:dyDescent="0.3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ENROLLMENT'!$B$4:$D$14094,3,0),"")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hidden="1" x14ac:dyDescent="0.3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ENROLLMENT'!$B$4:$D$14094,3,0),"")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hidden="1" x14ac:dyDescent="0.3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ENROLLMENT'!$B$4:$D$14094,3,0),"")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hidden="1" x14ac:dyDescent="0.3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ENROLLMENT'!$B$4:$D$14094,3,0),"")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hidden="1" x14ac:dyDescent="0.3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ENROLLMENT'!$B$4:$D$14094,3,0),"")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hidden="1" x14ac:dyDescent="0.3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ENROLLMENT'!$B$4:$D$14094,3,0),"")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hidden="1" x14ac:dyDescent="0.3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ENROLLMENT'!$B$4:$D$14094,3,0),"")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hidden="1" x14ac:dyDescent="0.3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ENROLLMENT'!$B$4:$D$14094,3,0),"")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hidden="1" x14ac:dyDescent="0.3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ENROLLMENT'!$B$4:$D$14094,3,0),"")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hidden="1" x14ac:dyDescent="0.3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ENROLLMENT'!$B$4:$D$14094,3,0),"")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hidden="1" x14ac:dyDescent="0.3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ENROLLMENT'!$B$4:$D$14094,3,0),"")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hidden="1" x14ac:dyDescent="0.3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ENROLLMENT'!$B$4:$D$14094,3,0),"")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hidden="1" x14ac:dyDescent="0.3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ENROLLMENT'!$B$4:$D$14094,3,0),"")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hidden="1" x14ac:dyDescent="0.3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ENROLLMENT'!$B$4:$D$14094,3,0),"")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hidden="1" x14ac:dyDescent="0.3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ENROLLMENT'!$B$4:$D$14094,3,0),"")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hidden="1" x14ac:dyDescent="0.3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ENROLLMENT'!$B$4:$D$14094,3,0),"")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hidden="1" x14ac:dyDescent="0.3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ENROLLMENT'!$B$4:$D$14094,3,0),"")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hidden="1" x14ac:dyDescent="0.3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ENROLLMENT'!$B$4:$D$14094,3,0),"")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hidden="1" x14ac:dyDescent="0.3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ENROLLMENT'!$B$4:$D$14094,3,0),"")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hidden="1" x14ac:dyDescent="0.3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ENROLLMENT'!$B$4:$D$14094,3,0),"")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hidden="1" x14ac:dyDescent="0.3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ENROLLMENT'!$B$4:$D$14094,3,0),"")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hidden="1" x14ac:dyDescent="0.3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ENROLLMENT'!$B$4:$D$14094,3,0),"")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hidden="1" x14ac:dyDescent="0.3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ENROLLMENT'!$B$4:$D$14094,3,0),"")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hidden="1" x14ac:dyDescent="0.3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ENROLLMENT'!$B$4:$D$14094,3,0),"")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hidden="1" x14ac:dyDescent="0.3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ENROLLMENT'!$B$4:$D$14094,3,0),"")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hidden="1" x14ac:dyDescent="0.3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ENROLLMENT'!$B$4:$D$14094,3,0),"")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hidden="1" x14ac:dyDescent="0.3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ENROLLMENT'!$B$4:$D$14094,3,0),"")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hidden="1" x14ac:dyDescent="0.3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ENROLLMENT'!$B$4:$D$14094,3,0),"")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hidden="1" x14ac:dyDescent="0.3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ENROLLMENT'!$B$4:$D$14094,3,0),"")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hidden="1" x14ac:dyDescent="0.3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ENROLLMENT'!$B$4:$D$14094,3,0),"")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hidden="1" x14ac:dyDescent="0.3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ENROLLMENT'!$B$4:$D$14094,3,0),"")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hidden="1" x14ac:dyDescent="0.3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ENROLLMENT'!$B$4:$D$14094,3,0),"")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hidden="1" x14ac:dyDescent="0.3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ENROLLMENT'!$B$4:$D$14094,3,0),"")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hidden="1" x14ac:dyDescent="0.3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ENROLLMENT'!$B$4:$D$14094,3,0),"")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hidden="1" x14ac:dyDescent="0.3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ENROLLMENT'!$B$4:$D$14094,3,0),"")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hidden="1" x14ac:dyDescent="0.3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ENROLLMENT'!$B$4:$D$14094,3,0),"")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hidden="1" x14ac:dyDescent="0.3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ENROLLMENT'!$B$4:$D$14094,3,0),"")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hidden="1" x14ac:dyDescent="0.3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ENROLLMENT'!$B$4:$D$14094,3,0),"")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hidden="1" x14ac:dyDescent="0.3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ENROLLMENT'!$B$4:$D$14094,3,0),"")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hidden="1" x14ac:dyDescent="0.3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ENROLLMENT'!$B$4:$D$14094,3,0),"")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hidden="1" x14ac:dyDescent="0.3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ENROLLMENT'!$B$4:$D$14094,3,0),"")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hidden="1" x14ac:dyDescent="0.3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ENROLLMENT'!$B$4:$D$14094,3,0),"")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hidden="1" x14ac:dyDescent="0.3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ENROLLMENT'!$B$4:$D$14094,3,0),"")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hidden="1" x14ac:dyDescent="0.3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ENROLLMENT'!$B$4:$D$14094,3,0),"")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hidden="1" x14ac:dyDescent="0.3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ENROLLMENT'!$B$4:$D$14094,3,0),"")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hidden="1" x14ac:dyDescent="0.3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ENROLLMENT'!$B$4:$D$14094,3,0),"")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hidden="1" x14ac:dyDescent="0.3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ENROLLMENT'!$B$4:$D$14094,3,0),"")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hidden="1" x14ac:dyDescent="0.3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ENROLLMENT'!$B$4:$D$14094,3,0),"")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hidden="1" x14ac:dyDescent="0.3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ENROLLMENT'!$B$4:$D$14094,3,0),"")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hidden="1" x14ac:dyDescent="0.3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ENROLLMENT'!$B$4:$D$14094,3,0),"")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hidden="1" x14ac:dyDescent="0.3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ENROLLMENT'!$B$4:$D$14094,3,0),"")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hidden="1" x14ac:dyDescent="0.3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ENROLLMENT'!$B$4:$D$14094,3,0),"")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hidden="1" x14ac:dyDescent="0.3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ENROLLMENT'!$B$4:$D$14094,3,0),"")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hidden="1" x14ac:dyDescent="0.3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ENROLLMENT'!$B$4:$D$14094,3,0),"")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hidden="1" x14ac:dyDescent="0.3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ENROLLMENT'!$B$4:$D$14094,3,0),"")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hidden="1" x14ac:dyDescent="0.3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ENROLLMENT'!$B$4:$D$14094,3,0),"")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hidden="1" x14ac:dyDescent="0.3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ENROLLMENT'!$B$4:$D$14094,3,0),"")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hidden="1" x14ac:dyDescent="0.3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ENROLLMENT'!$B$4:$D$14094,3,0),"")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hidden="1" x14ac:dyDescent="0.3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ENROLLMENT'!$B$4:$D$14094,3,0),"")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hidden="1" x14ac:dyDescent="0.3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ENROLLMENT'!$B$4:$D$14094,3,0),"")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hidden="1" x14ac:dyDescent="0.3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ENROLLMENT'!$B$4:$D$14094,3,0),"")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hidden="1" x14ac:dyDescent="0.3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ENROLLMENT'!$B$4:$D$14094,3,0),"")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hidden="1" x14ac:dyDescent="0.3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ENROLLMENT'!$B$4:$D$14094,3,0),"")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hidden="1" x14ac:dyDescent="0.3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ENROLLMENT'!$B$4:$D$14094,3,0),"")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hidden="1" x14ac:dyDescent="0.3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ENROLLMENT'!$B$4:$D$14094,3,0),"")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hidden="1" x14ac:dyDescent="0.3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ENROLLMENT'!$B$4:$D$14094,3,0),"")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hidden="1" x14ac:dyDescent="0.3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ENROLLMENT'!$B$4:$D$14094,3,0),"")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hidden="1" x14ac:dyDescent="0.3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ENROLLMENT'!$B$4:$D$14094,3,0),"")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hidden="1" x14ac:dyDescent="0.3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ENROLLMENT'!$B$4:$D$14094,3,0),"")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hidden="1" x14ac:dyDescent="0.3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ENROLLMENT'!$B$4:$D$14094,3,0),"")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hidden="1" x14ac:dyDescent="0.3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ENROLLMENT'!$B$4:$D$14094,3,0),"")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hidden="1" x14ac:dyDescent="0.3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ENROLLMENT'!$B$4:$D$14094,3,0),"")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hidden="1" x14ac:dyDescent="0.3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ENROLLMENT'!$B$4:$D$14094,3,0),"")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hidden="1" x14ac:dyDescent="0.3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ENROLLMENT'!$B$4:$D$14094,3,0),"")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hidden="1" x14ac:dyDescent="0.3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ENROLLMENT'!$B$4:$D$14094,3,0),"")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hidden="1" x14ac:dyDescent="0.3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ENROLLMENT'!$B$4:$D$14094,3,0),"")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hidden="1" x14ac:dyDescent="0.3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ENROLLMENT'!$B$4:$D$14094,3,0),"")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hidden="1" x14ac:dyDescent="0.3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ENROLLMENT'!$B$4:$D$14094,3,0),"")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hidden="1" x14ac:dyDescent="0.3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ENROLLMENT'!$B$4:$D$14094,3,0),"")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hidden="1" x14ac:dyDescent="0.3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ENROLLMENT'!$B$4:$D$14094,3,0),"")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hidden="1" x14ac:dyDescent="0.3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ENROLLMENT'!$B$4:$D$14094,3,0),"")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hidden="1" x14ac:dyDescent="0.3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ENROLLMENT'!$B$4:$D$14094,3,0),"")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hidden="1" x14ac:dyDescent="0.3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ENROLLMENT'!$B$4:$D$14094,3,0),"")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hidden="1" x14ac:dyDescent="0.3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ENROLLMENT'!$B$4:$D$14094,3,0),"")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hidden="1" x14ac:dyDescent="0.3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ENROLLMENT'!$B$4:$D$14094,3,0),"")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hidden="1" x14ac:dyDescent="0.3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ENROLLMENT'!$B$4:$D$14094,3,0),"")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hidden="1" x14ac:dyDescent="0.3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ENROLLMENT'!$B$4:$D$14094,3,0),"")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hidden="1" x14ac:dyDescent="0.3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ENROLLMENT'!$B$4:$D$14094,3,0),"")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hidden="1" x14ac:dyDescent="0.3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ENROLLMENT'!$B$4:$D$14094,3,0),"")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hidden="1" x14ac:dyDescent="0.3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ENROLLMENT'!$B$4:$D$14094,3,0),"")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hidden="1" x14ac:dyDescent="0.3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ENROLLMENT'!$B$4:$D$14094,3,0),"")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hidden="1" x14ac:dyDescent="0.3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ENROLLMENT'!$B$4:$D$14094,3,0),"")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hidden="1" x14ac:dyDescent="0.3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ENROLLMENT'!$B$4:$D$14094,3,0),"")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hidden="1" x14ac:dyDescent="0.3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ENROLLMENT'!$B$4:$D$14094,3,0),"")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hidden="1" x14ac:dyDescent="0.3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ENROLLMENT'!$B$4:$D$14094,3,0),"")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hidden="1" x14ac:dyDescent="0.3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ENROLLMENT'!$B$4:$D$14094,3,0),"")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hidden="1" x14ac:dyDescent="0.3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ENROLLMENT'!$B$4:$D$14094,3,0),"")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hidden="1" x14ac:dyDescent="0.3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ENROLLMENT'!$B$4:$D$14094,3,0),"")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hidden="1" x14ac:dyDescent="0.3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ENROLLMENT'!$B$4:$D$14094,3,0),"")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hidden="1" x14ac:dyDescent="0.3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ENROLLMENT'!$B$4:$D$14094,3,0),"")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hidden="1" x14ac:dyDescent="0.3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ENROLLMENT'!$B$4:$D$14094,3,0),"")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hidden="1" x14ac:dyDescent="0.3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ENROLLMENT'!$B$4:$D$14094,3,0),"")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hidden="1" x14ac:dyDescent="0.3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ENROLLMENT'!$B$4:$D$14094,3,0),"")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hidden="1" x14ac:dyDescent="0.3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ENROLLMENT'!$B$4:$D$14094,3,0),"")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hidden="1" x14ac:dyDescent="0.3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ENROLLMENT'!$B$4:$D$14094,3,0),"")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hidden="1" x14ac:dyDescent="0.3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ENROLLMENT'!$B$4:$D$14094,3,0),"")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hidden="1" x14ac:dyDescent="0.3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ENROLLMENT'!$B$4:$D$14094,3,0),"")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hidden="1" x14ac:dyDescent="0.3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ENROLLMENT'!$B$4:$D$14094,3,0),"")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hidden="1" x14ac:dyDescent="0.3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ENROLLMENT'!$B$4:$D$14094,3,0),"")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hidden="1" x14ac:dyDescent="0.3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ENROLLMENT'!$B$4:$D$14094,3,0),"")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hidden="1" x14ac:dyDescent="0.3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ENROLLMENT'!$B$4:$D$14094,3,0),"")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hidden="1" x14ac:dyDescent="0.3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ENROLLMENT'!$B$4:$D$14094,3,0),"")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hidden="1" x14ac:dyDescent="0.3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ENROLLMENT'!$B$4:$D$14094,3,0),"")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hidden="1" x14ac:dyDescent="0.3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ENROLLMENT'!$B$4:$D$14094,3,0),"")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hidden="1" x14ac:dyDescent="0.3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ENROLLMENT'!$B$4:$D$14094,3,0),"")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hidden="1" x14ac:dyDescent="0.3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ENROLLMENT'!$B$4:$D$14094,3,0),"")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hidden="1" x14ac:dyDescent="0.3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ENROLLMENT'!$B$4:$D$14094,3,0),"")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hidden="1" x14ac:dyDescent="0.3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ENROLLMENT'!$B$4:$D$14094,3,0),"")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hidden="1" x14ac:dyDescent="0.3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ENROLLMENT'!$B$4:$D$14094,3,0),"")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hidden="1" x14ac:dyDescent="0.3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ENROLLMENT'!$B$4:$D$14094,3,0),"")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hidden="1" x14ac:dyDescent="0.3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ENROLLMENT'!$B$4:$D$14094,3,0),"")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hidden="1" x14ac:dyDescent="0.3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ENROLLMENT'!$B$4:$D$14094,3,0),"")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hidden="1" x14ac:dyDescent="0.3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ENROLLMENT'!$B$4:$D$14094,3,0),"")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hidden="1" x14ac:dyDescent="0.3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ENROLLMENT'!$B$4:$D$14094,3,0),"")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hidden="1" x14ac:dyDescent="0.3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ENROLLMENT'!$B$4:$D$14094,3,0),"")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hidden="1" x14ac:dyDescent="0.3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ENROLLMENT'!$B$4:$D$14094,3,0),"")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hidden="1" x14ac:dyDescent="0.3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ENROLLMENT'!$B$4:$D$14094,3,0),"")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hidden="1" x14ac:dyDescent="0.3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ENROLLMENT'!$B$4:$D$14094,3,0),"")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hidden="1" x14ac:dyDescent="0.3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ENROLLMENT'!$B$4:$D$14094,3,0),"")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hidden="1" x14ac:dyDescent="0.3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ENROLLMENT'!$B$4:$D$14094,3,0),"")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hidden="1" x14ac:dyDescent="0.3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ENROLLMENT'!$B$4:$D$14094,3,0),"")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hidden="1" x14ac:dyDescent="0.3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ENROLLMENT'!$B$4:$D$14094,3,0),"")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hidden="1" x14ac:dyDescent="0.3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ENROLLMENT'!$B$4:$D$14094,3,0),"")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hidden="1" x14ac:dyDescent="0.3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ENROLLMENT'!$B$4:$D$14094,3,0),"")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hidden="1" x14ac:dyDescent="0.3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ENROLLMENT'!$B$4:$D$14094,3,0),"")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hidden="1" x14ac:dyDescent="0.3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ENROLLMENT'!$B$4:$D$14094,3,0),"")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hidden="1" x14ac:dyDescent="0.3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ENROLLMENT'!$B$4:$D$14094,3,0),"")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hidden="1" x14ac:dyDescent="0.3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ENROLLMENT'!$B$4:$D$14094,3,0),"")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hidden="1" x14ac:dyDescent="0.3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ENROLLMENT'!$B$4:$D$14094,3,0),"")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hidden="1" x14ac:dyDescent="0.3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ENROLLMENT'!$B$4:$D$14094,3,0),"")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hidden="1" x14ac:dyDescent="0.3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ENROLLMENT'!$B$4:$D$14094,3,0),"")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hidden="1" x14ac:dyDescent="0.3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ENROLLMENT'!$B$4:$D$14094,3,0),"")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hidden="1" x14ac:dyDescent="0.3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ENROLLMENT'!$B$4:$D$14094,3,0),"")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hidden="1" x14ac:dyDescent="0.3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ENROLLMENT'!$B$4:$D$14094,3,0),"")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hidden="1" x14ac:dyDescent="0.3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ENROLLMENT'!$B$4:$D$14094,3,0),"")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hidden="1" x14ac:dyDescent="0.3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ENROLLMENT'!$B$4:$D$14094,3,0),"")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hidden="1" x14ac:dyDescent="0.3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ENROLLMENT'!$B$4:$D$14094,3,0),"")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hidden="1" x14ac:dyDescent="0.3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ENROLLMENT'!$B$4:$D$14094,3,0),"")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hidden="1" x14ac:dyDescent="0.3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ENROLLMENT'!$B$4:$D$14094,3,0),"")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hidden="1" x14ac:dyDescent="0.3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ENROLLMENT'!$B$4:$D$14094,3,0),"")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hidden="1" x14ac:dyDescent="0.3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ENROLLMENT'!$B$4:$D$14094,3,0),"")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hidden="1" x14ac:dyDescent="0.3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ENROLLMENT'!$B$4:$D$14094,3,0),"")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hidden="1" x14ac:dyDescent="0.3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ENROLLMENT'!$B$4:$D$14094,3,0),"")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hidden="1" x14ac:dyDescent="0.3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ENROLLMENT'!$B$4:$D$14094,3,0),"")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hidden="1" x14ac:dyDescent="0.3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ENROLLMENT'!$B$4:$D$14094,3,0),"")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hidden="1" x14ac:dyDescent="0.3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ENROLLMENT'!$B$4:$D$14094,3,0),"")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hidden="1" x14ac:dyDescent="0.3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ENROLLMENT'!$B$4:$D$14094,3,0),"")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hidden="1" x14ac:dyDescent="0.3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ENROLLMENT'!$B$4:$D$14094,3,0),"")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hidden="1" x14ac:dyDescent="0.3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ENROLLMENT'!$B$4:$D$14094,3,0),"")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hidden="1" x14ac:dyDescent="0.3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ENROLLMENT'!$B$4:$D$14094,3,0),"")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hidden="1" x14ac:dyDescent="0.3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ENROLLMENT'!$B$4:$D$14094,3,0),"")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hidden="1" x14ac:dyDescent="0.3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ENROLLMENT'!$B$4:$D$14094,3,0),"")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hidden="1" x14ac:dyDescent="0.3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ENROLLMENT'!$B$4:$D$14094,3,0),"")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hidden="1" x14ac:dyDescent="0.3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ENROLLMENT'!$B$4:$D$14094,3,0),"")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hidden="1" x14ac:dyDescent="0.3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ENROLLMENT'!$B$4:$D$14094,3,0),"")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hidden="1" x14ac:dyDescent="0.3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ENROLLMENT'!$B$4:$D$14094,3,0),"")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hidden="1" x14ac:dyDescent="0.3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ENROLLMENT'!$B$4:$D$14094,3,0),"")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hidden="1" x14ac:dyDescent="0.3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ENROLLMENT'!$B$4:$D$14094,3,0),"")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hidden="1" x14ac:dyDescent="0.3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ENROLLMENT'!$B$4:$D$14094,3,0),"")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hidden="1" x14ac:dyDescent="0.3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ENROLLMENT'!$B$4:$D$14094,3,0),"")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hidden="1" x14ac:dyDescent="0.3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ENROLLMENT'!$B$4:$D$14094,3,0),"")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hidden="1" x14ac:dyDescent="0.3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ENROLLMENT'!$B$4:$D$14094,3,0),"")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hidden="1" x14ac:dyDescent="0.3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ENROLLMENT'!$B$4:$D$14094,3,0),"")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hidden="1" x14ac:dyDescent="0.3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ENROLLMENT'!$B$4:$D$14094,3,0),"")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hidden="1" x14ac:dyDescent="0.3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ENROLLMENT'!$B$4:$D$14094,3,0),"")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hidden="1" x14ac:dyDescent="0.3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ENROLLMENT'!$B$4:$D$14094,3,0),"")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hidden="1" x14ac:dyDescent="0.3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ENROLLMENT'!$B$4:$D$14094,3,0),"")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hidden="1" x14ac:dyDescent="0.3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ENROLLMENT'!$B$4:$D$14094,3,0),"")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hidden="1" x14ac:dyDescent="0.3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ENROLLMENT'!$B$4:$D$14094,3,0),"")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hidden="1" x14ac:dyDescent="0.3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ENROLLMENT'!$B$4:$D$14094,3,0),"")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hidden="1" x14ac:dyDescent="0.3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ENROLLMENT'!$B$4:$D$14094,3,0),"")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hidden="1" x14ac:dyDescent="0.3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ENROLLMENT'!$B$4:$D$14094,3,0),"")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hidden="1" x14ac:dyDescent="0.3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ENROLLMENT'!$B$4:$D$14094,3,0),"")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hidden="1" x14ac:dyDescent="0.3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ENROLLMENT'!$B$4:$D$14094,3,0),"")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hidden="1" x14ac:dyDescent="0.3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ENROLLMENT'!$B$4:$D$14094,3,0),"")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hidden="1" x14ac:dyDescent="0.3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ENROLLMENT'!$B$4:$D$14094,3,0),"")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hidden="1" x14ac:dyDescent="0.3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ENROLLMENT'!$B$4:$D$14094,3,0),"")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hidden="1" x14ac:dyDescent="0.3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ENROLLMENT'!$B$4:$D$14094,3,0),"")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hidden="1" x14ac:dyDescent="0.3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ENROLLMENT'!$B$4:$D$14094,3,0),"")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hidden="1" x14ac:dyDescent="0.3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ENROLLMENT'!$B$4:$D$14094,3,0),"")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hidden="1" x14ac:dyDescent="0.3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ENROLLMENT'!$B$4:$D$14094,3,0),"")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hidden="1" x14ac:dyDescent="0.3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ENROLLMENT'!$B$4:$D$14094,3,0),"")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hidden="1" x14ac:dyDescent="0.3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ENROLLMENT'!$B$4:$D$14094,3,0),"")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hidden="1" x14ac:dyDescent="0.3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ENROLLMENT'!$B$4:$D$14094,3,0),"")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hidden="1" x14ac:dyDescent="0.3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ENROLLMENT'!$B$4:$D$14094,3,0),"")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hidden="1" x14ac:dyDescent="0.3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ENROLLMENT'!$B$4:$D$14094,3,0),"")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hidden="1" x14ac:dyDescent="0.3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ENROLLMENT'!$B$4:$D$14094,3,0),"")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hidden="1" x14ac:dyDescent="0.3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ENROLLMENT'!$B$4:$D$14094,3,0),"")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hidden="1" x14ac:dyDescent="0.3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ENROLLMENT'!$B$4:$D$14094,3,0),"")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hidden="1" x14ac:dyDescent="0.3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ENROLLMENT'!$B$4:$D$14094,3,0),"")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hidden="1" x14ac:dyDescent="0.3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ENROLLMENT'!$B$4:$D$14094,3,0),"")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hidden="1" x14ac:dyDescent="0.3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ENROLLMENT'!$B$4:$D$14094,3,0),"")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hidden="1" x14ac:dyDescent="0.3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ENROLLMENT'!$B$4:$D$14094,3,0),"")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hidden="1" x14ac:dyDescent="0.3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ENROLLMENT'!$B$4:$D$14094,3,0),"")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hidden="1" x14ac:dyDescent="0.3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ENROLLMENT'!$B$4:$D$14094,3,0),"")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hidden="1" x14ac:dyDescent="0.3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ENROLLMENT'!$B$4:$D$14094,3,0),"")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hidden="1" x14ac:dyDescent="0.3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ENROLLMENT'!$B$4:$D$14094,3,0),"")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hidden="1" x14ac:dyDescent="0.3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ENROLLMENT'!$B$4:$D$14094,3,0),"")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hidden="1" x14ac:dyDescent="0.3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ENROLLMENT'!$B$4:$D$14094,3,0),"")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hidden="1" x14ac:dyDescent="0.3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ENROLLMENT'!$B$4:$D$14094,3,0),"")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hidden="1" x14ac:dyDescent="0.3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ENROLLMENT'!$B$4:$D$14094,3,0),"")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hidden="1" x14ac:dyDescent="0.3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ENROLLMENT'!$B$4:$D$14094,3,0),"")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hidden="1" x14ac:dyDescent="0.3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ENROLLMENT'!$B$4:$D$14094,3,0),"")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hidden="1" x14ac:dyDescent="0.3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ENROLLMENT'!$B$4:$D$14094,3,0),"")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hidden="1" x14ac:dyDescent="0.3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ENROLLMENT'!$B$4:$D$14094,3,0),"")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hidden="1" x14ac:dyDescent="0.3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ENROLLMENT'!$B$4:$D$14094,3,0),"")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hidden="1" x14ac:dyDescent="0.3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ENROLLMENT'!$B$4:$D$14094,3,0),"")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hidden="1" x14ac:dyDescent="0.3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ENROLLMENT'!$B$4:$D$14094,3,0),"")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hidden="1" x14ac:dyDescent="0.3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ENROLLMENT'!$B$4:$D$14094,3,0),"")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hidden="1" x14ac:dyDescent="0.3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ENROLLMENT'!$B$4:$D$14094,3,0),"")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hidden="1" x14ac:dyDescent="0.3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ENROLLMENT'!$B$4:$D$14094,3,0),"")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hidden="1" x14ac:dyDescent="0.3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ENROLLMENT'!$B$4:$D$14094,3,0),"")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hidden="1" x14ac:dyDescent="0.3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ENROLLMENT'!$B$4:$D$14094,3,0),"")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hidden="1" x14ac:dyDescent="0.3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ENROLLMENT'!$B$4:$D$14094,3,0),"")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hidden="1" x14ac:dyDescent="0.3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ENROLLMENT'!$B$4:$D$14094,3,0),"")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hidden="1" x14ac:dyDescent="0.3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ENROLLMENT'!$B$4:$D$14094,3,0),"")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hidden="1" x14ac:dyDescent="0.3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ENROLLMENT'!$B$4:$D$14094,3,0),"")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hidden="1" x14ac:dyDescent="0.3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ENROLLMENT'!$B$4:$D$14094,3,0),"")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hidden="1" x14ac:dyDescent="0.3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ENROLLMENT'!$B$4:$D$14094,3,0),"")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hidden="1" x14ac:dyDescent="0.3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ENROLLMENT'!$B$4:$D$14094,3,0),"")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hidden="1" x14ac:dyDescent="0.3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ENROLLMENT'!$B$4:$D$14094,3,0),"")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hidden="1" x14ac:dyDescent="0.3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ENROLLMENT'!$B$4:$D$14094,3,0),"")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hidden="1" x14ac:dyDescent="0.3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ENROLLMENT'!$B$4:$D$14094,3,0),"")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hidden="1" x14ac:dyDescent="0.3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ENROLLMENT'!$B$4:$D$14094,3,0),"")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hidden="1" x14ac:dyDescent="0.3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ENROLLMENT'!$B$4:$D$14094,3,0),"")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hidden="1" x14ac:dyDescent="0.3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ENROLLMENT'!$B$4:$D$14094,3,0),"")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hidden="1" x14ac:dyDescent="0.3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ENROLLMENT'!$B$4:$D$14094,3,0),"")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hidden="1" x14ac:dyDescent="0.3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ENROLLMENT'!$B$4:$D$14094,3,0),"")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hidden="1" x14ac:dyDescent="0.3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ENROLLMENT'!$B$4:$D$14094,3,0),"")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hidden="1" x14ac:dyDescent="0.3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ENROLLMENT'!$B$4:$D$14094,3,0),"")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hidden="1" x14ac:dyDescent="0.3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ENROLLMENT'!$B$4:$D$14094,3,0),"")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hidden="1" x14ac:dyDescent="0.3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ENROLLMENT'!$B$4:$D$14094,3,0),"")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hidden="1" x14ac:dyDescent="0.3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ENROLLMENT'!$B$4:$D$14094,3,0),"")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hidden="1" x14ac:dyDescent="0.3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ENROLLMENT'!$B$4:$D$14094,3,0),"")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hidden="1" x14ac:dyDescent="0.3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ENROLLMENT'!$B$4:$D$14094,3,0),"")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hidden="1" x14ac:dyDescent="0.3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ENROLLMENT'!$B$4:$D$14094,3,0),"")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hidden="1" x14ac:dyDescent="0.3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ENROLLMENT'!$B$4:$D$14094,3,0),"")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hidden="1" x14ac:dyDescent="0.3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ENROLLMENT'!$B$4:$D$14094,3,0),"")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hidden="1" x14ac:dyDescent="0.3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ENROLLMENT'!$B$4:$D$14094,3,0),"")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hidden="1" x14ac:dyDescent="0.3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ENROLLMENT'!$B$4:$D$14094,3,0),"")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hidden="1" x14ac:dyDescent="0.3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ENROLLMENT'!$B$4:$D$14094,3,0),"")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hidden="1" x14ac:dyDescent="0.3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ENROLLMENT'!$B$4:$D$14094,3,0),"")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hidden="1" x14ac:dyDescent="0.3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ENROLLMENT'!$B$4:$D$14094,3,0),"")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hidden="1" x14ac:dyDescent="0.3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ENROLLMENT'!$B$4:$D$14094,3,0),"")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hidden="1" x14ac:dyDescent="0.3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ENROLLMENT'!$B$4:$D$14094,3,0),"")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hidden="1" x14ac:dyDescent="0.3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ENROLLMENT'!$B$4:$D$14094,3,0),"")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hidden="1" x14ac:dyDescent="0.3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ENROLLMENT'!$B$4:$D$14094,3,0),"")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hidden="1" x14ac:dyDescent="0.3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ENROLLMENT'!$B$4:$D$14094,3,0),"")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hidden="1" x14ac:dyDescent="0.3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ENROLLMENT'!$B$4:$D$14094,3,0),"")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hidden="1" x14ac:dyDescent="0.3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ENROLLMENT'!$B$4:$D$14094,3,0),"")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hidden="1" x14ac:dyDescent="0.3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ENROLLMENT'!$B$4:$D$14094,3,0),"")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hidden="1" x14ac:dyDescent="0.3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ENROLLMENT'!$B$4:$D$14094,3,0),"")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hidden="1" x14ac:dyDescent="0.3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ENROLLMENT'!$B$4:$D$14094,3,0),"")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hidden="1" x14ac:dyDescent="0.3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ENROLLMENT'!$B$4:$D$14094,3,0),"")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hidden="1" x14ac:dyDescent="0.3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ENROLLMENT'!$B$4:$D$14094,3,0),"")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hidden="1" x14ac:dyDescent="0.3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ENROLLMENT'!$B$4:$D$14094,3,0),"")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hidden="1" x14ac:dyDescent="0.3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ENROLLMENT'!$B$4:$D$14094,3,0),"")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hidden="1" x14ac:dyDescent="0.3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ENROLLMENT'!$B$4:$D$14094,3,0),"")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hidden="1" x14ac:dyDescent="0.3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ENROLLMENT'!$B$4:$D$14094,3,0),"")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hidden="1" x14ac:dyDescent="0.3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ENROLLMENT'!$B$4:$D$14094,3,0),"")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hidden="1" x14ac:dyDescent="0.3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ENROLLMENT'!$B$4:$D$14094,3,0),"")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hidden="1" x14ac:dyDescent="0.3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ENROLLMENT'!$B$4:$D$14094,3,0),"")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hidden="1" x14ac:dyDescent="0.3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ENROLLMENT'!$B$4:$D$14094,3,0),"")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hidden="1" x14ac:dyDescent="0.3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ENROLLMENT'!$B$4:$D$14094,3,0),"")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hidden="1" x14ac:dyDescent="0.3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ENROLLMENT'!$B$4:$D$14094,3,0),"")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hidden="1" x14ac:dyDescent="0.3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ENROLLMENT'!$B$4:$D$14094,3,0),"")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hidden="1" x14ac:dyDescent="0.3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ENROLLMENT'!$B$4:$D$14094,3,0),"")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hidden="1" x14ac:dyDescent="0.3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ENROLLMENT'!$B$4:$D$14094,3,0),"")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hidden="1" x14ac:dyDescent="0.3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ENROLLMENT'!$B$4:$D$14094,3,0),"")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hidden="1" x14ac:dyDescent="0.3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ENROLLMENT'!$B$4:$D$14094,3,0),"")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hidden="1" x14ac:dyDescent="0.3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ENROLLMENT'!$B$4:$D$14094,3,0),"")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hidden="1" x14ac:dyDescent="0.3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ENROLLMENT'!$B$4:$D$14094,3,0),"")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hidden="1" x14ac:dyDescent="0.3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ENROLLMENT'!$B$4:$D$14094,3,0),"")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hidden="1" x14ac:dyDescent="0.3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ENROLLMENT'!$B$4:$D$14094,3,0),"")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hidden="1" x14ac:dyDescent="0.3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ENROLLMENT'!$B$4:$D$14094,3,0),"")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hidden="1" x14ac:dyDescent="0.3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ENROLLMENT'!$B$4:$D$14094,3,0),"")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hidden="1" x14ac:dyDescent="0.3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ENROLLMENT'!$B$4:$D$14094,3,0),"")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hidden="1" x14ac:dyDescent="0.3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ENROLLMENT'!$B$4:$D$14094,3,0),"")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hidden="1" x14ac:dyDescent="0.3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ENROLLMENT'!$B$4:$D$14094,3,0),"")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hidden="1" x14ac:dyDescent="0.3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ENROLLMENT'!$B$4:$D$14094,3,0),"")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hidden="1" x14ac:dyDescent="0.3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ENROLLMENT'!$B$4:$D$14094,3,0),"")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hidden="1" x14ac:dyDescent="0.3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ENROLLMENT'!$B$4:$D$14094,3,0),"")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hidden="1" x14ac:dyDescent="0.3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ENROLLMENT'!$B$4:$D$14094,3,0),"")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hidden="1" x14ac:dyDescent="0.3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ENROLLMENT'!$B$4:$D$14094,3,0),"")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hidden="1" x14ac:dyDescent="0.3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ENROLLMENT'!$B$4:$D$14094,3,0),"")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hidden="1" x14ac:dyDescent="0.3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ENROLLMENT'!$B$4:$D$14094,3,0),"")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hidden="1" x14ac:dyDescent="0.3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ENROLLMENT'!$B$4:$D$14094,3,0),"")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hidden="1" x14ac:dyDescent="0.3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ENROLLMENT'!$B$4:$D$14094,3,0),"")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hidden="1" x14ac:dyDescent="0.3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ENROLLMENT'!$B$4:$D$14094,3,0),"")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hidden="1" x14ac:dyDescent="0.3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ENROLLMENT'!$B$4:$D$14094,3,0),"")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hidden="1" x14ac:dyDescent="0.3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ENROLLMENT'!$B$4:$D$14094,3,0),"")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hidden="1" x14ac:dyDescent="0.3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ENROLLMENT'!$B$4:$D$14094,3,0),"")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hidden="1" x14ac:dyDescent="0.3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ENROLLMENT'!$B$4:$D$14094,3,0),"")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hidden="1" x14ac:dyDescent="0.3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ENROLLMENT'!$B$4:$D$14094,3,0),"")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hidden="1" x14ac:dyDescent="0.3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ENROLLMENT'!$B$4:$D$14094,3,0),"")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hidden="1" x14ac:dyDescent="0.3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ENROLLMENT'!$B$4:$D$14094,3,0),"")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hidden="1" x14ac:dyDescent="0.3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ENROLLMENT'!$B$4:$D$14094,3,0),"")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hidden="1" x14ac:dyDescent="0.3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ENROLLMENT'!$B$4:$D$14094,3,0),"")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hidden="1" x14ac:dyDescent="0.3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ENROLLMENT'!$B$4:$D$14094,3,0),"")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hidden="1" x14ac:dyDescent="0.3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ENROLLMENT'!$B$4:$D$14094,3,0),"")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hidden="1" x14ac:dyDescent="0.3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ENROLLMENT'!$B$4:$D$14094,3,0),"")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hidden="1" x14ac:dyDescent="0.3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ENROLLMENT'!$B$4:$D$14094,3,0),"")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hidden="1" x14ac:dyDescent="0.3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ENROLLMENT'!$B$4:$D$14094,3,0),"")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hidden="1" x14ac:dyDescent="0.3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ENROLLMENT'!$B$4:$D$14094,3,0),"")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hidden="1" x14ac:dyDescent="0.3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ENROLLMENT'!$B$4:$D$14094,3,0),"")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hidden="1" x14ac:dyDescent="0.3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ENROLLMENT'!$B$4:$D$14094,3,0),"")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hidden="1" x14ac:dyDescent="0.3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ENROLLMENT'!$B$4:$D$14094,3,0),"")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hidden="1" x14ac:dyDescent="0.3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ENROLLMENT'!$B$4:$D$14094,3,0),"")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hidden="1" x14ac:dyDescent="0.3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ENROLLMENT'!$B$4:$D$14094,3,0),"")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hidden="1" x14ac:dyDescent="0.3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ENROLLMENT'!$B$4:$D$14094,3,0),"")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hidden="1" x14ac:dyDescent="0.3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ENROLLMENT'!$B$4:$D$14094,3,0),"")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hidden="1" x14ac:dyDescent="0.3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ENROLLMENT'!$B$4:$D$14094,3,0),"")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hidden="1" x14ac:dyDescent="0.3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ENROLLMENT'!$B$4:$D$14094,3,0),"")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hidden="1" x14ac:dyDescent="0.3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ENROLLMENT'!$B$4:$D$14094,3,0),"")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hidden="1" x14ac:dyDescent="0.3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ENROLLMENT'!$B$4:$D$14094,3,0),"")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hidden="1" x14ac:dyDescent="0.3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ENROLLMENT'!$B$4:$D$14094,3,0),"")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hidden="1" x14ac:dyDescent="0.3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ENROLLMENT'!$B$4:$D$14094,3,0),"")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hidden="1" x14ac:dyDescent="0.3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ENROLLMENT'!$B$4:$D$14094,3,0),"")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hidden="1" x14ac:dyDescent="0.3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ENROLLMENT'!$B$4:$D$14094,3,0),"")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hidden="1" x14ac:dyDescent="0.3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ENROLLMENT'!$B$4:$D$14094,3,0),"")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hidden="1" x14ac:dyDescent="0.3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ENROLLMENT'!$B$4:$D$14094,3,0),"")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hidden="1" x14ac:dyDescent="0.3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ENROLLMENT'!$B$4:$D$14094,3,0),"")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hidden="1" x14ac:dyDescent="0.3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ENROLLMENT'!$B$4:$D$14094,3,0),"")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hidden="1" x14ac:dyDescent="0.3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ENROLLMENT'!$B$4:$D$14094,3,0),"")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hidden="1" x14ac:dyDescent="0.3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ENROLLMENT'!$B$4:$D$14094,3,0),"")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hidden="1" x14ac:dyDescent="0.3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ENROLLMENT'!$B$4:$D$14094,3,0),"")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hidden="1" x14ac:dyDescent="0.3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ENROLLMENT'!$B$4:$D$14094,3,0),"")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hidden="1" x14ac:dyDescent="0.3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ENROLLMENT'!$B$4:$D$14094,3,0),"")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hidden="1" x14ac:dyDescent="0.3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ENROLLMENT'!$B$4:$D$14094,3,0),"")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hidden="1" x14ac:dyDescent="0.3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ENROLLMENT'!$B$4:$D$14094,3,0),"")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hidden="1" x14ac:dyDescent="0.3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ENROLLMENT'!$B$4:$D$14094,3,0),"")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hidden="1" x14ac:dyDescent="0.3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ENROLLMENT'!$B$4:$D$14094,3,0),"")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hidden="1" x14ac:dyDescent="0.3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ENROLLMENT'!$B$4:$D$14094,3,0),"")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hidden="1" x14ac:dyDescent="0.3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ENROLLMENT'!$B$4:$D$14094,3,0),"")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hidden="1" x14ac:dyDescent="0.3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ENROLLMENT'!$B$4:$D$14094,3,0),"")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hidden="1" x14ac:dyDescent="0.3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ENROLLMENT'!$B$4:$D$14094,3,0),"")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hidden="1" x14ac:dyDescent="0.3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ENROLLMENT'!$B$4:$D$14094,3,0),"")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hidden="1" x14ac:dyDescent="0.3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ENROLLMENT'!$B$4:$D$14094,3,0),"")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hidden="1" x14ac:dyDescent="0.3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ENROLLMENT'!$B$4:$D$14094,3,0),"")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hidden="1" x14ac:dyDescent="0.3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ENROLLMENT'!$B$4:$D$14094,3,0),"")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hidden="1" x14ac:dyDescent="0.3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ENROLLMENT'!$B$4:$D$14094,3,0),"")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hidden="1" x14ac:dyDescent="0.3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ENROLLMENT'!$B$4:$D$14094,3,0),"")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hidden="1" x14ac:dyDescent="0.3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ENROLLMENT'!$B$4:$D$14094,3,0),"")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hidden="1" x14ac:dyDescent="0.3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ENROLLMENT'!$B$4:$D$14094,3,0),"")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hidden="1" x14ac:dyDescent="0.3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ENROLLMENT'!$B$4:$D$14094,3,0),"")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hidden="1" x14ac:dyDescent="0.3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ENROLLMENT'!$B$4:$D$14094,3,0),"")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hidden="1" x14ac:dyDescent="0.3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ENROLLMENT'!$B$4:$D$14094,3,0),"")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hidden="1" x14ac:dyDescent="0.3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ENROLLMENT'!$B$4:$D$14094,3,0),"")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hidden="1" x14ac:dyDescent="0.3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ENROLLMENT'!$B$4:$D$14094,3,0),"")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hidden="1" x14ac:dyDescent="0.3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ENROLLMENT'!$B$4:$D$14094,3,0),"")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hidden="1" x14ac:dyDescent="0.3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ENROLLMENT'!$B$4:$D$14094,3,0),"")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hidden="1" x14ac:dyDescent="0.3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ENROLLMENT'!$B$4:$D$14094,3,0),"")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hidden="1" x14ac:dyDescent="0.3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ENROLLMENT'!$B$4:$D$14094,3,0),"")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hidden="1" x14ac:dyDescent="0.3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ENROLLMENT'!$B$4:$D$14094,3,0),"")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hidden="1" x14ac:dyDescent="0.3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ENROLLMENT'!$B$4:$D$14094,3,0),"")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hidden="1" x14ac:dyDescent="0.3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ENROLLMENT'!$B$4:$D$14094,3,0),"")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hidden="1" x14ac:dyDescent="0.3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ENROLLMENT'!$B$4:$D$14094,3,0),"")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hidden="1" x14ac:dyDescent="0.3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ENROLLMENT'!$B$4:$D$14094,3,0),"")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hidden="1" x14ac:dyDescent="0.3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ENROLLMENT'!$B$4:$D$14094,3,0),"")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hidden="1" x14ac:dyDescent="0.3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ENROLLMENT'!$B$4:$D$14094,3,0),"")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hidden="1" x14ac:dyDescent="0.3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ENROLLMENT'!$B$4:$D$14094,3,0),"")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hidden="1" x14ac:dyDescent="0.3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ENROLLMENT'!$B$4:$D$14094,3,0),"")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hidden="1" x14ac:dyDescent="0.3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ENROLLMENT'!$B$4:$D$14094,3,0),"")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hidden="1" x14ac:dyDescent="0.3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ENROLLMENT'!$B$4:$D$14094,3,0),"")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hidden="1" x14ac:dyDescent="0.3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ENROLLMENT'!$B$4:$D$14094,3,0),"")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hidden="1" x14ac:dyDescent="0.3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ENROLLMENT'!$B$4:$D$14094,3,0),"")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hidden="1" x14ac:dyDescent="0.3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ENROLLMENT'!$B$4:$D$14094,3,0),"")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hidden="1" x14ac:dyDescent="0.3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ENROLLMENT'!$B$4:$D$14094,3,0),"")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hidden="1" x14ac:dyDescent="0.3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ENROLLMENT'!$B$4:$D$14094,3,0),"")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hidden="1" x14ac:dyDescent="0.3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ENROLLMENT'!$B$4:$D$14094,3,0),"")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hidden="1" x14ac:dyDescent="0.3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ENROLLMENT'!$B$4:$D$14094,3,0),"")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hidden="1" x14ac:dyDescent="0.3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ENROLLMENT'!$B$4:$D$14094,3,0),"")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hidden="1" x14ac:dyDescent="0.3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ENROLLMENT'!$B$4:$D$14094,3,0),"")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hidden="1" x14ac:dyDescent="0.3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ENROLLMENT'!$B$4:$D$14094,3,0),"")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hidden="1" x14ac:dyDescent="0.3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ENROLLMENT'!$B$4:$D$14094,3,0),"")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hidden="1" x14ac:dyDescent="0.3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ENROLLMENT'!$B$4:$D$14094,3,0),"")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hidden="1" x14ac:dyDescent="0.3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ENROLLMENT'!$B$4:$D$14094,3,0),"")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hidden="1" x14ac:dyDescent="0.3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ENROLLMENT'!$B$4:$D$14094,3,0),"")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hidden="1" x14ac:dyDescent="0.3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ENROLLMENT'!$B$4:$D$14094,3,0),"")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hidden="1" x14ac:dyDescent="0.3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ENROLLMENT'!$B$4:$D$14094,3,0),"")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hidden="1" x14ac:dyDescent="0.3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ENROLLMENT'!$B$4:$D$14094,3,0),"")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hidden="1" x14ac:dyDescent="0.3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ENROLLMENT'!$B$4:$D$14094,3,0),"")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hidden="1" x14ac:dyDescent="0.3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ENROLLMENT'!$B$4:$D$14094,3,0),"")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hidden="1" x14ac:dyDescent="0.3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ENROLLMENT'!$B$4:$D$14094,3,0),"")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hidden="1" x14ac:dyDescent="0.3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ENROLLMENT'!$B$4:$D$14094,3,0),"")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hidden="1" x14ac:dyDescent="0.3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ENROLLMENT'!$B$4:$D$14094,3,0),"")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hidden="1" x14ac:dyDescent="0.3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ENROLLMENT'!$B$4:$D$14094,3,0),"")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hidden="1" x14ac:dyDescent="0.3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ENROLLMENT'!$B$4:$D$14094,3,0),"")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hidden="1" x14ac:dyDescent="0.3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ENROLLMENT'!$B$4:$D$14094,3,0),"")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hidden="1" x14ac:dyDescent="0.3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ENROLLMENT'!$B$4:$D$14094,3,0),"")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hidden="1" x14ac:dyDescent="0.3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ENROLLMENT'!$B$4:$D$14094,3,0),"")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hidden="1" x14ac:dyDescent="0.3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ENROLLMENT'!$B$4:$D$14094,3,0),"")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hidden="1" x14ac:dyDescent="0.3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ENROLLMENT'!$B$4:$D$14094,3,0),"")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hidden="1" x14ac:dyDescent="0.3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ENROLLMENT'!$B$4:$D$14094,3,0),"")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hidden="1" x14ac:dyDescent="0.3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ENROLLMENT'!$B$4:$D$14094,3,0),"")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hidden="1" x14ac:dyDescent="0.3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ENROLLMENT'!$B$4:$D$14094,3,0),"")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hidden="1" x14ac:dyDescent="0.3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ENROLLMENT'!$B$4:$D$14094,3,0),"")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hidden="1" x14ac:dyDescent="0.3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ENROLLMENT'!$B$4:$D$14094,3,0),"")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hidden="1" x14ac:dyDescent="0.3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ENROLLMENT'!$B$4:$D$14094,3,0),"")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hidden="1" x14ac:dyDescent="0.3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ENROLLMENT'!$B$4:$D$14094,3,0),"")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hidden="1" x14ac:dyDescent="0.3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ENROLLMENT'!$B$4:$D$14094,3,0),"")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hidden="1" x14ac:dyDescent="0.3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ENROLLMENT'!$B$4:$D$14094,3,0),"")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hidden="1" x14ac:dyDescent="0.3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ENROLLMENT'!$B$4:$D$14094,3,0),"")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hidden="1" x14ac:dyDescent="0.3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ENROLLMENT'!$B$4:$D$14094,3,0),"")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hidden="1" x14ac:dyDescent="0.3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ENROLLMENT'!$B$4:$D$14094,3,0),"")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hidden="1" x14ac:dyDescent="0.3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ENROLLMENT'!$B$4:$D$14094,3,0),"")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hidden="1" x14ac:dyDescent="0.3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ENROLLMENT'!$B$4:$D$14094,3,0),"")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hidden="1" x14ac:dyDescent="0.3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ENROLLMENT'!$B$4:$D$14094,3,0),"")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hidden="1" x14ac:dyDescent="0.3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ENROLLMENT'!$B$4:$D$14094,3,0),"")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hidden="1" x14ac:dyDescent="0.3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ENROLLMENT'!$B$4:$D$14094,3,0),"")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hidden="1" x14ac:dyDescent="0.3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ENROLLMENT'!$B$4:$D$14094,3,0),"")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hidden="1" x14ac:dyDescent="0.3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ENROLLMENT'!$B$4:$D$14094,3,0),"")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hidden="1" x14ac:dyDescent="0.3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ENROLLMENT'!$B$4:$D$14094,3,0),"")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hidden="1" x14ac:dyDescent="0.3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ENROLLMENT'!$B$4:$D$14094,3,0),"")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hidden="1" x14ac:dyDescent="0.3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ENROLLMENT'!$B$4:$D$14094,3,0),"")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hidden="1" x14ac:dyDescent="0.3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ENROLLMENT'!$B$4:$D$14094,3,0),"")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hidden="1" x14ac:dyDescent="0.3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ENROLLMENT'!$B$4:$D$14094,3,0),"")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hidden="1" x14ac:dyDescent="0.3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ENROLLMENT'!$B$4:$D$14094,3,0),"")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hidden="1" x14ac:dyDescent="0.3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ENROLLMENT'!$B$4:$D$14094,3,0),"")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hidden="1" x14ac:dyDescent="0.3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ENROLLMENT'!$B$4:$D$14094,3,0),"")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hidden="1" x14ac:dyDescent="0.3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ENROLLMENT'!$B$4:$D$14094,3,0),"")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hidden="1" x14ac:dyDescent="0.3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ENROLLMENT'!$B$4:$D$14094,3,0),"")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hidden="1" x14ac:dyDescent="0.3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ENROLLMENT'!$B$4:$D$14094,3,0),"")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hidden="1" x14ac:dyDescent="0.3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ENROLLMENT'!$B$4:$D$14094,3,0),"")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hidden="1" x14ac:dyDescent="0.3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ENROLLMENT'!$B$4:$D$14094,3,0),"")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hidden="1" x14ac:dyDescent="0.3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ENROLLMENT'!$B$4:$D$14094,3,0),"")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hidden="1" x14ac:dyDescent="0.3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ENROLLMENT'!$B$4:$D$14094,3,0),"")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hidden="1" x14ac:dyDescent="0.3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ENROLLMENT'!$B$4:$D$14094,3,0),"")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hidden="1" x14ac:dyDescent="0.3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ENROLLMENT'!$B$4:$D$14094,3,0),"")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hidden="1" x14ac:dyDescent="0.3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ENROLLMENT'!$B$4:$D$14094,3,0),"")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hidden="1" x14ac:dyDescent="0.3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ENROLLMENT'!$B$4:$D$14094,3,0),"")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hidden="1" x14ac:dyDescent="0.3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ENROLLMENT'!$B$4:$D$14094,3,0),"")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hidden="1" x14ac:dyDescent="0.3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ENROLLMENT'!$B$4:$D$14094,3,0),"")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hidden="1" x14ac:dyDescent="0.3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ENROLLMENT'!$B$4:$D$14094,3,0),"")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hidden="1" x14ac:dyDescent="0.3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ENROLLMENT'!$B$4:$D$14094,3,0),"")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hidden="1" x14ac:dyDescent="0.3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ENROLLMENT'!$B$4:$D$14094,3,0),"")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hidden="1" x14ac:dyDescent="0.3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ENROLLMENT'!$B$4:$D$14094,3,0),"")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hidden="1" x14ac:dyDescent="0.3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ENROLLMENT'!$B$4:$D$14094,3,0),"")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hidden="1" x14ac:dyDescent="0.3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ENROLLMENT'!$B$4:$D$14094,3,0),"")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hidden="1" x14ac:dyDescent="0.3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ENROLLMENT'!$B$4:$D$14094,3,0),"")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hidden="1" x14ac:dyDescent="0.3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ENROLLMENT'!$B$4:$D$14094,3,0),"")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hidden="1" x14ac:dyDescent="0.3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ENROLLMENT'!$B$4:$D$14094,3,0),"")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hidden="1" x14ac:dyDescent="0.3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ENROLLMENT'!$B$4:$D$14094,3,0),"")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hidden="1" x14ac:dyDescent="0.3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ENROLLMENT'!$B$4:$D$14094,3,0),"")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hidden="1" x14ac:dyDescent="0.3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ENROLLMENT'!$B$4:$D$14094,3,0),"")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hidden="1" x14ac:dyDescent="0.3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ENROLLMENT'!$B$4:$D$14094,3,0),"")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hidden="1" x14ac:dyDescent="0.3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ENROLLMENT'!$B$4:$D$14094,3,0),"")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hidden="1" x14ac:dyDescent="0.3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ENROLLMENT'!$B$4:$D$14094,3,0),"")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hidden="1" x14ac:dyDescent="0.3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ENROLLMENT'!$B$4:$D$14094,3,0),"")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hidden="1" x14ac:dyDescent="0.3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ENROLLMENT'!$B$4:$D$14094,3,0),"")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hidden="1" x14ac:dyDescent="0.3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ENROLLMENT'!$B$4:$D$14094,3,0),"")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hidden="1" x14ac:dyDescent="0.3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ENROLLMENT'!$B$4:$D$14094,3,0),"")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hidden="1" x14ac:dyDescent="0.3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ENROLLMENT'!$B$4:$D$14094,3,0),"")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hidden="1" x14ac:dyDescent="0.3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ENROLLMENT'!$B$4:$D$14094,3,0),"")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hidden="1" x14ac:dyDescent="0.3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ENROLLMENT'!$B$4:$D$14094,3,0),"")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hidden="1" x14ac:dyDescent="0.3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ENROLLMENT'!$B$4:$D$14094,3,0),"")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hidden="1" x14ac:dyDescent="0.3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ENROLLMENT'!$B$4:$D$14094,3,0),"")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hidden="1" x14ac:dyDescent="0.3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ENROLLMENT'!$B$4:$D$14094,3,0),"")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hidden="1" x14ac:dyDescent="0.3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ENROLLMENT'!$B$4:$D$14094,3,0),"")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hidden="1" x14ac:dyDescent="0.3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ENROLLMENT'!$B$4:$D$14094,3,0),"")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hidden="1" x14ac:dyDescent="0.3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ENROLLMENT'!$B$4:$D$14094,3,0),"")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hidden="1" x14ac:dyDescent="0.3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ENROLLMENT'!$B$4:$D$14094,3,0),"")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hidden="1" x14ac:dyDescent="0.3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ENROLLMENT'!$B$4:$D$14094,3,0),"")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hidden="1" x14ac:dyDescent="0.3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ENROLLMENT'!$B$4:$D$14094,3,0),"")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hidden="1" x14ac:dyDescent="0.3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ENROLLMENT'!$B$4:$D$14094,3,0),"")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hidden="1" x14ac:dyDescent="0.3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ENROLLMENT'!$B$4:$D$14094,3,0),"")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hidden="1" x14ac:dyDescent="0.3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ENROLLMENT'!$B$4:$D$14094,3,0),"")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hidden="1" x14ac:dyDescent="0.3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ENROLLMENT'!$B$4:$D$14094,3,0),"")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hidden="1" x14ac:dyDescent="0.3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ENROLLMENT'!$B$4:$D$14094,3,0),"")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hidden="1" x14ac:dyDescent="0.3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ENROLLMENT'!$B$4:$D$14094,3,0),"")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hidden="1" x14ac:dyDescent="0.3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ENROLLMENT'!$B$4:$D$14094,3,0),"")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hidden="1" x14ac:dyDescent="0.3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ENROLLMENT'!$B$4:$D$14094,3,0),"")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hidden="1" x14ac:dyDescent="0.3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ENROLLMENT'!$B$4:$D$14094,3,0),"")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hidden="1" x14ac:dyDescent="0.3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ENROLLMENT'!$B$4:$D$14094,3,0),"")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hidden="1" x14ac:dyDescent="0.3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ENROLLMENT'!$B$4:$D$14094,3,0),"")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hidden="1" x14ac:dyDescent="0.3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ENROLLMENT'!$B$4:$D$14094,3,0),"")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hidden="1" x14ac:dyDescent="0.3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ENROLLMENT'!$B$4:$D$14094,3,0),"")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hidden="1" x14ac:dyDescent="0.3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ENROLLMENT'!$B$4:$D$14094,3,0),"")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hidden="1" x14ac:dyDescent="0.3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ENROLLMENT'!$B$4:$D$14094,3,0),"")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hidden="1" x14ac:dyDescent="0.3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ENROLLMENT'!$B$4:$D$14094,3,0),"")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hidden="1" x14ac:dyDescent="0.3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ENROLLMENT'!$B$4:$D$14094,3,0),"")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hidden="1" x14ac:dyDescent="0.3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ENROLLMENT'!$B$4:$D$14094,3,0),"")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hidden="1" x14ac:dyDescent="0.3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ENROLLMENT'!$B$4:$D$14094,3,0),"")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hidden="1" x14ac:dyDescent="0.3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ENROLLMENT'!$B$4:$D$14094,3,0),"")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hidden="1" x14ac:dyDescent="0.3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ENROLLMENT'!$B$4:$D$14094,3,0),"")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hidden="1" x14ac:dyDescent="0.3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ENROLLMENT'!$B$4:$D$14094,3,0),"")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hidden="1" x14ac:dyDescent="0.3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ENROLLMENT'!$B$4:$D$14094,3,0),"")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hidden="1" x14ac:dyDescent="0.3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ENROLLMENT'!$B$4:$D$14094,3,0),"")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hidden="1" x14ac:dyDescent="0.3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ENROLLMENT'!$B$4:$D$14094,3,0),"")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hidden="1" x14ac:dyDescent="0.3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ENROLLMENT'!$B$4:$D$14094,3,0),"")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hidden="1" x14ac:dyDescent="0.3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ENROLLMENT'!$B$4:$D$14094,3,0),"")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hidden="1" x14ac:dyDescent="0.3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ENROLLMENT'!$B$4:$D$14094,3,0),"")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hidden="1" x14ac:dyDescent="0.3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ENROLLMENT'!$B$4:$D$14094,3,0),"")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hidden="1" x14ac:dyDescent="0.3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ENROLLMENT'!$B$4:$D$14094,3,0),"")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hidden="1" x14ac:dyDescent="0.3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ENROLLMENT'!$B$4:$D$14094,3,0),"")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hidden="1" x14ac:dyDescent="0.3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ENROLLMENT'!$B$4:$D$14094,3,0),"")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hidden="1" x14ac:dyDescent="0.3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ENROLLMENT'!$B$4:$D$14094,3,0),"")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hidden="1" x14ac:dyDescent="0.3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ENROLLMENT'!$B$4:$D$14094,3,0),"")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hidden="1" x14ac:dyDescent="0.3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ENROLLMENT'!$B$4:$D$14094,3,0),"")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hidden="1" x14ac:dyDescent="0.3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ENROLLMENT'!$B$4:$D$14094,3,0),"")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hidden="1" x14ac:dyDescent="0.3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ENROLLMENT'!$B$4:$D$14094,3,0),"")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hidden="1" x14ac:dyDescent="0.3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ENROLLMENT'!$B$4:$D$14094,3,0),"")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hidden="1" x14ac:dyDescent="0.3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ENROLLMENT'!$B$4:$D$14094,3,0),"")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hidden="1" x14ac:dyDescent="0.3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ENROLLMENT'!$B$4:$D$14094,3,0),"")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hidden="1" x14ac:dyDescent="0.3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ENROLLMENT'!$B$4:$D$14094,3,0),"")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hidden="1" x14ac:dyDescent="0.3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ENROLLMENT'!$B$4:$D$14094,3,0),"")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hidden="1" x14ac:dyDescent="0.3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ENROLLMENT'!$B$4:$D$14094,3,0),"")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hidden="1" x14ac:dyDescent="0.3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ENROLLMENT'!$B$4:$D$14094,3,0),"")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hidden="1" x14ac:dyDescent="0.3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ENROLLMENT'!$B$4:$D$14094,3,0),"")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hidden="1" x14ac:dyDescent="0.3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ENROLLMENT'!$B$4:$D$14094,3,0),"")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hidden="1" x14ac:dyDescent="0.3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ENROLLMENT'!$B$4:$D$14094,3,0),"")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hidden="1" x14ac:dyDescent="0.3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ENROLLMENT'!$B$4:$D$14094,3,0),"")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hidden="1" x14ac:dyDescent="0.3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ENROLLMENT'!$B$4:$D$14094,3,0),"")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hidden="1" x14ac:dyDescent="0.3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ENROLLMENT'!$B$4:$D$14094,3,0),"")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hidden="1" x14ac:dyDescent="0.3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ENROLLMENT'!$B$4:$D$14094,3,0),"")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hidden="1" x14ac:dyDescent="0.3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ENROLLMENT'!$B$4:$D$14094,3,0),"")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hidden="1" x14ac:dyDescent="0.3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ENROLLMENT'!$B$4:$D$14094,3,0),"")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hidden="1" x14ac:dyDescent="0.3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ENROLLMENT'!$B$4:$D$14094,3,0),"")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hidden="1" x14ac:dyDescent="0.3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ENROLLMENT'!$B$4:$D$14094,3,0),"")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hidden="1" x14ac:dyDescent="0.3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ENROLLMENT'!$B$4:$D$14094,3,0),"")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hidden="1" x14ac:dyDescent="0.3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ENROLLMENT'!$B$4:$D$14094,3,0),"")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hidden="1" x14ac:dyDescent="0.3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ENROLLMENT'!$B$4:$D$14094,3,0),"")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hidden="1" x14ac:dyDescent="0.3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ENROLLMENT'!$B$4:$D$14094,3,0),"")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hidden="1" x14ac:dyDescent="0.3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ENROLLMENT'!$B$4:$D$14094,3,0),"")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hidden="1" x14ac:dyDescent="0.3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ENROLLMENT'!$B$4:$D$14094,3,0),"")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hidden="1" x14ac:dyDescent="0.3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ENROLLMENT'!$B$4:$D$14094,3,0),"")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hidden="1" x14ac:dyDescent="0.3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ENROLLMENT'!$B$4:$D$14094,3,0),"")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hidden="1" x14ac:dyDescent="0.3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ENROLLMENT'!$B$4:$D$14094,3,0),"")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hidden="1" x14ac:dyDescent="0.3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ENROLLMENT'!$B$4:$D$14094,3,0),"")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hidden="1" x14ac:dyDescent="0.3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ENROLLMENT'!$B$4:$D$14094,3,0),"")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hidden="1" x14ac:dyDescent="0.3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ENROLLMENT'!$B$4:$D$14094,3,0),"")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hidden="1" x14ac:dyDescent="0.3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ENROLLMENT'!$B$4:$D$14094,3,0),"")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hidden="1" x14ac:dyDescent="0.3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ENROLLMENT'!$B$4:$D$14094,3,0),"")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hidden="1" x14ac:dyDescent="0.3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ENROLLMENT'!$B$4:$D$14094,3,0),"")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hidden="1" x14ac:dyDescent="0.3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ENROLLMENT'!$B$4:$D$14094,3,0),"")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hidden="1" x14ac:dyDescent="0.3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ENROLLMENT'!$B$4:$D$14094,3,0),"")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hidden="1" x14ac:dyDescent="0.3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ENROLLMENT'!$B$4:$D$14094,3,0),"")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hidden="1" x14ac:dyDescent="0.3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ENROLLMENT'!$B$4:$D$14094,3,0),"")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hidden="1" x14ac:dyDescent="0.3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ENROLLMENT'!$B$4:$D$14094,3,0),"")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hidden="1" x14ac:dyDescent="0.3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ENROLLMENT'!$B$4:$D$14094,3,0),"")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hidden="1" x14ac:dyDescent="0.3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ENROLLMENT'!$B$4:$D$14094,3,0),"")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hidden="1" x14ac:dyDescent="0.3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ENROLLMENT'!$B$4:$D$14094,3,0),"")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hidden="1" x14ac:dyDescent="0.3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ENROLLMENT'!$B$4:$D$14094,3,0),"")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hidden="1" x14ac:dyDescent="0.3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ENROLLMENT'!$B$4:$D$14094,3,0),"")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hidden="1" x14ac:dyDescent="0.3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ENROLLMENT'!$B$4:$D$14094,3,0),"")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hidden="1" x14ac:dyDescent="0.3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ENROLLMENT'!$B$4:$D$14094,3,0),"")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hidden="1" x14ac:dyDescent="0.3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ENROLLMENT'!$B$4:$D$14094,3,0),"")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hidden="1" x14ac:dyDescent="0.3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ENROLLMENT'!$B$4:$D$14094,3,0),"")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hidden="1" x14ac:dyDescent="0.3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ENROLLMENT'!$B$4:$D$14094,3,0),"")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hidden="1" x14ac:dyDescent="0.3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ENROLLMENT'!$B$4:$D$14094,3,0),"")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hidden="1" x14ac:dyDescent="0.3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ENROLLMENT'!$B$4:$D$14094,3,0),"")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hidden="1" x14ac:dyDescent="0.3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ENROLLMENT'!$B$4:$D$14094,3,0),"")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hidden="1" x14ac:dyDescent="0.3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ENROLLMENT'!$B$4:$D$14094,3,0),"")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hidden="1" x14ac:dyDescent="0.3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ENROLLMENT'!$B$4:$D$14094,3,0),"")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hidden="1" x14ac:dyDescent="0.3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ENROLLMENT'!$B$4:$D$14094,3,0),"")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hidden="1" x14ac:dyDescent="0.3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ENROLLMENT'!$B$4:$D$14094,3,0),"")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hidden="1" x14ac:dyDescent="0.3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ENROLLMENT'!$B$4:$D$14094,3,0),"")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hidden="1" x14ac:dyDescent="0.3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ENROLLMENT'!$B$4:$D$14094,3,0),"")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hidden="1" x14ac:dyDescent="0.3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ENROLLMENT'!$B$4:$D$14094,3,0),"")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hidden="1" x14ac:dyDescent="0.3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ENROLLMENT'!$B$4:$D$14094,3,0),"")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hidden="1" x14ac:dyDescent="0.3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ENROLLMENT'!$B$4:$D$14094,3,0),"")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hidden="1" x14ac:dyDescent="0.3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ENROLLMENT'!$B$4:$D$14094,3,0),"")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hidden="1" x14ac:dyDescent="0.3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ENROLLMENT'!$B$4:$D$14094,3,0),"")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hidden="1" x14ac:dyDescent="0.3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ENROLLMENT'!$B$4:$D$14094,3,0),"")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hidden="1" x14ac:dyDescent="0.3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ENROLLMENT'!$B$4:$D$14094,3,0),"")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hidden="1" x14ac:dyDescent="0.3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ENROLLMENT'!$B$4:$D$14094,3,0),"")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hidden="1" x14ac:dyDescent="0.3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ENROLLMENT'!$B$4:$D$14094,3,0),"")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hidden="1" x14ac:dyDescent="0.3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ENROLLMENT'!$B$4:$D$14094,3,0),"")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hidden="1" x14ac:dyDescent="0.3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ENROLLMENT'!$B$4:$D$14094,3,0),"")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hidden="1" x14ac:dyDescent="0.3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ENROLLMENT'!$B$4:$D$14094,3,0),"")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hidden="1" x14ac:dyDescent="0.3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ENROLLMENT'!$B$4:$D$14094,3,0),"")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hidden="1" x14ac:dyDescent="0.3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ENROLLMENT'!$B$4:$D$14094,3,0),"")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hidden="1" x14ac:dyDescent="0.3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ENROLLMENT'!$B$4:$D$14094,3,0),"")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hidden="1" x14ac:dyDescent="0.3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ENROLLMENT'!$B$4:$D$14094,3,0),"")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hidden="1" x14ac:dyDescent="0.3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ENROLLMENT'!$B$4:$D$14094,3,0),"")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hidden="1" x14ac:dyDescent="0.3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ENROLLMENT'!$B$4:$D$14094,3,0),"")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hidden="1" x14ac:dyDescent="0.3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ENROLLMENT'!$B$4:$D$14094,3,0),"")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hidden="1" x14ac:dyDescent="0.3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ENROLLMENT'!$B$4:$D$14094,3,0),"")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hidden="1" x14ac:dyDescent="0.3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ENROLLMENT'!$B$4:$D$14094,3,0),"")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hidden="1" x14ac:dyDescent="0.3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ENROLLMENT'!$B$4:$D$14094,3,0),"")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hidden="1" x14ac:dyDescent="0.3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ENROLLMENT'!$B$4:$D$14094,3,0),"")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hidden="1" x14ac:dyDescent="0.3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ENROLLMENT'!$B$4:$D$14094,3,0),"")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hidden="1" x14ac:dyDescent="0.3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ENROLLMENT'!$B$4:$D$14094,3,0),"")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hidden="1" x14ac:dyDescent="0.3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ENROLLMENT'!$B$4:$D$14094,3,0),"")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hidden="1" x14ac:dyDescent="0.3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ENROLLMENT'!$B$4:$D$14094,3,0),"")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hidden="1" x14ac:dyDescent="0.3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ENROLLMENT'!$B$4:$D$14094,3,0),"")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hidden="1" x14ac:dyDescent="0.3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ENROLLMENT'!$B$4:$D$14094,3,0),"")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hidden="1" x14ac:dyDescent="0.3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ENROLLMENT'!$B$4:$D$14094,3,0),"")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hidden="1" x14ac:dyDescent="0.3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ENROLLMENT'!$B$4:$D$14094,3,0),"")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hidden="1" x14ac:dyDescent="0.3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ENROLLMENT'!$B$4:$D$14094,3,0),"")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hidden="1" x14ac:dyDescent="0.3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ENROLLMENT'!$B$4:$D$14094,3,0),"")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hidden="1" x14ac:dyDescent="0.3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ENROLLMENT'!$B$4:$D$14094,3,0),"")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hidden="1" x14ac:dyDescent="0.3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ENROLLMENT'!$B$4:$D$14094,3,0),"")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hidden="1" x14ac:dyDescent="0.3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ENROLLMENT'!$B$4:$D$14094,3,0),"")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hidden="1" x14ac:dyDescent="0.3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ENROLLMENT'!$B$4:$D$14094,3,0),"")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hidden="1" x14ac:dyDescent="0.3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ENROLLMENT'!$B$4:$D$14094,3,0),"")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hidden="1" x14ac:dyDescent="0.3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ENROLLMENT'!$B$4:$D$14094,3,0),"")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hidden="1" x14ac:dyDescent="0.3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ENROLLMENT'!$B$4:$D$14094,3,0),"")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hidden="1" x14ac:dyDescent="0.3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ENROLLMENT'!$B$4:$D$14094,3,0),"")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hidden="1" x14ac:dyDescent="0.3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ENROLLMENT'!$B$4:$D$14094,3,0),"")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hidden="1" x14ac:dyDescent="0.3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ENROLLMENT'!$B$4:$D$14094,3,0),"")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hidden="1" x14ac:dyDescent="0.3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ENROLLMENT'!$B$4:$D$14094,3,0),"")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hidden="1" x14ac:dyDescent="0.3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ENROLLMENT'!$B$4:$D$14094,3,0),"")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hidden="1" x14ac:dyDescent="0.3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ENROLLMENT'!$B$4:$D$14094,3,0),"")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hidden="1" x14ac:dyDescent="0.3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ENROLLMENT'!$B$4:$D$14094,3,0),"")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hidden="1" x14ac:dyDescent="0.3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ENROLLMENT'!$B$4:$D$14094,3,0),"")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hidden="1" x14ac:dyDescent="0.3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ENROLLMENT'!$B$4:$D$14094,3,0),"")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hidden="1" x14ac:dyDescent="0.3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ENROLLMENT'!$B$4:$D$14094,3,0),"")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hidden="1" x14ac:dyDescent="0.3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ENROLLMENT'!$B$4:$D$14094,3,0),"")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hidden="1" x14ac:dyDescent="0.3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ENROLLMENT'!$B$4:$D$14094,3,0),"")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hidden="1" x14ac:dyDescent="0.3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hidden="1" x14ac:dyDescent="0.3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hidden="1" x14ac:dyDescent="0.3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hidden="1" x14ac:dyDescent="0.3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hidden="1" x14ac:dyDescent="0.3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hidden="1" x14ac:dyDescent="0.3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3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3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3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3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3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3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3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3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3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3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3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3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3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3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3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3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3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3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3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3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3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3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3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3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3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3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3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3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3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3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3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3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3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3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3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3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3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3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3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3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3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3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3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3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3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3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3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3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3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3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3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3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3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3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3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3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3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3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3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3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3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3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3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3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3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3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3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3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3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3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3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3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3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3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3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3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3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3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3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3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3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3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3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3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3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3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3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3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3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3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3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3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3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3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3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3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3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3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3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3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3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3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3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3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3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3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3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3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3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3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3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3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3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3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3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3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3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3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3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3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3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3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3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3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3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3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3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3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3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3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3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3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3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3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3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3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3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3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3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3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3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3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3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3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3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3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3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3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3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3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3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3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3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3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3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3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3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3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3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3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3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3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3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3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3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3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3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3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3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3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3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3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3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3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3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3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3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3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3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3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3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3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3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3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3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3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3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3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3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3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3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3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3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3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3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3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3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3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3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3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3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3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3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3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3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3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3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3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3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3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3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3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3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3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3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3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3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3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3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3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3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3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3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3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3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3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3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3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3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3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3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3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3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3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3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3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3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3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3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3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3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3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3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3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3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3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3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3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3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3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3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3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3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3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3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3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3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3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3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3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3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3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3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3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3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3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3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3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3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3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3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3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3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3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3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3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3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3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3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3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3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3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3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3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3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3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3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3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3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3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3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3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3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3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3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3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3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3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3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3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3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3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3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3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3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3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3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3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3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3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3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3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3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3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3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3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3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3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3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3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3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3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3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3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3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3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3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3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3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3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3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3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3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3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3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3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3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3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3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3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3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3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3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3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3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3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3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3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3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3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3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3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3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3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3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3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3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3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3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3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3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3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3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3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3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3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3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3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3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3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3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3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3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3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3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3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3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3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3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3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3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3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3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3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3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3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3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3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3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3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3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3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3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3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3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3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3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3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3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3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3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3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3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3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3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3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3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3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3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3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3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3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3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3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3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3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3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3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3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3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3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3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3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3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3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3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3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3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3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3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3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3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3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3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3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3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3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3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3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3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3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3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3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3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3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3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3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3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3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3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3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3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3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3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3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3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3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3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3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3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3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3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3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3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3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3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3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3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3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3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3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3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3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3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3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3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3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3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3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3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3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3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3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3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3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3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3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3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3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3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3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3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3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3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3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3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3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3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3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3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3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3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3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3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3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3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3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3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3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3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3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3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3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3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3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3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3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3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3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3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3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3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3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3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3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3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3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3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3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3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3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3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3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3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3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3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3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3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3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3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3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3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3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3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3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3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3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3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3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3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3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3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3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3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3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3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3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3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3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3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3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3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3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3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3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3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3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3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3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3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3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3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3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3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3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3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3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3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3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3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3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3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3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3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3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3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3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3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3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3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3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3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3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3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3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3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3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3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3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3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3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3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3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3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3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3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3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3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3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3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3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3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3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3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3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3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3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3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3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3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3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3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3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3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3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3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3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3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3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3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3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3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3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3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3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3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3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3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3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3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3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3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3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3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3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3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3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3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3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3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3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3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3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3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3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3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3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3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3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3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3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3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3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3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3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3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3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3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3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3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3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3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3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3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3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3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3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3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3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3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3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3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3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3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3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3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3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3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3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3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3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3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3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3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3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3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3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3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3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3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3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3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3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3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3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3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3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3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3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3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3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3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3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3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3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3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3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3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3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3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3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3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3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3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3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3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3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3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3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3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3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3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3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3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3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3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3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3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3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3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3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3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3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3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3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3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3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3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3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3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3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3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3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3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3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3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3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3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3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3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3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3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3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3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3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3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3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3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3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3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3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3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3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3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3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3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3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3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3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3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3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3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3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3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3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3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3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3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3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3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3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3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3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3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3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3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3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3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3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3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3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3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3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3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3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3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3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3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3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3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3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3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3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3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3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3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3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3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3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3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3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3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3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3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3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3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3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3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3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3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3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3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3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3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3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3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3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3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3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3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3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3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3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3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3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3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3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3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3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3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3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3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3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3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3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3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3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3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3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3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3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3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3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3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3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3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3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3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3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3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3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3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3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3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3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3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3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3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3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3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3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3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3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3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3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3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3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3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3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3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3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3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3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3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3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3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3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3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3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3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3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3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3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3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3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3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3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3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3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3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3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3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3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3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3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3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3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3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3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3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3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3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3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3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3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3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3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3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3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3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3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3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3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3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3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3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3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3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3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3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3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3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3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3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3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3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3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3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3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3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3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3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3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3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3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3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3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3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3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3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3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3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3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3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3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3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3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3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3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3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3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3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3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3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3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3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3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3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3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3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3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3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3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3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3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3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3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3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3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3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3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3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3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3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3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3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3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3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3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3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3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3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3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3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3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3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3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3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3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3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3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3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3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3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3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3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3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3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3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3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3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3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3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3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3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3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3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3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3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3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3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3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3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3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3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3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3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3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3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3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3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3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3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3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3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3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3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3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3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3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3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3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3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3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3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3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3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3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3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3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3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3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3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3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3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3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3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3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3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3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3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3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3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3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3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3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3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3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3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3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3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3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3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3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3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3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3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3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3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3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3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3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3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3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3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3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3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3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3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3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3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3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3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3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3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3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3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3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3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3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3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3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3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3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3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3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3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3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3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3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3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3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3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3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3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3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3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3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3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3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3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3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3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3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3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3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3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3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3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3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3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3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3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3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3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3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3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3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3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3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3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3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3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3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3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3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3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3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3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3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3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3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3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3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3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3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3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3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3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3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3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3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3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3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3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3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3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3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3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3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3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3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3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3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3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3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3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3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3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3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3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3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3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3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3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3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3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3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3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3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3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3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3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3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3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3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3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3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3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3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3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3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3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3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3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3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3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3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3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3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3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3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3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3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3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3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3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3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3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3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3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3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3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3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3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3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3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3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3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3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3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3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3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3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3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3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3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3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3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3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3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3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3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3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3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3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3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3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3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3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3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3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3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3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3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3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3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3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3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3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3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3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3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3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3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3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3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3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3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3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3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3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3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3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3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3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3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3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3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3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3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3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3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3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3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3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3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3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3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3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3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3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3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3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3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3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3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3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3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3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3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3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3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3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3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3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3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3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3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3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3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3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3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3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3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3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3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3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3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3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3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3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3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3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3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3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3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3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3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3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3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3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3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3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3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3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3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3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3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3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3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3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3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3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3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3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3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3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3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3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3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3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3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3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3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3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3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3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3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3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3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3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3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3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3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3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3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3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3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3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3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3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3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3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3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3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3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3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3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3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3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3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3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3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3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3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3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3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3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3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3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3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3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3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3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3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3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3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3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3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3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3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3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3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3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3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3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3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3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3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3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3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3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3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3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3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3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3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3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3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3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3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3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3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3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3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3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3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3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3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3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3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3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3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3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3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3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3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3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3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3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3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3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3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3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3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3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3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3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3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3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3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3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3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3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3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3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3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3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3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3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3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3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3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3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3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3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3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3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3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3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3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3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3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3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3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3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3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3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3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3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3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3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3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3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3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3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3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3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3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3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3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3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3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3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3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3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3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3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3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3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3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3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3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3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3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3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3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3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3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3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3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3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3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3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3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3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3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3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3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3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3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3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3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3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3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3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3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3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3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3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3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3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3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3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3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3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3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3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3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3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3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3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3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3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3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3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3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3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3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3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3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3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3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3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3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3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3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3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3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3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3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3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3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3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3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3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3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3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3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3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3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3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3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3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3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3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3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3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3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3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3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3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3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3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3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3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3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3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3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3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3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3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3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3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3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3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3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3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3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3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3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3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3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3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3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3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3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3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3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3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3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3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3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3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3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3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3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3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3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3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3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3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3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3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3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3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3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3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3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3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3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3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3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3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3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3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3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3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3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3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3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3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3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3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3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3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3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3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3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3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3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3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3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3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3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3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3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3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3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3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3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3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3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3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3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3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3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3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3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3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3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3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3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3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3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3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3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3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3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3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3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3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3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3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3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3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3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3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3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3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3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3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3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3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3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3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3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3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3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3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3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3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3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3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3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3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3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3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3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3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3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3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3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3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3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3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3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3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3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3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3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3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3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3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3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3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3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3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3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3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3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3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3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3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3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3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3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3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3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3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3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3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3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3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3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3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3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3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3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3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3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3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3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3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3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3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3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3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3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3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3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3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3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3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3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3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3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3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3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3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3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3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3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3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3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3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3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3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3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3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3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3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3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3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3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3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3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3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3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3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3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3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3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3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3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3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3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3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3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3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3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3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3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3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3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3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3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3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3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3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3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3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3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3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3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3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3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3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3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3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3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3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3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3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3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3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3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3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3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3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3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3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3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3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3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3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3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3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3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3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3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3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3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3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3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3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3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3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3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3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3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3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3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3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3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3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3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3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3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3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3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3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3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3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3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3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3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3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3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3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3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3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3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3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3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3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3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3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3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3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3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3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3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3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3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3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3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3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3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3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3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3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3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3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3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3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3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3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3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3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3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3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3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3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3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3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3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3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3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3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3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3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3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3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3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3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3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3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3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3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3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3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3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3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3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3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3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3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3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3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3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3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3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3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3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3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3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3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3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3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3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3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3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3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3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3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3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3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3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3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3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3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3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3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3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3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3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3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3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3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3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3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3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3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3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3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3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3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3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3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3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3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3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3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3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3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3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3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3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3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3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3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3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3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3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3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3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3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3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3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3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3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3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3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3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3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3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3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3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3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3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3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3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3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3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3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3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3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3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3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3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3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3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3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3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3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3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3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3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3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3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3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3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3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3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3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3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3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3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3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3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3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3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3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3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3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3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3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3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3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3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3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3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3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3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3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3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3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3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3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3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3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3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3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3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3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3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3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3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3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3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3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3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3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3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3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3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3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3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3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3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3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3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3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3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3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3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3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3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3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3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3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3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3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3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3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3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3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3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3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3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3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3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3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3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3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3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3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3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3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3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3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3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3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3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3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3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3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3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3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3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3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3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3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3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3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3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3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3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3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3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3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3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3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3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3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3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3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3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3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3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3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3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3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3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3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3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3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3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3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3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3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3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3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3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3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3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3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3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3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3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3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3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3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3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3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3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3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3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3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3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3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3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3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3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3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3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3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3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3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3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3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3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3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3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3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3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3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3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3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3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3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3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3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3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3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3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3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3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3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3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3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3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3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3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3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3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3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3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3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3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3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3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3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3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3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3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3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3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3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3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3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3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3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3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3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3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3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3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3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3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3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3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3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3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3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3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3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3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3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3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3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3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3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3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3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3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3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3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3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3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3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3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3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3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3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3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3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3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3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3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3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3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3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3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3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3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3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3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3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3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3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3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3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3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3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3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3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3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3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3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3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3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3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3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3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3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3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3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3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3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3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3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3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3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3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3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3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3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3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3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3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3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3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3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3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3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3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3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3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3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3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3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3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3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3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3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3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3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3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3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3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3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3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3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3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3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3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3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3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3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3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3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3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3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3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3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3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3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3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3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3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3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3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3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3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3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3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3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3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3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3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3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3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3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3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3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3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3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3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3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3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3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3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3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3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3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3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3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3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3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3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3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3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3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3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3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3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3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3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3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3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3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3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3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3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3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3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3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3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3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3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3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3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3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3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3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3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3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3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3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3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3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3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3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3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3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3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3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3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3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3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3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3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3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3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3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3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3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3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3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3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3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3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3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3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3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3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3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3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3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3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3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3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3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3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3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3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3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3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3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3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3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3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3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3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3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3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3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3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3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3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3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3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3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3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3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3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3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3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3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3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3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3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3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3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3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3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3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3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3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3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3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3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3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3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3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3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3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3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3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3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3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3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3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3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3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3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3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3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3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3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3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3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3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3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3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3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3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3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3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3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3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3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3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3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3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3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3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3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3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3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3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3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3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3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3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3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3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3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3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3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3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3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3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3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3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3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3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3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3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3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3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3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3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3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3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3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3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3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3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3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3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3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3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3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3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3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3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3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3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3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3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3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3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3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3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3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3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3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3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3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3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3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3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3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3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3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3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3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3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3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3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3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3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3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3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3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3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3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3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3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3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3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3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3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3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3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3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3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3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3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3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3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3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3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3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3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3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3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3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3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3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3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3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3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3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3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3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3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3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3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3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3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3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3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3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3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3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3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3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3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3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3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3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3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3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3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3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3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3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3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3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3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3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3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3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3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3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3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3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3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3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3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3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3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3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3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3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3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3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3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3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3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3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3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3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3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3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3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3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3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3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3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3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3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3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3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3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3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3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3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3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3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3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3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3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3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3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3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3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3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3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3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3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3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3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3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3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3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3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3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3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3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3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3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3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3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3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3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3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3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3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3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3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3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3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3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3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3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3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3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3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3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3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3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3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3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3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3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3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3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3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3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3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3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3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3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3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3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3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3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3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3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3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3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3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3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3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3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3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3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3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3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3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3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3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3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3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3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3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3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3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3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3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3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3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3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3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3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3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3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3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3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3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3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3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3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3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3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3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3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3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3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3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3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3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3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3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3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3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3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3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3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3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3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3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3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3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3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3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3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3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3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3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3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3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3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3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3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3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3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3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3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3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3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3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3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3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3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3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3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3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3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3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3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3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3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3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3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3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3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3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3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3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3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3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3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3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3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3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3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3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3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3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3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3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3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3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3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3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3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3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3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3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3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3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3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3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3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3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3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3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3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3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3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3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3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3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3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3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3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3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3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3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3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3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3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3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3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3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3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3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3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3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3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3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3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3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3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3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3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3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3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3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3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3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3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3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3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3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3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3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3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3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3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3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3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3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3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3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3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3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3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3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3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3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3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3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3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3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3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3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3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3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3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3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3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3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3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3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3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3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3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3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3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3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3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3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3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3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3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3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3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3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3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3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3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3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3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3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3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3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3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3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3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3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3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3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3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3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3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3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3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3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3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3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3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3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3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3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3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3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3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3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3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3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3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3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3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3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3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3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3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3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3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3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3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3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3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3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3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3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3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3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3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3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3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3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3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3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3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3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3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3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3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3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3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3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3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3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3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3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3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3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3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3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3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3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3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3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3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3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3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3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3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3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3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3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3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3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3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3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3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3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3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3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3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3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3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3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3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3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3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3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3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3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3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3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3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3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3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3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3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3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3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3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3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3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3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3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3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3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3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3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3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3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3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3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3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3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3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3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3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3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3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3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3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3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3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3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3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3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3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3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3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3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3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3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3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3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3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3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3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3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3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3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3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3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3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3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3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3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3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3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3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3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3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3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3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3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3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3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3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3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3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3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3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3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3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3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3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3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3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3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3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3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3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3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3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3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3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3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3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3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3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3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3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3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3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3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3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3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3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3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3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3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3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3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3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3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3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3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3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3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3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3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3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3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3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3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3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3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3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3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3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3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3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3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3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3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3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3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3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3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3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3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3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3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3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3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3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3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3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3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3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3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3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3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3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3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3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3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3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3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3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3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3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3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3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3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3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3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3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3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3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3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3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3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3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3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3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3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3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3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3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3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3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3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3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3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3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3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3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3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3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3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3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3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3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3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3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3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3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3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3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3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3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3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3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3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3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3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3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3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3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3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3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3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3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3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3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3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3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3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3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3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3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3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3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3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3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3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3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3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3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3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3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3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3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3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3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3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3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3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3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3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3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3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3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3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3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3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3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3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3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3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3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3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3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3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3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3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3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3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3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3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3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3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3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3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3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3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3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3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3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3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3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3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3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3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3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3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3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3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3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3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3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3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3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3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3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3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3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3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3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3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3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3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3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3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3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3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3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3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3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3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3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3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3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3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3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3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3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3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3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3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3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3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3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3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3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3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3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3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3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3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3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3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3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3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3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3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3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3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3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3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3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3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3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3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3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3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3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3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3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3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3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3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3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3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3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3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3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3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3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3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3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3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3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3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3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3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3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3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3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3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3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3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3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3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3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3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3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3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3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3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3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3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3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3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3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3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3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3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3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3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3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3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3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3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3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3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3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3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3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3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3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3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3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3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3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3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3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3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3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3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3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3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3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3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3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3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3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3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3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3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3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3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3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3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3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3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3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3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3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3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3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3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3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3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3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3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3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3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3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3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3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3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3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3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3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3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3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3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3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3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3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3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3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3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3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3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3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3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3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3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3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3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3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3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3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3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3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3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3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3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3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3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3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3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3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3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3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3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3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3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3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3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3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3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3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3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3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3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3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3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3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3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3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3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3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3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3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3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3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3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3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3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3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3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3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3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3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3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3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3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3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3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3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3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3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3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3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3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3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3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3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3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3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3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3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3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3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3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3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3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3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3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3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3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3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3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3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3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3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3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3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3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3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3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3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3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3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3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3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3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3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3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3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3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3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3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3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3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3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3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3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3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3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3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3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3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3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3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3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3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3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3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3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3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3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3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3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3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3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3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3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3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3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3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3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3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3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3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3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3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3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3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3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3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3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3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3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3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3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3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3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3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3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3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3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3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3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3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3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3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3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3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3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3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3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3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3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3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3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3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3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3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3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3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3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3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3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3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3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3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3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3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3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3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3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3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3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3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3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3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3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3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3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3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3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3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3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3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3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3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3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3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3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3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3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3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3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3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3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3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3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3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3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3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3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3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3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3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3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3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3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3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3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3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3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3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3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3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3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3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3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3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3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3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3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3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3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3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3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3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3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3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3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3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3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3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3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3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3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3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3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3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3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3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3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3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3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3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3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3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3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3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3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3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3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3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3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3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3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3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3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3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3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3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3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3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3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3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3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3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3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3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3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3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3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3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3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3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3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3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3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3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3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3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3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3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3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3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3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3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3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3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3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3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3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3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3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3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3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3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3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3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3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3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3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3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3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3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3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3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3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3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3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3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3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3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3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3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3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3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3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3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3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3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3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3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3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3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3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3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3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3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3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3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3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3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3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3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3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3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3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3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3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3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3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3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3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3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3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3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3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3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3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3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3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3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3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3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3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3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3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3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3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3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3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3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3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3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3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3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3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3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3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3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3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3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3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3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3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3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3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3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3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3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3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3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3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3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3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3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3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3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3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3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3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3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3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3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3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3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3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3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3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3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3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3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3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3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3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3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3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3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3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3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3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3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3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3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3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3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3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3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3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3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3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3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3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3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3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3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3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3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3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3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3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3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3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3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3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3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3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3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3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3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3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3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3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3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3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3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3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3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3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3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3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3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3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3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3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3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3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3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3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3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3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3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3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3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3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3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3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3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3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3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3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3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3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3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3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3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3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3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3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3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3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3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3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3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3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3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3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3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3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3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3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3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3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3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3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3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3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3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3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3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3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3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3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3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3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3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3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3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3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3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3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3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3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3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3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3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3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3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3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3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3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3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3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3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3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3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3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3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3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3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3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3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3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3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3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3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3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3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3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3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3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3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3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3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3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3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3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3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3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3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3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3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3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3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3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3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3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3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3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3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3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3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3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3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3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3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3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3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3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3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3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3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3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3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3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3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3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3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3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3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3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3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3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3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3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3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3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3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3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3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3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3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3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3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3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3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3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3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3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3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3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3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3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3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3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3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3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3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3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3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3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3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3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3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3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3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3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3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3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3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3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3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3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3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3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3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3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3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3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3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3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3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3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3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3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3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3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3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3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3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3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3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3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3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3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3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3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3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3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3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3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3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3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3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3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3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3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3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3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3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3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3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3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3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3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3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3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3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3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3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3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3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3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3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3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3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3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3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3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3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3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3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3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3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3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3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3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3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3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3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3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3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3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3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3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3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3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3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3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3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3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3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3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3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3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3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3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3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3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3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3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3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3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3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3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3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3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3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3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3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3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3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3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3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3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3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3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3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3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3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3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3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3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3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3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3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3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3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3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3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3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3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3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3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3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3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3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3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3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3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3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3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3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3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3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3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3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3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3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3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3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3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3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3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3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3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3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3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3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3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3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3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3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3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3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3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3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3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3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3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3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3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3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3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3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3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3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3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3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3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3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3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3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3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3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3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3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3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3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3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3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3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3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3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3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3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3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3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3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3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3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3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3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3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3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3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3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3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3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3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3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3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3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3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3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3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3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3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3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3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3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3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3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3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3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3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3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3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3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3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3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3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3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3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3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3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3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3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3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3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3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3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3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3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3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3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3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3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3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3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3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3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3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3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3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3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3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3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3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3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3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3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3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3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3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3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3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3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3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3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3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3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3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3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3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3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3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3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3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3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3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3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3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3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3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3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3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3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3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3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3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3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3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3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3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3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3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3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3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3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3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3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3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3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3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3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3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3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3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3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3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3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3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3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3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3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3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3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3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3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3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3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3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3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3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3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3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3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3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3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3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3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3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3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3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3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3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3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3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3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3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3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3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3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3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3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3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3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3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3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3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3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3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3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3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3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3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3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3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3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3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3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3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3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3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3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3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3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3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3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3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3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3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3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3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3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3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3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3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3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3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3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3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3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3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3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3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3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3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3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3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3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3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3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3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3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3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3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3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3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3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3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3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3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3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3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3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3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3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3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3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3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3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3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3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3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3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3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3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3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3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3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3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3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3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3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3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3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3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3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3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3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3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3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3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3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3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3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3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3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3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3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3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3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3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3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3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3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3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3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3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3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3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3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3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3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3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3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3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3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3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3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3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3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3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3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3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3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3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3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3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3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3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3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3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3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3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3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3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3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3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3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3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3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3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3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3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3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3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3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3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3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3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3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3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3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3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3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3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3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3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3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3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3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3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3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3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3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3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3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3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3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3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3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3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3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3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3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3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3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3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3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3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3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3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3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3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3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3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3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3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3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3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3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3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3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3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3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3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3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3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3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3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3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3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3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3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3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3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3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3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3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3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3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3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3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3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3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3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3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3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3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3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3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3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3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3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3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3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3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3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3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3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3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3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3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3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3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3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3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3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3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3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3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3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3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3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3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3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3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3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3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3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3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3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3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3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3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3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3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3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3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3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3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3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3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3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3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3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3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3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3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3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3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3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3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3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3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3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3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3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3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3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3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3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3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3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3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3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3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3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3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3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3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3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3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3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3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3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3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3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3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3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3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3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3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3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3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3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3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3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3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3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3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3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3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3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3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3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3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3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3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3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3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3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3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3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3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3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3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3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3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3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3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3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3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3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3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3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3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3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3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3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3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3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3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3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3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3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3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3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3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3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3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3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3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3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3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3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3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3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3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3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3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3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3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3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3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3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3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3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3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3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3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3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3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3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3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3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3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3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3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3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3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3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3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3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3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3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3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3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3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3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3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3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3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3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3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3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3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3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3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3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3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3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3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3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3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3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3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3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3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3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3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3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3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3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3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3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3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3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3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3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3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3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3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3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3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3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3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3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3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3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3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3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3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3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3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3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3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3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3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3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3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3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3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3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3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3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3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3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3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3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3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3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3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3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3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3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3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3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3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3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3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3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3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3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3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3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3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3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3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3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3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3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3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3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3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3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3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3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3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3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3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3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3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3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3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3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3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3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3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3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3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3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3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3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3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3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3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3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3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3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3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3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3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3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3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3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3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3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3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3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3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3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3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3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3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3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3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3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3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3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3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3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3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3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3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3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3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3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3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3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3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3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3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3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3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3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3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3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3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3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3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3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3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3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3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3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3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3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3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3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3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3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3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3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3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3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3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3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3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3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3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3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3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3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3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3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3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3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3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3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3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3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3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3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3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3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3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3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3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3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3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3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3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3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3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3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3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3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3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3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3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3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3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3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3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3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3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3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3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3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3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3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3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3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3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3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3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3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3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3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3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3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3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3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3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3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3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3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3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3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3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3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3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3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3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3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3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3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3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3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3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3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3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3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3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3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3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3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3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3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3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3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3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3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3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3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3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3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3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3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3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3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3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3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3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3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3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3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3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3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3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3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3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3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3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3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3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3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3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3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3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3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3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3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3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3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3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3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3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3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3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3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3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3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3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3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3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3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3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3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3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3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3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3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3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3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3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3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3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3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3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3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3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3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3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3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3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3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3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3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3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3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3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3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3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3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3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3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3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3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3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3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3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3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3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3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3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3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3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3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3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3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3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3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3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3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3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3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3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3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3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3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3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3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3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3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3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3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3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3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3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3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3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3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3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3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3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3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3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3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3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3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3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3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3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3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3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3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3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3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3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3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3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3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3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3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3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3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3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3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3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3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3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3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3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3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3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3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3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3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3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3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3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3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3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3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3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3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3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3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3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3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3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3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3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3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3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3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3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3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3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3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3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3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3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3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3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3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3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3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3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3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3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3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3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3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3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3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3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3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3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3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3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3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3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3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3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3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3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3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3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3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3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3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3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3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3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3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3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3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3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3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3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3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3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3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3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3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3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3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3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3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3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3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3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3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3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3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3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3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3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3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3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3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3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3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3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3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3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3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3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3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3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3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3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3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3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3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3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3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3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3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3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3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3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3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3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3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3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3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3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3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3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3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3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3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3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3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3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2">
      <filters>
        <filter val="Sp-2022/M.Phil IR/002"/>
      </filters>
    </filterColumn>
  </autoFilter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tabSelected="1" view="pageBreakPreview" zoomScale="120" zoomScaleNormal="100" zoomScaleSheetLayoutView="120" workbookViewId="0">
      <pane ySplit="3" topLeftCell="A4" activePane="bottomLeft" state="frozen"/>
      <selection pane="bottomLeft" activeCell="C3" sqref="C3"/>
    </sheetView>
  </sheetViews>
  <sheetFormatPr defaultRowHeight="14.4" x14ac:dyDescent="0.3"/>
  <cols>
    <col min="1" max="1" width="4.6640625" customWidth="1"/>
    <col min="2" max="2" width="20.6640625" customWidth="1"/>
    <col min="3" max="3" width="26.6640625" bestFit="1" customWidth="1"/>
    <col min="4" max="4" width="8.109375" customWidth="1"/>
    <col min="5" max="5" width="23.6640625" bestFit="1" customWidth="1"/>
    <col min="6" max="6" width="10.5546875" bestFit="1" customWidth="1"/>
    <col min="20" max="20" width="1.5546875" customWidth="1"/>
    <col min="21" max="32" width="6.44140625" customWidth="1"/>
  </cols>
  <sheetData>
    <row r="1" spans="1:32" ht="35.25" customHeight="1" thickBot="1" x14ac:dyDescent="0.35">
      <c r="A1" s="26" t="s">
        <v>2053</v>
      </c>
      <c r="B1" s="27"/>
      <c r="C1" s="27"/>
      <c r="D1" s="27"/>
      <c r="E1" s="27"/>
      <c r="F1" s="27"/>
      <c r="G1" s="20">
        <v>4</v>
      </c>
      <c r="H1" s="30" t="s">
        <v>497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974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3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3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1033</v>
      </c>
      <c r="I3" s="14" t="s">
        <v>43</v>
      </c>
      <c r="J3" s="23" t="s">
        <v>22</v>
      </c>
      <c r="K3" s="14" t="s">
        <v>975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3">
      <c r="A4" s="25">
        <v>1</v>
      </c>
      <c r="B4" s="13" t="s">
        <v>1017</v>
      </c>
      <c r="C4" s="13" t="s">
        <v>1018</v>
      </c>
      <c r="D4" s="7" t="s">
        <v>16</v>
      </c>
      <c r="E4" s="13" t="s">
        <v>494</v>
      </c>
      <c r="F4" s="25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customHeight="1" x14ac:dyDescent="0.3">
      <c r="A5" s="25">
        <v>2</v>
      </c>
      <c r="B5" s="13" t="s">
        <v>1014</v>
      </c>
      <c r="C5" s="13" t="s">
        <v>1015</v>
      </c>
      <c r="D5" s="7" t="s">
        <v>16</v>
      </c>
      <c r="E5" s="13" t="s">
        <v>494</v>
      </c>
      <c r="F5" s="25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NOT 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customHeight="1" x14ac:dyDescent="0.3">
      <c r="A6" s="25">
        <v>3</v>
      </c>
      <c r="B6" s="13" t="s">
        <v>1029</v>
      </c>
      <c r="C6" s="13" t="s">
        <v>1030</v>
      </c>
      <c r="D6" s="7" t="s">
        <v>16</v>
      </c>
      <c r="E6" s="13" t="s">
        <v>494</v>
      </c>
      <c r="F6" s="25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NOT 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customHeight="1" x14ac:dyDescent="0.3">
      <c r="A7" s="25">
        <v>4</v>
      </c>
      <c r="B7" s="13" t="s">
        <v>1019</v>
      </c>
      <c r="C7" s="13" t="s">
        <v>1020</v>
      </c>
      <c r="D7" s="7" t="s">
        <v>16</v>
      </c>
      <c r="E7" s="13" t="s">
        <v>494</v>
      </c>
      <c r="F7" s="25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NOT 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customHeight="1" x14ac:dyDescent="0.3">
      <c r="A8" s="25">
        <v>5</v>
      </c>
      <c r="B8" s="13" t="s">
        <v>978</v>
      </c>
      <c r="C8" s="13" t="s">
        <v>979</v>
      </c>
      <c r="D8" s="7" t="s">
        <v>16</v>
      </c>
      <c r="E8" s="13" t="s">
        <v>494</v>
      </c>
      <c r="F8" s="25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NOT 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customHeight="1" x14ac:dyDescent="0.3">
      <c r="A9" s="25">
        <v>6</v>
      </c>
      <c r="B9" s="13" t="s">
        <v>981</v>
      </c>
      <c r="C9" s="13" t="s">
        <v>982</v>
      </c>
      <c r="D9" s="7" t="s">
        <v>16</v>
      </c>
      <c r="E9" s="13" t="s">
        <v>494</v>
      </c>
      <c r="F9" s="25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NOT 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customHeight="1" x14ac:dyDescent="0.3">
      <c r="A10" s="25">
        <v>7</v>
      </c>
      <c r="B10" s="13" t="s">
        <v>1003</v>
      </c>
      <c r="C10" s="13" t="s">
        <v>1004</v>
      </c>
      <c r="D10" s="7" t="s">
        <v>16</v>
      </c>
      <c r="E10" s="13" t="s">
        <v>494</v>
      </c>
      <c r="F10" s="25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NOT 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customHeight="1" x14ac:dyDescent="0.3">
      <c r="A11" s="25">
        <v>8</v>
      </c>
      <c r="B11" s="13" t="s">
        <v>1036</v>
      </c>
      <c r="C11" s="13" t="s">
        <v>1037</v>
      </c>
      <c r="D11" s="7" t="s">
        <v>16</v>
      </c>
      <c r="E11" s="13" t="s">
        <v>494</v>
      </c>
      <c r="F11" s="25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customHeight="1" x14ac:dyDescent="0.3">
      <c r="A12" s="25">
        <v>9</v>
      </c>
      <c r="B12" s="13" t="s">
        <v>1005</v>
      </c>
      <c r="C12" s="13" t="s">
        <v>1006</v>
      </c>
      <c r="D12" s="7" t="s">
        <v>16</v>
      </c>
      <c r="E12" s="13" t="s">
        <v>494</v>
      </c>
      <c r="F12" s="25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NOT 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customHeight="1" x14ac:dyDescent="0.3">
      <c r="A13" s="25">
        <v>10</v>
      </c>
      <c r="B13" s="13" t="s">
        <v>1039</v>
      </c>
      <c r="C13" s="13" t="s">
        <v>1040</v>
      </c>
      <c r="D13" s="7" t="s">
        <v>16</v>
      </c>
      <c r="E13" s="13" t="s">
        <v>494</v>
      </c>
      <c r="F13" s="25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customHeight="1" x14ac:dyDescent="0.3">
      <c r="A14" s="25">
        <v>11</v>
      </c>
      <c r="B14" s="13" t="s">
        <v>1021</v>
      </c>
      <c r="C14" s="13" t="s">
        <v>1022</v>
      </c>
      <c r="D14" s="7" t="s">
        <v>16</v>
      </c>
      <c r="E14" s="13" t="s">
        <v>494</v>
      </c>
      <c r="F14" s="25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customHeight="1" x14ac:dyDescent="0.3">
      <c r="A15" s="25">
        <v>12</v>
      </c>
      <c r="B15" s="13" t="s">
        <v>1041</v>
      </c>
      <c r="C15" s="13" t="s">
        <v>387</v>
      </c>
      <c r="D15" s="7" t="s">
        <v>16</v>
      </c>
      <c r="E15" s="13" t="s">
        <v>494</v>
      </c>
      <c r="F15" s="25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customHeight="1" x14ac:dyDescent="0.3">
      <c r="A16" s="25">
        <v>13</v>
      </c>
      <c r="B16" s="13" t="s">
        <v>1023</v>
      </c>
      <c r="C16" s="13" t="s">
        <v>1024</v>
      </c>
      <c r="D16" s="7" t="s">
        <v>16</v>
      </c>
      <c r="E16" s="13" t="s">
        <v>494</v>
      </c>
      <c r="F16" s="25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NOT 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customHeight="1" x14ac:dyDescent="0.3">
      <c r="A17" s="25">
        <v>14</v>
      </c>
      <c r="B17" s="13" t="s">
        <v>503</v>
      </c>
      <c r="C17" s="13" t="s">
        <v>63</v>
      </c>
      <c r="D17" s="7" t="s">
        <v>16</v>
      </c>
      <c r="E17" s="13" t="s">
        <v>494</v>
      </c>
      <c r="F17" s="25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NOT 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customHeight="1" x14ac:dyDescent="0.3">
      <c r="A18" s="25">
        <v>15</v>
      </c>
      <c r="B18" s="13" t="s">
        <v>1042</v>
      </c>
      <c r="C18" s="13" t="s">
        <v>1043</v>
      </c>
      <c r="D18" s="7" t="s">
        <v>16</v>
      </c>
      <c r="E18" s="13" t="s">
        <v>494</v>
      </c>
      <c r="F18" s="25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customHeight="1" x14ac:dyDescent="0.3">
      <c r="A19" s="25">
        <v>16</v>
      </c>
      <c r="B19" s="13" t="s">
        <v>983</v>
      </c>
      <c r="C19" s="13" t="s">
        <v>984</v>
      </c>
      <c r="D19" s="7" t="s">
        <v>16</v>
      </c>
      <c r="E19" s="13" t="s">
        <v>494</v>
      </c>
      <c r="F19" s="25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customHeight="1" x14ac:dyDescent="0.3">
      <c r="A20" s="25">
        <v>17</v>
      </c>
      <c r="B20" s="13" t="s">
        <v>1025</v>
      </c>
      <c r="C20" s="13" t="s">
        <v>1026</v>
      </c>
      <c r="D20" s="7" t="s">
        <v>16</v>
      </c>
      <c r="E20" s="13" t="s">
        <v>494</v>
      </c>
      <c r="F20" s="25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NOT 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customHeight="1" x14ac:dyDescent="0.3">
      <c r="A21" s="25">
        <v>18</v>
      </c>
      <c r="B21" s="13" t="s">
        <v>1044</v>
      </c>
      <c r="C21" s="13" t="s">
        <v>1045</v>
      </c>
      <c r="D21" s="7" t="s">
        <v>16</v>
      </c>
      <c r="E21" s="13" t="s">
        <v>494</v>
      </c>
      <c r="F21" s="25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customHeight="1" x14ac:dyDescent="0.3">
      <c r="A22" s="25">
        <v>19</v>
      </c>
      <c r="B22" s="13" t="s">
        <v>1010</v>
      </c>
      <c r="C22" s="13" t="s">
        <v>1011</v>
      </c>
      <c r="D22" s="7" t="s">
        <v>16</v>
      </c>
      <c r="E22" s="13" t="s">
        <v>494</v>
      </c>
      <c r="F22" s="25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NOT 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customHeight="1" x14ac:dyDescent="0.3">
      <c r="A23" s="25">
        <v>20</v>
      </c>
      <c r="B23" s="13" t="s">
        <v>985</v>
      </c>
      <c r="C23" s="13" t="s">
        <v>986</v>
      </c>
      <c r="D23" s="7" t="s">
        <v>16</v>
      </c>
      <c r="E23" s="13" t="s">
        <v>494</v>
      </c>
      <c r="F23" s="25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NOT 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customHeight="1" x14ac:dyDescent="0.3">
      <c r="A24" s="25">
        <v>21</v>
      </c>
      <c r="B24" s="13" t="s">
        <v>987</v>
      </c>
      <c r="C24" s="13" t="s">
        <v>988</v>
      </c>
      <c r="D24" s="7" t="s">
        <v>16</v>
      </c>
      <c r="E24" s="13" t="s">
        <v>494</v>
      </c>
      <c r="F24" s="25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NOT 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customHeight="1" x14ac:dyDescent="0.3">
      <c r="A25" s="25">
        <v>22</v>
      </c>
      <c r="B25" s="13" t="s">
        <v>989</v>
      </c>
      <c r="C25" s="13" t="s">
        <v>990</v>
      </c>
      <c r="D25" s="7" t="s">
        <v>16</v>
      </c>
      <c r="E25" s="13" t="s">
        <v>494</v>
      </c>
      <c r="F25" s="25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customHeight="1" x14ac:dyDescent="0.3">
      <c r="A26" s="25">
        <v>23</v>
      </c>
      <c r="B26" s="13" t="s">
        <v>1012</v>
      </c>
      <c r="C26" s="13" t="s">
        <v>1013</v>
      </c>
      <c r="D26" s="7" t="s">
        <v>16</v>
      </c>
      <c r="E26" s="13" t="s">
        <v>494</v>
      </c>
      <c r="F26" s="25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NOT 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customHeight="1" x14ac:dyDescent="0.3">
      <c r="A27" s="25">
        <v>24</v>
      </c>
      <c r="B27" s="13" t="s">
        <v>1016</v>
      </c>
      <c r="C27" s="13" t="s">
        <v>126</v>
      </c>
      <c r="D27" s="7" t="s">
        <v>16</v>
      </c>
      <c r="E27" s="13" t="s">
        <v>494</v>
      </c>
      <c r="F27" s="25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NOT 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customHeight="1" x14ac:dyDescent="0.3">
      <c r="A28" s="25">
        <v>25</v>
      </c>
      <c r="B28" s="13" t="s">
        <v>991</v>
      </c>
      <c r="C28" s="13" t="s">
        <v>992</v>
      </c>
      <c r="D28" s="7" t="s">
        <v>16</v>
      </c>
      <c r="E28" s="13" t="s">
        <v>494</v>
      </c>
      <c r="F28" s="25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customHeight="1" x14ac:dyDescent="0.3">
      <c r="A29" s="25">
        <v>26</v>
      </c>
      <c r="B29" s="13" t="s">
        <v>993</v>
      </c>
      <c r="C29" s="13" t="s">
        <v>994</v>
      </c>
      <c r="D29" s="7" t="s">
        <v>16</v>
      </c>
      <c r="E29" s="13" t="s">
        <v>494</v>
      </c>
      <c r="F29" s="25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customHeight="1" x14ac:dyDescent="0.3">
      <c r="A30" s="25">
        <v>27</v>
      </c>
      <c r="B30" s="13" t="s">
        <v>995</v>
      </c>
      <c r="C30" s="13" t="s">
        <v>87</v>
      </c>
      <c r="D30" s="7" t="s">
        <v>16</v>
      </c>
      <c r="E30" s="13" t="s">
        <v>494</v>
      </c>
      <c r="F30" s="25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customHeight="1" x14ac:dyDescent="0.3">
      <c r="A31" s="25">
        <v>28</v>
      </c>
      <c r="B31" s="13" t="s">
        <v>997</v>
      </c>
      <c r="C31" s="13" t="s">
        <v>998</v>
      </c>
      <c r="D31" s="7" t="s">
        <v>16</v>
      </c>
      <c r="E31" s="13" t="s">
        <v>494</v>
      </c>
      <c r="F31" s="25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NOT 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customHeight="1" x14ac:dyDescent="0.3">
      <c r="A32" s="25">
        <v>29</v>
      </c>
      <c r="B32" s="13" t="s">
        <v>1046</v>
      </c>
      <c r="C32" s="13" t="s">
        <v>1047</v>
      </c>
      <c r="D32" s="7" t="s">
        <v>16</v>
      </c>
      <c r="E32" s="13" t="s">
        <v>494</v>
      </c>
      <c r="F32" s="25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customHeight="1" x14ac:dyDescent="0.3">
      <c r="A33" s="25">
        <v>30</v>
      </c>
      <c r="B33" s="13" t="s">
        <v>1031</v>
      </c>
      <c r="C33" s="13" t="s">
        <v>1032</v>
      </c>
      <c r="D33" s="7" t="s">
        <v>16</v>
      </c>
      <c r="E33" s="13" t="s">
        <v>494</v>
      </c>
      <c r="F33" s="25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NOT 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customHeight="1" x14ac:dyDescent="0.3">
      <c r="A34" s="25">
        <v>31</v>
      </c>
      <c r="B34" s="13" t="s">
        <v>1027</v>
      </c>
      <c r="C34" s="13" t="s">
        <v>1028</v>
      </c>
      <c r="D34" s="7" t="s">
        <v>16</v>
      </c>
      <c r="E34" s="13" t="s">
        <v>494</v>
      </c>
      <c r="F34" s="25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NOT 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customHeight="1" x14ac:dyDescent="0.3">
      <c r="A35" s="25">
        <v>32</v>
      </c>
      <c r="B35" s="13" t="s">
        <v>1007</v>
      </c>
      <c r="C35" s="13" t="s">
        <v>1008</v>
      </c>
      <c r="D35" s="7" t="s">
        <v>16</v>
      </c>
      <c r="E35" s="13" t="s">
        <v>494</v>
      </c>
      <c r="F35" s="25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NOT 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customHeight="1" x14ac:dyDescent="0.3">
      <c r="A36" s="25">
        <v>33</v>
      </c>
      <c r="B36" s="13" t="s">
        <v>999</v>
      </c>
      <c r="C36" s="13" t="s">
        <v>155</v>
      </c>
      <c r="D36" s="7" t="s">
        <v>16</v>
      </c>
      <c r="E36" s="13" t="s">
        <v>494</v>
      </c>
      <c r="F36" s="25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NOT 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customHeight="1" x14ac:dyDescent="0.3">
      <c r="A37" s="25">
        <v>34</v>
      </c>
      <c r="B37" s="13" t="s">
        <v>1000</v>
      </c>
      <c r="C37" s="13" t="s">
        <v>1001</v>
      </c>
      <c r="D37" s="7" t="s">
        <v>16</v>
      </c>
      <c r="E37" s="13" t="s">
        <v>494</v>
      </c>
      <c r="F37" s="25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NOT 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customHeight="1" x14ac:dyDescent="0.3">
      <c r="A38" s="25">
        <v>35</v>
      </c>
      <c r="B38" s="13" t="s">
        <v>1002</v>
      </c>
      <c r="C38" s="13" t="s">
        <v>84</v>
      </c>
      <c r="D38" s="7" t="s">
        <v>16</v>
      </c>
      <c r="E38" s="13" t="s">
        <v>494</v>
      </c>
      <c r="F38" s="25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NOT 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customHeight="1" x14ac:dyDescent="0.3">
      <c r="A39" s="25">
        <v>36</v>
      </c>
      <c r="B39" s="13" t="s">
        <v>1062</v>
      </c>
      <c r="C39" s="13" t="s">
        <v>1063</v>
      </c>
      <c r="D39" s="7" t="s">
        <v>16</v>
      </c>
      <c r="E39" s="13" t="s">
        <v>494</v>
      </c>
      <c r="F39" s="25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NOT 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customHeight="1" x14ac:dyDescent="0.3">
      <c r="A40" s="25">
        <v>37</v>
      </c>
      <c r="B40" s="13" t="s">
        <v>1083</v>
      </c>
      <c r="C40" s="13" t="s">
        <v>1084</v>
      </c>
      <c r="D40" s="7" t="s">
        <v>16</v>
      </c>
      <c r="E40" s="13" t="s">
        <v>494</v>
      </c>
      <c r="F40" s="25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NOT 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customHeight="1" x14ac:dyDescent="0.3">
      <c r="A41" s="25">
        <v>38</v>
      </c>
      <c r="B41" s="13" t="s">
        <v>1064</v>
      </c>
      <c r="C41" s="13" t="s">
        <v>1065</v>
      </c>
      <c r="D41" s="7" t="s">
        <v>16</v>
      </c>
      <c r="E41" s="13" t="s">
        <v>494</v>
      </c>
      <c r="F41" s="25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NOT 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customHeight="1" x14ac:dyDescent="0.3">
      <c r="A42" s="25">
        <v>39</v>
      </c>
      <c r="B42" s="13" t="s">
        <v>1067</v>
      </c>
      <c r="C42" s="13" t="s">
        <v>1068</v>
      </c>
      <c r="D42" s="7" t="s">
        <v>16</v>
      </c>
      <c r="E42" s="13" t="s">
        <v>494</v>
      </c>
      <c r="F42" s="25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NOT 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customHeight="1" x14ac:dyDescent="0.3">
      <c r="A43" s="25">
        <v>40</v>
      </c>
      <c r="B43" s="13" t="s">
        <v>1088</v>
      </c>
      <c r="C43" s="13" t="s">
        <v>1089</v>
      </c>
      <c r="D43" s="7" t="s">
        <v>16</v>
      </c>
      <c r="E43" s="13" t="s">
        <v>494</v>
      </c>
      <c r="F43" s="25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customHeight="1" x14ac:dyDescent="0.3">
      <c r="A44" s="25">
        <v>41</v>
      </c>
      <c r="B44" s="13" t="s">
        <v>1069</v>
      </c>
      <c r="C44" s="13" t="s">
        <v>1070</v>
      </c>
      <c r="D44" s="7" t="s">
        <v>16</v>
      </c>
      <c r="E44" s="13" t="s">
        <v>494</v>
      </c>
      <c r="F44" s="25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customHeight="1" x14ac:dyDescent="0.3">
      <c r="A45" s="25">
        <v>42</v>
      </c>
      <c r="B45" s="13" t="s">
        <v>1091</v>
      </c>
      <c r="C45" s="13" t="s">
        <v>1092</v>
      </c>
      <c r="D45" s="7" t="s">
        <v>16</v>
      </c>
      <c r="E45" s="13" t="s">
        <v>494</v>
      </c>
      <c r="F45" s="25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customHeight="1" x14ac:dyDescent="0.3">
      <c r="A46" s="25">
        <v>43</v>
      </c>
      <c r="B46" s="13" t="s">
        <v>1072</v>
      </c>
      <c r="C46" s="13" t="s">
        <v>1073</v>
      </c>
      <c r="D46" s="7" t="s">
        <v>16</v>
      </c>
      <c r="E46" s="13" t="s">
        <v>494</v>
      </c>
      <c r="F46" s="25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NOT 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customHeight="1" x14ac:dyDescent="0.3">
      <c r="A47" s="25">
        <v>44</v>
      </c>
      <c r="B47" s="13" t="s">
        <v>1085</v>
      </c>
      <c r="C47" s="13" t="s">
        <v>84</v>
      </c>
      <c r="D47" s="7" t="s">
        <v>16</v>
      </c>
      <c r="E47" s="13" t="s">
        <v>494</v>
      </c>
      <c r="F47" s="25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NOT 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customHeight="1" x14ac:dyDescent="0.3">
      <c r="A48" s="25">
        <v>45</v>
      </c>
      <c r="B48" s="13" t="s">
        <v>1093</v>
      </c>
      <c r="C48" s="13" t="s">
        <v>1008</v>
      </c>
      <c r="D48" s="7" t="s">
        <v>16</v>
      </c>
      <c r="E48" s="13" t="s">
        <v>494</v>
      </c>
      <c r="F48" s="25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customHeight="1" x14ac:dyDescent="0.3">
      <c r="A49" s="25">
        <v>46</v>
      </c>
      <c r="B49" s="13" t="s">
        <v>1094</v>
      </c>
      <c r="C49" s="13" t="s">
        <v>417</v>
      </c>
      <c r="D49" s="7" t="s">
        <v>16</v>
      </c>
      <c r="E49" s="13" t="s">
        <v>494</v>
      </c>
      <c r="F49" s="25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customHeight="1" x14ac:dyDescent="0.3">
      <c r="A50" s="25">
        <v>47</v>
      </c>
      <c r="B50" s="13" t="s">
        <v>1074</v>
      </c>
      <c r="C50" s="13" t="s">
        <v>1075</v>
      </c>
      <c r="D50" s="7" t="s">
        <v>16</v>
      </c>
      <c r="E50" s="13" t="s">
        <v>494</v>
      </c>
      <c r="F50" s="25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customHeight="1" x14ac:dyDescent="0.3">
      <c r="A51" s="25">
        <v>48</v>
      </c>
      <c r="B51" s="13" t="s">
        <v>1076</v>
      </c>
      <c r="C51" s="13" t="s">
        <v>59</v>
      </c>
      <c r="D51" s="7" t="s">
        <v>16</v>
      </c>
      <c r="E51" s="13" t="s">
        <v>494</v>
      </c>
      <c r="F51" s="25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NOT 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customHeight="1" x14ac:dyDescent="0.3">
      <c r="A52" s="25">
        <v>49</v>
      </c>
      <c r="B52" s="13" t="s">
        <v>1079</v>
      </c>
      <c r="C52" s="13" t="s">
        <v>1080</v>
      </c>
      <c r="D52" s="7" t="s">
        <v>16</v>
      </c>
      <c r="E52" s="13" t="s">
        <v>494</v>
      </c>
      <c r="F52" s="25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NOT 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customHeight="1" x14ac:dyDescent="0.3">
      <c r="A53" s="25">
        <v>50</v>
      </c>
      <c r="B53" s="13" t="s">
        <v>1095</v>
      </c>
      <c r="C53" s="13" t="s">
        <v>1096</v>
      </c>
      <c r="D53" s="7" t="s">
        <v>16</v>
      </c>
      <c r="E53" s="13" t="s">
        <v>494</v>
      </c>
      <c r="F53" s="25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customHeight="1" x14ac:dyDescent="0.3">
      <c r="A54" s="25">
        <v>51</v>
      </c>
      <c r="B54" s="13" t="s">
        <v>1086</v>
      </c>
      <c r="C54" s="13" t="s">
        <v>1087</v>
      </c>
      <c r="D54" s="7" t="s">
        <v>16</v>
      </c>
      <c r="E54" s="13" t="s">
        <v>494</v>
      </c>
      <c r="F54" s="25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NOT 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customHeight="1" x14ac:dyDescent="0.3">
      <c r="A55" s="25">
        <v>52</v>
      </c>
      <c r="B55" s="13" t="s">
        <v>1097</v>
      </c>
      <c r="C55" s="13" t="s">
        <v>1032</v>
      </c>
      <c r="D55" s="7" t="s">
        <v>16</v>
      </c>
      <c r="E55" s="13" t="s">
        <v>494</v>
      </c>
      <c r="F55" s="25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customHeight="1" x14ac:dyDescent="0.3">
      <c r="A56" s="25">
        <v>53</v>
      </c>
      <c r="B56" s="13" t="s">
        <v>1077</v>
      </c>
      <c r="C56" s="13" t="s">
        <v>1078</v>
      </c>
      <c r="D56" s="7" t="s">
        <v>16</v>
      </c>
      <c r="E56" s="13" t="s">
        <v>494</v>
      </c>
      <c r="F56" s="25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customHeight="1" x14ac:dyDescent="0.3">
      <c r="A57" s="25">
        <v>54</v>
      </c>
      <c r="B57" s="13" t="s">
        <v>1098</v>
      </c>
      <c r="C57" s="13" t="s">
        <v>421</v>
      </c>
      <c r="D57" s="7" t="s">
        <v>16</v>
      </c>
      <c r="E57" s="13" t="s">
        <v>494</v>
      </c>
      <c r="F57" s="25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customHeight="1" x14ac:dyDescent="0.3">
      <c r="A58" s="25">
        <v>55</v>
      </c>
      <c r="B58" s="13" t="s">
        <v>1081</v>
      </c>
      <c r="C58" s="13" t="s">
        <v>1082</v>
      </c>
      <c r="D58" s="7" t="s">
        <v>16</v>
      </c>
      <c r="E58" s="13" t="s">
        <v>494</v>
      </c>
      <c r="F58" s="25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NOT 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customHeight="1" x14ac:dyDescent="0.3">
      <c r="A59" s="25">
        <v>56</v>
      </c>
      <c r="B59" s="13" t="s">
        <v>1222</v>
      </c>
      <c r="C59" s="13" t="s">
        <v>78</v>
      </c>
      <c r="D59" s="7" t="s">
        <v>16</v>
      </c>
      <c r="E59" s="13" t="s">
        <v>494</v>
      </c>
      <c r="F59" s="25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NOT 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customHeight="1" x14ac:dyDescent="0.3">
      <c r="A60" s="25">
        <v>57</v>
      </c>
      <c r="B60" s="13" t="s">
        <v>1223</v>
      </c>
      <c r="C60" s="13" t="s">
        <v>1224</v>
      </c>
      <c r="D60" s="7" t="s">
        <v>16</v>
      </c>
      <c r="E60" s="13" t="s">
        <v>494</v>
      </c>
      <c r="F60" s="25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NOT 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customHeight="1" x14ac:dyDescent="0.3">
      <c r="A61" s="25">
        <v>58</v>
      </c>
      <c r="B61" s="13" t="s">
        <v>1225</v>
      </c>
      <c r="C61" s="13" t="s">
        <v>1226</v>
      </c>
      <c r="D61" s="7" t="s">
        <v>16</v>
      </c>
      <c r="E61" s="13" t="s">
        <v>494</v>
      </c>
      <c r="F61" s="25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NOT 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customHeight="1" x14ac:dyDescent="0.3">
      <c r="A62" s="25">
        <v>59</v>
      </c>
      <c r="B62" s="13" t="s">
        <v>1227</v>
      </c>
      <c r="C62" s="13" t="s">
        <v>1228</v>
      </c>
      <c r="D62" s="7" t="s">
        <v>16</v>
      </c>
      <c r="E62" s="13" t="s">
        <v>494</v>
      </c>
      <c r="F62" s="25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NOT 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customHeight="1" x14ac:dyDescent="0.3">
      <c r="A63" s="25">
        <v>60</v>
      </c>
      <c r="B63" s="13" t="s">
        <v>1250</v>
      </c>
      <c r="C63" s="13" t="s">
        <v>1251</v>
      </c>
      <c r="D63" s="7" t="s">
        <v>16</v>
      </c>
      <c r="E63" s="13" t="s">
        <v>494</v>
      </c>
      <c r="F63" s="25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NOT 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customHeight="1" x14ac:dyDescent="0.3">
      <c r="A64" s="25">
        <v>61</v>
      </c>
      <c r="B64" s="13" t="s">
        <v>1242</v>
      </c>
      <c r="C64" s="13" t="s">
        <v>1243</v>
      </c>
      <c r="D64" s="7" t="s">
        <v>16</v>
      </c>
      <c r="E64" s="13" t="s">
        <v>494</v>
      </c>
      <c r="F64" s="25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NOT 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customHeight="1" x14ac:dyDescent="0.3">
      <c r="A65" s="25">
        <v>62</v>
      </c>
      <c r="B65" s="13" t="s">
        <v>1229</v>
      </c>
      <c r="C65" s="13" t="s">
        <v>1230</v>
      </c>
      <c r="D65" s="7" t="s">
        <v>16</v>
      </c>
      <c r="E65" s="13" t="s">
        <v>494</v>
      </c>
      <c r="F65" s="25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NOT 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customHeight="1" x14ac:dyDescent="0.3">
      <c r="A66" s="25">
        <v>63</v>
      </c>
      <c r="B66" s="13" t="s">
        <v>1252</v>
      </c>
      <c r="C66" s="13" t="s">
        <v>1253</v>
      </c>
      <c r="D66" s="7" t="s">
        <v>16</v>
      </c>
      <c r="E66" s="13" t="s">
        <v>494</v>
      </c>
      <c r="F66" s="25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customHeight="1" x14ac:dyDescent="0.3">
      <c r="A67" s="25">
        <v>64</v>
      </c>
      <c r="B67" s="13" t="s">
        <v>1217</v>
      </c>
      <c r="C67" s="13" t="s">
        <v>1218</v>
      </c>
      <c r="D67" s="7" t="s">
        <v>16</v>
      </c>
      <c r="E67" s="13" t="s">
        <v>494</v>
      </c>
      <c r="F67" s="25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customHeight="1" x14ac:dyDescent="0.3">
      <c r="A68" s="25">
        <v>65</v>
      </c>
      <c r="B68" s="13" t="s">
        <v>1220</v>
      </c>
      <c r="C68" s="13" t="s">
        <v>1221</v>
      </c>
      <c r="D68" s="7" t="s">
        <v>16</v>
      </c>
      <c r="E68" s="13" t="s">
        <v>494</v>
      </c>
      <c r="F68" s="25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NOT 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customHeight="1" x14ac:dyDescent="0.3">
      <c r="A69" s="25">
        <v>66</v>
      </c>
      <c r="B69" s="13" t="s">
        <v>1238</v>
      </c>
      <c r="C69" s="13" t="s">
        <v>1239</v>
      </c>
      <c r="D69" s="7" t="s">
        <v>16</v>
      </c>
      <c r="E69" s="13" t="s">
        <v>494</v>
      </c>
      <c r="F69" s="25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NOT 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customHeight="1" x14ac:dyDescent="0.3">
      <c r="A70" s="25">
        <v>67</v>
      </c>
      <c r="B70" s="13" t="s">
        <v>1240</v>
      </c>
      <c r="C70" s="13" t="s">
        <v>1241</v>
      </c>
      <c r="D70" s="7" t="s">
        <v>16</v>
      </c>
      <c r="E70" s="13" t="s">
        <v>494</v>
      </c>
      <c r="F70" s="25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NOT 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customHeight="1" x14ac:dyDescent="0.3">
      <c r="A71" s="25">
        <v>68</v>
      </c>
      <c r="B71" s="13" t="s">
        <v>1254</v>
      </c>
      <c r="C71" s="13" t="s">
        <v>1255</v>
      </c>
      <c r="D71" s="7" t="s">
        <v>16</v>
      </c>
      <c r="E71" s="13" t="s">
        <v>494</v>
      </c>
      <c r="F71" s="25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customHeight="1" x14ac:dyDescent="0.3">
      <c r="A72" s="25">
        <v>69</v>
      </c>
      <c r="B72" s="13" t="s">
        <v>1244</v>
      </c>
      <c r="C72" s="13" t="s">
        <v>1245</v>
      </c>
      <c r="D72" s="7" t="s">
        <v>16</v>
      </c>
      <c r="E72" s="13" t="s">
        <v>494</v>
      </c>
      <c r="F72" s="25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NOT 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customHeight="1" x14ac:dyDescent="0.3">
      <c r="A73" s="25">
        <v>70</v>
      </c>
      <c r="B73" s="13" t="s">
        <v>1265</v>
      </c>
      <c r="C73" s="13" t="s">
        <v>1266</v>
      </c>
      <c r="D73" s="7" t="s">
        <v>16</v>
      </c>
      <c r="E73" s="13" t="s">
        <v>494</v>
      </c>
      <c r="F73" s="25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customHeight="1" x14ac:dyDescent="0.3">
      <c r="A74" s="25">
        <v>71</v>
      </c>
      <c r="B74" s="13" t="s">
        <v>1263</v>
      </c>
      <c r="C74" s="13" t="s">
        <v>1264</v>
      </c>
      <c r="D74" s="7" t="s">
        <v>16</v>
      </c>
      <c r="E74" s="13" t="s">
        <v>494</v>
      </c>
      <c r="F74" s="25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customHeight="1" x14ac:dyDescent="0.3">
      <c r="A75" s="25">
        <v>72</v>
      </c>
      <c r="B75" s="13" t="s">
        <v>1231</v>
      </c>
      <c r="C75" s="13" t="s">
        <v>1232</v>
      </c>
      <c r="D75" s="7" t="s">
        <v>16</v>
      </c>
      <c r="E75" s="13" t="s">
        <v>494</v>
      </c>
      <c r="F75" s="25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NOT 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customHeight="1" x14ac:dyDescent="0.3">
      <c r="A76" s="25">
        <v>73</v>
      </c>
      <c r="B76" s="13" t="s">
        <v>1233</v>
      </c>
      <c r="C76" s="13" t="s">
        <v>1234</v>
      </c>
      <c r="D76" s="7" t="s">
        <v>16</v>
      </c>
      <c r="E76" s="13" t="s">
        <v>494</v>
      </c>
      <c r="F76" s="25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NOT 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customHeight="1" x14ac:dyDescent="0.3">
      <c r="A77" s="25">
        <v>74</v>
      </c>
      <c r="B77" s="13" t="s">
        <v>1256</v>
      </c>
      <c r="C77" s="13" t="s">
        <v>1257</v>
      </c>
      <c r="D77" s="7" t="s">
        <v>16</v>
      </c>
      <c r="E77" s="13" t="s">
        <v>494</v>
      </c>
      <c r="F77" s="25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customHeight="1" x14ac:dyDescent="0.3">
      <c r="A78" s="25">
        <v>75</v>
      </c>
      <c r="B78" s="13" t="s">
        <v>1258</v>
      </c>
      <c r="C78" s="13" t="s">
        <v>468</v>
      </c>
      <c r="D78" s="7" t="s">
        <v>16</v>
      </c>
      <c r="E78" s="13" t="s">
        <v>494</v>
      </c>
      <c r="F78" s="25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customHeight="1" x14ac:dyDescent="0.3">
      <c r="A79" s="25">
        <v>76</v>
      </c>
      <c r="B79" s="13" t="s">
        <v>1246</v>
      </c>
      <c r="C79" s="13" t="s">
        <v>1247</v>
      </c>
      <c r="D79" s="7" t="s">
        <v>16</v>
      </c>
      <c r="E79" s="13" t="s">
        <v>494</v>
      </c>
      <c r="F79" s="25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NOT 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customHeight="1" x14ac:dyDescent="0.3">
      <c r="A80" s="25">
        <v>77</v>
      </c>
      <c r="B80" s="13" t="s">
        <v>1259</v>
      </c>
      <c r="C80" s="13" t="s">
        <v>1260</v>
      </c>
      <c r="D80" s="7" t="s">
        <v>16</v>
      </c>
      <c r="E80" s="13" t="s">
        <v>494</v>
      </c>
      <c r="F80" s="25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customHeight="1" x14ac:dyDescent="0.3">
      <c r="A81" s="25">
        <v>78</v>
      </c>
      <c r="B81" s="13" t="s">
        <v>1261</v>
      </c>
      <c r="C81" s="13" t="s">
        <v>1262</v>
      </c>
      <c r="D81" s="7" t="s">
        <v>16</v>
      </c>
      <c r="E81" s="13" t="s">
        <v>494</v>
      </c>
      <c r="F81" s="25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customHeight="1" x14ac:dyDescent="0.3">
      <c r="A82" s="25">
        <v>79</v>
      </c>
      <c r="B82" s="13" t="s">
        <v>1235</v>
      </c>
      <c r="C82" s="13" t="s">
        <v>1236</v>
      </c>
      <c r="D82" s="7" t="s">
        <v>16</v>
      </c>
      <c r="E82" s="13" t="s">
        <v>494</v>
      </c>
      <c r="F82" s="25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NOT 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customHeight="1" x14ac:dyDescent="0.3">
      <c r="A83" s="25">
        <v>80</v>
      </c>
      <c r="B83" s="13" t="s">
        <v>1248</v>
      </c>
      <c r="C83" s="13" t="s">
        <v>1249</v>
      </c>
      <c r="D83" s="7" t="s">
        <v>16</v>
      </c>
      <c r="E83" s="13" t="s">
        <v>494</v>
      </c>
      <c r="F83" s="25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NOT 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customHeight="1" x14ac:dyDescent="0.3">
      <c r="A84" s="25">
        <v>81</v>
      </c>
      <c r="B84" s="13" t="s">
        <v>1237</v>
      </c>
      <c r="C84" s="13" t="s">
        <v>388</v>
      </c>
      <c r="D84" s="7" t="s">
        <v>16</v>
      </c>
      <c r="E84" s="13" t="s">
        <v>494</v>
      </c>
      <c r="F84" s="25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NOT 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customHeight="1" x14ac:dyDescent="0.3">
      <c r="A85" s="25">
        <v>82</v>
      </c>
      <c r="B85" s="13" t="s">
        <v>1631</v>
      </c>
      <c r="C85" s="13" t="s">
        <v>1632</v>
      </c>
      <c r="D85" s="7" t="s">
        <v>16</v>
      </c>
      <c r="E85" s="13" t="s">
        <v>494</v>
      </c>
      <c r="F85" s="25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NOT 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customHeight="1" x14ac:dyDescent="0.3">
      <c r="A86" s="25">
        <v>83</v>
      </c>
      <c r="B86" s="13" t="s">
        <v>1638</v>
      </c>
      <c r="C86" s="13" t="s">
        <v>1639</v>
      </c>
      <c r="D86" s="7" t="s">
        <v>16</v>
      </c>
      <c r="E86" s="13" t="s">
        <v>494</v>
      </c>
      <c r="F86" s="25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NOT 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customHeight="1" x14ac:dyDescent="0.3">
      <c r="A87" s="25">
        <v>84</v>
      </c>
      <c r="B87" s="13" t="s">
        <v>1652</v>
      </c>
      <c r="C87" s="13" t="s">
        <v>1653</v>
      </c>
      <c r="D87" s="7" t="s">
        <v>16</v>
      </c>
      <c r="E87" s="13" t="s">
        <v>494</v>
      </c>
      <c r="F87" s="25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customHeight="1" x14ac:dyDescent="0.3">
      <c r="A88" s="25">
        <v>85</v>
      </c>
      <c r="B88" s="13" t="s">
        <v>1642</v>
      </c>
      <c r="C88" s="13" t="s">
        <v>1643</v>
      </c>
      <c r="D88" s="7" t="s">
        <v>16</v>
      </c>
      <c r="E88" s="13" t="s">
        <v>494</v>
      </c>
      <c r="F88" s="25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customHeight="1" x14ac:dyDescent="0.3">
      <c r="A89" s="25">
        <v>86</v>
      </c>
      <c r="B89" s="13" t="s">
        <v>1646</v>
      </c>
      <c r="C89" s="13" t="s">
        <v>1647</v>
      </c>
      <c r="D89" s="7" t="s">
        <v>16</v>
      </c>
      <c r="E89" s="13" t="s">
        <v>494</v>
      </c>
      <c r="F89" s="25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customHeight="1" x14ac:dyDescent="0.3">
      <c r="A90" s="25">
        <v>87</v>
      </c>
      <c r="B90" s="13" t="s">
        <v>1650</v>
      </c>
      <c r="C90" s="13" t="s">
        <v>1651</v>
      </c>
      <c r="D90" s="7" t="s">
        <v>16</v>
      </c>
      <c r="E90" s="13" t="s">
        <v>494</v>
      </c>
      <c r="F90" s="25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customHeight="1" x14ac:dyDescent="0.3">
      <c r="A91" s="25">
        <v>88</v>
      </c>
      <c r="B91" s="13" t="s">
        <v>1635</v>
      </c>
      <c r="C91" s="13" t="s">
        <v>1636</v>
      </c>
      <c r="D91" s="7" t="s">
        <v>16</v>
      </c>
      <c r="E91" s="13" t="s">
        <v>494</v>
      </c>
      <c r="F91" s="25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NOT 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customHeight="1" x14ac:dyDescent="0.3">
      <c r="A92" s="25">
        <v>89</v>
      </c>
      <c r="B92" s="13" t="s">
        <v>1694</v>
      </c>
      <c r="C92" s="13" t="s">
        <v>1695</v>
      </c>
      <c r="D92" s="7" t="s">
        <v>16</v>
      </c>
      <c r="E92" s="13" t="s">
        <v>494</v>
      </c>
      <c r="F92" s="25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customHeight="1" x14ac:dyDescent="0.3">
      <c r="A93" s="25">
        <v>90</v>
      </c>
      <c r="B93" s="13" t="s">
        <v>1118</v>
      </c>
      <c r="C93" s="13" t="s">
        <v>1119</v>
      </c>
      <c r="D93" s="7" t="s">
        <v>16</v>
      </c>
      <c r="E93" s="13" t="s">
        <v>494</v>
      </c>
      <c r="F93" s="25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NOT 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customHeight="1" x14ac:dyDescent="0.3">
      <c r="A94" s="25">
        <v>91</v>
      </c>
      <c r="B94" s="13" t="s">
        <v>1114</v>
      </c>
      <c r="C94" s="13" t="s">
        <v>1115</v>
      </c>
      <c r="D94" s="7" t="s">
        <v>16</v>
      </c>
      <c r="E94" s="13" t="s">
        <v>494</v>
      </c>
      <c r="F94" s="25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NOT 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customHeight="1" x14ac:dyDescent="0.3">
      <c r="A95" s="25">
        <v>92</v>
      </c>
      <c r="B95" s="13" t="s">
        <v>1128</v>
      </c>
      <c r="C95" s="13" t="s">
        <v>1129</v>
      </c>
      <c r="D95" s="7" t="s">
        <v>16</v>
      </c>
      <c r="E95" s="13" t="s">
        <v>494</v>
      </c>
      <c r="F95" s="25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NOT 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customHeight="1" x14ac:dyDescent="0.3">
      <c r="A96" s="25">
        <v>93</v>
      </c>
      <c r="B96" s="13" t="s">
        <v>1135</v>
      </c>
      <c r="C96" s="13" t="s">
        <v>1136</v>
      </c>
      <c r="D96" s="7" t="s">
        <v>16</v>
      </c>
      <c r="E96" s="13" t="s">
        <v>494</v>
      </c>
      <c r="F96" s="25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NOT 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customHeight="1" x14ac:dyDescent="0.3">
      <c r="A97" s="25">
        <v>94</v>
      </c>
      <c r="B97" s="13" t="s">
        <v>1130</v>
      </c>
      <c r="C97" s="13" t="s">
        <v>272</v>
      </c>
      <c r="D97" s="7" t="s">
        <v>16</v>
      </c>
      <c r="E97" s="13" t="s">
        <v>494</v>
      </c>
      <c r="F97" s="25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NOT 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customHeight="1" x14ac:dyDescent="0.3">
      <c r="A98" s="25">
        <v>95</v>
      </c>
      <c r="B98" s="13" t="s">
        <v>1137</v>
      </c>
      <c r="C98" s="13" t="s">
        <v>1138</v>
      </c>
      <c r="D98" s="7" t="s">
        <v>16</v>
      </c>
      <c r="E98" s="13" t="s">
        <v>494</v>
      </c>
      <c r="F98" s="25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NOT 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customHeight="1" x14ac:dyDescent="0.3">
      <c r="A99" s="25">
        <v>96</v>
      </c>
      <c r="B99" s="13" t="s">
        <v>1139</v>
      </c>
      <c r="C99" s="13" t="s">
        <v>1140</v>
      </c>
      <c r="D99" s="7" t="s">
        <v>16</v>
      </c>
      <c r="E99" s="13" t="s">
        <v>494</v>
      </c>
      <c r="F99" s="25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NOT 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customHeight="1" x14ac:dyDescent="0.3">
      <c r="A100" s="25">
        <v>97</v>
      </c>
      <c r="B100" s="13" t="s">
        <v>1141</v>
      </c>
      <c r="C100" s="13" t="s">
        <v>1142</v>
      </c>
      <c r="D100" s="7" t="s">
        <v>16</v>
      </c>
      <c r="E100" s="13" t="s">
        <v>494</v>
      </c>
      <c r="F100" s="25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customHeight="1" x14ac:dyDescent="0.3">
      <c r="A101" s="25">
        <v>98</v>
      </c>
      <c r="B101" s="13" t="s">
        <v>1145</v>
      </c>
      <c r="C101" s="13" t="s">
        <v>1146</v>
      </c>
      <c r="D101" s="7" t="s">
        <v>16</v>
      </c>
      <c r="E101" s="13" t="s">
        <v>494</v>
      </c>
      <c r="F101" s="25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customHeight="1" x14ac:dyDescent="0.3">
      <c r="A102" s="25">
        <v>99</v>
      </c>
      <c r="B102" s="13" t="s">
        <v>1126</v>
      </c>
      <c r="C102" s="13" t="s">
        <v>1127</v>
      </c>
      <c r="D102" s="7" t="s">
        <v>16</v>
      </c>
      <c r="E102" s="13" t="s">
        <v>494</v>
      </c>
      <c r="F102" s="25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NOT 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customHeight="1" x14ac:dyDescent="0.3">
      <c r="A103" s="25">
        <v>100</v>
      </c>
      <c r="B103" s="13" t="s">
        <v>1120</v>
      </c>
      <c r="C103" s="13" t="s">
        <v>1121</v>
      </c>
      <c r="D103" s="7" t="s">
        <v>16</v>
      </c>
      <c r="E103" s="13" t="s">
        <v>494</v>
      </c>
      <c r="F103" s="25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NOT 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customHeight="1" x14ac:dyDescent="0.3">
      <c r="A104" s="25">
        <v>101</v>
      </c>
      <c r="B104" s="13" t="s">
        <v>1131</v>
      </c>
      <c r="C104" s="13" t="s">
        <v>1132</v>
      </c>
      <c r="D104" s="7" t="s">
        <v>16</v>
      </c>
      <c r="E104" s="13" t="s">
        <v>494</v>
      </c>
      <c r="F104" s="25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customHeight="1" x14ac:dyDescent="0.3">
      <c r="A105" s="25">
        <v>102</v>
      </c>
      <c r="B105" s="13" t="s">
        <v>1133</v>
      </c>
      <c r="C105" s="13" t="s">
        <v>1134</v>
      </c>
      <c r="D105" s="7" t="s">
        <v>16</v>
      </c>
      <c r="E105" s="13" t="s">
        <v>494</v>
      </c>
      <c r="F105" s="25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NOT 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customHeight="1" x14ac:dyDescent="0.3">
      <c r="A106" s="25">
        <v>103</v>
      </c>
      <c r="B106" s="13" t="s">
        <v>1122</v>
      </c>
      <c r="C106" s="13" t="s">
        <v>1123</v>
      </c>
      <c r="D106" s="7" t="s">
        <v>16</v>
      </c>
      <c r="E106" s="13" t="s">
        <v>494</v>
      </c>
      <c r="F106" s="25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NOT 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customHeight="1" x14ac:dyDescent="0.3">
      <c r="A107" s="25">
        <v>104</v>
      </c>
      <c r="B107" s="13" t="s">
        <v>1110</v>
      </c>
      <c r="C107" s="13" t="s">
        <v>1111</v>
      </c>
      <c r="D107" s="7" t="s">
        <v>16</v>
      </c>
      <c r="E107" s="13" t="s">
        <v>494</v>
      </c>
      <c r="F107" s="25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NOT 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customHeight="1" x14ac:dyDescent="0.3">
      <c r="A108" s="25">
        <v>105</v>
      </c>
      <c r="B108" s="13" t="s">
        <v>1147</v>
      </c>
      <c r="C108" s="13" t="s">
        <v>1092</v>
      </c>
      <c r="D108" s="7" t="s">
        <v>16</v>
      </c>
      <c r="E108" s="13" t="s">
        <v>494</v>
      </c>
      <c r="F108" s="25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customHeight="1" x14ac:dyDescent="0.3">
      <c r="A109" s="25">
        <v>106</v>
      </c>
      <c r="B109" s="13" t="s">
        <v>1112</v>
      </c>
      <c r="C109" s="13" t="s">
        <v>1113</v>
      </c>
      <c r="D109" s="7" t="s">
        <v>16</v>
      </c>
      <c r="E109" s="13" t="s">
        <v>494</v>
      </c>
      <c r="F109" s="25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customHeight="1" x14ac:dyDescent="0.3">
      <c r="A110" s="25">
        <v>107</v>
      </c>
      <c r="B110" s="13" t="s">
        <v>1116</v>
      </c>
      <c r="C110" s="13" t="s">
        <v>1117</v>
      </c>
      <c r="D110" s="7" t="s">
        <v>16</v>
      </c>
      <c r="E110" s="13" t="s">
        <v>494</v>
      </c>
      <c r="F110" s="25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NOT 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customHeight="1" x14ac:dyDescent="0.3">
      <c r="A111" s="25">
        <v>108</v>
      </c>
      <c r="B111" s="13" t="s">
        <v>1151</v>
      </c>
      <c r="C111" s="13" t="s">
        <v>469</v>
      </c>
      <c r="D111" s="7" t="s">
        <v>16</v>
      </c>
      <c r="E111" s="13" t="s">
        <v>494</v>
      </c>
      <c r="F111" s="25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customHeight="1" x14ac:dyDescent="0.3">
      <c r="A112" s="25">
        <v>109</v>
      </c>
      <c r="B112" s="13" t="s">
        <v>1124</v>
      </c>
      <c r="C112" s="13" t="s">
        <v>1125</v>
      </c>
      <c r="D112" s="7" t="s">
        <v>16</v>
      </c>
      <c r="E112" s="13" t="s">
        <v>494</v>
      </c>
      <c r="F112" s="25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NOT 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customHeight="1" x14ac:dyDescent="0.3">
      <c r="A113" s="25">
        <v>110</v>
      </c>
      <c r="B113" s="13" t="s">
        <v>1148</v>
      </c>
      <c r="C113" s="13" t="s">
        <v>1149</v>
      </c>
      <c r="D113" s="7" t="s">
        <v>16</v>
      </c>
      <c r="E113" s="13" t="s">
        <v>494</v>
      </c>
      <c r="F113" s="25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customHeight="1" x14ac:dyDescent="0.3">
      <c r="A114" s="25">
        <v>111</v>
      </c>
      <c r="B114" s="13" t="s">
        <v>1150</v>
      </c>
      <c r="C114" s="13" t="s">
        <v>62</v>
      </c>
      <c r="D114" s="7" t="s">
        <v>16</v>
      </c>
      <c r="E114" s="13" t="s">
        <v>494</v>
      </c>
      <c r="F114" s="25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customHeight="1" x14ac:dyDescent="0.3">
      <c r="A115" s="25">
        <v>112</v>
      </c>
      <c r="B115" s="13" t="s">
        <v>1162</v>
      </c>
      <c r="C115" s="13" t="s">
        <v>1163</v>
      </c>
      <c r="D115" s="7" t="s">
        <v>16</v>
      </c>
      <c r="E115" s="13" t="s">
        <v>494</v>
      </c>
      <c r="F115" s="25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NOT 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customHeight="1" x14ac:dyDescent="0.3">
      <c r="A116" s="25">
        <v>113</v>
      </c>
      <c r="B116" s="13" t="s">
        <v>1700</v>
      </c>
      <c r="C116" s="13" t="s">
        <v>1701</v>
      </c>
      <c r="D116" s="7" t="s">
        <v>16</v>
      </c>
      <c r="E116" s="13" t="s">
        <v>494</v>
      </c>
      <c r="F116" s="25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NOT 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customHeight="1" x14ac:dyDescent="0.3">
      <c r="A117" s="25">
        <v>114</v>
      </c>
      <c r="B117" s="13" t="s">
        <v>1722</v>
      </c>
      <c r="C117" s="13" t="s">
        <v>1723</v>
      </c>
      <c r="D117" s="7" t="s">
        <v>16</v>
      </c>
      <c r="E117" s="13" t="s">
        <v>494</v>
      </c>
      <c r="F117" s="25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NOT 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customHeight="1" x14ac:dyDescent="0.3">
      <c r="A118" s="25">
        <v>115</v>
      </c>
      <c r="B118" s="13" t="s">
        <v>1716</v>
      </c>
      <c r="C118" s="13" t="s">
        <v>1717</v>
      </c>
      <c r="D118" s="7" t="s">
        <v>16</v>
      </c>
      <c r="E118" s="13" t="s">
        <v>494</v>
      </c>
      <c r="F118" s="25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NOT 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customHeight="1" x14ac:dyDescent="0.3">
      <c r="A119" s="25">
        <v>116</v>
      </c>
      <c r="B119" s="13" t="s">
        <v>1702</v>
      </c>
      <c r="C119" s="13" t="s">
        <v>1703</v>
      </c>
      <c r="D119" s="7" t="s">
        <v>16</v>
      </c>
      <c r="E119" s="13" t="s">
        <v>494</v>
      </c>
      <c r="F119" s="25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NOT 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customHeight="1" x14ac:dyDescent="0.3">
      <c r="A120" s="25">
        <v>117</v>
      </c>
      <c r="B120" s="13" t="s">
        <v>1718</v>
      </c>
      <c r="C120" s="13" t="s">
        <v>1719</v>
      </c>
      <c r="D120" s="7" t="s">
        <v>16</v>
      </c>
      <c r="E120" s="13" t="s">
        <v>494</v>
      </c>
      <c r="F120" s="25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NOT 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customHeight="1" x14ac:dyDescent="0.3">
      <c r="A121" s="25">
        <v>118</v>
      </c>
      <c r="B121" s="13" t="s">
        <v>1696</v>
      </c>
      <c r="C121" s="13" t="s">
        <v>1697</v>
      </c>
      <c r="D121" s="7" t="s">
        <v>16</v>
      </c>
      <c r="E121" s="13" t="s">
        <v>494</v>
      </c>
      <c r="F121" s="25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NOT 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customHeight="1" x14ac:dyDescent="0.3">
      <c r="A122" s="25">
        <v>119</v>
      </c>
      <c r="B122" s="13" t="s">
        <v>1720</v>
      </c>
      <c r="C122" s="13" t="s">
        <v>1721</v>
      </c>
      <c r="D122" s="7" t="s">
        <v>16</v>
      </c>
      <c r="E122" s="13" t="s">
        <v>494</v>
      </c>
      <c r="F122" s="25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NOT 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customHeight="1" x14ac:dyDescent="0.3">
      <c r="A123" s="25">
        <v>120</v>
      </c>
      <c r="B123" s="13" t="s">
        <v>1708</v>
      </c>
      <c r="C123" s="13" t="s">
        <v>1709</v>
      </c>
      <c r="D123" s="7" t="s">
        <v>16</v>
      </c>
      <c r="E123" s="13" t="s">
        <v>494</v>
      </c>
      <c r="F123" s="25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NOT 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customHeight="1" x14ac:dyDescent="0.3">
      <c r="A124" s="25">
        <v>121</v>
      </c>
      <c r="B124" s="13" t="s">
        <v>1710</v>
      </c>
      <c r="C124" s="13" t="s">
        <v>1711</v>
      </c>
      <c r="D124" s="7" t="s">
        <v>16</v>
      </c>
      <c r="E124" s="13" t="s">
        <v>494</v>
      </c>
      <c r="F124" s="25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NOT 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customHeight="1" x14ac:dyDescent="0.3">
      <c r="A125" s="25">
        <v>122</v>
      </c>
      <c r="B125" s="13" t="s">
        <v>1704</v>
      </c>
      <c r="C125" s="13" t="s">
        <v>1705</v>
      </c>
      <c r="D125" s="7" t="s">
        <v>16</v>
      </c>
      <c r="E125" s="13" t="s">
        <v>494</v>
      </c>
      <c r="F125" s="25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NOT 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customHeight="1" x14ac:dyDescent="0.3">
      <c r="A126" s="25">
        <v>123</v>
      </c>
      <c r="B126" s="13" t="s">
        <v>1712</v>
      </c>
      <c r="C126" s="13" t="s">
        <v>1713</v>
      </c>
      <c r="D126" s="7" t="s">
        <v>16</v>
      </c>
      <c r="E126" s="13" t="s">
        <v>494</v>
      </c>
      <c r="F126" s="25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NOT 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customHeight="1" x14ac:dyDescent="0.3">
      <c r="A127" s="25">
        <v>124</v>
      </c>
      <c r="B127" s="13" t="s">
        <v>1706</v>
      </c>
      <c r="C127" s="13" t="s">
        <v>1707</v>
      </c>
      <c r="D127" s="7" t="s">
        <v>16</v>
      </c>
      <c r="E127" s="13" t="s">
        <v>494</v>
      </c>
      <c r="F127" s="25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NOT 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customHeight="1" x14ac:dyDescent="0.3">
      <c r="A128" s="25">
        <v>125</v>
      </c>
      <c r="B128" s="13" t="s">
        <v>1698</v>
      </c>
      <c r="C128" s="13" t="s">
        <v>1699</v>
      </c>
      <c r="D128" s="7" t="s">
        <v>16</v>
      </c>
      <c r="E128" s="13" t="s">
        <v>494</v>
      </c>
      <c r="F128" s="25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NOT 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customHeight="1" x14ac:dyDescent="0.3">
      <c r="A129" s="25">
        <v>126</v>
      </c>
      <c r="B129" s="13" t="s">
        <v>1714</v>
      </c>
      <c r="C129" s="13" t="s">
        <v>1715</v>
      </c>
      <c r="D129" s="7" t="s">
        <v>16</v>
      </c>
      <c r="E129" s="13" t="s">
        <v>494</v>
      </c>
      <c r="F129" s="25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NOT 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customHeight="1" x14ac:dyDescent="0.3">
      <c r="A130" s="25">
        <v>127</v>
      </c>
      <c r="B130" s="13" t="s">
        <v>1548</v>
      </c>
      <c r="C130" s="13" t="s">
        <v>1549</v>
      </c>
      <c r="D130" s="7" t="s">
        <v>16</v>
      </c>
      <c r="E130" s="13" t="s">
        <v>494</v>
      </c>
      <c r="F130" s="25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customHeight="1" x14ac:dyDescent="0.3">
      <c r="A131" s="25">
        <v>128</v>
      </c>
      <c r="B131" s="13" t="s">
        <v>1543</v>
      </c>
      <c r="C131" s="13" t="s">
        <v>2056</v>
      </c>
      <c r="D131" s="7" t="s">
        <v>16</v>
      </c>
      <c r="E131" s="13" t="s">
        <v>494</v>
      </c>
      <c r="F131" s="25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NOT 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customHeight="1" x14ac:dyDescent="0.3">
      <c r="A132" s="25">
        <v>129</v>
      </c>
      <c r="B132" s="13" t="s">
        <v>1544</v>
      </c>
      <c r="C132" s="13" t="s">
        <v>1545</v>
      </c>
      <c r="D132" s="7" t="s">
        <v>16</v>
      </c>
      <c r="E132" s="13" t="s">
        <v>494</v>
      </c>
      <c r="F132" s="25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NOT 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customHeight="1" x14ac:dyDescent="0.3">
      <c r="A133" s="25">
        <v>130</v>
      </c>
      <c r="B133" s="13" t="s">
        <v>1546</v>
      </c>
      <c r="C133" s="13" t="s">
        <v>1547</v>
      </c>
      <c r="D133" s="7" t="s">
        <v>16</v>
      </c>
      <c r="E133" s="13" t="s">
        <v>494</v>
      </c>
      <c r="F133" s="25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NOT 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customHeight="1" x14ac:dyDescent="0.3">
      <c r="A134" s="25">
        <v>131</v>
      </c>
      <c r="B134" s="13" t="s">
        <v>1558</v>
      </c>
      <c r="C134" s="13" t="s">
        <v>1559</v>
      </c>
      <c r="D134" s="7" t="s">
        <v>16</v>
      </c>
      <c r="E134" s="13" t="s">
        <v>494</v>
      </c>
      <c r="F134" s="25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NOT 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customHeight="1" x14ac:dyDescent="0.3">
      <c r="A135" s="25">
        <v>132</v>
      </c>
      <c r="B135" s="13" t="s">
        <v>1567</v>
      </c>
      <c r="C135" s="13" t="s">
        <v>1568</v>
      </c>
      <c r="D135" s="7" t="s">
        <v>16</v>
      </c>
      <c r="E135" s="13" t="s">
        <v>494</v>
      </c>
      <c r="F135" s="25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NOT 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customHeight="1" x14ac:dyDescent="0.3">
      <c r="A136" s="25">
        <v>133</v>
      </c>
      <c r="B136" s="13" t="s">
        <v>924</v>
      </c>
      <c r="C136" s="13" t="s">
        <v>925</v>
      </c>
      <c r="D136" s="7" t="s">
        <v>16</v>
      </c>
      <c r="E136" s="13" t="s">
        <v>494</v>
      </c>
      <c r="F136" s="25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NOT 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customHeight="1" x14ac:dyDescent="0.3">
      <c r="A137" s="25">
        <v>134</v>
      </c>
      <c r="B137" s="13" t="s">
        <v>1560</v>
      </c>
      <c r="C137" s="13" t="s">
        <v>69</v>
      </c>
      <c r="D137" s="7" t="s">
        <v>16</v>
      </c>
      <c r="E137" s="13" t="s">
        <v>494</v>
      </c>
      <c r="F137" s="25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NOT 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customHeight="1" x14ac:dyDescent="0.3">
      <c r="A138" s="25">
        <v>135</v>
      </c>
      <c r="B138" s="13" t="s">
        <v>1561</v>
      </c>
      <c r="C138" s="13" t="s">
        <v>1562</v>
      </c>
      <c r="D138" s="7" t="s">
        <v>16</v>
      </c>
      <c r="E138" s="13" t="s">
        <v>494</v>
      </c>
      <c r="F138" s="25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NOT 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customHeight="1" x14ac:dyDescent="0.3">
      <c r="A139" s="25">
        <v>136</v>
      </c>
      <c r="B139" s="13" t="s">
        <v>1563</v>
      </c>
      <c r="C139" s="13" t="s">
        <v>1564</v>
      </c>
      <c r="D139" s="7" t="s">
        <v>16</v>
      </c>
      <c r="E139" s="13" t="s">
        <v>494</v>
      </c>
      <c r="F139" s="25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NOT 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customHeight="1" x14ac:dyDescent="0.3">
      <c r="A140" s="25">
        <v>137</v>
      </c>
      <c r="B140" s="13" t="s">
        <v>1565</v>
      </c>
      <c r="C140" s="13" t="s">
        <v>1566</v>
      </c>
      <c r="D140" s="7" t="s">
        <v>16</v>
      </c>
      <c r="E140" s="13" t="s">
        <v>494</v>
      </c>
      <c r="F140" s="25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NOT 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customHeight="1" x14ac:dyDescent="0.3">
      <c r="A141" s="25">
        <v>138</v>
      </c>
      <c r="B141" s="13" t="s">
        <v>1570</v>
      </c>
      <c r="C141" s="13" t="s">
        <v>1571</v>
      </c>
      <c r="D141" s="7" t="s">
        <v>16</v>
      </c>
      <c r="E141" s="13" t="s">
        <v>494</v>
      </c>
      <c r="F141" s="25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customHeight="1" x14ac:dyDescent="0.3">
      <c r="A142" s="25">
        <v>139</v>
      </c>
      <c r="B142" s="13" t="s">
        <v>1531</v>
      </c>
      <c r="C142" s="13" t="s">
        <v>1532</v>
      </c>
      <c r="D142" s="7" t="s">
        <v>16</v>
      </c>
      <c r="E142" s="13" t="s">
        <v>493</v>
      </c>
      <c r="F142" s="25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customHeight="1" x14ac:dyDescent="0.3">
      <c r="A143" s="25">
        <v>140</v>
      </c>
      <c r="B143" s="13" t="s">
        <v>1541</v>
      </c>
      <c r="C143" s="13" t="s">
        <v>1542</v>
      </c>
      <c r="D143" s="7" t="s">
        <v>16</v>
      </c>
      <c r="E143" s="13" t="s">
        <v>493</v>
      </c>
      <c r="F143" s="25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NOT 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customHeight="1" x14ac:dyDescent="0.3">
      <c r="A144" s="25">
        <v>141</v>
      </c>
      <c r="B144" s="13" t="s">
        <v>1539</v>
      </c>
      <c r="C144" s="13" t="s">
        <v>1540</v>
      </c>
      <c r="D144" s="7" t="s">
        <v>16</v>
      </c>
      <c r="E144" s="13" t="s">
        <v>493</v>
      </c>
      <c r="F144" s="25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NOT 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customHeight="1" x14ac:dyDescent="0.3">
      <c r="A145" s="25">
        <v>142</v>
      </c>
      <c r="B145" s="13" t="s">
        <v>1536</v>
      </c>
      <c r="C145" s="13" t="s">
        <v>1537</v>
      </c>
      <c r="D145" s="7" t="s">
        <v>16</v>
      </c>
      <c r="E145" s="13" t="s">
        <v>493</v>
      </c>
      <c r="F145" s="25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NOT 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customHeight="1" x14ac:dyDescent="0.3">
      <c r="A146" s="25">
        <v>143</v>
      </c>
      <c r="B146" s="13" t="s">
        <v>1460</v>
      </c>
      <c r="C146" s="13" t="s">
        <v>1461</v>
      </c>
      <c r="D146" s="7" t="s">
        <v>16</v>
      </c>
      <c r="E146" s="13" t="s">
        <v>493</v>
      </c>
      <c r="F146" s="25" t="s">
        <v>1464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customHeight="1" x14ac:dyDescent="0.3">
      <c r="A147" s="25">
        <v>144</v>
      </c>
      <c r="B147" s="13" t="s">
        <v>1467</v>
      </c>
      <c r="C147" s="13" t="s">
        <v>1468</v>
      </c>
      <c r="D147" s="7" t="s">
        <v>16</v>
      </c>
      <c r="E147" s="13" t="s">
        <v>493</v>
      </c>
      <c r="F147" s="25" t="s">
        <v>1464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customHeight="1" x14ac:dyDescent="0.3">
      <c r="A148" s="25">
        <v>145</v>
      </c>
      <c r="B148" s="13" t="s">
        <v>1471</v>
      </c>
      <c r="C148" s="13" t="s">
        <v>1472</v>
      </c>
      <c r="D148" s="7" t="s">
        <v>16</v>
      </c>
      <c r="E148" s="13" t="s">
        <v>493</v>
      </c>
      <c r="F148" s="25" t="s">
        <v>1464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customHeight="1" x14ac:dyDescent="0.3">
      <c r="A149" s="25">
        <v>146</v>
      </c>
      <c r="B149" s="13" t="s">
        <v>1473</v>
      </c>
      <c r="C149" s="13" t="s">
        <v>1474</v>
      </c>
      <c r="D149" s="7" t="s">
        <v>16</v>
      </c>
      <c r="E149" s="13" t="s">
        <v>493</v>
      </c>
      <c r="F149" s="25" t="s">
        <v>1464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customHeight="1" x14ac:dyDescent="0.3">
      <c r="A150" s="25">
        <v>147</v>
      </c>
      <c r="B150" s="13" t="s">
        <v>1475</v>
      </c>
      <c r="C150" s="13" t="s">
        <v>1476</v>
      </c>
      <c r="D150" s="7" t="s">
        <v>16</v>
      </c>
      <c r="E150" s="13" t="s">
        <v>493</v>
      </c>
      <c r="F150" s="25" t="s">
        <v>1464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customHeight="1" x14ac:dyDescent="0.3">
      <c r="A151" s="25">
        <v>148</v>
      </c>
      <c r="B151" s="13" t="s">
        <v>1477</v>
      </c>
      <c r="C151" s="13" t="s">
        <v>1478</v>
      </c>
      <c r="D151" s="7" t="s">
        <v>16</v>
      </c>
      <c r="E151" s="13" t="s">
        <v>493</v>
      </c>
      <c r="F151" s="25" t="s">
        <v>1464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customHeight="1" x14ac:dyDescent="0.3">
      <c r="A152" s="25">
        <v>149</v>
      </c>
      <c r="B152" s="13" t="s">
        <v>1787</v>
      </c>
      <c r="C152" s="13" t="s">
        <v>168</v>
      </c>
      <c r="D152" s="7" t="s">
        <v>11</v>
      </c>
      <c r="E152" s="13" t="s">
        <v>495</v>
      </c>
      <c r="F152" s="25" t="s">
        <v>1735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NOT 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customHeight="1" x14ac:dyDescent="0.3">
      <c r="A153" s="25">
        <v>150</v>
      </c>
      <c r="B153" s="13" t="s">
        <v>1733</v>
      </c>
      <c r="C153" s="13" t="s">
        <v>1734</v>
      </c>
      <c r="D153" s="7" t="s">
        <v>11</v>
      </c>
      <c r="E153" s="13" t="s">
        <v>495</v>
      </c>
      <c r="F153" s="25" t="s">
        <v>1735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NOT 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customHeight="1" x14ac:dyDescent="0.3">
      <c r="A154" s="25">
        <v>151</v>
      </c>
      <c r="B154" s="13" t="s">
        <v>1736</v>
      </c>
      <c r="C154" s="13" t="s">
        <v>1737</v>
      </c>
      <c r="D154" s="7" t="s">
        <v>11</v>
      </c>
      <c r="E154" s="13" t="s">
        <v>495</v>
      </c>
      <c r="F154" s="25" t="s">
        <v>1735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NOT 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customHeight="1" x14ac:dyDescent="0.3">
      <c r="A155" s="25">
        <v>152</v>
      </c>
      <c r="B155" s="13" t="s">
        <v>1738</v>
      </c>
      <c r="C155" s="13" t="s">
        <v>1739</v>
      </c>
      <c r="D155" s="7" t="s">
        <v>11</v>
      </c>
      <c r="E155" s="13" t="s">
        <v>495</v>
      </c>
      <c r="F155" s="25" t="s">
        <v>1735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NOT 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customHeight="1" x14ac:dyDescent="0.3">
      <c r="A156" s="25">
        <v>153</v>
      </c>
      <c r="B156" s="13" t="s">
        <v>1788</v>
      </c>
      <c r="C156" s="13" t="s">
        <v>1789</v>
      </c>
      <c r="D156" s="7" t="s">
        <v>11</v>
      </c>
      <c r="E156" s="13" t="s">
        <v>495</v>
      </c>
      <c r="F156" s="25" t="s">
        <v>1735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NOT 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customHeight="1" x14ac:dyDescent="0.3">
      <c r="A157" s="25">
        <v>154</v>
      </c>
      <c r="B157" s="13" t="s">
        <v>1969</v>
      </c>
      <c r="C157" s="13" t="s">
        <v>1970</v>
      </c>
      <c r="D157" s="7" t="s">
        <v>11</v>
      </c>
      <c r="E157" s="13" t="s">
        <v>495</v>
      </c>
      <c r="F157" s="25" t="s">
        <v>1735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customHeight="1" x14ac:dyDescent="0.3">
      <c r="A158" s="25">
        <v>155</v>
      </c>
      <c r="B158" s="13" t="s">
        <v>1740</v>
      </c>
      <c r="C158" s="13" t="s">
        <v>1741</v>
      </c>
      <c r="D158" s="7" t="s">
        <v>11</v>
      </c>
      <c r="E158" s="13" t="s">
        <v>495</v>
      </c>
      <c r="F158" s="25" t="s">
        <v>1735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NOT 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customHeight="1" x14ac:dyDescent="0.3">
      <c r="A159" s="25">
        <v>156</v>
      </c>
      <c r="B159" s="13" t="s">
        <v>1971</v>
      </c>
      <c r="C159" s="13" t="s">
        <v>486</v>
      </c>
      <c r="D159" s="7" t="s">
        <v>11</v>
      </c>
      <c r="E159" s="13" t="s">
        <v>495</v>
      </c>
      <c r="F159" s="25" t="s">
        <v>1735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customHeight="1" x14ac:dyDescent="0.3">
      <c r="A160" s="25">
        <v>157</v>
      </c>
      <c r="B160" s="13" t="s">
        <v>1742</v>
      </c>
      <c r="C160" s="13" t="s">
        <v>1743</v>
      </c>
      <c r="D160" s="7" t="s">
        <v>11</v>
      </c>
      <c r="E160" s="13" t="s">
        <v>495</v>
      </c>
      <c r="F160" s="25" t="s">
        <v>1735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customHeight="1" x14ac:dyDescent="0.3">
      <c r="A161" s="25">
        <v>158</v>
      </c>
      <c r="B161" s="13" t="s">
        <v>1744</v>
      </c>
      <c r="C161" s="13" t="s">
        <v>60</v>
      </c>
      <c r="D161" s="7" t="s">
        <v>11</v>
      </c>
      <c r="E161" s="13" t="s">
        <v>495</v>
      </c>
      <c r="F161" s="25" t="s">
        <v>1735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NOT 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customHeight="1" x14ac:dyDescent="0.3">
      <c r="A162" s="25">
        <v>159</v>
      </c>
      <c r="B162" s="13" t="s">
        <v>1797</v>
      </c>
      <c r="C162" s="13" t="s">
        <v>1798</v>
      </c>
      <c r="D162" s="7" t="s">
        <v>11</v>
      </c>
      <c r="E162" s="13" t="s">
        <v>495</v>
      </c>
      <c r="F162" s="25" t="s">
        <v>1735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NOT 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customHeight="1" x14ac:dyDescent="0.3">
      <c r="A163" s="25">
        <v>160</v>
      </c>
      <c r="B163" s="13" t="s">
        <v>1790</v>
      </c>
      <c r="C163" s="13" t="s">
        <v>1791</v>
      </c>
      <c r="D163" s="7" t="s">
        <v>11</v>
      </c>
      <c r="E163" s="13" t="s">
        <v>495</v>
      </c>
      <c r="F163" s="25" t="s">
        <v>1735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NOT 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customHeight="1" x14ac:dyDescent="0.3">
      <c r="A164" s="25">
        <v>161</v>
      </c>
      <c r="B164" s="13" t="s">
        <v>1745</v>
      </c>
      <c r="C164" s="13" t="s">
        <v>1746</v>
      </c>
      <c r="D164" s="7" t="s">
        <v>11</v>
      </c>
      <c r="E164" s="13" t="s">
        <v>495</v>
      </c>
      <c r="F164" s="25" t="s">
        <v>1735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NOT 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customHeight="1" x14ac:dyDescent="0.3">
      <c r="A165" s="25">
        <v>162</v>
      </c>
      <c r="B165" s="13" t="s">
        <v>1747</v>
      </c>
      <c r="C165" s="13" t="s">
        <v>1748</v>
      </c>
      <c r="D165" s="7" t="s">
        <v>11</v>
      </c>
      <c r="E165" s="13" t="s">
        <v>495</v>
      </c>
      <c r="F165" s="25" t="s">
        <v>1735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NOT 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customHeight="1" x14ac:dyDescent="0.3">
      <c r="A166" s="25">
        <v>163</v>
      </c>
      <c r="B166" s="13" t="s">
        <v>1749</v>
      </c>
      <c r="C166" s="13" t="s">
        <v>88</v>
      </c>
      <c r="D166" s="7" t="s">
        <v>11</v>
      </c>
      <c r="E166" s="13" t="s">
        <v>495</v>
      </c>
      <c r="F166" s="25" t="s">
        <v>1735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NOT 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customHeight="1" x14ac:dyDescent="0.3">
      <c r="A167" s="25">
        <v>164</v>
      </c>
      <c r="B167" s="13" t="s">
        <v>1750</v>
      </c>
      <c r="C167" s="13" t="s">
        <v>1751</v>
      </c>
      <c r="D167" s="7" t="s">
        <v>11</v>
      </c>
      <c r="E167" s="13" t="s">
        <v>495</v>
      </c>
      <c r="F167" s="25" t="s">
        <v>1735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NOT 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customHeight="1" x14ac:dyDescent="0.3">
      <c r="A168" s="25">
        <v>165</v>
      </c>
      <c r="B168" s="13" t="s">
        <v>1773</v>
      </c>
      <c r="C168" s="13" t="s">
        <v>1774</v>
      </c>
      <c r="D168" s="7" t="s">
        <v>11</v>
      </c>
      <c r="E168" s="13" t="s">
        <v>495</v>
      </c>
      <c r="F168" s="25" t="s">
        <v>1735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customHeight="1" x14ac:dyDescent="0.3">
      <c r="A169" s="25">
        <v>166</v>
      </c>
      <c r="B169" s="13" t="s">
        <v>1775</v>
      </c>
      <c r="C169" s="13" t="s">
        <v>1776</v>
      </c>
      <c r="D169" s="7" t="s">
        <v>11</v>
      </c>
      <c r="E169" s="13" t="s">
        <v>495</v>
      </c>
      <c r="F169" s="25" t="s">
        <v>1735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NOT 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customHeight="1" x14ac:dyDescent="0.3">
      <c r="A170" s="25">
        <v>167</v>
      </c>
      <c r="B170" s="13" t="s">
        <v>1799</v>
      </c>
      <c r="C170" s="13" t="s">
        <v>1800</v>
      </c>
      <c r="D170" s="7" t="s">
        <v>11</v>
      </c>
      <c r="E170" s="13" t="s">
        <v>495</v>
      </c>
      <c r="F170" s="25" t="s">
        <v>1735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NOT 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customHeight="1" x14ac:dyDescent="0.3">
      <c r="A171" s="25">
        <v>168</v>
      </c>
      <c r="B171" s="13" t="s">
        <v>1765</v>
      </c>
      <c r="C171" s="13" t="s">
        <v>401</v>
      </c>
      <c r="D171" s="7" t="s">
        <v>11</v>
      </c>
      <c r="E171" s="13" t="s">
        <v>495</v>
      </c>
      <c r="F171" s="25" t="s">
        <v>1735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NOT 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customHeight="1" x14ac:dyDescent="0.3">
      <c r="A172" s="25">
        <v>169</v>
      </c>
      <c r="B172" s="13" t="s">
        <v>1792</v>
      </c>
      <c r="C172" s="13" t="s">
        <v>1793</v>
      </c>
      <c r="D172" s="7" t="s">
        <v>11</v>
      </c>
      <c r="E172" s="13" t="s">
        <v>495</v>
      </c>
      <c r="F172" s="25" t="s">
        <v>1735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NOT 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customHeight="1" x14ac:dyDescent="0.3">
      <c r="A173" s="25">
        <v>170</v>
      </c>
      <c r="B173" s="13" t="s">
        <v>1801</v>
      </c>
      <c r="C173" s="13" t="s">
        <v>1802</v>
      </c>
      <c r="D173" s="7" t="s">
        <v>11</v>
      </c>
      <c r="E173" s="13" t="s">
        <v>495</v>
      </c>
      <c r="F173" s="25" t="s">
        <v>1735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NOT 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customHeight="1" x14ac:dyDescent="0.3">
      <c r="A174" s="25">
        <v>171</v>
      </c>
      <c r="B174" s="13" t="s">
        <v>1752</v>
      </c>
      <c r="C174" s="13" t="s">
        <v>143</v>
      </c>
      <c r="D174" s="7" t="s">
        <v>11</v>
      </c>
      <c r="E174" s="13" t="s">
        <v>495</v>
      </c>
      <c r="F174" s="25" t="s">
        <v>1735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NOT 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customHeight="1" x14ac:dyDescent="0.3">
      <c r="A175" s="25">
        <v>172</v>
      </c>
      <c r="B175" s="13" t="s">
        <v>1753</v>
      </c>
      <c r="C175" s="13" t="s">
        <v>1754</v>
      </c>
      <c r="D175" s="7" t="s">
        <v>11</v>
      </c>
      <c r="E175" s="13" t="s">
        <v>495</v>
      </c>
      <c r="F175" s="25" t="s">
        <v>1735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customHeight="1" x14ac:dyDescent="0.3">
      <c r="A176" s="25">
        <v>173</v>
      </c>
      <c r="B176" s="13" t="s">
        <v>1803</v>
      </c>
      <c r="C176" s="13" t="s">
        <v>88</v>
      </c>
      <c r="D176" s="7" t="s">
        <v>11</v>
      </c>
      <c r="E176" s="13" t="s">
        <v>495</v>
      </c>
      <c r="F176" s="25" t="s">
        <v>1735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NOT 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customHeight="1" x14ac:dyDescent="0.3">
      <c r="A177" s="25">
        <v>174</v>
      </c>
      <c r="B177" s="13" t="s">
        <v>1777</v>
      </c>
      <c r="C177" s="13" t="s">
        <v>357</v>
      </c>
      <c r="D177" s="7" t="s">
        <v>11</v>
      </c>
      <c r="E177" s="13" t="s">
        <v>495</v>
      </c>
      <c r="F177" s="25" t="s">
        <v>1735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NOT 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customHeight="1" x14ac:dyDescent="0.3">
      <c r="A178" s="25">
        <v>175</v>
      </c>
      <c r="B178" s="13" t="s">
        <v>1804</v>
      </c>
      <c r="C178" s="13" t="s">
        <v>1805</v>
      </c>
      <c r="D178" s="7" t="s">
        <v>11</v>
      </c>
      <c r="E178" s="13" t="s">
        <v>495</v>
      </c>
      <c r="F178" s="25" t="s">
        <v>1735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NOT 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customHeight="1" x14ac:dyDescent="0.3">
      <c r="A179" s="25">
        <v>176</v>
      </c>
      <c r="B179" s="13" t="s">
        <v>1766</v>
      </c>
      <c r="C179" s="13" t="s">
        <v>1767</v>
      </c>
      <c r="D179" s="7" t="s">
        <v>11</v>
      </c>
      <c r="E179" s="13" t="s">
        <v>495</v>
      </c>
      <c r="F179" s="25" t="s">
        <v>1735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NOT 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customHeight="1" x14ac:dyDescent="0.3">
      <c r="A180" s="25">
        <v>177</v>
      </c>
      <c r="B180" s="13" t="s">
        <v>1755</v>
      </c>
      <c r="C180" s="13" t="s">
        <v>61</v>
      </c>
      <c r="D180" s="7" t="s">
        <v>11</v>
      </c>
      <c r="E180" s="13" t="s">
        <v>495</v>
      </c>
      <c r="F180" s="25" t="s">
        <v>1735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customHeight="1" x14ac:dyDescent="0.3">
      <c r="A181" s="25">
        <v>178</v>
      </c>
      <c r="B181" s="13" t="s">
        <v>1778</v>
      </c>
      <c r="C181" s="13" t="s">
        <v>1779</v>
      </c>
      <c r="D181" s="7" t="s">
        <v>11</v>
      </c>
      <c r="E181" s="13" t="s">
        <v>495</v>
      </c>
      <c r="F181" s="25" t="s">
        <v>1735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NOT 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customHeight="1" x14ac:dyDescent="0.3">
      <c r="A182" s="25">
        <v>179</v>
      </c>
      <c r="B182" s="13" t="s">
        <v>1768</v>
      </c>
      <c r="C182" s="13" t="s">
        <v>1769</v>
      </c>
      <c r="D182" s="7" t="s">
        <v>11</v>
      </c>
      <c r="E182" s="13" t="s">
        <v>495</v>
      </c>
      <c r="F182" s="25" t="s">
        <v>1735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NOT 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customHeight="1" x14ac:dyDescent="0.3">
      <c r="A183" s="25">
        <v>180</v>
      </c>
      <c r="B183" s="13" t="s">
        <v>1780</v>
      </c>
      <c r="C183" s="13" t="s">
        <v>1781</v>
      </c>
      <c r="D183" s="7" t="s">
        <v>11</v>
      </c>
      <c r="E183" s="13" t="s">
        <v>495</v>
      </c>
      <c r="F183" s="25" t="s">
        <v>1735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NOT 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customHeight="1" x14ac:dyDescent="0.3">
      <c r="A184" s="25">
        <v>181</v>
      </c>
      <c r="B184" s="13" t="s">
        <v>1756</v>
      </c>
      <c r="C184" s="13" t="s">
        <v>1757</v>
      </c>
      <c r="D184" s="7" t="s">
        <v>11</v>
      </c>
      <c r="E184" s="13" t="s">
        <v>495</v>
      </c>
      <c r="F184" s="25" t="s">
        <v>1735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NOT 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customHeight="1" x14ac:dyDescent="0.3">
      <c r="A185" s="25">
        <v>182</v>
      </c>
      <c r="B185" s="13" t="s">
        <v>1806</v>
      </c>
      <c r="C185" s="13" t="s">
        <v>1807</v>
      </c>
      <c r="D185" s="7" t="s">
        <v>11</v>
      </c>
      <c r="E185" s="13" t="s">
        <v>495</v>
      </c>
      <c r="F185" s="25" t="s">
        <v>1735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NOT 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customHeight="1" x14ac:dyDescent="0.3">
      <c r="A186" s="25">
        <v>183</v>
      </c>
      <c r="B186" s="13" t="s">
        <v>1782</v>
      </c>
      <c r="C186" s="13" t="s">
        <v>1783</v>
      </c>
      <c r="D186" s="7" t="s">
        <v>11</v>
      </c>
      <c r="E186" s="13" t="s">
        <v>495</v>
      </c>
      <c r="F186" s="25" t="s">
        <v>1735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NOT 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customHeight="1" x14ac:dyDescent="0.3">
      <c r="A187" s="25">
        <v>184</v>
      </c>
      <c r="B187" s="13" t="s">
        <v>1758</v>
      </c>
      <c r="C187" s="13" t="s">
        <v>71</v>
      </c>
      <c r="D187" s="7" t="s">
        <v>11</v>
      </c>
      <c r="E187" s="13" t="s">
        <v>495</v>
      </c>
      <c r="F187" s="25" t="s">
        <v>1735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NOT 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customHeight="1" x14ac:dyDescent="0.3">
      <c r="A188" s="25">
        <v>185</v>
      </c>
      <c r="B188" s="13" t="s">
        <v>1972</v>
      </c>
      <c r="C188" s="13" t="s">
        <v>389</v>
      </c>
      <c r="D188" s="7" t="s">
        <v>11</v>
      </c>
      <c r="E188" s="13" t="s">
        <v>495</v>
      </c>
      <c r="F188" s="25" t="s">
        <v>1735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customHeight="1" x14ac:dyDescent="0.3">
      <c r="A189" s="25">
        <v>186</v>
      </c>
      <c r="B189" s="13" t="s">
        <v>1808</v>
      </c>
      <c r="C189" s="13" t="s">
        <v>1809</v>
      </c>
      <c r="D189" s="7" t="s">
        <v>11</v>
      </c>
      <c r="E189" s="13" t="s">
        <v>495</v>
      </c>
      <c r="F189" s="25" t="s">
        <v>1735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NOT 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customHeight="1" x14ac:dyDescent="0.3">
      <c r="A190" s="25">
        <v>187</v>
      </c>
      <c r="B190" s="13" t="s">
        <v>2021</v>
      </c>
      <c r="C190" s="13" t="s">
        <v>2022</v>
      </c>
      <c r="D190" s="7" t="s">
        <v>11</v>
      </c>
      <c r="E190" s="13" t="s">
        <v>495</v>
      </c>
      <c r="F190" s="25" t="s">
        <v>1735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NOT 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customHeight="1" x14ac:dyDescent="0.3">
      <c r="A191" s="25">
        <v>188</v>
      </c>
      <c r="B191" s="13" t="s">
        <v>1759</v>
      </c>
      <c r="C191" s="13" t="s">
        <v>346</v>
      </c>
      <c r="D191" s="7" t="s">
        <v>11</v>
      </c>
      <c r="E191" s="13" t="s">
        <v>495</v>
      </c>
      <c r="F191" s="25" t="s">
        <v>1735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customHeight="1" x14ac:dyDescent="0.3">
      <c r="A192" s="25">
        <v>189</v>
      </c>
      <c r="B192" s="13" t="s">
        <v>1794</v>
      </c>
      <c r="C192" s="13" t="s">
        <v>1795</v>
      </c>
      <c r="D192" s="7" t="s">
        <v>11</v>
      </c>
      <c r="E192" s="13" t="s">
        <v>495</v>
      </c>
      <c r="F192" s="25" t="s">
        <v>1735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NOT 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customHeight="1" x14ac:dyDescent="0.3">
      <c r="A193" s="25">
        <v>190</v>
      </c>
      <c r="B193" s="13" t="s">
        <v>1760</v>
      </c>
      <c r="C193" s="13" t="s">
        <v>84</v>
      </c>
      <c r="D193" s="7" t="s">
        <v>11</v>
      </c>
      <c r="E193" s="13" t="s">
        <v>495</v>
      </c>
      <c r="F193" s="25" t="s">
        <v>1735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NOT 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customHeight="1" x14ac:dyDescent="0.3">
      <c r="A194" s="25">
        <v>191</v>
      </c>
      <c r="B194" s="13" t="s">
        <v>2037</v>
      </c>
      <c r="C194" s="13" t="s">
        <v>2038</v>
      </c>
      <c r="D194" s="7" t="s">
        <v>11</v>
      </c>
      <c r="E194" s="13" t="s">
        <v>495</v>
      </c>
      <c r="F194" s="25" t="s">
        <v>1735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NOT 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customHeight="1" x14ac:dyDescent="0.3">
      <c r="A195" s="25">
        <v>192</v>
      </c>
      <c r="B195" s="13" t="s">
        <v>1973</v>
      </c>
      <c r="C195" s="13" t="s">
        <v>266</v>
      </c>
      <c r="D195" s="7" t="s">
        <v>11</v>
      </c>
      <c r="E195" s="13" t="s">
        <v>495</v>
      </c>
      <c r="F195" s="25" t="s">
        <v>1735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customHeight="1" x14ac:dyDescent="0.3">
      <c r="A196" s="25">
        <v>193</v>
      </c>
      <c r="B196" s="13" t="s">
        <v>2039</v>
      </c>
      <c r="C196" s="13" t="s">
        <v>2040</v>
      </c>
      <c r="D196" s="7" t="s">
        <v>11</v>
      </c>
      <c r="E196" s="13" t="s">
        <v>495</v>
      </c>
      <c r="F196" s="25" t="s">
        <v>1735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NOT 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customHeight="1" x14ac:dyDescent="0.3">
      <c r="A197" s="25">
        <v>194</v>
      </c>
      <c r="B197" s="13" t="s">
        <v>1974</v>
      </c>
      <c r="C197" s="13" t="s">
        <v>1975</v>
      </c>
      <c r="D197" s="7" t="s">
        <v>11</v>
      </c>
      <c r="E197" s="13" t="s">
        <v>495</v>
      </c>
      <c r="F197" s="25" t="s">
        <v>1735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NOT 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customHeight="1" x14ac:dyDescent="0.3">
      <c r="A198" s="25">
        <v>195</v>
      </c>
      <c r="B198" s="13" t="s">
        <v>1862</v>
      </c>
      <c r="C198" s="13" t="s">
        <v>63</v>
      </c>
      <c r="D198" s="7" t="s">
        <v>11</v>
      </c>
      <c r="E198" s="13" t="s">
        <v>495</v>
      </c>
      <c r="F198" s="25" t="s">
        <v>1735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NOT 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customHeight="1" x14ac:dyDescent="0.3">
      <c r="A199" s="25">
        <v>196</v>
      </c>
      <c r="B199" s="13" t="s">
        <v>1879</v>
      </c>
      <c r="C199" s="13" t="s">
        <v>1880</v>
      </c>
      <c r="D199" s="7" t="s">
        <v>11</v>
      </c>
      <c r="E199" s="13" t="s">
        <v>495</v>
      </c>
      <c r="F199" s="25" t="s">
        <v>1735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NOT 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customHeight="1" x14ac:dyDescent="0.3">
      <c r="A200" s="25">
        <v>197</v>
      </c>
      <c r="B200" s="13" t="s">
        <v>1863</v>
      </c>
      <c r="C200" s="13" t="s">
        <v>1864</v>
      </c>
      <c r="D200" s="7" t="s">
        <v>11</v>
      </c>
      <c r="E200" s="13" t="s">
        <v>495</v>
      </c>
      <c r="F200" s="25" t="s">
        <v>1735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NOT 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customHeight="1" x14ac:dyDescent="0.3">
      <c r="A201" s="25">
        <v>198</v>
      </c>
      <c r="B201" s="13" t="s">
        <v>1816</v>
      </c>
      <c r="C201" s="13" t="s">
        <v>340</v>
      </c>
      <c r="D201" s="7" t="s">
        <v>11</v>
      </c>
      <c r="E201" s="13" t="s">
        <v>495</v>
      </c>
      <c r="F201" s="25" t="s">
        <v>1735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customHeight="1" x14ac:dyDescent="0.3">
      <c r="A202" s="25">
        <v>199</v>
      </c>
      <c r="B202" s="13" t="s">
        <v>1865</v>
      </c>
      <c r="C202" s="13" t="s">
        <v>1866</v>
      </c>
      <c r="D202" s="7" t="s">
        <v>11</v>
      </c>
      <c r="E202" s="13" t="s">
        <v>495</v>
      </c>
      <c r="F202" s="25" t="s">
        <v>1735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NOT 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customHeight="1" x14ac:dyDescent="0.3">
      <c r="A203" s="25">
        <v>200</v>
      </c>
      <c r="B203" s="13" t="s">
        <v>1761</v>
      </c>
      <c r="C203" s="13" t="s">
        <v>1762</v>
      </c>
      <c r="D203" s="7" t="s">
        <v>11</v>
      </c>
      <c r="E203" s="13" t="s">
        <v>495</v>
      </c>
      <c r="F203" s="25" t="s">
        <v>1735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NOT 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customHeight="1" x14ac:dyDescent="0.3">
      <c r="A204" s="25">
        <v>201</v>
      </c>
      <c r="B204" s="13" t="s">
        <v>1848</v>
      </c>
      <c r="C204" s="13" t="s">
        <v>1849</v>
      </c>
      <c r="D204" s="7" t="s">
        <v>11</v>
      </c>
      <c r="E204" s="13" t="s">
        <v>495</v>
      </c>
      <c r="F204" s="25" t="s">
        <v>1735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NOT 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customHeight="1" x14ac:dyDescent="0.3">
      <c r="A205" s="25">
        <v>202</v>
      </c>
      <c r="B205" s="13" t="s">
        <v>1817</v>
      </c>
      <c r="C205" s="13" t="s">
        <v>1818</v>
      </c>
      <c r="D205" s="7" t="s">
        <v>11</v>
      </c>
      <c r="E205" s="13" t="s">
        <v>495</v>
      </c>
      <c r="F205" s="25" t="s">
        <v>1735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customHeight="1" x14ac:dyDescent="0.3">
      <c r="A206" s="25">
        <v>203</v>
      </c>
      <c r="B206" s="13" t="s">
        <v>1819</v>
      </c>
      <c r="C206" s="13" t="s">
        <v>1820</v>
      </c>
      <c r="D206" s="7" t="s">
        <v>11</v>
      </c>
      <c r="E206" s="13" t="s">
        <v>495</v>
      </c>
      <c r="F206" s="25" t="s">
        <v>1735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NOT 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customHeight="1" x14ac:dyDescent="0.3">
      <c r="A207" s="25">
        <v>204</v>
      </c>
      <c r="B207" s="13" t="s">
        <v>1850</v>
      </c>
      <c r="C207" s="13" t="s">
        <v>83</v>
      </c>
      <c r="D207" s="7" t="s">
        <v>11</v>
      </c>
      <c r="E207" s="13" t="s">
        <v>495</v>
      </c>
      <c r="F207" s="25" t="s">
        <v>1735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NOT 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customHeight="1" x14ac:dyDescent="0.3">
      <c r="A208" s="25">
        <v>205</v>
      </c>
      <c r="B208" s="13" t="s">
        <v>1821</v>
      </c>
      <c r="C208" s="13" t="s">
        <v>1822</v>
      </c>
      <c r="D208" s="7" t="s">
        <v>11</v>
      </c>
      <c r="E208" s="13" t="s">
        <v>495</v>
      </c>
      <c r="F208" s="25" t="s">
        <v>1735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NOT 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customHeight="1" x14ac:dyDescent="0.3">
      <c r="A209" s="25">
        <v>206</v>
      </c>
      <c r="B209" s="13" t="s">
        <v>1867</v>
      </c>
      <c r="C209" s="13" t="s">
        <v>95</v>
      </c>
      <c r="D209" s="7" t="s">
        <v>11</v>
      </c>
      <c r="E209" s="13" t="s">
        <v>495</v>
      </c>
      <c r="F209" s="25" t="s">
        <v>1735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NOT 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customHeight="1" x14ac:dyDescent="0.3">
      <c r="A210" s="25">
        <v>207</v>
      </c>
      <c r="B210" s="13" t="s">
        <v>1851</v>
      </c>
      <c r="C210" s="13" t="s">
        <v>1852</v>
      </c>
      <c r="D210" s="7" t="s">
        <v>11</v>
      </c>
      <c r="E210" s="13" t="s">
        <v>495</v>
      </c>
      <c r="F210" s="25" t="s">
        <v>1735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NOT 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customHeight="1" x14ac:dyDescent="0.3">
      <c r="A211" s="25">
        <v>208</v>
      </c>
      <c r="B211" s="13" t="s">
        <v>1823</v>
      </c>
      <c r="C211" s="13" t="s">
        <v>1824</v>
      </c>
      <c r="D211" s="7" t="s">
        <v>11</v>
      </c>
      <c r="E211" s="13" t="s">
        <v>495</v>
      </c>
      <c r="F211" s="25" t="s">
        <v>1735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NOT 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customHeight="1" x14ac:dyDescent="0.3">
      <c r="A212" s="25">
        <v>209</v>
      </c>
      <c r="B212" s="13" t="s">
        <v>1825</v>
      </c>
      <c r="C212" s="13" t="s">
        <v>1826</v>
      </c>
      <c r="D212" s="7" t="s">
        <v>11</v>
      </c>
      <c r="E212" s="13" t="s">
        <v>495</v>
      </c>
      <c r="F212" s="25" t="s">
        <v>1735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customHeight="1" x14ac:dyDescent="0.3">
      <c r="A213" s="25">
        <v>210</v>
      </c>
      <c r="B213" s="13" t="s">
        <v>1868</v>
      </c>
      <c r="C213" s="13" t="s">
        <v>1869</v>
      </c>
      <c r="D213" s="7" t="s">
        <v>11</v>
      </c>
      <c r="E213" s="13" t="s">
        <v>495</v>
      </c>
      <c r="F213" s="25" t="s">
        <v>1735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NOT 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customHeight="1" x14ac:dyDescent="0.3">
      <c r="A214" s="25">
        <v>211</v>
      </c>
      <c r="B214" s="13" t="s">
        <v>1876</v>
      </c>
      <c r="C214" s="13" t="s">
        <v>1087</v>
      </c>
      <c r="D214" s="7" t="s">
        <v>11</v>
      </c>
      <c r="E214" s="13" t="s">
        <v>495</v>
      </c>
      <c r="F214" s="25" t="s">
        <v>1735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NOT 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customHeight="1" x14ac:dyDescent="0.3">
      <c r="A215" s="25">
        <v>212</v>
      </c>
      <c r="B215" s="13" t="s">
        <v>1827</v>
      </c>
      <c r="C215" s="13" t="s">
        <v>1828</v>
      </c>
      <c r="D215" s="7" t="s">
        <v>11</v>
      </c>
      <c r="E215" s="13" t="s">
        <v>495</v>
      </c>
      <c r="F215" s="25" t="s">
        <v>1735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customHeight="1" x14ac:dyDescent="0.3">
      <c r="A216" s="25">
        <v>213</v>
      </c>
      <c r="B216" s="13" t="s">
        <v>1858</v>
      </c>
      <c r="C216" s="13" t="s">
        <v>1859</v>
      </c>
      <c r="D216" s="7" t="s">
        <v>11</v>
      </c>
      <c r="E216" s="13" t="s">
        <v>495</v>
      </c>
      <c r="F216" s="25" t="s">
        <v>1735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NOT 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customHeight="1" x14ac:dyDescent="0.3">
      <c r="A217" s="25">
        <v>214</v>
      </c>
      <c r="B217" s="13" t="s">
        <v>1853</v>
      </c>
      <c r="C217" s="13" t="s">
        <v>1854</v>
      </c>
      <c r="D217" s="7" t="s">
        <v>11</v>
      </c>
      <c r="E217" s="13" t="s">
        <v>495</v>
      </c>
      <c r="F217" s="25" t="s">
        <v>1735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NOT 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customHeight="1" x14ac:dyDescent="0.3">
      <c r="A218" s="25">
        <v>215</v>
      </c>
      <c r="B218" s="13" t="s">
        <v>1829</v>
      </c>
      <c r="C218" s="13" t="s">
        <v>167</v>
      </c>
      <c r="D218" s="7" t="s">
        <v>11</v>
      </c>
      <c r="E218" s="13" t="s">
        <v>495</v>
      </c>
      <c r="F218" s="25" t="s">
        <v>1735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NOT 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customHeight="1" x14ac:dyDescent="0.3">
      <c r="A219" s="25">
        <v>216</v>
      </c>
      <c r="B219" s="13" t="s">
        <v>1763</v>
      </c>
      <c r="C219" s="13" t="s">
        <v>1764</v>
      </c>
      <c r="D219" s="7" t="s">
        <v>11</v>
      </c>
      <c r="E219" s="13" t="s">
        <v>495</v>
      </c>
      <c r="F219" s="25" t="s">
        <v>1735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NOT 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customHeight="1" x14ac:dyDescent="0.3">
      <c r="A220" s="25">
        <v>217</v>
      </c>
      <c r="B220" s="13" t="s">
        <v>1830</v>
      </c>
      <c r="C220" s="13" t="s">
        <v>1831</v>
      </c>
      <c r="D220" s="7" t="s">
        <v>11</v>
      </c>
      <c r="E220" s="13" t="s">
        <v>495</v>
      </c>
      <c r="F220" s="25" t="s">
        <v>1735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customHeight="1" x14ac:dyDescent="0.3">
      <c r="A221" s="25">
        <v>218</v>
      </c>
      <c r="B221" s="13" t="s">
        <v>1832</v>
      </c>
      <c r="C221" s="13" t="s">
        <v>1833</v>
      </c>
      <c r="D221" s="7" t="s">
        <v>11</v>
      </c>
      <c r="E221" s="13" t="s">
        <v>495</v>
      </c>
      <c r="F221" s="25" t="s">
        <v>1735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customHeight="1" x14ac:dyDescent="0.3">
      <c r="A222" s="25">
        <v>219</v>
      </c>
      <c r="B222" s="13" t="s">
        <v>2031</v>
      </c>
      <c r="C222" s="13" t="s">
        <v>2032</v>
      </c>
      <c r="D222" s="7" t="s">
        <v>11</v>
      </c>
      <c r="E222" s="13" t="s">
        <v>495</v>
      </c>
      <c r="F222" s="25" t="s">
        <v>1735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NOT 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customHeight="1" x14ac:dyDescent="0.3">
      <c r="A223" s="25">
        <v>220</v>
      </c>
      <c r="B223" s="13" t="s">
        <v>1870</v>
      </c>
      <c r="C223" s="13" t="s">
        <v>526</v>
      </c>
      <c r="D223" s="7" t="s">
        <v>11</v>
      </c>
      <c r="E223" s="13" t="s">
        <v>495</v>
      </c>
      <c r="F223" s="25" t="s">
        <v>1735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NOT 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customHeight="1" x14ac:dyDescent="0.3">
      <c r="A224" s="25">
        <v>221</v>
      </c>
      <c r="B224" s="13" t="s">
        <v>1834</v>
      </c>
      <c r="C224" s="13" t="s">
        <v>164</v>
      </c>
      <c r="D224" s="7" t="s">
        <v>11</v>
      </c>
      <c r="E224" s="13" t="s">
        <v>495</v>
      </c>
      <c r="F224" s="25" t="s">
        <v>1735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customHeight="1" x14ac:dyDescent="0.3">
      <c r="A225" s="25">
        <v>222</v>
      </c>
      <c r="B225" s="13" t="s">
        <v>1855</v>
      </c>
      <c r="C225" s="13" t="s">
        <v>341</v>
      </c>
      <c r="D225" s="7" t="s">
        <v>11</v>
      </c>
      <c r="E225" s="13" t="s">
        <v>495</v>
      </c>
      <c r="F225" s="25" t="s">
        <v>1735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NOT 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customHeight="1" x14ac:dyDescent="0.3">
      <c r="A226" s="25">
        <v>223</v>
      </c>
      <c r="B226" s="13" t="s">
        <v>1877</v>
      </c>
      <c r="C226" s="13" t="s">
        <v>1878</v>
      </c>
      <c r="D226" s="7" t="s">
        <v>11</v>
      </c>
      <c r="E226" s="13" t="s">
        <v>495</v>
      </c>
      <c r="F226" s="25" t="s">
        <v>1735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NOT 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customHeight="1" x14ac:dyDescent="0.3">
      <c r="A227" s="25">
        <v>224</v>
      </c>
      <c r="B227" s="13" t="s">
        <v>1770</v>
      </c>
      <c r="C227" s="13" t="s">
        <v>63</v>
      </c>
      <c r="D227" s="7" t="s">
        <v>11</v>
      </c>
      <c r="E227" s="13" t="s">
        <v>495</v>
      </c>
      <c r="F227" s="25" t="s">
        <v>1735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NOT 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customHeight="1" x14ac:dyDescent="0.3">
      <c r="A228" s="25">
        <v>225</v>
      </c>
      <c r="B228" s="13" t="s">
        <v>1913</v>
      </c>
      <c r="C228" s="13" t="s">
        <v>1914</v>
      </c>
      <c r="D228" s="7" t="s">
        <v>11</v>
      </c>
      <c r="E228" s="13" t="s">
        <v>495</v>
      </c>
      <c r="F228" s="25" t="s">
        <v>1735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NOT 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customHeight="1" x14ac:dyDescent="0.3">
      <c r="A229" s="25">
        <v>226</v>
      </c>
      <c r="B229" s="13" t="s">
        <v>1835</v>
      </c>
      <c r="C229" s="13" t="s">
        <v>66</v>
      </c>
      <c r="D229" s="7" t="s">
        <v>11</v>
      </c>
      <c r="E229" s="13" t="s">
        <v>495</v>
      </c>
      <c r="F229" s="25" t="s">
        <v>1735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NOT 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customHeight="1" x14ac:dyDescent="0.3">
      <c r="A230" s="25">
        <v>227</v>
      </c>
      <c r="B230" s="13" t="s">
        <v>1784</v>
      </c>
      <c r="C230" s="13" t="s">
        <v>1785</v>
      </c>
      <c r="D230" s="7" t="s">
        <v>11</v>
      </c>
      <c r="E230" s="13" t="s">
        <v>495</v>
      </c>
      <c r="F230" s="25" t="s">
        <v>1735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NOT 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customHeight="1" x14ac:dyDescent="0.3">
      <c r="A231" s="25">
        <v>228</v>
      </c>
      <c r="B231" s="13" t="s">
        <v>1871</v>
      </c>
      <c r="C231" s="13" t="s">
        <v>162</v>
      </c>
      <c r="D231" s="7" t="s">
        <v>11</v>
      </c>
      <c r="E231" s="13" t="s">
        <v>495</v>
      </c>
      <c r="F231" s="25" t="s">
        <v>1735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NOT 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customHeight="1" x14ac:dyDescent="0.3">
      <c r="A232" s="25">
        <v>229</v>
      </c>
      <c r="B232" s="13" t="s">
        <v>1836</v>
      </c>
      <c r="C232" s="13" t="s">
        <v>1013</v>
      </c>
      <c r="D232" s="7" t="s">
        <v>11</v>
      </c>
      <c r="E232" s="13" t="s">
        <v>495</v>
      </c>
      <c r="F232" s="25" t="s">
        <v>1735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customHeight="1" x14ac:dyDescent="0.3">
      <c r="A233" s="25">
        <v>230</v>
      </c>
      <c r="B233" s="13" t="s">
        <v>1840</v>
      </c>
      <c r="C233" s="13" t="s">
        <v>1841</v>
      </c>
      <c r="D233" s="7" t="s">
        <v>11</v>
      </c>
      <c r="E233" s="13" t="s">
        <v>495</v>
      </c>
      <c r="F233" s="25" t="s">
        <v>1735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NOT 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customHeight="1" x14ac:dyDescent="0.3">
      <c r="A234" s="25">
        <v>231</v>
      </c>
      <c r="B234" s="13" t="s">
        <v>1837</v>
      </c>
      <c r="C234" s="13" t="s">
        <v>1838</v>
      </c>
      <c r="D234" s="7" t="s">
        <v>11</v>
      </c>
      <c r="E234" s="13" t="s">
        <v>495</v>
      </c>
      <c r="F234" s="25" t="s">
        <v>1735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customHeight="1" x14ac:dyDescent="0.3">
      <c r="A235" s="25">
        <v>232</v>
      </c>
      <c r="B235" s="13" t="s">
        <v>1842</v>
      </c>
      <c r="C235" s="13" t="s">
        <v>1843</v>
      </c>
      <c r="D235" s="7" t="s">
        <v>11</v>
      </c>
      <c r="E235" s="13" t="s">
        <v>495</v>
      </c>
      <c r="F235" s="25" t="s">
        <v>1735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NOT 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customHeight="1" x14ac:dyDescent="0.3">
      <c r="A236" s="25">
        <v>233</v>
      </c>
      <c r="B236" s="13" t="s">
        <v>1872</v>
      </c>
      <c r="C236" s="13" t="s">
        <v>1873</v>
      </c>
      <c r="D236" s="7" t="s">
        <v>11</v>
      </c>
      <c r="E236" s="13" t="s">
        <v>495</v>
      </c>
      <c r="F236" s="25" t="s">
        <v>1735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customHeight="1" x14ac:dyDescent="0.3">
      <c r="A237" s="25">
        <v>234</v>
      </c>
      <c r="B237" s="13" t="s">
        <v>1860</v>
      </c>
      <c r="C237" s="13" t="s">
        <v>1861</v>
      </c>
      <c r="D237" s="7" t="s">
        <v>11</v>
      </c>
      <c r="E237" s="13" t="s">
        <v>495</v>
      </c>
      <c r="F237" s="25" t="s">
        <v>1735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NOT 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customHeight="1" x14ac:dyDescent="0.3">
      <c r="A238" s="25">
        <v>235</v>
      </c>
      <c r="B238" s="13" t="s">
        <v>1844</v>
      </c>
      <c r="C238" s="13" t="s">
        <v>1845</v>
      </c>
      <c r="D238" s="7" t="s">
        <v>11</v>
      </c>
      <c r="E238" s="13" t="s">
        <v>495</v>
      </c>
      <c r="F238" s="25" t="s">
        <v>1735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NOT 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customHeight="1" x14ac:dyDescent="0.3">
      <c r="A239" s="25">
        <v>236</v>
      </c>
      <c r="B239" s="13" t="s">
        <v>1856</v>
      </c>
      <c r="C239" s="13" t="s">
        <v>1857</v>
      </c>
      <c r="D239" s="7" t="s">
        <v>11</v>
      </c>
      <c r="E239" s="13" t="s">
        <v>495</v>
      </c>
      <c r="F239" s="25" t="s">
        <v>1735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customHeight="1" x14ac:dyDescent="0.3">
      <c r="A240" s="25">
        <v>237</v>
      </c>
      <c r="B240" s="13" t="s">
        <v>1881</v>
      </c>
      <c r="C240" s="13" t="s">
        <v>1882</v>
      </c>
      <c r="D240" s="7" t="s">
        <v>11</v>
      </c>
      <c r="E240" s="13" t="s">
        <v>495</v>
      </c>
      <c r="F240" s="25" t="s">
        <v>1735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NOT 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customHeight="1" x14ac:dyDescent="0.3">
      <c r="A241" s="25">
        <v>238</v>
      </c>
      <c r="B241" s="13" t="s">
        <v>1942</v>
      </c>
      <c r="C241" s="13" t="s">
        <v>54</v>
      </c>
      <c r="D241" s="7" t="s">
        <v>11</v>
      </c>
      <c r="E241" s="13" t="s">
        <v>495</v>
      </c>
      <c r="F241" s="25" t="s">
        <v>1735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NOT 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customHeight="1" x14ac:dyDescent="0.3">
      <c r="A242" s="25">
        <v>239</v>
      </c>
      <c r="B242" s="13" t="s">
        <v>1874</v>
      </c>
      <c r="C242" s="13" t="s">
        <v>1875</v>
      </c>
      <c r="D242" s="7" t="s">
        <v>11</v>
      </c>
      <c r="E242" s="13" t="s">
        <v>495</v>
      </c>
      <c r="F242" s="25" t="s">
        <v>1735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NOT 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customHeight="1" x14ac:dyDescent="0.3">
      <c r="A243" s="25">
        <v>240</v>
      </c>
      <c r="B243" s="13" t="s">
        <v>2041</v>
      </c>
      <c r="C243" s="13" t="s">
        <v>2042</v>
      </c>
      <c r="D243" s="7" t="s">
        <v>11</v>
      </c>
      <c r="E243" s="13" t="s">
        <v>495</v>
      </c>
      <c r="F243" s="25" t="s">
        <v>1735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NOT 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customHeight="1" x14ac:dyDescent="0.3">
      <c r="A244" s="25">
        <v>241</v>
      </c>
      <c r="B244" s="13" t="s">
        <v>1883</v>
      </c>
      <c r="C244" s="13" t="s">
        <v>1884</v>
      </c>
      <c r="D244" s="7" t="s">
        <v>11</v>
      </c>
      <c r="E244" s="13" t="s">
        <v>495</v>
      </c>
      <c r="F244" s="25" t="s">
        <v>1735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NOT 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customHeight="1" x14ac:dyDescent="0.3">
      <c r="A245" s="25">
        <v>242</v>
      </c>
      <c r="B245" s="13" t="s">
        <v>1905</v>
      </c>
      <c r="C245" s="13" t="s">
        <v>1906</v>
      </c>
      <c r="D245" s="7" t="s">
        <v>11</v>
      </c>
      <c r="E245" s="13" t="s">
        <v>495</v>
      </c>
      <c r="F245" s="25" t="s">
        <v>1735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NOT 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customHeight="1" x14ac:dyDescent="0.3">
      <c r="A246" s="25">
        <v>243</v>
      </c>
      <c r="B246" s="13" t="s">
        <v>1943</v>
      </c>
      <c r="C246" s="13" t="s">
        <v>1944</v>
      </c>
      <c r="D246" s="7" t="s">
        <v>11</v>
      </c>
      <c r="E246" s="13" t="s">
        <v>495</v>
      </c>
      <c r="F246" s="25" t="s">
        <v>1735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NOT 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customHeight="1" x14ac:dyDescent="0.3">
      <c r="A247" s="25">
        <v>244</v>
      </c>
      <c r="B247" s="13" t="s">
        <v>1885</v>
      </c>
      <c r="C247" s="13" t="s">
        <v>1886</v>
      </c>
      <c r="D247" s="7" t="s">
        <v>11</v>
      </c>
      <c r="E247" s="13" t="s">
        <v>495</v>
      </c>
      <c r="F247" s="25" t="s">
        <v>1735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NOT 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customHeight="1" x14ac:dyDescent="0.3">
      <c r="A248" s="25">
        <v>245</v>
      </c>
      <c r="B248" s="13" t="s">
        <v>1938</v>
      </c>
      <c r="C248" s="13" t="s">
        <v>1939</v>
      </c>
      <c r="D248" s="7" t="s">
        <v>11</v>
      </c>
      <c r="E248" s="13" t="s">
        <v>495</v>
      </c>
      <c r="F248" s="25" t="s">
        <v>1735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NOT 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customHeight="1" x14ac:dyDescent="0.3">
      <c r="A249" s="25">
        <v>246</v>
      </c>
      <c r="B249" s="13" t="s">
        <v>1894</v>
      </c>
      <c r="C249" s="13" t="s">
        <v>1895</v>
      </c>
      <c r="D249" s="7" t="s">
        <v>11</v>
      </c>
      <c r="E249" s="13" t="s">
        <v>495</v>
      </c>
      <c r="F249" s="25" t="s">
        <v>1735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customHeight="1" x14ac:dyDescent="0.3">
      <c r="A250" s="25">
        <v>247</v>
      </c>
      <c r="B250" s="13" t="s">
        <v>1945</v>
      </c>
      <c r="C250" s="13" t="s">
        <v>1946</v>
      </c>
      <c r="D250" s="7" t="s">
        <v>11</v>
      </c>
      <c r="E250" s="13" t="s">
        <v>495</v>
      </c>
      <c r="F250" s="25" t="s">
        <v>1735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NOT 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customHeight="1" x14ac:dyDescent="0.3">
      <c r="A251" s="25">
        <v>248</v>
      </c>
      <c r="B251" s="13" t="s">
        <v>1896</v>
      </c>
      <c r="C251" s="13" t="s">
        <v>1897</v>
      </c>
      <c r="D251" s="7" t="s">
        <v>11</v>
      </c>
      <c r="E251" s="13" t="s">
        <v>495</v>
      </c>
      <c r="F251" s="25" t="s">
        <v>1735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NOT 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customHeight="1" x14ac:dyDescent="0.3">
      <c r="A252" s="25">
        <v>249</v>
      </c>
      <c r="B252" s="13" t="s">
        <v>1887</v>
      </c>
      <c r="C252" s="13" t="s">
        <v>1888</v>
      </c>
      <c r="D252" s="7" t="s">
        <v>11</v>
      </c>
      <c r="E252" s="13" t="s">
        <v>495</v>
      </c>
      <c r="F252" s="25" t="s">
        <v>1735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NOT 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customHeight="1" x14ac:dyDescent="0.3">
      <c r="A253" s="25">
        <v>250</v>
      </c>
      <c r="B253" s="13" t="s">
        <v>1947</v>
      </c>
      <c r="C253" s="13" t="s">
        <v>1948</v>
      </c>
      <c r="D253" s="7" t="s">
        <v>11</v>
      </c>
      <c r="E253" s="13" t="s">
        <v>495</v>
      </c>
      <c r="F253" s="25" t="s">
        <v>1735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NOT 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customHeight="1" x14ac:dyDescent="0.3">
      <c r="A254" s="25">
        <v>251</v>
      </c>
      <c r="B254" s="13" t="s">
        <v>1889</v>
      </c>
      <c r="C254" s="13" t="s">
        <v>40</v>
      </c>
      <c r="D254" s="7" t="s">
        <v>11</v>
      </c>
      <c r="E254" s="13" t="s">
        <v>495</v>
      </c>
      <c r="F254" s="25" t="s">
        <v>1735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NOT 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customHeight="1" x14ac:dyDescent="0.3">
      <c r="A255" s="25">
        <v>252</v>
      </c>
      <c r="B255" s="13" t="s">
        <v>1936</v>
      </c>
      <c r="C255" s="13" t="s">
        <v>1937</v>
      </c>
      <c r="D255" s="7" t="s">
        <v>11</v>
      </c>
      <c r="E255" s="13" t="s">
        <v>495</v>
      </c>
      <c r="F255" s="25" t="s">
        <v>1735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NOT 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customHeight="1" x14ac:dyDescent="0.3">
      <c r="A256" s="25">
        <v>253</v>
      </c>
      <c r="B256" s="13" t="s">
        <v>1915</v>
      </c>
      <c r="C256" s="13" t="s">
        <v>1916</v>
      </c>
      <c r="D256" s="7" t="s">
        <v>11</v>
      </c>
      <c r="E256" s="13" t="s">
        <v>495</v>
      </c>
      <c r="F256" s="25" t="s">
        <v>1735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NOT 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customHeight="1" x14ac:dyDescent="0.3">
      <c r="A257" s="25">
        <v>254</v>
      </c>
      <c r="B257" s="13" t="s">
        <v>1917</v>
      </c>
      <c r="C257" s="13" t="s">
        <v>1918</v>
      </c>
      <c r="D257" s="7" t="s">
        <v>11</v>
      </c>
      <c r="E257" s="13" t="s">
        <v>495</v>
      </c>
      <c r="F257" s="25" t="s">
        <v>1735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NOT 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customHeight="1" x14ac:dyDescent="0.3">
      <c r="A258" s="25">
        <v>255</v>
      </c>
      <c r="B258" s="13" t="s">
        <v>1949</v>
      </c>
      <c r="C258" s="13" t="s">
        <v>54</v>
      </c>
      <c r="D258" s="7" t="s">
        <v>11</v>
      </c>
      <c r="E258" s="13" t="s">
        <v>495</v>
      </c>
      <c r="F258" s="25" t="s">
        <v>1735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NOT 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customHeight="1" x14ac:dyDescent="0.3">
      <c r="A259" s="25">
        <v>256</v>
      </c>
      <c r="B259" s="13" t="s">
        <v>1919</v>
      </c>
      <c r="C259" s="13" t="s">
        <v>1920</v>
      </c>
      <c r="D259" s="7" t="s">
        <v>11</v>
      </c>
      <c r="E259" s="13" t="s">
        <v>495</v>
      </c>
      <c r="F259" s="25" t="s">
        <v>1735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NOT 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customHeight="1" x14ac:dyDescent="0.3">
      <c r="A260" s="25">
        <v>257</v>
      </c>
      <c r="B260" s="13" t="s">
        <v>1965</v>
      </c>
      <c r="C260" s="13" t="s">
        <v>1966</v>
      </c>
      <c r="D260" s="7" t="s">
        <v>11</v>
      </c>
      <c r="E260" s="13" t="s">
        <v>495</v>
      </c>
      <c r="F260" s="25" t="s">
        <v>1735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NOT 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customHeight="1" x14ac:dyDescent="0.3">
      <c r="A261" s="25">
        <v>258</v>
      </c>
      <c r="B261" s="13" t="s">
        <v>2043</v>
      </c>
      <c r="C261" s="13" t="s">
        <v>2044</v>
      </c>
      <c r="D261" s="7" t="s">
        <v>11</v>
      </c>
      <c r="E261" s="13" t="s">
        <v>495</v>
      </c>
      <c r="F261" s="25" t="s">
        <v>1735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NOT 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customHeight="1" x14ac:dyDescent="0.3">
      <c r="A262" s="25">
        <v>259</v>
      </c>
      <c r="B262" s="13" t="s">
        <v>1907</v>
      </c>
      <c r="C262" s="13" t="s">
        <v>1908</v>
      </c>
      <c r="D262" s="7" t="s">
        <v>11</v>
      </c>
      <c r="E262" s="13" t="s">
        <v>495</v>
      </c>
      <c r="F262" s="25" t="s">
        <v>1735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NOT 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customHeight="1" x14ac:dyDescent="0.3">
      <c r="A263" s="25">
        <v>260</v>
      </c>
      <c r="B263" s="13" t="s">
        <v>1909</v>
      </c>
      <c r="C263" s="13" t="s">
        <v>1910</v>
      </c>
      <c r="D263" s="7" t="s">
        <v>11</v>
      </c>
      <c r="E263" s="13" t="s">
        <v>495</v>
      </c>
      <c r="F263" s="25" t="s">
        <v>1735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NOT 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customHeight="1" x14ac:dyDescent="0.3">
      <c r="A264" s="25">
        <v>261</v>
      </c>
      <c r="B264" s="13" t="s">
        <v>2045</v>
      </c>
      <c r="C264" s="13" t="s">
        <v>2046</v>
      </c>
      <c r="D264" s="7" t="s">
        <v>11</v>
      </c>
      <c r="E264" s="13" t="s">
        <v>495</v>
      </c>
      <c r="F264" s="25" t="s">
        <v>1735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NOT 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customHeight="1" x14ac:dyDescent="0.3">
      <c r="A265" s="25">
        <v>262</v>
      </c>
      <c r="B265" s="13" t="s">
        <v>1921</v>
      </c>
      <c r="C265" s="13" t="s">
        <v>158</v>
      </c>
      <c r="D265" s="7" t="s">
        <v>11</v>
      </c>
      <c r="E265" s="13" t="s">
        <v>495</v>
      </c>
      <c r="F265" s="25" t="s">
        <v>1735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NOT 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customHeight="1" x14ac:dyDescent="0.3">
      <c r="A266" s="25">
        <v>263</v>
      </c>
      <c r="B266" s="13" t="s">
        <v>1898</v>
      </c>
      <c r="C266" s="13" t="s">
        <v>1899</v>
      </c>
      <c r="D266" s="7" t="s">
        <v>11</v>
      </c>
      <c r="E266" s="13" t="s">
        <v>495</v>
      </c>
      <c r="F266" s="25" t="s">
        <v>1735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customHeight="1" x14ac:dyDescent="0.3">
      <c r="A267" s="25">
        <v>264</v>
      </c>
      <c r="B267" s="13" t="s">
        <v>1900</v>
      </c>
      <c r="C267" s="13" t="s">
        <v>1901</v>
      </c>
      <c r="D267" s="7" t="s">
        <v>11</v>
      </c>
      <c r="E267" s="13" t="s">
        <v>495</v>
      </c>
      <c r="F267" s="25" t="s">
        <v>1735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customHeight="1" x14ac:dyDescent="0.3">
      <c r="A268" s="25">
        <v>265</v>
      </c>
      <c r="B268" s="13" t="s">
        <v>1922</v>
      </c>
      <c r="C268" s="13" t="s">
        <v>1923</v>
      </c>
      <c r="D268" s="7" t="s">
        <v>11</v>
      </c>
      <c r="E268" s="13" t="s">
        <v>495</v>
      </c>
      <c r="F268" s="25" t="s">
        <v>1735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NOT 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customHeight="1" x14ac:dyDescent="0.3">
      <c r="A269" s="25">
        <v>266</v>
      </c>
      <c r="B269" s="13" t="s">
        <v>1976</v>
      </c>
      <c r="C269" s="13" t="s">
        <v>1977</v>
      </c>
      <c r="D269" s="7" t="s">
        <v>11</v>
      </c>
      <c r="E269" s="13" t="s">
        <v>495</v>
      </c>
      <c r="F269" s="25" t="s">
        <v>1735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NOT 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customHeight="1" x14ac:dyDescent="0.3">
      <c r="A270" s="25">
        <v>267</v>
      </c>
      <c r="B270" s="13" t="s">
        <v>1978</v>
      </c>
      <c r="C270" s="13" t="s">
        <v>1979</v>
      </c>
      <c r="D270" s="7" t="s">
        <v>11</v>
      </c>
      <c r="E270" s="13" t="s">
        <v>495</v>
      </c>
      <c r="F270" s="25" t="s">
        <v>1735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customHeight="1" x14ac:dyDescent="0.3">
      <c r="A271" s="25">
        <v>268</v>
      </c>
      <c r="B271" s="13" t="s">
        <v>2023</v>
      </c>
      <c r="C271" s="13" t="s">
        <v>2024</v>
      </c>
      <c r="D271" s="7" t="s">
        <v>11</v>
      </c>
      <c r="E271" s="13" t="s">
        <v>495</v>
      </c>
      <c r="F271" s="25" t="s">
        <v>1735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NOT 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customHeight="1" x14ac:dyDescent="0.3">
      <c r="A272" s="25">
        <v>269</v>
      </c>
      <c r="B272" s="13" t="s">
        <v>1950</v>
      </c>
      <c r="C272" s="13" t="s">
        <v>1951</v>
      </c>
      <c r="D272" s="7" t="s">
        <v>11</v>
      </c>
      <c r="E272" s="13" t="s">
        <v>495</v>
      </c>
      <c r="F272" s="25" t="s">
        <v>1735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NOT 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customHeight="1" x14ac:dyDescent="0.3">
      <c r="A273" s="25">
        <v>270</v>
      </c>
      <c r="B273" s="13" t="s">
        <v>1902</v>
      </c>
      <c r="C273" s="13" t="s">
        <v>64</v>
      </c>
      <c r="D273" s="7" t="s">
        <v>11</v>
      </c>
      <c r="E273" s="13" t="s">
        <v>495</v>
      </c>
      <c r="F273" s="25" t="s">
        <v>1735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customHeight="1" x14ac:dyDescent="0.3">
      <c r="A274" s="25">
        <v>271</v>
      </c>
      <c r="B274" s="13" t="s">
        <v>1890</v>
      </c>
      <c r="C274" s="13" t="s">
        <v>1891</v>
      </c>
      <c r="D274" s="7" t="s">
        <v>11</v>
      </c>
      <c r="E274" s="13" t="s">
        <v>495</v>
      </c>
      <c r="F274" s="25" t="s">
        <v>1735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customHeight="1" x14ac:dyDescent="0.3">
      <c r="A275" s="25">
        <v>272</v>
      </c>
      <c r="B275" s="13" t="s">
        <v>1952</v>
      </c>
      <c r="C275" s="13" t="s">
        <v>1953</v>
      </c>
      <c r="D275" s="7" t="s">
        <v>11</v>
      </c>
      <c r="E275" s="13" t="s">
        <v>495</v>
      </c>
      <c r="F275" s="25" t="s">
        <v>1735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NOT 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customHeight="1" x14ac:dyDescent="0.3">
      <c r="A276" s="25">
        <v>273</v>
      </c>
      <c r="B276" s="13" t="s">
        <v>1924</v>
      </c>
      <c r="C276" s="13" t="s">
        <v>1925</v>
      </c>
      <c r="D276" s="7" t="s">
        <v>11</v>
      </c>
      <c r="E276" s="13" t="s">
        <v>495</v>
      </c>
      <c r="F276" s="25" t="s">
        <v>1735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NOT 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customHeight="1" x14ac:dyDescent="0.3">
      <c r="A277" s="25">
        <v>274</v>
      </c>
      <c r="B277" s="13" t="s">
        <v>1846</v>
      </c>
      <c r="C277" s="13" t="s">
        <v>1847</v>
      </c>
      <c r="D277" s="7" t="s">
        <v>11</v>
      </c>
      <c r="E277" s="13" t="s">
        <v>495</v>
      </c>
      <c r="F277" s="25" t="s">
        <v>1735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NOT 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customHeight="1" x14ac:dyDescent="0.3">
      <c r="A278" s="25">
        <v>275</v>
      </c>
      <c r="B278" s="13" t="s">
        <v>1926</v>
      </c>
      <c r="C278" s="13" t="s">
        <v>1927</v>
      </c>
      <c r="D278" s="7" t="s">
        <v>11</v>
      </c>
      <c r="E278" s="13" t="s">
        <v>495</v>
      </c>
      <c r="F278" s="25" t="s">
        <v>1735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NOT 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customHeight="1" x14ac:dyDescent="0.3">
      <c r="A279" s="25">
        <v>276</v>
      </c>
      <c r="B279" s="13" t="s">
        <v>1796</v>
      </c>
      <c r="C279" s="13" t="s">
        <v>157</v>
      </c>
      <c r="D279" s="7" t="s">
        <v>11</v>
      </c>
      <c r="E279" s="13" t="s">
        <v>495</v>
      </c>
      <c r="F279" s="25" t="s">
        <v>1735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NOT 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customHeight="1" x14ac:dyDescent="0.3">
      <c r="A280" s="25">
        <v>277</v>
      </c>
      <c r="B280" s="13" t="s">
        <v>1954</v>
      </c>
      <c r="C280" s="13" t="s">
        <v>1955</v>
      </c>
      <c r="D280" s="7" t="s">
        <v>11</v>
      </c>
      <c r="E280" s="13" t="s">
        <v>495</v>
      </c>
      <c r="F280" s="25" t="s">
        <v>1735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customHeight="1" x14ac:dyDescent="0.3">
      <c r="A281" s="25">
        <v>278</v>
      </c>
      <c r="B281" s="13" t="s">
        <v>1928</v>
      </c>
      <c r="C281" s="13" t="s">
        <v>1929</v>
      </c>
      <c r="D281" s="7" t="s">
        <v>11</v>
      </c>
      <c r="E281" s="13" t="s">
        <v>495</v>
      </c>
      <c r="F281" s="25" t="s">
        <v>1735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NOT 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customHeight="1" x14ac:dyDescent="0.3">
      <c r="A282" s="25">
        <v>279</v>
      </c>
      <c r="B282" s="13" t="s">
        <v>1956</v>
      </c>
      <c r="C282" s="13" t="s">
        <v>1957</v>
      </c>
      <c r="D282" s="7" t="s">
        <v>11</v>
      </c>
      <c r="E282" s="13" t="s">
        <v>495</v>
      </c>
      <c r="F282" s="25" t="s">
        <v>1735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NOT 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customHeight="1" x14ac:dyDescent="0.3">
      <c r="A283" s="25">
        <v>280</v>
      </c>
      <c r="B283" s="13" t="s">
        <v>1930</v>
      </c>
      <c r="C283" s="13" t="s">
        <v>1931</v>
      </c>
      <c r="D283" s="7" t="s">
        <v>11</v>
      </c>
      <c r="E283" s="13" t="s">
        <v>495</v>
      </c>
      <c r="F283" s="25" t="s">
        <v>1735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NOT 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customHeight="1" x14ac:dyDescent="0.3">
      <c r="A284" s="25">
        <v>281</v>
      </c>
      <c r="B284" s="13" t="s">
        <v>1958</v>
      </c>
      <c r="C284" s="13" t="s">
        <v>1959</v>
      </c>
      <c r="D284" s="7" t="s">
        <v>11</v>
      </c>
      <c r="E284" s="13" t="s">
        <v>495</v>
      </c>
      <c r="F284" s="25" t="s">
        <v>1735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NOT 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customHeight="1" x14ac:dyDescent="0.3">
      <c r="A285" s="25">
        <v>282</v>
      </c>
      <c r="B285" s="13" t="s">
        <v>1960</v>
      </c>
      <c r="C285" s="13" t="s">
        <v>1961</v>
      </c>
      <c r="D285" s="7" t="s">
        <v>11</v>
      </c>
      <c r="E285" s="13" t="s">
        <v>495</v>
      </c>
      <c r="F285" s="25" t="s">
        <v>1735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NOT 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customHeight="1" x14ac:dyDescent="0.3">
      <c r="A286" s="25">
        <v>283</v>
      </c>
      <c r="B286" s="13" t="s">
        <v>1980</v>
      </c>
      <c r="C286" s="13" t="s">
        <v>1981</v>
      </c>
      <c r="D286" s="7" t="s">
        <v>11</v>
      </c>
      <c r="E286" s="13" t="s">
        <v>495</v>
      </c>
      <c r="F286" s="25" t="s">
        <v>1735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NOT 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customHeight="1" x14ac:dyDescent="0.3">
      <c r="A287" s="25">
        <v>284</v>
      </c>
      <c r="B287" s="13" t="s">
        <v>1903</v>
      </c>
      <c r="C287" s="13" t="s">
        <v>1904</v>
      </c>
      <c r="D287" s="7" t="s">
        <v>11</v>
      </c>
      <c r="E287" s="13" t="s">
        <v>495</v>
      </c>
      <c r="F287" s="25" t="s">
        <v>1735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customHeight="1" x14ac:dyDescent="0.3">
      <c r="A288" s="25">
        <v>285</v>
      </c>
      <c r="B288" s="13" t="s">
        <v>1940</v>
      </c>
      <c r="C288" s="13" t="s">
        <v>1941</v>
      </c>
      <c r="D288" s="7" t="s">
        <v>11</v>
      </c>
      <c r="E288" s="13" t="s">
        <v>495</v>
      </c>
      <c r="F288" s="25" t="s">
        <v>1735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NOT 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customHeight="1" x14ac:dyDescent="0.3">
      <c r="A289" s="25">
        <v>286</v>
      </c>
      <c r="B289" s="13" t="s">
        <v>1932</v>
      </c>
      <c r="C289" s="13" t="s">
        <v>1933</v>
      </c>
      <c r="D289" s="7" t="s">
        <v>11</v>
      </c>
      <c r="E289" s="13" t="s">
        <v>495</v>
      </c>
      <c r="F289" s="25" t="s">
        <v>1735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NOT 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customHeight="1" x14ac:dyDescent="0.3">
      <c r="A290" s="25">
        <v>287</v>
      </c>
      <c r="B290" s="13" t="s">
        <v>1962</v>
      </c>
      <c r="C290" s="13" t="s">
        <v>1791</v>
      </c>
      <c r="D290" s="7" t="s">
        <v>11</v>
      </c>
      <c r="E290" s="13" t="s">
        <v>495</v>
      </c>
      <c r="F290" s="25" t="s">
        <v>1735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NOT 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customHeight="1" x14ac:dyDescent="0.3">
      <c r="A291" s="25">
        <v>288</v>
      </c>
      <c r="B291" s="13" t="s">
        <v>1934</v>
      </c>
      <c r="C291" s="13" t="s">
        <v>1935</v>
      </c>
      <c r="D291" s="7" t="s">
        <v>11</v>
      </c>
      <c r="E291" s="13" t="s">
        <v>495</v>
      </c>
      <c r="F291" s="25" t="s">
        <v>1735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NOT 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customHeight="1" x14ac:dyDescent="0.3">
      <c r="A292" s="25">
        <v>289</v>
      </c>
      <c r="B292" s="13" t="s">
        <v>1982</v>
      </c>
      <c r="C292" s="13" t="s">
        <v>1983</v>
      </c>
      <c r="D292" s="7" t="s">
        <v>11</v>
      </c>
      <c r="E292" s="13" t="s">
        <v>495</v>
      </c>
      <c r="F292" s="25" t="s">
        <v>1735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customHeight="1" x14ac:dyDescent="0.3">
      <c r="A293" s="25">
        <v>290</v>
      </c>
      <c r="B293" s="13" t="s">
        <v>829</v>
      </c>
      <c r="C293" s="13" t="s">
        <v>830</v>
      </c>
      <c r="D293" s="7" t="s">
        <v>11</v>
      </c>
      <c r="E293" s="13" t="s">
        <v>495</v>
      </c>
      <c r="F293" s="25" t="s">
        <v>1735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NOT 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customHeight="1" x14ac:dyDescent="0.3">
      <c r="A294" s="25">
        <v>291</v>
      </c>
      <c r="B294" s="13" t="s">
        <v>855</v>
      </c>
      <c r="C294" s="13" t="s">
        <v>856</v>
      </c>
      <c r="D294" s="7" t="s">
        <v>11</v>
      </c>
      <c r="E294" s="13" t="s">
        <v>495</v>
      </c>
      <c r="F294" s="25" t="s">
        <v>1735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NOT 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customHeight="1" x14ac:dyDescent="0.3">
      <c r="A295" s="25">
        <v>292</v>
      </c>
      <c r="B295" s="13" t="s">
        <v>1984</v>
      </c>
      <c r="C295" s="13" t="s">
        <v>1985</v>
      </c>
      <c r="D295" s="7" t="s">
        <v>11</v>
      </c>
      <c r="E295" s="13" t="s">
        <v>495</v>
      </c>
      <c r="F295" s="25" t="s">
        <v>1735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NOT 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customHeight="1" x14ac:dyDescent="0.3">
      <c r="A296" s="25">
        <v>293</v>
      </c>
      <c r="B296" s="13" t="s">
        <v>2029</v>
      </c>
      <c r="C296" s="13" t="s">
        <v>2030</v>
      </c>
      <c r="D296" s="7" t="s">
        <v>11</v>
      </c>
      <c r="E296" s="13" t="s">
        <v>495</v>
      </c>
      <c r="F296" s="25" t="s">
        <v>1735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NOT 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customHeight="1" x14ac:dyDescent="0.3">
      <c r="A297" s="25">
        <v>294</v>
      </c>
      <c r="B297" s="13" t="s">
        <v>2008</v>
      </c>
      <c r="C297" s="13" t="s">
        <v>2009</v>
      </c>
      <c r="D297" s="7" t="s">
        <v>11</v>
      </c>
      <c r="E297" s="13" t="s">
        <v>495</v>
      </c>
      <c r="F297" s="25" t="s">
        <v>1735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NOT 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customHeight="1" x14ac:dyDescent="0.3">
      <c r="A298" s="25">
        <v>295</v>
      </c>
      <c r="B298" s="13" t="s">
        <v>1986</v>
      </c>
      <c r="C298" s="13" t="s">
        <v>1987</v>
      </c>
      <c r="D298" s="7" t="s">
        <v>11</v>
      </c>
      <c r="E298" s="13" t="s">
        <v>495</v>
      </c>
      <c r="F298" s="25" t="s">
        <v>1735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NOT 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customHeight="1" x14ac:dyDescent="0.3">
      <c r="A299" s="25">
        <v>296</v>
      </c>
      <c r="B299" s="13" t="s">
        <v>1988</v>
      </c>
      <c r="C299" s="13" t="s">
        <v>1989</v>
      </c>
      <c r="D299" s="7" t="s">
        <v>11</v>
      </c>
      <c r="E299" s="13" t="s">
        <v>495</v>
      </c>
      <c r="F299" s="25" t="s">
        <v>1735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NOT 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customHeight="1" x14ac:dyDescent="0.3">
      <c r="A300" s="25">
        <v>297</v>
      </c>
      <c r="B300" s="13" t="s">
        <v>1990</v>
      </c>
      <c r="C300" s="13" t="s">
        <v>1991</v>
      </c>
      <c r="D300" s="7" t="s">
        <v>11</v>
      </c>
      <c r="E300" s="13" t="s">
        <v>495</v>
      </c>
      <c r="F300" s="25" t="s">
        <v>1735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NOT 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customHeight="1" x14ac:dyDescent="0.3">
      <c r="A301" s="25">
        <v>298</v>
      </c>
      <c r="B301" s="13" t="s">
        <v>1992</v>
      </c>
      <c r="C301" s="13" t="s">
        <v>1993</v>
      </c>
      <c r="D301" s="7" t="s">
        <v>11</v>
      </c>
      <c r="E301" s="13" t="s">
        <v>495</v>
      </c>
      <c r="F301" s="25" t="s">
        <v>1735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NOT 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customHeight="1" x14ac:dyDescent="0.3">
      <c r="A302" s="25">
        <v>299</v>
      </c>
      <c r="B302" s="13" t="s">
        <v>1771</v>
      </c>
      <c r="C302" s="13" t="s">
        <v>1772</v>
      </c>
      <c r="D302" s="7" t="s">
        <v>13</v>
      </c>
      <c r="E302" s="13" t="s">
        <v>495</v>
      </c>
      <c r="F302" s="25" t="s">
        <v>1735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NOT 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customHeight="1" x14ac:dyDescent="0.3">
      <c r="A303" s="25">
        <v>300</v>
      </c>
      <c r="B303" s="13" t="s">
        <v>2052</v>
      </c>
      <c r="C303" s="13" t="s">
        <v>484</v>
      </c>
      <c r="D303" s="7" t="s">
        <v>13</v>
      </c>
      <c r="E303" s="13" t="s">
        <v>495</v>
      </c>
      <c r="F303" s="25" t="s">
        <v>1735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NOT 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customHeight="1" x14ac:dyDescent="0.3">
      <c r="A304" s="25">
        <v>301</v>
      </c>
      <c r="B304" s="13" t="s">
        <v>1994</v>
      </c>
      <c r="C304" s="13" t="s">
        <v>1995</v>
      </c>
      <c r="D304" s="7" t="s">
        <v>13</v>
      </c>
      <c r="E304" s="13" t="s">
        <v>495</v>
      </c>
      <c r="F304" s="25" t="s">
        <v>1735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NOT 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customHeight="1" x14ac:dyDescent="0.3">
      <c r="A305" s="25">
        <v>302</v>
      </c>
      <c r="B305" s="13" t="s">
        <v>1892</v>
      </c>
      <c r="C305" s="13" t="s">
        <v>1893</v>
      </c>
      <c r="D305" s="7" t="s">
        <v>13</v>
      </c>
      <c r="E305" s="13" t="s">
        <v>495</v>
      </c>
      <c r="F305" s="25" t="s">
        <v>1735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NOT 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customHeight="1" x14ac:dyDescent="0.3">
      <c r="A306" s="25">
        <v>303</v>
      </c>
      <c r="B306" s="13" t="s">
        <v>2010</v>
      </c>
      <c r="C306" s="13" t="s">
        <v>2011</v>
      </c>
      <c r="D306" s="7" t="s">
        <v>13</v>
      </c>
      <c r="E306" s="13" t="s">
        <v>495</v>
      </c>
      <c r="F306" s="25" t="s">
        <v>1735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NOT 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customHeight="1" x14ac:dyDescent="0.3">
      <c r="A307" s="25">
        <v>304</v>
      </c>
      <c r="B307" s="13" t="s">
        <v>1911</v>
      </c>
      <c r="C307" s="13" t="s">
        <v>1912</v>
      </c>
      <c r="D307" s="7" t="s">
        <v>13</v>
      </c>
      <c r="E307" s="13" t="s">
        <v>495</v>
      </c>
      <c r="F307" s="25" t="s">
        <v>1735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NOT 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customHeight="1" x14ac:dyDescent="0.3">
      <c r="A308" s="25">
        <v>305</v>
      </c>
      <c r="B308" s="13" t="s">
        <v>1967</v>
      </c>
      <c r="C308" s="13" t="s">
        <v>1968</v>
      </c>
      <c r="D308" s="7" t="s">
        <v>13</v>
      </c>
      <c r="E308" s="13" t="s">
        <v>495</v>
      </c>
      <c r="F308" s="25" t="s">
        <v>1735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NOT 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customHeight="1" x14ac:dyDescent="0.3">
      <c r="A309" s="25">
        <v>306</v>
      </c>
      <c r="B309" s="13" t="s">
        <v>2033</v>
      </c>
      <c r="C309" s="13" t="s">
        <v>2034</v>
      </c>
      <c r="D309" s="7" t="s">
        <v>13</v>
      </c>
      <c r="E309" s="13" t="s">
        <v>495</v>
      </c>
      <c r="F309" s="25" t="s">
        <v>1735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NOT 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customHeight="1" x14ac:dyDescent="0.3">
      <c r="A310" s="25">
        <v>307</v>
      </c>
      <c r="B310" s="13" t="s">
        <v>2012</v>
      </c>
      <c r="C310" s="13" t="s">
        <v>2013</v>
      </c>
      <c r="D310" s="7" t="s">
        <v>13</v>
      </c>
      <c r="E310" s="13" t="s">
        <v>495</v>
      </c>
      <c r="F310" s="25" t="s">
        <v>1735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NOT 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customHeight="1" x14ac:dyDescent="0.3">
      <c r="A311" s="25">
        <v>308</v>
      </c>
      <c r="B311" s="13" t="s">
        <v>2025</v>
      </c>
      <c r="C311" s="13" t="s">
        <v>2026</v>
      </c>
      <c r="D311" s="7" t="s">
        <v>13</v>
      </c>
      <c r="E311" s="13" t="s">
        <v>495</v>
      </c>
      <c r="F311" s="25" t="s">
        <v>1735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NOT 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customHeight="1" x14ac:dyDescent="0.3">
      <c r="A312" s="25">
        <v>309</v>
      </c>
      <c r="B312" s="13" t="s">
        <v>1996</v>
      </c>
      <c r="C312" s="13" t="s">
        <v>1997</v>
      </c>
      <c r="D312" s="7" t="s">
        <v>13</v>
      </c>
      <c r="E312" s="13" t="s">
        <v>495</v>
      </c>
      <c r="F312" s="25" t="s">
        <v>1735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customHeight="1" x14ac:dyDescent="0.3">
      <c r="A313" s="25">
        <v>310</v>
      </c>
      <c r="B313" s="13" t="s">
        <v>2014</v>
      </c>
      <c r="C313" s="13" t="s">
        <v>2015</v>
      </c>
      <c r="D313" s="7" t="s">
        <v>13</v>
      </c>
      <c r="E313" s="13" t="s">
        <v>495</v>
      </c>
      <c r="F313" s="25" t="s">
        <v>1735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NOT 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customHeight="1" x14ac:dyDescent="0.3">
      <c r="A314" s="25">
        <v>311</v>
      </c>
      <c r="B314" s="13" t="s">
        <v>1998</v>
      </c>
      <c r="C314" s="13" t="s">
        <v>1999</v>
      </c>
      <c r="D314" s="7" t="s">
        <v>13</v>
      </c>
      <c r="E314" s="13" t="s">
        <v>495</v>
      </c>
      <c r="F314" s="25" t="s">
        <v>1735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customHeight="1" x14ac:dyDescent="0.3">
      <c r="A315" s="25">
        <v>312</v>
      </c>
      <c r="B315" s="13" t="s">
        <v>2016</v>
      </c>
      <c r="C315" s="13" t="s">
        <v>2017</v>
      </c>
      <c r="D315" s="7" t="s">
        <v>13</v>
      </c>
      <c r="E315" s="13" t="s">
        <v>495</v>
      </c>
      <c r="F315" s="25" t="s">
        <v>1735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NOT 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customHeight="1" x14ac:dyDescent="0.3">
      <c r="A316" s="25">
        <v>313</v>
      </c>
      <c r="B316" s="13" t="s">
        <v>2027</v>
      </c>
      <c r="C316" s="13" t="s">
        <v>2028</v>
      </c>
      <c r="D316" s="7" t="s">
        <v>13</v>
      </c>
      <c r="E316" s="13" t="s">
        <v>495</v>
      </c>
      <c r="F316" s="25" t="s">
        <v>1735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NOT 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customHeight="1" x14ac:dyDescent="0.3">
      <c r="A317" s="25">
        <v>314</v>
      </c>
      <c r="B317" s="13" t="s">
        <v>2000</v>
      </c>
      <c r="C317" s="13" t="s">
        <v>2001</v>
      </c>
      <c r="D317" s="7" t="s">
        <v>13</v>
      </c>
      <c r="E317" s="13" t="s">
        <v>495</v>
      </c>
      <c r="F317" s="25" t="s">
        <v>1735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NOT 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customHeight="1" x14ac:dyDescent="0.3">
      <c r="A318" s="25">
        <v>315</v>
      </c>
      <c r="B318" s="13" t="s">
        <v>2002</v>
      </c>
      <c r="C318" s="13" t="s">
        <v>2003</v>
      </c>
      <c r="D318" s="7" t="s">
        <v>13</v>
      </c>
      <c r="E318" s="13" t="s">
        <v>495</v>
      </c>
      <c r="F318" s="25" t="s">
        <v>1735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customHeight="1" x14ac:dyDescent="0.3">
      <c r="A319" s="25">
        <v>316</v>
      </c>
      <c r="B319" s="13" t="s">
        <v>1963</v>
      </c>
      <c r="C319" s="13" t="s">
        <v>1964</v>
      </c>
      <c r="D319" s="7" t="s">
        <v>13</v>
      </c>
      <c r="E319" s="13" t="s">
        <v>495</v>
      </c>
      <c r="F319" s="25" t="s">
        <v>1735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NOT 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customHeight="1" x14ac:dyDescent="0.3">
      <c r="A320" s="25">
        <v>317</v>
      </c>
      <c r="B320" s="13" t="s">
        <v>2047</v>
      </c>
      <c r="C320" s="13" t="s">
        <v>2048</v>
      </c>
      <c r="D320" s="7" t="s">
        <v>13</v>
      </c>
      <c r="E320" s="13" t="s">
        <v>495</v>
      </c>
      <c r="F320" s="25" t="s">
        <v>1735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NOT 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customHeight="1" x14ac:dyDescent="0.3">
      <c r="A321" s="25">
        <v>318</v>
      </c>
      <c r="B321" s="13" t="s">
        <v>2004</v>
      </c>
      <c r="C321" s="13" t="s">
        <v>1045</v>
      </c>
      <c r="D321" s="7" t="s">
        <v>13</v>
      </c>
      <c r="E321" s="13" t="s">
        <v>495</v>
      </c>
      <c r="F321" s="25" t="s">
        <v>1735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NOT 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customHeight="1" x14ac:dyDescent="0.3">
      <c r="A322" s="25">
        <v>319</v>
      </c>
      <c r="B322" s="13" t="s">
        <v>2035</v>
      </c>
      <c r="C322" s="13" t="s">
        <v>2036</v>
      </c>
      <c r="D322" s="7" t="s">
        <v>13</v>
      </c>
      <c r="E322" s="13" t="s">
        <v>495</v>
      </c>
      <c r="F322" s="25" t="s">
        <v>1735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NOT 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customHeight="1" x14ac:dyDescent="0.3">
      <c r="A323" s="25">
        <v>320</v>
      </c>
      <c r="B323" s="13" t="s">
        <v>2005</v>
      </c>
      <c r="C323" s="13" t="s">
        <v>66</v>
      </c>
      <c r="D323" s="7" t="s">
        <v>13</v>
      </c>
      <c r="E323" s="13" t="s">
        <v>495</v>
      </c>
      <c r="F323" s="25" t="s">
        <v>1735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NOT 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customHeight="1" x14ac:dyDescent="0.3">
      <c r="A324" s="25">
        <v>321</v>
      </c>
      <c r="B324" s="13" t="s">
        <v>2018</v>
      </c>
      <c r="C324" s="13" t="s">
        <v>2055</v>
      </c>
      <c r="D324" s="7" t="s">
        <v>13</v>
      </c>
      <c r="E324" s="13" t="s">
        <v>495</v>
      </c>
      <c r="F324" s="25" t="s">
        <v>1735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NOT 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customHeight="1" x14ac:dyDescent="0.3">
      <c r="A325" s="25">
        <v>322</v>
      </c>
      <c r="B325" s="13" t="s">
        <v>2006</v>
      </c>
      <c r="C325" s="13" t="s">
        <v>1322</v>
      </c>
      <c r="D325" s="7" t="s">
        <v>13</v>
      </c>
      <c r="E325" s="13" t="s">
        <v>495</v>
      </c>
      <c r="F325" s="25" t="s">
        <v>1735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NOT 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customHeight="1" x14ac:dyDescent="0.3">
      <c r="A326" s="25">
        <v>323</v>
      </c>
      <c r="B326" s="13" t="s">
        <v>2007</v>
      </c>
      <c r="C326" s="13" t="s">
        <v>57</v>
      </c>
      <c r="D326" s="7" t="s">
        <v>13</v>
      </c>
      <c r="E326" s="13" t="s">
        <v>495</v>
      </c>
      <c r="F326" s="25" t="s">
        <v>1735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NOT 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customHeight="1" x14ac:dyDescent="0.3">
      <c r="A327" s="25">
        <v>324</v>
      </c>
      <c r="B327" s="13" t="s">
        <v>2049</v>
      </c>
      <c r="C327" s="13" t="s">
        <v>2050</v>
      </c>
      <c r="D327" s="7" t="s">
        <v>13</v>
      </c>
      <c r="E327" s="13" t="s">
        <v>495</v>
      </c>
      <c r="F327" s="25" t="s">
        <v>1735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NOT 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customHeight="1" x14ac:dyDescent="0.3">
      <c r="A328" s="25">
        <v>325</v>
      </c>
      <c r="B328" s="13" t="s">
        <v>2051</v>
      </c>
      <c r="C328" s="13" t="s">
        <v>266</v>
      </c>
      <c r="D328" s="7" t="s">
        <v>13</v>
      </c>
      <c r="E328" s="13" t="s">
        <v>495</v>
      </c>
      <c r="F328" s="25" t="s">
        <v>1735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NOT 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customHeight="1" x14ac:dyDescent="0.3">
      <c r="A329" s="25">
        <v>326</v>
      </c>
      <c r="B329" s="13" t="s">
        <v>1815</v>
      </c>
      <c r="C329" s="13" t="s">
        <v>346</v>
      </c>
      <c r="D329" s="7" t="s">
        <v>13</v>
      </c>
      <c r="E329" s="13" t="s">
        <v>495</v>
      </c>
      <c r="F329" s="25" t="s">
        <v>1735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NOT 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customHeight="1" x14ac:dyDescent="0.3">
      <c r="A330" s="25">
        <v>327</v>
      </c>
      <c r="B330" s="13" t="s">
        <v>1786</v>
      </c>
      <c r="C330" s="13" t="s">
        <v>1452</v>
      </c>
      <c r="D330" s="7" t="s">
        <v>13</v>
      </c>
      <c r="E330" s="13" t="s">
        <v>495</v>
      </c>
      <c r="F330" s="25" t="s">
        <v>1735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NOT 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customHeight="1" x14ac:dyDescent="0.3">
      <c r="A331" s="25">
        <v>328</v>
      </c>
      <c r="B331" s="13" t="s">
        <v>2019</v>
      </c>
      <c r="C331" s="13" t="s">
        <v>2020</v>
      </c>
      <c r="D331" s="7" t="s">
        <v>13</v>
      </c>
      <c r="E331" s="13" t="s">
        <v>495</v>
      </c>
      <c r="F331" s="25" t="s">
        <v>1735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customHeight="1" x14ac:dyDescent="0.3">
      <c r="A332" s="25">
        <v>329</v>
      </c>
      <c r="B332" s="13" t="s">
        <v>1839</v>
      </c>
      <c r="C332" s="13" t="s">
        <v>143</v>
      </c>
      <c r="D332" s="7" t="s">
        <v>13</v>
      </c>
      <c r="E332" s="13" t="s">
        <v>495</v>
      </c>
      <c r="F332" s="25" t="s">
        <v>1735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customHeight="1" x14ac:dyDescent="0.3">
      <c r="A333" s="25">
        <v>330</v>
      </c>
      <c r="B333" s="13" t="s">
        <v>1663</v>
      </c>
      <c r="C333" s="13" t="s">
        <v>1664</v>
      </c>
      <c r="D333" s="7" t="s">
        <v>13</v>
      </c>
      <c r="E333" s="13" t="s">
        <v>495</v>
      </c>
      <c r="F333" s="25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NOT 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customHeight="1" x14ac:dyDescent="0.3">
      <c r="A334" s="25">
        <v>331</v>
      </c>
      <c r="B334" s="13" t="s">
        <v>948</v>
      </c>
      <c r="C334" s="13" t="s">
        <v>949</v>
      </c>
      <c r="D334" s="7" t="s">
        <v>13</v>
      </c>
      <c r="E334" s="13" t="s">
        <v>495</v>
      </c>
      <c r="F334" s="25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NOT 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customHeight="1" x14ac:dyDescent="0.3">
      <c r="A335" s="25">
        <v>332</v>
      </c>
      <c r="B335" s="13" t="s">
        <v>1665</v>
      </c>
      <c r="C335" s="13" t="s">
        <v>1666</v>
      </c>
      <c r="D335" s="7" t="s">
        <v>13</v>
      </c>
      <c r="E335" s="13" t="s">
        <v>495</v>
      </c>
      <c r="F335" s="25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NOT 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customHeight="1" x14ac:dyDescent="0.3">
      <c r="A336" s="25">
        <v>333</v>
      </c>
      <c r="B336" s="13" t="s">
        <v>1656</v>
      </c>
      <c r="C336" s="13" t="s">
        <v>1657</v>
      </c>
      <c r="D336" s="7" t="s">
        <v>13</v>
      </c>
      <c r="E336" s="13" t="s">
        <v>495</v>
      </c>
      <c r="F336" s="25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NOT 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customHeight="1" x14ac:dyDescent="0.3">
      <c r="A337" s="25">
        <v>334</v>
      </c>
      <c r="B337" s="13" t="s">
        <v>1669</v>
      </c>
      <c r="C337" s="13" t="s">
        <v>1670</v>
      </c>
      <c r="D337" s="7" t="s">
        <v>13</v>
      </c>
      <c r="E337" s="13" t="s">
        <v>495</v>
      </c>
      <c r="F337" s="25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NOT 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customHeight="1" x14ac:dyDescent="0.3">
      <c r="A338" s="25">
        <v>335</v>
      </c>
      <c r="B338" s="13" t="s">
        <v>1659</v>
      </c>
      <c r="C338" s="13" t="s">
        <v>1660</v>
      </c>
      <c r="D338" s="7" t="s">
        <v>13</v>
      </c>
      <c r="E338" s="13" t="s">
        <v>495</v>
      </c>
      <c r="F338" s="25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NOT 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customHeight="1" x14ac:dyDescent="0.3">
      <c r="A339" s="25">
        <v>336</v>
      </c>
      <c r="B339" s="13" t="s">
        <v>1671</v>
      </c>
      <c r="C339" s="13" t="s">
        <v>1672</v>
      </c>
      <c r="D339" s="7" t="s">
        <v>13</v>
      </c>
      <c r="E339" s="13" t="s">
        <v>495</v>
      </c>
      <c r="F339" s="25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NOT 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customHeight="1" x14ac:dyDescent="0.3">
      <c r="A340" s="25">
        <v>337</v>
      </c>
      <c r="B340" s="13" t="s">
        <v>1673</v>
      </c>
      <c r="C340" s="13" t="s">
        <v>1674</v>
      </c>
      <c r="D340" s="7" t="s">
        <v>13</v>
      </c>
      <c r="E340" s="13" t="s">
        <v>495</v>
      </c>
      <c r="F340" s="25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NOT 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customHeight="1" x14ac:dyDescent="0.3">
      <c r="A341" s="25">
        <v>338</v>
      </c>
      <c r="B341" s="13" t="s">
        <v>1277</v>
      </c>
      <c r="C341" s="13" t="s">
        <v>1125</v>
      </c>
      <c r="D341" s="7" t="s">
        <v>13</v>
      </c>
      <c r="E341" s="13" t="s">
        <v>495</v>
      </c>
      <c r="F341" s="25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NOT 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customHeight="1" x14ac:dyDescent="0.3">
      <c r="A342" s="25">
        <v>339</v>
      </c>
      <c r="B342" s="13" t="s">
        <v>1313</v>
      </c>
      <c r="C342" s="13" t="s">
        <v>1314</v>
      </c>
      <c r="D342" s="7" t="s">
        <v>13</v>
      </c>
      <c r="E342" s="13" t="s">
        <v>495</v>
      </c>
      <c r="F342" s="25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customHeight="1" x14ac:dyDescent="0.3">
      <c r="A343" s="25">
        <v>340</v>
      </c>
      <c r="B343" s="13" t="s">
        <v>1294</v>
      </c>
      <c r="C343" s="13" t="s">
        <v>68</v>
      </c>
      <c r="D343" s="7" t="s">
        <v>13</v>
      </c>
      <c r="E343" s="13" t="s">
        <v>495</v>
      </c>
      <c r="F343" s="25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NOT 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customHeight="1" x14ac:dyDescent="0.3">
      <c r="A344" s="25">
        <v>341</v>
      </c>
      <c r="B344" s="13" t="s">
        <v>1315</v>
      </c>
      <c r="C344" s="13" t="s">
        <v>57</v>
      </c>
      <c r="D344" s="7" t="s">
        <v>13</v>
      </c>
      <c r="E344" s="13" t="s">
        <v>495</v>
      </c>
      <c r="F344" s="25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customHeight="1" x14ac:dyDescent="0.3">
      <c r="A345" s="25">
        <v>342</v>
      </c>
      <c r="B345" s="13" t="s">
        <v>1282</v>
      </c>
      <c r="C345" s="13" t="s">
        <v>1283</v>
      </c>
      <c r="D345" s="7" t="s">
        <v>13</v>
      </c>
      <c r="E345" s="13" t="s">
        <v>495</v>
      </c>
      <c r="F345" s="25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NOT 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customHeight="1" x14ac:dyDescent="0.3">
      <c r="A346" s="25">
        <v>343</v>
      </c>
      <c r="B346" s="13" t="s">
        <v>1316</v>
      </c>
      <c r="C346" s="13" t="s">
        <v>1317</v>
      </c>
      <c r="D346" s="7" t="s">
        <v>13</v>
      </c>
      <c r="E346" s="13" t="s">
        <v>495</v>
      </c>
      <c r="F346" s="25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customHeight="1" x14ac:dyDescent="0.3">
      <c r="A347" s="25">
        <v>344</v>
      </c>
      <c r="B347" s="13" t="s">
        <v>1311</v>
      </c>
      <c r="C347" s="13" t="s">
        <v>1312</v>
      </c>
      <c r="D347" s="7" t="s">
        <v>13</v>
      </c>
      <c r="E347" s="13" t="s">
        <v>495</v>
      </c>
      <c r="F347" s="25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customHeight="1" x14ac:dyDescent="0.3">
      <c r="A348" s="25">
        <v>345</v>
      </c>
      <c r="B348" s="13" t="s">
        <v>1318</v>
      </c>
      <c r="C348" s="13" t="s">
        <v>1319</v>
      </c>
      <c r="D348" s="7" t="s">
        <v>13</v>
      </c>
      <c r="E348" s="13" t="s">
        <v>495</v>
      </c>
      <c r="F348" s="25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customHeight="1" x14ac:dyDescent="0.3">
      <c r="A349" s="25">
        <v>346</v>
      </c>
      <c r="B349" s="13" t="s">
        <v>1279</v>
      </c>
      <c r="C349" s="13" t="s">
        <v>2054</v>
      </c>
      <c r="D349" s="7" t="s">
        <v>13</v>
      </c>
      <c r="E349" s="13" t="s">
        <v>495</v>
      </c>
      <c r="F349" s="25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NOT 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customHeight="1" x14ac:dyDescent="0.3">
      <c r="A350" s="25">
        <v>347</v>
      </c>
      <c r="B350" s="13" t="s">
        <v>1303</v>
      </c>
      <c r="C350" s="13" t="s">
        <v>1304</v>
      </c>
      <c r="D350" s="7" t="s">
        <v>13</v>
      </c>
      <c r="E350" s="13" t="s">
        <v>495</v>
      </c>
      <c r="F350" s="25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NOT 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customHeight="1" x14ac:dyDescent="0.3">
      <c r="A351" s="25">
        <v>348</v>
      </c>
      <c r="B351" s="13" t="s">
        <v>1284</v>
      </c>
      <c r="C351" s="13" t="s">
        <v>1285</v>
      </c>
      <c r="D351" s="7" t="s">
        <v>13</v>
      </c>
      <c r="E351" s="13" t="s">
        <v>495</v>
      </c>
      <c r="F351" s="25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customHeight="1" x14ac:dyDescent="0.3">
      <c r="A352" s="25">
        <v>349</v>
      </c>
      <c r="B352" s="13" t="s">
        <v>1320</v>
      </c>
      <c r="C352" s="13" t="s">
        <v>143</v>
      </c>
      <c r="D352" s="7" t="s">
        <v>13</v>
      </c>
      <c r="E352" s="13" t="s">
        <v>495</v>
      </c>
      <c r="F352" s="25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customHeight="1" x14ac:dyDescent="0.3">
      <c r="A353" s="25">
        <v>350</v>
      </c>
      <c r="B353" s="13" t="s">
        <v>1309</v>
      </c>
      <c r="C353" s="13" t="s">
        <v>1310</v>
      </c>
      <c r="D353" s="7" t="s">
        <v>13</v>
      </c>
      <c r="E353" s="13" t="s">
        <v>495</v>
      </c>
      <c r="F353" s="25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NOT 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customHeight="1" x14ac:dyDescent="0.3">
      <c r="A354" s="25">
        <v>351</v>
      </c>
      <c r="B354" s="13" t="s">
        <v>1295</v>
      </c>
      <c r="C354" s="13" t="s">
        <v>1296</v>
      </c>
      <c r="D354" s="7" t="s">
        <v>13</v>
      </c>
      <c r="E354" s="13" t="s">
        <v>495</v>
      </c>
      <c r="F354" s="25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NOT 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customHeight="1" x14ac:dyDescent="0.3">
      <c r="A355" s="25">
        <v>352</v>
      </c>
      <c r="B355" s="13" t="s">
        <v>1286</v>
      </c>
      <c r="C355" s="13" t="s">
        <v>1287</v>
      </c>
      <c r="D355" s="7" t="s">
        <v>13</v>
      </c>
      <c r="E355" s="13" t="s">
        <v>495</v>
      </c>
      <c r="F355" s="25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customHeight="1" x14ac:dyDescent="0.3">
      <c r="A356" s="25">
        <v>353</v>
      </c>
      <c r="B356" s="13" t="s">
        <v>1305</v>
      </c>
      <c r="C356" s="13" t="s">
        <v>1306</v>
      </c>
      <c r="D356" s="7" t="s">
        <v>13</v>
      </c>
      <c r="E356" s="13" t="s">
        <v>495</v>
      </c>
      <c r="F356" s="25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NOT 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customHeight="1" x14ac:dyDescent="0.3">
      <c r="A357" s="25">
        <v>354</v>
      </c>
      <c r="B357" s="13" t="s">
        <v>1321</v>
      </c>
      <c r="C357" s="13" t="s">
        <v>1322</v>
      </c>
      <c r="D357" s="7" t="s">
        <v>13</v>
      </c>
      <c r="E357" s="13" t="s">
        <v>495</v>
      </c>
      <c r="F357" s="25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customHeight="1" x14ac:dyDescent="0.3">
      <c r="A358" s="25">
        <v>355</v>
      </c>
      <c r="B358" s="13" t="s">
        <v>1323</v>
      </c>
      <c r="C358" s="13" t="s">
        <v>1181</v>
      </c>
      <c r="D358" s="7" t="s">
        <v>13</v>
      </c>
      <c r="E358" s="13" t="s">
        <v>495</v>
      </c>
      <c r="F358" s="25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customHeight="1" x14ac:dyDescent="0.3">
      <c r="A359" s="25">
        <v>356</v>
      </c>
      <c r="B359" s="13" t="s">
        <v>612</v>
      </c>
      <c r="C359" s="13" t="s">
        <v>613</v>
      </c>
      <c r="D359" s="7" t="s">
        <v>13</v>
      </c>
      <c r="E359" s="13" t="s">
        <v>495</v>
      </c>
      <c r="F359" s="25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NOT 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customHeight="1" x14ac:dyDescent="0.3">
      <c r="A360" s="25">
        <v>357</v>
      </c>
      <c r="B360" s="13" t="s">
        <v>1288</v>
      </c>
      <c r="C360" s="13" t="s">
        <v>154</v>
      </c>
      <c r="D360" s="7" t="s">
        <v>13</v>
      </c>
      <c r="E360" s="13" t="s">
        <v>495</v>
      </c>
      <c r="F360" s="25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NOT 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customHeight="1" x14ac:dyDescent="0.3">
      <c r="A361" s="25">
        <v>358</v>
      </c>
      <c r="B361" s="13" t="s">
        <v>1289</v>
      </c>
      <c r="C361" s="13" t="s">
        <v>603</v>
      </c>
      <c r="D361" s="7" t="s">
        <v>13</v>
      </c>
      <c r="E361" s="13" t="s">
        <v>495</v>
      </c>
      <c r="F361" s="25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customHeight="1" x14ac:dyDescent="0.3">
      <c r="A362" s="25">
        <v>359</v>
      </c>
      <c r="B362" s="13" t="s">
        <v>1297</v>
      </c>
      <c r="C362" s="13" t="s">
        <v>1298</v>
      </c>
      <c r="D362" s="7" t="s">
        <v>13</v>
      </c>
      <c r="E362" s="13" t="s">
        <v>495</v>
      </c>
      <c r="F362" s="25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NOT 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customHeight="1" x14ac:dyDescent="0.3">
      <c r="A363" s="25">
        <v>360</v>
      </c>
      <c r="B363" s="13" t="s">
        <v>1280</v>
      </c>
      <c r="C363" s="13" t="s">
        <v>63</v>
      </c>
      <c r="D363" s="7" t="s">
        <v>13</v>
      </c>
      <c r="E363" s="13" t="s">
        <v>495</v>
      </c>
      <c r="F363" s="25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NOT 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customHeight="1" x14ac:dyDescent="0.3">
      <c r="A364" s="25">
        <v>361</v>
      </c>
      <c r="B364" s="13" t="s">
        <v>1290</v>
      </c>
      <c r="C364" s="13" t="s">
        <v>1291</v>
      </c>
      <c r="D364" s="7" t="s">
        <v>13</v>
      </c>
      <c r="E364" s="13" t="s">
        <v>495</v>
      </c>
      <c r="F364" s="25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customHeight="1" x14ac:dyDescent="0.3">
      <c r="A365" s="25">
        <v>362</v>
      </c>
      <c r="B365" s="13" t="s">
        <v>1299</v>
      </c>
      <c r="C365" s="13" t="s">
        <v>1300</v>
      </c>
      <c r="D365" s="7" t="s">
        <v>13</v>
      </c>
      <c r="E365" s="13" t="s">
        <v>495</v>
      </c>
      <c r="F365" s="25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NOT 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customHeight="1" x14ac:dyDescent="0.3">
      <c r="A366" s="25">
        <v>363</v>
      </c>
      <c r="B366" s="13" t="s">
        <v>1307</v>
      </c>
      <c r="C366" s="13" t="s">
        <v>1308</v>
      </c>
      <c r="D366" s="7" t="s">
        <v>13</v>
      </c>
      <c r="E366" s="13" t="s">
        <v>495</v>
      </c>
      <c r="F366" s="25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NOT 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customHeight="1" x14ac:dyDescent="0.3">
      <c r="A367" s="25">
        <v>364</v>
      </c>
      <c r="B367" s="13" t="s">
        <v>1301</v>
      </c>
      <c r="C367" s="13" t="s">
        <v>1302</v>
      </c>
      <c r="D367" s="7" t="s">
        <v>13</v>
      </c>
      <c r="E367" s="13" t="s">
        <v>495</v>
      </c>
      <c r="F367" s="25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NOT 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customHeight="1" x14ac:dyDescent="0.3">
      <c r="A368" s="25">
        <v>365</v>
      </c>
      <c r="B368" s="13" t="s">
        <v>1281</v>
      </c>
      <c r="C368" s="13" t="s">
        <v>1260</v>
      </c>
      <c r="D368" s="7" t="s">
        <v>13</v>
      </c>
      <c r="E368" s="13" t="s">
        <v>495</v>
      </c>
      <c r="F368" s="25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NOT 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customHeight="1" x14ac:dyDescent="0.3">
      <c r="A369" s="25">
        <v>366</v>
      </c>
      <c r="B369" s="13" t="s">
        <v>1324</v>
      </c>
      <c r="C369" s="13" t="s">
        <v>1325</v>
      </c>
      <c r="D369" s="7" t="s">
        <v>13</v>
      </c>
      <c r="E369" s="13" t="s">
        <v>495</v>
      </c>
      <c r="F369" s="25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customHeight="1" x14ac:dyDescent="0.3">
      <c r="A370" s="25">
        <v>367</v>
      </c>
      <c r="B370" s="13" t="s">
        <v>1292</v>
      </c>
      <c r="C370" s="13" t="s">
        <v>1293</v>
      </c>
      <c r="D370" s="7" t="s">
        <v>13</v>
      </c>
      <c r="E370" s="13" t="s">
        <v>495</v>
      </c>
      <c r="F370" s="25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NOT 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customHeight="1" x14ac:dyDescent="0.3">
      <c r="A371" s="25">
        <v>368</v>
      </c>
      <c r="B371" s="13" t="s">
        <v>1685</v>
      </c>
      <c r="C371" s="13" t="s">
        <v>1686</v>
      </c>
      <c r="D371" s="7" t="s">
        <v>13</v>
      </c>
      <c r="E371" s="13" t="s">
        <v>495</v>
      </c>
      <c r="F371" s="25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customHeight="1" x14ac:dyDescent="0.3">
      <c r="A372" s="25">
        <v>369</v>
      </c>
      <c r="B372" s="13" t="s">
        <v>1692</v>
      </c>
      <c r="C372" s="13" t="s">
        <v>1693</v>
      </c>
      <c r="D372" s="7" t="s">
        <v>13</v>
      </c>
      <c r="E372" s="13" t="s">
        <v>495</v>
      </c>
      <c r="F372" s="25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customHeight="1" x14ac:dyDescent="0.3">
      <c r="A373" s="25">
        <v>370</v>
      </c>
      <c r="B373" s="13" t="s">
        <v>1678</v>
      </c>
      <c r="C373" s="13" t="s">
        <v>1679</v>
      </c>
      <c r="D373" s="7" t="s">
        <v>13</v>
      </c>
      <c r="E373" s="13" t="s">
        <v>495</v>
      </c>
      <c r="F373" s="25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NOT 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customHeight="1" x14ac:dyDescent="0.3">
      <c r="A374" s="25">
        <v>371</v>
      </c>
      <c r="B374" s="13" t="s">
        <v>1680</v>
      </c>
      <c r="C374" s="13" t="s">
        <v>1681</v>
      </c>
      <c r="D374" s="7" t="s">
        <v>13</v>
      </c>
      <c r="E374" s="13" t="s">
        <v>495</v>
      </c>
      <c r="F374" s="25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customHeight="1" x14ac:dyDescent="0.3">
      <c r="A375" s="25">
        <v>372</v>
      </c>
      <c r="B375" s="13" t="s">
        <v>1682</v>
      </c>
      <c r="C375" s="13" t="s">
        <v>1683</v>
      </c>
      <c r="D375" s="7" t="s">
        <v>13</v>
      </c>
      <c r="E375" s="13" t="s">
        <v>495</v>
      </c>
      <c r="F375" s="25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NOT 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customHeight="1" x14ac:dyDescent="0.3">
      <c r="A376" s="25">
        <v>373</v>
      </c>
      <c r="B376" s="13" t="s">
        <v>1391</v>
      </c>
      <c r="C376" s="13" t="s">
        <v>1392</v>
      </c>
      <c r="D376" s="7" t="s">
        <v>13</v>
      </c>
      <c r="E376" s="13" t="s">
        <v>495</v>
      </c>
      <c r="F376" s="25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NOT 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customHeight="1" x14ac:dyDescent="0.3">
      <c r="A377" s="25">
        <v>374</v>
      </c>
      <c r="B377" s="13" t="s">
        <v>1344</v>
      </c>
      <c r="C377" s="13" t="s">
        <v>1345</v>
      </c>
      <c r="D377" s="7" t="s">
        <v>13</v>
      </c>
      <c r="E377" s="13" t="s">
        <v>495</v>
      </c>
      <c r="F377" s="25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NOT 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customHeight="1" x14ac:dyDescent="0.3">
      <c r="A378" s="25">
        <v>375</v>
      </c>
      <c r="B378" s="13" t="s">
        <v>1389</v>
      </c>
      <c r="C378" s="13" t="s">
        <v>1390</v>
      </c>
      <c r="D378" s="7" t="s">
        <v>13</v>
      </c>
      <c r="E378" s="13" t="s">
        <v>495</v>
      </c>
      <c r="F378" s="25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NOT 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customHeight="1" x14ac:dyDescent="0.3">
      <c r="A379" s="25">
        <v>376</v>
      </c>
      <c r="B379" s="13" t="s">
        <v>1387</v>
      </c>
      <c r="C379" s="13" t="s">
        <v>1388</v>
      </c>
      <c r="D379" s="7" t="s">
        <v>13</v>
      </c>
      <c r="E379" s="13" t="s">
        <v>495</v>
      </c>
      <c r="F379" s="25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NOT 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customHeight="1" x14ac:dyDescent="0.3">
      <c r="A380" s="25">
        <v>377</v>
      </c>
      <c r="B380" s="13" t="s">
        <v>1371</v>
      </c>
      <c r="C380" s="13" t="s">
        <v>66</v>
      </c>
      <c r="D380" s="7" t="s">
        <v>13</v>
      </c>
      <c r="E380" s="13" t="s">
        <v>495</v>
      </c>
      <c r="F380" s="25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NOT 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customHeight="1" x14ac:dyDescent="0.3">
      <c r="A381" s="25">
        <v>378</v>
      </c>
      <c r="B381" s="13" t="s">
        <v>1342</v>
      </c>
      <c r="C381" s="13" t="s">
        <v>1343</v>
      </c>
      <c r="D381" s="7" t="s">
        <v>13</v>
      </c>
      <c r="E381" s="13" t="s">
        <v>495</v>
      </c>
      <c r="F381" s="25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customHeight="1" x14ac:dyDescent="0.3">
      <c r="A382" s="25">
        <v>379</v>
      </c>
      <c r="B382" s="13" t="s">
        <v>1372</v>
      </c>
      <c r="C382" s="13" t="s">
        <v>1373</v>
      </c>
      <c r="D382" s="7" t="s">
        <v>13</v>
      </c>
      <c r="E382" s="13" t="s">
        <v>495</v>
      </c>
      <c r="F382" s="25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customHeight="1" x14ac:dyDescent="0.3">
      <c r="A383" s="25">
        <v>380</v>
      </c>
      <c r="B383" s="13" t="s">
        <v>1395</v>
      </c>
      <c r="C383" s="13" t="s">
        <v>1396</v>
      </c>
      <c r="D383" s="7" t="s">
        <v>13</v>
      </c>
      <c r="E383" s="13" t="s">
        <v>495</v>
      </c>
      <c r="F383" s="25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NOT 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customHeight="1" x14ac:dyDescent="0.3">
      <c r="A384" s="25">
        <v>381</v>
      </c>
      <c r="B384" s="13" t="s">
        <v>1385</v>
      </c>
      <c r="C384" s="13" t="s">
        <v>1386</v>
      </c>
      <c r="D384" s="7" t="s">
        <v>13</v>
      </c>
      <c r="E384" s="13" t="s">
        <v>495</v>
      </c>
      <c r="F384" s="25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NOT 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customHeight="1" x14ac:dyDescent="0.3">
      <c r="A385" s="25">
        <v>382</v>
      </c>
      <c r="B385" s="13" t="s">
        <v>1369</v>
      </c>
      <c r="C385" s="13" t="s">
        <v>1370</v>
      </c>
      <c r="D385" s="7" t="s">
        <v>13</v>
      </c>
      <c r="E385" s="13" t="s">
        <v>495</v>
      </c>
      <c r="F385" s="25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NOT 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customHeight="1" x14ac:dyDescent="0.3">
      <c r="A386" s="25">
        <v>383</v>
      </c>
      <c r="B386" s="13" t="s">
        <v>1351</v>
      </c>
      <c r="C386" s="13" t="s">
        <v>1352</v>
      </c>
      <c r="D386" s="7" t="s">
        <v>13</v>
      </c>
      <c r="E386" s="13" t="s">
        <v>495</v>
      </c>
      <c r="F386" s="25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NOT 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customHeight="1" x14ac:dyDescent="0.3">
      <c r="A387" s="25">
        <v>384</v>
      </c>
      <c r="B387" s="13" t="s">
        <v>1368</v>
      </c>
      <c r="C387" s="13" t="s">
        <v>77</v>
      </c>
      <c r="D387" s="7" t="s">
        <v>13</v>
      </c>
      <c r="E387" s="13" t="s">
        <v>495</v>
      </c>
      <c r="F387" s="25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NOT 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customHeight="1" x14ac:dyDescent="0.3">
      <c r="A388" s="25">
        <v>385</v>
      </c>
      <c r="B388" s="13" t="s">
        <v>1349</v>
      </c>
      <c r="C388" s="13" t="s">
        <v>1350</v>
      </c>
      <c r="D388" s="7" t="s">
        <v>13</v>
      </c>
      <c r="E388" s="13" t="s">
        <v>495</v>
      </c>
      <c r="F388" s="25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NOT 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customHeight="1" x14ac:dyDescent="0.3">
      <c r="A389" s="25">
        <v>386</v>
      </c>
      <c r="B389" s="13" t="s">
        <v>1383</v>
      </c>
      <c r="C389" s="13" t="s">
        <v>1384</v>
      </c>
      <c r="D389" s="7" t="s">
        <v>13</v>
      </c>
      <c r="E389" s="13" t="s">
        <v>495</v>
      </c>
      <c r="F389" s="25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NOT 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customHeight="1" x14ac:dyDescent="0.3">
      <c r="A390" s="25">
        <v>387</v>
      </c>
      <c r="B390" s="13" t="s">
        <v>1340</v>
      </c>
      <c r="C390" s="13" t="s">
        <v>1341</v>
      </c>
      <c r="D390" s="7" t="s">
        <v>13</v>
      </c>
      <c r="E390" s="13" t="s">
        <v>495</v>
      </c>
      <c r="F390" s="25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customHeight="1" x14ac:dyDescent="0.3">
      <c r="A391" s="25">
        <v>388</v>
      </c>
      <c r="B391" s="13" t="s">
        <v>1366</v>
      </c>
      <c r="C391" s="13" t="s">
        <v>1367</v>
      </c>
      <c r="D391" s="7" t="s">
        <v>13</v>
      </c>
      <c r="E391" s="13" t="s">
        <v>495</v>
      </c>
      <c r="F391" s="25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customHeight="1" x14ac:dyDescent="0.3">
      <c r="A392" s="25">
        <v>389</v>
      </c>
      <c r="B392" s="13" t="s">
        <v>1347</v>
      </c>
      <c r="C392" s="13" t="s">
        <v>1348</v>
      </c>
      <c r="D392" s="7" t="s">
        <v>13</v>
      </c>
      <c r="E392" s="13" t="s">
        <v>495</v>
      </c>
      <c r="F392" s="25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NOT 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customHeight="1" x14ac:dyDescent="0.3">
      <c r="A393" s="25">
        <v>390</v>
      </c>
      <c r="B393" s="13" t="s">
        <v>1338</v>
      </c>
      <c r="C393" s="13" t="s">
        <v>1339</v>
      </c>
      <c r="D393" s="7" t="s">
        <v>13</v>
      </c>
      <c r="E393" s="13" t="s">
        <v>495</v>
      </c>
      <c r="F393" s="25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customHeight="1" x14ac:dyDescent="0.3">
      <c r="A394" s="25">
        <v>391</v>
      </c>
      <c r="B394" s="13" t="s">
        <v>1381</v>
      </c>
      <c r="C394" s="13" t="s">
        <v>1382</v>
      </c>
      <c r="D394" s="7" t="s">
        <v>13</v>
      </c>
      <c r="E394" s="13" t="s">
        <v>495</v>
      </c>
      <c r="F394" s="25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NOT 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customHeight="1" x14ac:dyDescent="0.3">
      <c r="A395" s="25">
        <v>392</v>
      </c>
      <c r="B395" s="13" t="s">
        <v>1379</v>
      </c>
      <c r="C395" s="13" t="s">
        <v>1380</v>
      </c>
      <c r="D395" s="7" t="s">
        <v>13</v>
      </c>
      <c r="E395" s="13" t="s">
        <v>495</v>
      </c>
      <c r="F395" s="25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NOT 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customHeight="1" x14ac:dyDescent="0.3">
      <c r="A396" s="25">
        <v>393</v>
      </c>
      <c r="B396" s="13" t="s">
        <v>1438</v>
      </c>
      <c r="C396" s="13" t="s">
        <v>1439</v>
      </c>
      <c r="D396" s="7" t="s">
        <v>13</v>
      </c>
      <c r="E396" s="13" t="s">
        <v>495</v>
      </c>
      <c r="F396" s="25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customHeight="1" x14ac:dyDescent="0.3">
      <c r="A397" s="25">
        <v>394</v>
      </c>
      <c r="B397" s="13" t="s">
        <v>1364</v>
      </c>
      <c r="C397" s="13" t="s">
        <v>1365</v>
      </c>
      <c r="D397" s="7" t="s">
        <v>13</v>
      </c>
      <c r="E397" s="13" t="s">
        <v>495</v>
      </c>
      <c r="F397" s="25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NOT 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customHeight="1" x14ac:dyDescent="0.3">
      <c r="A398" s="25">
        <v>395</v>
      </c>
      <c r="B398" s="13" t="s">
        <v>1407</v>
      </c>
      <c r="C398" s="13" t="s">
        <v>1408</v>
      </c>
      <c r="D398" s="7" t="s">
        <v>13</v>
      </c>
      <c r="E398" s="13" t="s">
        <v>495</v>
      </c>
      <c r="F398" s="25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NOT 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customHeight="1" x14ac:dyDescent="0.3">
      <c r="A399" s="25">
        <v>396</v>
      </c>
      <c r="B399" s="13" t="s">
        <v>1393</v>
      </c>
      <c r="C399" s="13" t="s">
        <v>1394</v>
      </c>
      <c r="D399" s="7" t="s">
        <v>13</v>
      </c>
      <c r="E399" s="13" t="s">
        <v>495</v>
      </c>
      <c r="F399" s="25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NOT 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customHeight="1" x14ac:dyDescent="0.3">
      <c r="A400" s="25">
        <v>397</v>
      </c>
      <c r="B400" s="13" t="s">
        <v>1377</v>
      </c>
      <c r="C400" s="13" t="s">
        <v>1378</v>
      </c>
      <c r="D400" s="7" t="s">
        <v>13</v>
      </c>
      <c r="E400" s="13" t="s">
        <v>495</v>
      </c>
      <c r="F400" s="25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NOT 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customHeight="1" x14ac:dyDescent="0.3">
      <c r="A401" s="25">
        <v>398</v>
      </c>
      <c r="B401" s="13" t="s">
        <v>1362</v>
      </c>
      <c r="C401" s="13" t="s">
        <v>1363</v>
      </c>
      <c r="D401" s="7" t="s">
        <v>13</v>
      </c>
      <c r="E401" s="13" t="s">
        <v>495</v>
      </c>
      <c r="F401" s="25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NOT 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customHeight="1" x14ac:dyDescent="0.3">
      <c r="A402" s="25">
        <v>399</v>
      </c>
      <c r="B402" s="13" t="s">
        <v>1360</v>
      </c>
      <c r="C402" s="13" t="s">
        <v>1361</v>
      </c>
      <c r="D402" s="7" t="s">
        <v>13</v>
      </c>
      <c r="E402" s="13" t="s">
        <v>495</v>
      </c>
      <c r="F402" s="25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NOT 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customHeight="1" x14ac:dyDescent="0.3">
      <c r="A403" s="25">
        <v>400</v>
      </c>
      <c r="B403" s="13" t="s">
        <v>1334</v>
      </c>
      <c r="C403" s="13" t="s">
        <v>1335</v>
      </c>
      <c r="D403" s="7" t="s">
        <v>13</v>
      </c>
      <c r="E403" s="13" t="s">
        <v>495</v>
      </c>
      <c r="F403" s="25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NOT 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customHeight="1" x14ac:dyDescent="0.3">
      <c r="A404" s="25">
        <v>401</v>
      </c>
      <c r="B404" s="13" t="s">
        <v>1358</v>
      </c>
      <c r="C404" s="13" t="s">
        <v>1359</v>
      </c>
      <c r="D404" s="7" t="s">
        <v>13</v>
      </c>
      <c r="E404" s="13" t="s">
        <v>495</v>
      </c>
      <c r="F404" s="25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NOT 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customHeight="1" x14ac:dyDescent="0.3">
      <c r="A405" s="25">
        <v>402</v>
      </c>
      <c r="B405" s="13" t="s">
        <v>1346</v>
      </c>
      <c r="C405" s="13" t="s">
        <v>142</v>
      </c>
      <c r="D405" s="7" t="s">
        <v>13</v>
      </c>
      <c r="E405" s="13" t="s">
        <v>495</v>
      </c>
      <c r="F405" s="25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NOT 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customHeight="1" x14ac:dyDescent="0.3">
      <c r="A406" s="25">
        <v>403</v>
      </c>
      <c r="B406" s="13" t="s">
        <v>1357</v>
      </c>
      <c r="C406" s="13" t="s">
        <v>53</v>
      </c>
      <c r="D406" s="7" t="s">
        <v>13</v>
      </c>
      <c r="E406" s="13" t="s">
        <v>495</v>
      </c>
      <c r="F406" s="25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NOT 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customHeight="1" x14ac:dyDescent="0.3">
      <c r="A407" s="25">
        <v>404</v>
      </c>
      <c r="B407" s="13" t="s">
        <v>1399</v>
      </c>
      <c r="C407" s="13" t="s">
        <v>1400</v>
      </c>
      <c r="D407" s="7" t="s">
        <v>13</v>
      </c>
      <c r="E407" s="13" t="s">
        <v>495</v>
      </c>
      <c r="F407" s="25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NOT 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customHeight="1" x14ac:dyDescent="0.3">
      <c r="A408" s="25">
        <v>405</v>
      </c>
      <c r="B408" s="13" t="s">
        <v>1401</v>
      </c>
      <c r="C408" s="13" t="s">
        <v>1402</v>
      </c>
      <c r="D408" s="7" t="s">
        <v>13</v>
      </c>
      <c r="E408" s="13" t="s">
        <v>495</v>
      </c>
      <c r="F408" s="25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NOT 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customHeight="1" x14ac:dyDescent="0.3">
      <c r="A409" s="25">
        <v>406</v>
      </c>
      <c r="B409" s="13" t="s">
        <v>1403</v>
      </c>
      <c r="C409" s="13" t="s">
        <v>52</v>
      </c>
      <c r="D409" s="7" t="s">
        <v>13</v>
      </c>
      <c r="E409" s="13" t="s">
        <v>495</v>
      </c>
      <c r="F409" s="25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NOT 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customHeight="1" x14ac:dyDescent="0.3">
      <c r="A410" s="25">
        <v>407</v>
      </c>
      <c r="B410" s="13" t="s">
        <v>1435</v>
      </c>
      <c r="C410" s="13" t="s">
        <v>1436</v>
      </c>
      <c r="D410" s="7" t="s">
        <v>13</v>
      </c>
      <c r="E410" s="13" t="s">
        <v>495</v>
      </c>
      <c r="F410" s="25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NOT 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customHeight="1" x14ac:dyDescent="0.3">
      <c r="A411" s="25">
        <v>408</v>
      </c>
      <c r="B411" s="13" t="s">
        <v>1455</v>
      </c>
      <c r="C411" s="13" t="s">
        <v>1456</v>
      </c>
      <c r="D411" s="7" t="s">
        <v>13</v>
      </c>
      <c r="E411" s="13" t="s">
        <v>495</v>
      </c>
      <c r="F411" s="25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customHeight="1" x14ac:dyDescent="0.3">
      <c r="A412" s="25">
        <v>409</v>
      </c>
      <c r="B412" s="13" t="s">
        <v>1421</v>
      </c>
      <c r="C412" s="13" t="s">
        <v>1422</v>
      </c>
      <c r="D412" s="7" t="s">
        <v>13</v>
      </c>
      <c r="E412" s="13" t="s">
        <v>495</v>
      </c>
      <c r="F412" s="25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NOT 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customHeight="1" x14ac:dyDescent="0.3">
      <c r="A413" s="25">
        <v>410</v>
      </c>
      <c r="B413" s="13" t="s">
        <v>654</v>
      </c>
      <c r="C413" s="13" t="s">
        <v>655</v>
      </c>
      <c r="D413" s="7" t="s">
        <v>13</v>
      </c>
      <c r="E413" s="13" t="s">
        <v>495</v>
      </c>
      <c r="F413" s="25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NOT 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customHeight="1" x14ac:dyDescent="0.3">
      <c r="A414" s="25">
        <v>411</v>
      </c>
      <c r="B414" s="13" t="s">
        <v>1336</v>
      </c>
      <c r="C414" s="13" t="s">
        <v>1337</v>
      </c>
      <c r="D414" s="7" t="s">
        <v>13</v>
      </c>
      <c r="E414" s="13" t="s">
        <v>495</v>
      </c>
      <c r="F414" s="25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customHeight="1" x14ac:dyDescent="0.3">
      <c r="A415" s="25">
        <v>412</v>
      </c>
      <c r="B415" s="13" t="s">
        <v>1423</v>
      </c>
      <c r="C415" s="13" t="s">
        <v>156</v>
      </c>
      <c r="D415" s="7" t="s">
        <v>13</v>
      </c>
      <c r="E415" s="13" t="s">
        <v>495</v>
      </c>
      <c r="F415" s="25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NOT 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customHeight="1" x14ac:dyDescent="0.3">
      <c r="A416" s="25">
        <v>413</v>
      </c>
      <c r="B416" s="13" t="s">
        <v>1442</v>
      </c>
      <c r="C416" s="13" t="s">
        <v>1443</v>
      </c>
      <c r="D416" s="7" t="s">
        <v>13</v>
      </c>
      <c r="E416" s="13" t="s">
        <v>495</v>
      </c>
      <c r="F416" s="25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customHeight="1" x14ac:dyDescent="0.3">
      <c r="A417" s="25">
        <v>414</v>
      </c>
      <c r="B417" s="13" t="s">
        <v>1404</v>
      </c>
      <c r="C417" s="13" t="s">
        <v>1405</v>
      </c>
      <c r="D417" s="7" t="s">
        <v>13</v>
      </c>
      <c r="E417" s="13" t="s">
        <v>495</v>
      </c>
      <c r="F417" s="25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NOT 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customHeight="1" x14ac:dyDescent="0.3">
      <c r="A418" s="25">
        <v>415</v>
      </c>
      <c r="B418" s="13" t="s">
        <v>1406</v>
      </c>
      <c r="C418" s="13" t="s">
        <v>88</v>
      </c>
      <c r="D418" s="7" t="s">
        <v>13</v>
      </c>
      <c r="E418" s="13" t="s">
        <v>495</v>
      </c>
      <c r="F418" s="25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NOT 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customHeight="1" x14ac:dyDescent="0.3">
      <c r="A419" s="25">
        <v>416</v>
      </c>
      <c r="B419" s="13" t="s">
        <v>1409</v>
      </c>
      <c r="C419" s="13" t="s">
        <v>53</v>
      </c>
      <c r="D419" s="7" t="s">
        <v>13</v>
      </c>
      <c r="E419" s="13" t="s">
        <v>495</v>
      </c>
      <c r="F419" s="25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NOT 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customHeight="1" x14ac:dyDescent="0.3">
      <c r="A420" s="25">
        <v>417</v>
      </c>
      <c r="B420" s="13" t="s">
        <v>1444</v>
      </c>
      <c r="C420" s="13" t="s">
        <v>1445</v>
      </c>
      <c r="D420" s="7" t="s">
        <v>13</v>
      </c>
      <c r="E420" s="13" t="s">
        <v>495</v>
      </c>
      <c r="F420" s="25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customHeight="1" x14ac:dyDescent="0.3">
      <c r="A421" s="25">
        <v>418</v>
      </c>
      <c r="B421" s="13" t="s">
        <v>1410</v>
      </c>
      <c r="C421" s="13" t="s">
        <v>1411</v>
      </c>
      <c r="D421" s="7" t="s">
        <v>13</v>
      </c>
      <c r="E421" s="13" t="s">
        <v>495</v>
      </c>
      <c r="F421" s="25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customHeight="1" x14ac:dyDescent="0.3">
      <c r="A422" s="25">
        <v>419</v>
      </c>
      <c r="B422" s="13" t="s">
        <v>1425</v>
      </c>
      <c r="C422" s="13" t="s">
        <v>1426</v>
      </c>
      <c r="D422" s="7" t="s">
        <v>13</v>
      </c>
      <c r="E422" s="13" t="s">
        <v>495</v>
      </c>
      <c r="F422" s="25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NOT 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customHeight="1" x14ac:dyDescent="0.3">
      <c r="A423" s="25">
        <v>420</v>
      </c>
      <c r="B423" s="13" t="s">
        <v>1429</v>
      </c>
      <c r="C423" s="13" t="s">
        <v>1430</v>
      </c>
      <c r="D423" s="7" t="s">
        <v>13</v>
      </c>
      <c r="E423" s="13" t="s">
        <v>495</v>
      </c>
      <c r="F423" s="25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NOT 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customHeight="1" x14ac:dyDescent="0.3">
      <c r="A424" s="25">
        <v>421</v>
      </c>
      <c r="B424" s="13" t="s">
        <v>1446</v>
      </c>
      <c r="C424" s="13" t="s">
        <v>1447</v>
      </c>
      <c r="D424" s="7" t="s">
        <v>13</v>
      </c>
      <c r="E424" s="13" t="s">
        <v>495</v>
      </c>
      <c r="F424" s="25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customHeight="1" x14ac:dyDescent="0.3">
      <c r="A425" s="25">
        <v>422</v>
      </c>
      <c r="B425" s="13" t="s">
        <v>1427</v>
      </c>
      <c r="C425" s="13" t="s">
        <v>1428</v>
      </c>
      <c r="D425" s="7" t="s">
        <v>13</v>
      </c>
      <c r="E425" s="13" t="s">
        <v>495</v>
      </c>
      <c r="F425" s="25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NOT 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customHeight="1" x14ac:dyDescent="0.3">
      <c r="A426" s="25">
        <v>423</v>
      </c>
      <c r="B426" s="13" t="s">
        <v>1412</v>
      </c>
      <c r="C426" s="13" t="s">
        <v>1413</v>
      </c>
      <c r="D426" s="7" t="s">
        <v>13</v>
      </c>
      <c r="E426" s="13" t="s">
        <v>495</v>
      </c>
      <c r="F426" s="25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NOT 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customHeight="1" x14ac:dyDescent="0.3">
      <c r="A427" s="25">
        <v>424</v>
      </c>
      <c r="B427" s="13" t="s">
        <v>1433</v>
      </c>
      <c r="C427" s="13" t="s">
        <v>1434</v>
      </c>
      <c r="D427" s="7" t="s">
        <v>13</v>
      </c>
      <c r="E427" s="13" t="s">
        <v>495</v>
      </c>
      <c r="F427" s="25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NOT 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customHeight="1" x14ac:dyDescent="0.3">
      <c r="A428" s="25">
        <v>425</v>
      </c>
      <c r="B428" s="13" t="s">
        <v>1448</v>
      </c>
      <c r="C428" s="13" t="s">
        <v>1449</v>
      </c>
      <c r="D428" s="7" t="s">
        <v>13</v>
      </c>
      <c r="E428" s="13" t="s">
        <v>495</v>
      </c>
      <c r="F428" s="25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customHeight="1" x14ac:dyDescent="0.3">
      <c r="A429" s="25">
        <v>426</v>
      </c>
      <c r="B429" s="13" t="s">
        <v>1414</v>
      </c>
      <c r="C429" s="13" t="s">
        <v>1415</v>
      </c>
      <c r="D429" s="7" t="s">
        <v>13</v>
      </c>
      <c r="E429" s="13" t="s">
        <v>495</v>
      </c>
      <c r="F429" s="25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customHeight="1" x14ac:dyDescent="0.3">
      <c r="A430" s="25">
        <v>427</v>
      </c>
      <c r="B430" s="13" t="s">
        <v>1416</v>
      </c>
      <c r="C430" s="13" t="s">
        <v>143</v>
      </c>
      <c r="D430" s="7" t="s">
        <v>13</v>
      </c>
      <c r="E430" s="13" t="s">
        <v>495</v>
      </c>
      <c r="F430" s="25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customHeight="1" x14ac:dyDescent="0.3">
      <c r="A431" s="25">
        <v>428</v>
      </c>
      <c r="B431" s="13" t="s">
        <v>1453</v>
      </c>
      <c r="C431" s="13" t="s">
        <v>1454</v>
      </c>
      <c r="D431" s="7" t="s">
        <v>13</v>
      </c>
      <c r="E431" s="13" t="s">
        <v>495</v>
      </c>
      <c r="F431" s="25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NOT 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customHeight="1" x14ac:dyDescent="0.3">
      <c r="A432" s="25">
        <v>429</v>
      </c>
      <c r="B432" s="13" t="s">
        <v>1424</v>
      </c>
      <c r="C432" s="13" t="s">
        <v>161</v>
      </c>
      <c r="D432" s="7" t="s">
        <v>13</v>
      </c>
      <c r="E432" s="13" t="s">
        <v>495</v>
      </c>
      <c r="F432" s="25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NOT 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customHeight="1" x14ac:dyDescent="0.3">
      <c r="A433" s="25">
        <v>430</v>
      </c>
      <c r="B433" s="13" t="s">
        <v>1355</v>
      </c>
      <c r="C433" s="13" t="s">
        <v>1356</v>
      </c>
      <c r="D433" s="7" t="s">
        <v>13</v>
      </c>
      <c r="E433" s="13" t="s">
        <v>495</v>
      </c>
      <c r="F433" s="25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NOT 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customHeight="1" x14ac:dyDescent="0.3">
      <c r="A434" s="25">
        <v>431</v>
      </c>
      <c r="B434" s="13" t="s">
        <v>1450</v>
      </c>
      <c r="C434" s="13" t="s">
        <v>75</v>
      </c>
      <c r="D434" s="7" t="s">
        <v>13</v>
      </c>
      <c r="E434" s="13" t="s">
        <v>495</v>
      </c>
      <c r="F434" s="25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customHeight="1" x14ac:dyDescent="0.3">
      <c r="A435" s="25">
        <v>432</v>
      </c>
      <c r="B435" s="13" t="s">
        <v>1353</v>
      </c>
      <c r="C435" s="13" t="s">
        <v>1354</v>
      </c>
      <c r="D435" s="7" t="s">
        <v>13</v>
      </c>
      <c r="E435" s="13" t="s">
        <v>495</v>
      </c>
      <c r="F435" s="25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NOT 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customHeight="1" x14ac:dyDescent="0.3">
      <c r="A436" s="25">
        <v>433</v>
      </c>
      <c r="B436" s="13" t="s">
        <v>1440</v>
      </c>
      <c r="C436" s="13" t="s">
        <v>1441</v>
      </c>
      <c r="D436" s="7" t="s">
        <v>13</v>
      </c>
      <c r="E436" s="13" t="s">
        <v>495</v>
      </c>
      <c r="F436" s="25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customHeight="1" x14ac:dyDescent="0.3">
      <c r="A437" s="25">
        <v>434</v>
      </c>
      <c r="B437" s="13" t="s">
        <v>1375</v>
      </c>
      <c r="C437" s="13" t="s">
        <v>1376</v>
      </c>
      <c r="D437" s="7" t="s">
        <v>13</v>
      </c>
      <c r="E437" s="13" t="s">
        <v>495</v>
      </c>
      <c r="F437" s="25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NOT 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customHeight="1" x14ac:dyDescent="0.3">
      <c r="A438" s="25">
        <v>435</v>
      </c>
      <c r="B438" s="13" t="s">
        <v>1431</v>
      </c>
      <c r="C438" s="13" t="s">
        <v>1432</v>
      </c>
      <c r="D438" s="7" t="s">
        <v>13</v>
      </c>
      <c r="E438" s="13" t="s">
        <v>495</v>
      </c>
      <c r="F438" s="25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NOT 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customHeight="1" x14ac:dyDescent="0.3">
      <c r="A439" s="25">
        <v>436</v>
      </c>
      <c r="B439" s="13" t="s">
        <v>1417</v>
      </c>
      <c r="C439" s="13" t="s">
        <v>1418</v>
      </c>
      <c r="D439" s="7" t="s">
        <v>13</v>
      </c>
      <c r="E439" s="13" t="s">
        <v>495</v>
      </c>
      <c r="F439" s="25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NOT 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customHeight="1" x14ac:dyDescent="0.3">
      <c r="A440" s="25">
        <v>437</v>
      </c>
      <c r="B440" s="13" t="s">
        <v>1419</v>
      </c>
      <c r="C440" s="13" t="s">
        <v>1420</v>
      </c>
      <c r="D440" s="7" t="s">
        <v>13</v>
      </c>
      <c r="E440" s="13" t="s">
        <v>495</v>
      </c>
      <c r="F440" s="25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NOT 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customHeight="1" x14ac:dyDescent="0.3">
      <c r="A441" s="25">
        <v>438</v>
      </c>
      <c r="B441" s="13" t="s">
        <v>1451</v>
      </c>
      <c r="C441" s="13" t="s">
        <v>1452</v>
      </c>
      <c r="D441" s="7" t="s">
        <v>13</v>
      </c>
      <c r="E441" s="13" t="s">
        <v>495</v>
      </c>
      <c r="F441" s="25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customHeight="1" x14ac:dyDescent="0.3">
      <c r="A442" s="25">
        <v>439</v>
      </c>
      <c r="B442" s="13" t="s">
        <v>1333</v>
      </c>
      <c r="C442" s="13" t="s">
        <v>1314</v>
      </c>
      <c r="D442" s="7" t="s">
        <v>13</v>
      </c>
      <c r="E442" s="13" t="s">
        <v>495</v>
      </c>
      <c r="F442" s="25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customHeight="1" x14ac:dyDescent="0.3">
      <c r="A443" s="25">
        <v>440</v>
      </c>
      <c r="B443" s="13" t="s">
        <v>1374</v>
      </c>
      <c r="C443" s="13" t="s">
        <v>1317</v>
      </c>
      <c r="D443" s="7" t="s">
        <v>13</v>
      </c>
      <c r="E443" s="13" t="s">
        <v>495</v>
      </c>
      <c r="F443" s="25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NOT 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customHeight="1" x14ac:dyDescent="0.3">
      <c r="A444" s="25">
        <v>441</v>
      </c>
      <c r="B444" s="13" t="s">
        <v>1397</v>
      </c>
      <c r="C444" s="13" t="s">
        <v>1398</v>
      </c>
      <c r="D444" s="7" t="s">
        <v>13</v>
      </c>
      <c r="E444" s="13" t="s">
        <v>495</v>
      </c>
      <c r="F444" s="25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NOT 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customHeight="1" x14ac:dyDescent="0.3">
      <c r="A445" s="25">
        <v>442</v>
      </c>
      <c r="B445" s="13" t="s">
        <v>1182</v>
      </c>
      <c r="C445" s="13" t="s">
        <v>1183</v>
      </c>
      <c r="D445" s="7" t="s">
        <v>19</v>
      </c>
      <c r="E445" s="13" t="s">
        <v>492</v>
      </c>
      <c r="F445" s="25" t="s">
        <v>186</v>
      </c>
      <c r="H445" s="24" t="str">
        <f>IFERROR(VLOOKUP(_xlfn.CONCAT(B445,$H$3),'OVERALL RESULT'!$O$2:$T$140999,3,0),"NOT ENROLLED")</f>
        <v>ENROLLED</v>
      </c>
      <c r="I445" s="24" t="str">
        <f>IFERROR(VLOOKUP(_xlfn.CONCAT(B445,$I$3),'OVERALL RESULT'!$O$2:$T$140999,3,0),"NOT ENROLLED")</f>
        <v>ENROLLED</v>
      </c>
      <c r="J445" s="24" t="str">
        <f>IFERROR(VLOOKUP(_xlfn.CONCAT(B445,$J$3),'OVERALL RESULT'!$O$2:$T$140999,3,0),"NOT ENROLLED")</f>
        <v>ENROLLED</v>
      </c>
      <c r="K445" s="24" t="str">
        <f>IFERROR(VLOOKUP(_xlfn.CONCAT(B445,$K$3),'OVERALL RESULT'!$O$2:$T$140999,3,0),"NOT ENROLLED")</f>
        <v>NOT 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3">
      <c r="A446" s="25">
        <v>443</v>
      </c>
      <c r="B446" s="13" t="s">
        <v>1174</v>
      </c>
      <c r="C446" s="13" t="s">
        <v>1175</v>
      </c>
      <c r="D446" s="7" t="s">
        <v>19</v>
      </c>
      <c r="E446" s="13" t="s">
        <v>492</v>
      </c>
      <c r="F446" s="25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NOT 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3">
      <c r="A447" s="25">
        <v>444</v>
      </c>
      <c r="B447" s="13" t="s">
        <v>1184</v>
      </c>
      <c r="C447" s="13" t="s">
        <v>1185</v>
      </c>
      <c r="D447" s="7" t="s">
        <v>19</v>
      </c>
      <c r="E447" s="13" t="s">
        <v>492</v>
      </c>
      <c r="F447" s="25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NOT 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3">
      <c r="A448" s="25">
        <v>445</v>
      </c>
      <c r="B448" s="13" t="s">
        <v>1190</v>
      </c>
      <c r="C448" s="13" t="s">
        <v>1191</v>
      </c>
      <c r="D448" s="7" t="s">
        <v>19</v>
      </c>
      <c r="E448" s="13" t="s">
        <v>492</v>
      </c>
      <c r="F448" s="25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NOT ENROLLED</v>
      </c>
      <c r="J448" s="24" t="str">
        <f>IFERROR(VLOOKUP(_xlfn.CONCAT(B448,$J$3),'OVERALL RESULT'!$O$2:$T$140999,3,0),"NOT ENROLLED")</f>
        <v>NOT ENROLLED</v>
      </c>
      <c r="K448" s="24" t="str">
        <f>IFERROR(VLOOKUP(_xlfn.CONCAT(B448,$K$3),'OVERALL RESULT'!$O$2:$T$140999,3,0),"NOT ENROLLED")</f>
        <v>NOT 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3">
      <c r="A449" s="25">
        <v>446</v>
      </c>
      <c r="B449" s="13" t="s">
        <v>1176</v>
      </c>
      <c r="C449" s="13" t="s">
        <v>1177</v>
      </c>
      <c r="D449" s="7" t="s">
        <v>19</v>
      </c>
      <c r="E449" s="13" t="s">
        <v>492</v>
      </c>
      <c r="F449" s="25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ENROLLED</v>
      </c>
      <c r="J449" s="24" t="str">
        <f>IFERROR(VLOOKUP(_xlfn.CONCAT(B449,$J$3),'OVERALL RESULT'!$O$2:$T$140999,3,0),"NOT ENROLLED")</f>
        <v>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3">
      <c r="A450" s="25">
        <v>447</v>
      </c>
      <c r="B450" s="13" t="s">
        <v>1164</v>
      </c>
      <c r="C450" s="13" t="s">
        <v>1165</v>
      </c>
      <c r="D450" s="7" t="s">
        <v>19</v>
      </c>
      <c r="E450" s="13" t="s">
        <v>492</v>
      </c>
      <c r="F450" s="25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NOT 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3">
      <c r="A451" s="25">
        <v>448</v>
      </c>
      <c r="B451" s="13" t="s">
        <v>1186</v>
      </c>
      <c r="C451" s="13" t="s">
        <v>1187</v>
      </c>
      <c r="D451" s="7" t="s">
        <v>19</v>
      </c>
      <c r="E451" s="13" t="s">
        <v>492</v>
      </c>
      <c r="F451" s="25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NOT 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3">
      <c r="A452" s="25">
        <v>449</v>
      </c>
      <c r="B452" s="13" t="s">
        <v>1178</v>
      </c>
      <c r="C452" s="13" t="s">
        <v>1179</v>
      </c>
      <c r="D452" s="7" t="s">
        <v>19</v>
      </c>
      <c r="E452" s="13" t="s">
        <v>492</v>
      </c>
      <c r="F452" s="25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NOT 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3">
      <c r="A453" s="25">
        <v>450</v>
      </c>
      <c r="B453" s="13" t="s">
        <v>1188</v>
      </c>
      <c r="C453" s="13" t="s">
        <v>1189</v>
      </c>
      <c r="D453" s="7" t="s">
        <v>19</v>
      </c>
      <c r="E453" s="13" t="s">
        <v>492</v>
      </c>
      <c r="F453" s="25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NOT 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3">
      <c r="A454" s="25">
        <v>451</v>
      </c>
      <c r="B454" s="13" t="s">
        <v>1196</v>
      </c>
      <c r="C454" s="13" t="s">
        <v>1149</v>
      </c>
      <c r="D454" s="7" t="s">
        <v>19</v>
      </c>
      <c r="E454" s="13" t="s">
        <v>492</v>
      </c>
      <c r="F454" s="25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NOT ENROLLED</v>
      </c>
      <c r="J454" s="24" t="str">
        <f>IFERROR(VLOOKUP(_xlfn.CONCAT(B454,$J$3),'OVERALL RESULT'!$O$2:$T$140999,3,0),"NOT ENROLLED")</f>
        <v>NOT ENROLLED</v>
      </c>
      <c r="K454" s="24" t="str">
        <f>IFERROR(VLOOKUP(_xlfn.CONCAT(B454,$K$3),'OVERALL RESULT'!$O$2:$T$140999,3,0),"NOT ENROLLED")</f>
        <v>NOT 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3">
      <c r="A455" s="25">
        <v>452</v>
      </c>
      <c r="B455" s="13" t="s">
        <v>1166</v>
      </c>
      <c r="C455" s="13" t="s">
        <v>1167</v>
      </c>
      <c r="D455" s="7" t="s">
        <v>19</v>
      </c>
      <c r="E455" s="13" t="s">
        <v>492</v>
      </c>
      <c r="F455" s="25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ENROLLED</v>
      </c>
      <c r="J455" s="24" t="str">
        <f>IFERROR(VLOOKUP(_xlfn.CONCAT(B455,$J$3),'OVERALL RESULT'!$O$2:$T$140999,3,0),"NOT ENROLLED")</f>
        <v>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3">
      <c r="A456" s="25">
        <v>453</v>
      </c>
      <c r="B456" s="13" t="s">
        <v>1197</v>
      </c>
      <c r="C456" s="13" t="s">
        <v>1198</v>
      </c>
      <c r="D456" s="7" t="s">
        <v>19</v>
      </c>
      <c r="E456" s="13" t="s">
        <v>492</v>
      </c>
      <c r="F456" s="25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NOT ENROLLED</v>
      </c>
      <c r="J456" s="24" t="str">
        <f>IFERROR(VLOOKUP(_xlfn.CONCAT(B456,$J$3),'OVERALL RESULT'!$O$2:$T$140999,3,0),"NOT ENROLLED")</f>
        <v>NOT ENROLLED</v>
      </c>
      <c r="K456" s="24" t="str">
        <f>IFERROR(VLOOKUP(_xlfn.CONCAT(B456,$K$3),'OVERALL RESULT'!$O$2:$T$140999,3,0),"NOT ENROLLED")</f>
        <v>NOT 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3">
      <c r="A457" s="25">
        <v>454</v>
      </c>
      <c r="B457" s="13" t="s">
        <v>1199</v>
      </c>
      <c r="C457" s="13" t="s">
        <v>285</v>
      </c>
      <c r="D457" s="7" t="s">
        <v>19</v>
      </c>
      <c r="E457" s="13" t="s">
        <v>492</v>
      </c>
      <c r="F457" s="25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3">
      <c r="A458" s="25">
        <v>455</v>
      </c>
      <c r="B458" s="13" t="s">
        <v>1200</v>
      </c>
      <c r="C458" s="13" t="s">
        <v>1201</v>
      </c>
      <c r="D458" s="7" t="s">
        <v>19</v>
      </c>
      <c r="E458" s="13" t="s">
        <v>492</v>
      </c>
      <c r="F458" s="25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3">
      <c r="A459" s="25">
        <v>456</v>
      </c>
      <c r="B459" s="13" t="s">
        <v>1202</v>
      </c>
      <c r="C459" s="13" t="s">
        <v>1125</v>
      </c>
      <c r="D459" s="7" t="s">
        <v>19</v>
      </c>
      <c r="E459" s="13" t="s">
        <v>492</v>
      </c>
      <c r="F459" s="25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3">
      <c r="A460" s="25">
        <v>457</v>
      </c>
      <c r="B460" s="13" t="s">
        <v>1168</v>
      </c>
      <c r="C460" s="13" t="s">
        <v>1169</v>
      </c>
      <c r="D460" s="7" t="s">
        <v>19</v>
      </c>
      <c r="E460" s="13" t="s">
        <v>492</v>
      </c>
      <c r="F460" s="25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ENROLLED</v>
      </c>
      <c r="J460" s="24" t="str">
        <f>IFERROR(VLOOKUP(_xlfn.CONCAT(B460,$J$3),'OVERALL RESULT'!$O$2:$T$140999,3,0),"NOT ENROLLED")</f>
        <v>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3">
      <c r="A461" s="25">
        <v>458</v>
      </c>
      <c r="B461" s="13" t="s">
        <v>1170</v>
      </c>
      <c r="C461" s="13" t="s">
        <v>1171</v>
      </c>
      <c r="D461" s="7" t="s">
        <v>19</v>
      </c>
      <c r="E461" s="13" t="s">
        <v>492</v>
      </c>
      <c r="F461" s="25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3">
      <c r="A462" s="25">
        <v>459</v>
      </c>
      <c r="B462" s="13" t="s">
        <v>1203</v>
      </c>
      <c r="C462" s="13" t="s">
        <v>1204</v>
      </c>
      <c r="D462" s="7" t="s">
        <v>19</v>
      </c>
      <c r="E462" s="13" t="s">
        <v>492</v>
      </c>
      <c r="F462" s="25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NOT ENROLLED</v>
      </c>
      <c r="J462" s="24" t="str">
        <f>IFERROR(VLOOKUP(_xlfn.CONCAT(B462,$J$3),'OVERALL RESULT'!$O$2:$T$140999,3,0),"NOT ENROLLED")</f>
        <v>NOT ENROLLED</v>
      </c>
      <c r="K462" s="24" t="str">
        <f>IFERROR(VLOOKUP(_xlfn.CONCAT(B462,$K$3),'OVERALL RESULT'!$O$2:$T$140999,3,0),"NOT ENROLLED")</f>
        <v>NOT 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3">
      <c r="A463" s="25">
        <v>460</v>
      </c>
      <c r="B463" s="13" t="s">
        <v>1180</v>
      </c>
      <c r="C463" s="13" t="s">
        <v>1181</v>
      </c>
      <c r="D463" s="7" t="s">
        <v>19</v>
      </c>
      <c r="E463" s="13" t="s">
        <v>492</v>
      </c>
      <c r="F463" s="25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ENROLLED</v>
      </c>
      <c r="J463" s="24" t="str">
        <f>IFERROR(VLOOKUP(_xlfn.CONCAT(B463,$J$3),'OVERALL RESULT'!$O$2:$T$140999,3,0),"NOT ENROLLED")</f>
        <v>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3">
      <c r="A464" s="25">
        <v>461</v>
      </c>
      <c r="B464" s="13" t="s">
        <v>1172</v>
      </c>
      <c r="C464" s="13" t="s">
        <v>1173</v>
      </c>
      <c r="D464" s="7" t="s">
        <v>19</v>
      </c>
      <c r="E464" s="13" t="s">
        <v>492</v>
      </c>
      <c r="F464" s="25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NOT 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3">
      <c r="A465" s="25">
        <v>462</v>
      </c>
      <c r="B465" s="13" t="s">
        <v>1607</v>
      </c>
      <c r="C465" s="13" t="s">
        <v>1608</v>
      </c>
      <c r="D465" s="7" t="s">
        <v>19</v>
      </c>
      <c r="E465" s="13" t="s">
        <v>492</v>
      </c>
      <c r="F465" s="25" t="s">
        <v>208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NOT ENROLLED</v>
      </c>
      <c r="K465" s="24" t="str">
        <f>IFERROR(VLOOKUP(_xlfn.CONCAT(B465,$K$3),'OVERALL RESULT'!$O$2:$T$140999,3,0),"NOT ENROLLED")</f>
        <v>NOT 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3">
      <c r="A466" s="25">
        <v>463</v>
      </c>
      <c r="B466" s="13" t="s">
        <v>1611</v>
      </c>
      <c r="C466" s="13" t="s">
        <v>1612</v>
      </c>
      <c r="D466" s="7" t="s">
        <v>19</v>
      </c>
      <c r="E466" s="13" t="s">
        <v>492</v>
      </c>
      <c r="F466" s="25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NOT 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NOT 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3">
      <c r="A467" s="25">
        <v>464</v>
      </c>
      <c r="B467" s="13" t="s">
        <v>1587</v>
      </c>
      <c r="C467" s="13" t="s">
        <v>1588</v>
      </c>
      <c r="D467" s="7" t="s">
        <v>19</v>
      </c>
      <c r="E467" s="13" t="s">
        <v>492</v>
      </c>
      <c r="F467" s="25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3">
      <c r="A468" s="25">
        <v>465</v>
      </c>
      <c r="B468" s="13" t="s">
        <v>1605</v>
      </c>
      <c r="C468" s="13" t="s">
        <v>1606</v>
      </c>
      <c r="D468" s="7" t="s">
        <v>19</v>
      </c>
      <c r="E468" s="13" t="s">
        <v>492</v>
      </c>
      <c r="F468" s="25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3">
      <c r="A469" s="25">
        <v>466</v>
      </c>
      <c r="B469" s="13" t="s">
        <v>1595</v>
      </c>
      <c r="C469" s="13" t="s">
        <v>1596</v>
      </c>
      <c r="D469" s="7" t="s">
        <v>19</v>
      </c>
      <c r="E469" s="13" t="s">
        <v>492</v>
      </c>
      <c r="F469" s="25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NOT 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3">
      <c r="A470" s="25">
        <v>467</v>
      </c>
      <c r="B470" s="13" t="s">
        <v>1589</v>
      </c>
      <c r="C470" s="13" t="s">
        <v>1590</v>
      </c>
      <c r="D470" s="7" t="s">
        <v>19</v>
      </c>
      <c r="E470" s="13" t="s">
        <v>492</v>
      </c>
      <c r="F470" s="25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NOT 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3">
      <c r="A471" s="25">
        <v>468</v>
      </c>
      <c r="B471" s="13" t="s">
        <v>1601</v>
      </c>
      <c r="C471" s="13" t="s">
        <v>1602</v>
      </c>
      <c r="D471" s="7" t="s">
        <v>19</v>
      </c>
      <c r="E471" s="13" t="s">
        <v>492</v>
      </c>
      <c r="F471" s="25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3">
      <c r="A472" s="25">
        <v>469</v>
      </c>
      <c r="B472" s="13" t="s">
        <v>1591</v>
      </c>
      <c r="C472" s="13" t="s">
        <v>1592</v>
      </c>
      <c r="D472" s="7" t="s">
        <v>19</v>
      </c>
      <c r="E472" s="13" t="s">
        <v>492</v>
      </c>
      <c r="F472" s="25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NOT 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3">
      <c r="A473" s="25">
        <v>470</v>
      </c>
      <c r="B473" s="13" t="s">
        <v>930</v>
      </c>
      <c r="C473" s="13" t="s">
        <v>931</v>
      </c>
      <c r="D473" s="7" t="s">
        <v>19</v>
      </c>
      <c r="E473" s="13" t="s">
        <v>492</v>
      </c>
      <c r="F473" s="25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>FEE</v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3">
      <c r="A474" s="25">
        <v>471</v>
      </c>
      <c r="B474" s="13" t="s">
        <v>1603</v>
      </c>
      <c r="C474" s="13" t="s">
        <v>1604</v>
      </c>
      <c r="D474" s="7" t="s">
        <v>19</v>
      </c>
      <c r="E474" s="13" t="s">
        <v>492</v>
      </c>
      <c r="F474" s="25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NOT 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/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3">
      <c r="A475" s="25">
        <v>472</v>
      </c>
      <c r="B475" s="13" t="s">
        <v>1609</v>
      </c>
      <c r="C475" s="13" t="s">
        <v>1610</v>
      </c>
      <c r="D475" s="7" t="s">
        <v>19</v>
      </c>
      <c r="E475" s="13" t="s">
        <v>492</v>
      </c>
      <c r="F475" s="25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NOT 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3">
      <c r="A476" s="25">
        <v>473</v>
      </c>
      <c r="B476" s="13" t="s">
        <v>1597</v>
      </c>
      <c r="C476" s="13" t="s">
        <v>1598</v>
      </c>
      <c r="D476" s="7" t="s">
        <v>19</v>
      </c>
      <c r="E476" s="13" t="s">
        <v>492</v>
      </c>
      <c r="F476" s="25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NOT 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3">
      <c r="A477" s="25">
        <v>474</v>
      </c>
      <c r="B477" s="13" t="s">
        <v>1599</v>
      </c>
      <c r="C477" s="13" t="s">
        <v>1600</v>
      </c>
      <c r="D477" s="7" t="s">
        <v>19</v>
      </c>
      <c r="E477" s="13" t="s">
        <v>492</v>
      </c>
      <c r="F477" s="25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3">
      <c r="A478" s="25">
        <v>475</v>
      </c>
      <c r="B478" s="13" t="s">
        <v>1593</v>
      </c>
      <c r="C478" s="13" t="s">
        <v>1594</v>
      </c>
      <c r="D478" s="7" t="s">
        <v>19</v>
      </c>
      <c r="E478" s="13" t="s">
        <v>492</v>
      </c>
      <c r="F478" s="25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NOT 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3">
      <c r="A479" s="25">
        <v>476</v>
      </c>
      <c r="B479" s="13" t="s">
        <v>1625</v>
      </c>
      <c r="C479" s="13" t="s">
        <v>1626</v>
      </c>
      <c r="D479" s="7" t="s">
        <v>19</v>
      </c>
      <c r="E479" s="13" t="s">
        <v>492</v>
      </c>
      <c r="F479" s="25" t="s">
        <v>228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NOT 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3">
      <c r="A480" s="25">
        <v>477</v>
      </c>
      <c r="B480" s="13" t="s">
        <v>1620</v>
      </c>
      <c r="C480" s="13" t="s">
        <v>935</v>
      </c>
      <c r="D480" s="7" t="s">
        <v>19</v>
      </c>
      <c r="E480" s="13" t="s">
        <v>492</v>
      </c>
      <c r="F480" s="25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NOT 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3">
      <c r="A481" s="25">
        <v>478</v>
      </c>
      <c r="B481" s="13" t="s">
        <v>1621</v>
      </c>
      <c r="C481" s="13" t="s">
        <v>1622</v>
      </c>
      <c r="D481" s="7" t="s">
        <v>19</v>
      </c>
      <c r="E481" s="13" t="s">
        <v>492</v>
      </c>
      <c r="F481" s="25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NOT 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3">
      <c r="A482" s="25">
        <v>479</v>
      </c>
      <c r="B482" s="13" t="s">
        <v>1623</v>
      </c>
      <c r="C482" s="13" t="s">
        <v>1624</v>
      </c>
      <c r="D482" s="7" t="s">
        <v>19</v>
      </c>
      <c r="E482" s="13" t="s">
        <v>492</v>
      </c>
      <c r="F482" s="25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NOT 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3">
      <c r="A483" s="25">
        <v>480</v>
      </c>
      <c r="B483" s="13" t="s">
        <v>1618</v>
      </c>
      <c r="C483" s="13" t="s">
        <v>1619</v>
      </c>
      <c r="D483" s="7" t="s">
        <v>19</v>
      </c>
      <c r="E483" s="13" t="s">
        <v>492</v>
      </c>
      <c r="F483" s="25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NOT 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3">
      <c r="A484" s="25">
        <v>481</v>
      </c>
      <c r="B484" s="13" t="s">
        <v>1614</v>
      </c>
      <c r="C484" s="13" t="s">
        <v>1615</v>
      </c>
      <c r="D484" s="7" t="s">
        <v>19</v>
      </c>
      <c r="E484" s="13" t="s">
        <v>492</v>
      </c>
      <c r="F484" s="25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NOT 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3">
      <c r="A485" s="25">
        <v>482</v>
      </c>
      <c r="B485" s="13" t="s">
        <v>1627</v>
      </c>
      <c r="C485" s="13" t="s">
        <v>1628</v>
      </c>
      <c r="D485" s="7" t="s">
        <v>19</v>
      </c>
      <c r="E485" s="13" t="s">
        <v>492</v>
      </c>
      <c r="F485" s="25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NOT 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3">
      <c r="A486" s="25">
        <v>483</v>
      </c>
      <c r="B486" s="13" t="s">
        <v>1616</v>
      </c>
      <c r="C486" s="13" t="s">
        <v>1617</v>
      </c>
      <c r="D486" s="7" t="s">
        <v>19</v>
      </c>
      <c r="E486" s="13" t="s">
        <v>492</v>
      </c>
      <c r="F486" s="25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NOT 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3">
      <c r="A487" s="25">
        <v>484</v>
      </c>
      <c r="B487" s="13" t="s">
        <v>1629</v>
      </c>
      <c r="C487" s="13" t="s">
        <v>1630</v>
      </c>
      <c r="D487" s="7" t="s">
        <v>19</v>
      </c>
      <c r="E487" s="13" t="s">
        <v>492</v>
      </c>
      <c r="F487" s="25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NOT 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NOT 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3">
      <c r="A488" s="25">
        <v>485</v>
      </c>
      <c r="B488" s="13" t="s">
        <v>912</v>
      </c>
      <c r="C488" s="13" t="s">
        <v>913</v>
      </c>
      <c r="D488" s="7" t="s">
        <v>19</v>
      </c>
      <c r="E488" s="13" t="s">
        <v>492</v>
      </c>
      <c r="F488" s="25" t="s">
        <v>252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ENROLLED</v>
      </c>
      <c r="J488" s="24" t="str">
        <f>IFERROR(VLOOKUP(_xlfn.CONCAT(B488,$J$3),'OVERALL RESULT'!$O$2:$T$140999,3,0),"NOT ENROLLED")</f>
        <v>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>FEE</v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3">
      <c r="A489" s="25">
        <v>486</v>
      </c>
      <c r="B489" s="13" t="s">
        <v>910</v>
      </c>
      <c r="C489" s="13" t="s">
        <v>911</v>
      </c>
      <c r="D489" s="7" t="s">
        <v>19</v>
      </c>
      <c r="E489" s="13" t="s">
        <v>492</v>
      </c>
      <c r="F489" s="25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NOT ENROLLED</v>
      </c>
      <c r="K489" s="24" t="str">
        <f>IFERROR(VLOOKUP(_xlfn.CONCAT(B489,$K$3),'OVERALL RESULT'!$O$2:$T$140999,3,0),"NOT ENROLLED")</f>
        <v>NOT 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3">
      <c r="A490" s="25">
        <v>487</v>
      </c>
      <c r="B490" s="13" t="s">
        <v>1492</v>
      </c>
      <c r="C490" s="13" t="s">
        <v>1493</v>
      </c>
      <c r="D490" s="7" t="s">
        <v>19</v>
      </c>
      <c r="E490" s="13" t="s">
        <v>492</v>
      </c>
      <c r="F490" s="25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ENROLLED</v>
      </c>
      <c r="K490" s="24" t="str">
        <f>IFERROR(VLOOKUP(_xlfn.CONCAT(B490,$K$3),'OVERALL RESULT'!$O$2:$T$140999,3,0),"NOT ENROLLED")</f>
        <v>NOT 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/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3">
      <c r="A491" s="25">
        <v>488</v>
      </c>
      <c r="B491" s="13" t="s">
        <v>1500</v>
      </c>
      <c r="C491" s="13" t="s">
        <v>1501</v>
      </c>
      <c r="D491" s="7" t="s">
        <v>19</v>
      </c>
      <c r="E491" s="13" t="s">
        <v>492</v>
      </c>
      <c r="F491" s="25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NOT ENROLLED</v>
      </c>
      <c r="K491" s="24" t="str">
        <f>IFERROR(VLOOKUP(_xlfn.CONCAT(B491,$K$3),'OVERALL RESULT'!$O$2:$T$140999,3,0),"NOT ENROLLED")</f>
        <v>NOT 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3">
      <c r="A492" s="25">
        <v>489</v>
      </c>
      <c r="B492" s="13" t="s">
        <v>1524</v>
      </c>
      <c r="C492" s="13" t="s">
        <v>1525</v>
      </c>
      <c r="D492" s="7" t="s">
        <v>19</v>
      </c>
      <c r="E492" s="13" t="s">
        <v>492</v>
      </c>
      <c r="F492" s="25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NOT 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NOT 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3">
      <c r="A493" s="25">
        <v>490</v>
      </c>
      <c r="B493" s="13" t="s">
        <v>1502</v>
      </c>
      <c r="C493" s="13" t="s">
        <v>1503</v>
      </c>
      <c r="D493" s="7" t="s">
        <v>19</v>
      </c>
      <c r="E493" s="13" t="s">
        <v>492</v>
      </c>
      <c r="F493" s="25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3">
      <c r="A494" s="25">
        <v>491</v>
      </c>
      <c r="B494" s="13" t="s">
        <v>1509</v>
      </c>
      <c r="C494" s="13" t="s">
        <v>347</v>
      </c>
      <c r="D494" s="7" t="s">
        <v>19</v>
      </c>
      <c r="E494" s="13" t="s">
        <v>492</v>
      </c>
      <c r="F494" s="25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NOT 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3">
      <c r="A495" s="25">
        <v>492</v>
      </c>
      <c r="B495" s="13" t="s">
        <v>1504</v>
      </c>
      <c r="C495" s="13" t="s">
        <v>1505</v>
      </c>
      <c r="D495" s="7" t="s">
        <v>19</v>
      </c>
      <c r="E495" s="13" t="s">
        <v>492</v>
      </c>
      <c r="F495" s="25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NOT 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3">
      <c r="A496" s="25">
        <v>493</v>
      </c>
      <c r="B496" s="13" t="s">
        <v>1496</v>
      </c>
      <c r="C496" s="13" t="s">
        <v>1497</v>
      </c>
      <c r="D496" s="7" t="s">
        <v>19</v>
      </c>
      <c r="E496" s="13" t="s">
        <v>492</v>
      </c>
      <c r="F496" s="25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NOT 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3">
      <c r="A497" s="25">
        <v>494</v>
      </c>
      <c r="B497" s="13" t="s">
        <v>1508</v>
      </c>
      <c r="C497" s="13" t="s">
        <v>971</v>
      </c>
      <c r="D497" s="7" t="s">
        <v>19</v>
      </c>
      <c r="E497" s="13" t="s">
        <v>492</v>
      </c>
      <c r="F497" s="25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>FEE</v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3">
      <c r="A498" s="25">
        <v>495</v>
      </c>
      <c r="B498" s="13" t="s">
        <v>1479</v>
      </c>
      <c r="C498" s="13" t="s">
        <v>1480</v>
      </c>
      <c r="D498" s="7" t="s">
        <v>19</v>
      </c>
      <c r="E498" s="13" t="s">
        <v>492</v>
      </c>
      <c r="F498" s="25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NOT 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/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3">
      <c r="A499" s="25">
        <v>496</v>
      </c>
      <c r="B499" s="13" t="s">
        <v>1510</v>
      </c>
      <c r="C499" s="13" t="s">
        <v>1511</v>
      </c>
      <c r="D499" s="7" t="s">
        <v>19</v>
      </c>
      <c r="E499" s="13" t="s">
        <v>492</v>
      </c>
      <c r="F499" s="25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NOT 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3">
      <c r="A500" s="25">
        <v>497</v>
      </c>
      <c r="B500" s="13" t="s">
        <v>1488</v>
      </c>
      <c r="C500" s="13" t="s">
        <v>1489</v>
      </c>
      <c r="D500" s="7" t="s">
        <v>19</v>
      </c>
      <c r="E500" s="13" t="s">
        <v>492</v>
      </c>
      <c r="F500" s="25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3">
      <c r="A501" s="25">
        <v>498</v>
      </c>
      <c r="B501" s="13" t="s">
        <v>1520</v>
      </c>
      <c r="C501" s="13" t="s">
        <v>1521</v>
      </c>
      <c r="D501" s="7" t="s">
        <v>19</v>
      </c>
      <c r="E501" s="13" t="s">
        <v>492</v>
      </c>
      <c r="F501" s="25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NOT 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3">
      <c r="A502" s="25">
        <v>499</v>
      </c>
      <c r="B502" s="13" t="s">
        <v>1498</v>
      </c>
      <c r="C502" s="13" t="s">
        <v>1499</v>
      </c>
      <c r="D502" s="7" t="s">
        <v>19</v>
      </c>
      <c r="E502" s="13" t="s">
        <v>492</v>
      </c>
      <c r="F502" s="25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3">
      <c r="A503" s="25">
        <v>500</v>
      </c>
      <c r="B503" s="13" t="s">
        <v>1526</v>
      </c>
      <c r="C503" s="13" t="s">
        <v>1527</v>
      </c>
      <c r="D503" s="7" t="s">
        <v>19</v>
      </c>
      <c r="E503" s="13" t="s">
        <v>492</v>
      </c>
      <c r="F503" s="25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NOT 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NOT 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3">
      <c r="A504" s="25">
        <v>501</v>
      </c>
      <c r="B504" s="13" t="s">
        <v>1522</v>
      </c>
      <c r="C504" s="13" t="s">
        <v>58</v>
      </c>
      <c r="D504" s="7" t="s">
        <v>19</v>
      </c>
      <c r="E504" s="13" t="s">
        <v>492</v>
      </c>
      <c r="F504" s="25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NOT 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3">
      <c r="A505" s="25">
        <v>502</v>
      </c>
      <c r="B505" s="13" t="s">
        <v>1506</v>
      </c>
      <c r="C505" s="13" t="s">
        <v>1507</v>
      </c>
      <c r="D505" s="7" t="s">
        <v>19</v>
      </c>
      <c r="E505" s="13" t="s">
        <v>492</v>
      </c>
      <c r="F505" s="25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3">
      <c r="A506" s="25">
        <v>503</v>
      </c>
      <c r="B506" s="13" t="s">
        <v>1523</v>
      </c>
      <c r="C506" s="13" t="s">
        <v>245</v>
      </c>
      <c r="D506" s="7" t="s">
        <v>19</v>
      </c>
      <c r="E506" s="13" t="s">
        <v>492</v>
      </c>
      <c r="F506" s="25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NOT 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NOT 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3">
      <c r="A507" s="25">
        <v>504</v>
      </c>
      <c r="B507" s="13" t="s">
        <v>1490</v>
      </c>
      <c r="C507" s="13" t="s">
        <v>1491</v>
      </c>
      <c r="D507" s="7" t="s">
        <v>19</v>
      </c>
      <c r="E507" s="13" t="s">
        <v>492</v>
      </c>
      <c r="F507" s="25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ENROLLED</v>
      </c>
      <c r="J507" s="24" t="str">
        <f>IFERROR(VLOOKUP(_xlfn.CONCAT(B507,$J$3),'OVERALL RESULT'!$O$2:$T$140999,3,0),"NOT ENROLLED")</f>
        <v>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3">
      <c r="A508" s="25">
        <v>505</v>
      </c>
      <c r="B508" s="13" t="s">
        <v>1494</v>
      </c>
      <c r="C508" s="13" t="s">
        <v>1495</v>
      </c>
      <c r="D508" s="7" t="s">
        <v>19</v>
      </c>
      <c r="E508" s="13" t="s">
        <v>492</v>
      </c>
      <c r="F508" s="25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NOT 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3">
      <c r="A509" s="25">
        <v>506</v>
      </c>
      <c r="B509" s="13" t="s">
        <v>926</v>
      </c>
      <c r="C509" s="13" t="s">
        <v>927</v>
      </c>
      <c r="D509" s="7" t="s">
        <v>19</v>
      </c>
      <c r="E509" s="13" t="s">
        <v>492</v>
      </c>
      <c r="F509" s="25" t="s">
        <v>275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NOT ENROLLED</v>
      </c>
      <c r="K509" s="24" t="str">
        <f>IFERROR(VLOOKUP(_xlfn.CONCAT(B509,$K$3),'OVERALL RESULT'!$O$2:$T$140999,3,0),"NOT ENROLLED")</f>
        <v>NOT 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>FEE</v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3">
      <c r="A510" s="25">
        <v>507</v>
      </c>
      <c r="B510" s="13" t="s">
        <v>1581</v>
      </c>
      <c r="C510" s="13" t="s">
        <v>66</v>
      </c>
      <c r="D510" s="7" t="s">
        <v>19</v>
      </c>
      <c r="E510" s="13" t="s">
        <v>492</v>
      </c>
      <c r="F510" s="25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NOT 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/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3">
      <c r="A511" s="25">
        <v>508</v>
      </c>
      <c r="B511" s="13" t="s">
        <v>1577</v>
      </c>
      <c r="C511" s="13" t="s">
        <v>1578</v>
      </c>
      <c r="D511" s="7" t="s">
        <v>19</v>
      </c>
      <c r="E511" s="13" t="s">
        <v>492</v>
      </c>
      <c r="F511" s="25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NOT 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3">
      <c r="A512" s="25">
        <v>509</v>
      </c>
      <c r="B512" s="13" t="s">
        <v>1575</v>
      </c>
      <c r="C512" s="13" t="s">
        <v>1576</v>
      </c>
      <c r="D512" s="7" t="s">
        <v>19</v>
      </c>
      <c r="E512" s="13" t="s">
        <v>492</v>
      </c>
      <c r="F512" s="25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NOT 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3">
      <c r="A513" s="25">
        <v>510</v>
      </c>
      <c r="B513" s="13" t="s">
        <v>1579</v>
      </c>
      <c r="C513" s="13" t="s">
        <v>1580</v>
      </c>
      <c r="D513" s="7" t="s">
        <v>19</v>
      </c>
      <c r="E513" s="13" t="s">
        <v>492</v>
      </c>
      <c r="F513" s="25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NOT 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3"/>
    <row r="515" spans="1:32" ht="21.75" customHeight="1" x14ac:dyDescent="0.3"/>
    <row r="516" spans="1:32" ht="21.75" customHeight="1" x14ac:dyDescent="0.3"/>
    <row r="517" spans="1:32" ht="21.75" customHeight="1" x14ac:dyDescent="0.3"/>
    <row r="518" spans="1:32" ht="21.75" customHeight="1" x14ac:dyDescent="0.3"/>
    <row r="519" spans="1:32" ht="21.75" customHeight="1" x14ac:dyDescent="0.3"/>
    <row r="520" spans="1:32" ht="21.75" customHeight="1" x14ac:dyDescent="0.3"/>
    <row r="521" spans="1:32" ht="21.75" customHeight="1" x14ac:dyDescent="0.3"/>
    <row r="522" spans="1:32" ht="21.75" customHeight="1" x14ac:dyDescent="0.3"/>
    <row r="523" spans="1:32" ht="21.75" customHeight="1" x14ac:dyDescent="0.3"/>
    <row r="524" spans="1:32" ht="21.75" customHeight="1" x14ac:dyDescent="0.3"/>
    <row r="525" spans="1:32" ht="21.75" customHeight="1" x14ac:dyDescent="0.3"/>
    <row r="526" spans="1:32" ht="21.75" customHeight="1" x14ac:dyDescent="0.3"/>
    <row r="527" spans="1:32" ht="21.75" customHeight="1" x14ac:dyDescent="0.3"/>
    <row r="528" spans="1:32" ht="21.75" customHeight="1" x14ac:dyDescent="0.3"/>
    <row r="529" ht="21.75" customHeight="1" x14ac:dyDescent="0.3"/>
    <row r="530" ht="21.75" customHeight="1" x14ac:dyDescent="0.3"/>
    <row r="531" ht="21.75" customHeight="1" x14ac:dyDescent="0.3"/>
    <row r="532" ht="21.75" customHeight="1" x14ac:dyDescent="0.3"/>
    <row r="533" ht="21.75" customHeight="1" x14ac:dyDescent="0.3"/>
    <row r="534" ht="21.75" customHeight="1" x14ac:dyDescent="0.3"/>
    <row r="535" ht="21.75" customHeight="1" x14ac:dyDescent="0.3"/>
    <row r="536" ht="21.75" customHeight="1" x14ac:dyDescent="0.3"/>
    <row r="537" ht="21.75" customHeight="1" x14ac:dyDescent="0.3"/>
    <row r="538" ht="21.75" customHeight="1" x14ac:dyDescent="0.3"/>
    <row r="539" ht="21.75" customHeight="1" x14ac:dyDescent="0.3"/>
    <row r="540" ht="21.75" customHeight="1" x14ac:dyDescent="0.3"/>
    <row r="541" ht="21.75" customHeight="1" x14ac:dyDescent="0.3"/>
    <row r="542" ht="21.75" customHeight="1" x14ac:dyDescent="0.3"/>
    <row r="543" ht="21.75" customHeight="1" x14ac:dyDescent="0.3"/>
    <row r="544" ht="21.75" customHeight="1" x14ac:dyDescent="0.3"/>
    <row r="545" ht="21.75" customHeight="1" x14ac:dyDescent="0.3"/>
    <row r="546" ht="21.75" customHeight="1" x14ac:dyDescent="0.3"/>
    <row r="547" ht="21.75" customHeight="1" x14ac:dyDescent="0.3"/>
    <row r="548" ht="21.75" customHeight="1" x14ac:dyDescent="0.3"/>
    <row r="549" ht="21.75" customHeight="1" x14ac:dyDescent="0.3"/>
    <row r="550" ht="21.75" customHeight="1" x14ac:dyDescent="0.3"/>
    <row r="551" ht="21.75" customHeight="1" x14ac:dyDescent="0.3"/>
    <row r="552" ht="21.75" customHeight="1" x14ac:dyDescent="0.3"/>
    <row r="553" ht="21.75" customHeight="1" x14ac:dyDescent="0.3"/>
    <row r="554" ht="21.75" customHeight="1" x14ac:dyDescent="0.3"/>
    <row r="555" ht="21.75" customHeight="1" x14ac:dyDescent="0.3"/>
    <row r="556" ht="21.75" customHeight="1" x14ac:dyDescent="0.3"/>
    <row r="557" ht="21.75" customHeight="1" x14ac:dyDescent="0.3"/>
    <row r="558" ht="21.75" customHeight="1" x14ac:dyDescent="0.3"/>
    <row r="559" ht="21.75" customHeight="1" x14ac:dyDescent="0.3"/>
    <row r="560" ht="21.75" customHeight="1" x14ac:dyDescent="0.3"/>
    <row r="561" ht="21.75" customHeight="1" x14ac:dyDescent="0.3"/>
    <row r="562" ht="21.75" customHeight="1" x14ac:dyDescent="0.3"/>
    <row r="563" ht="21.75" customHeight="1" x14ac:dyDescent="0.3"/>
    <row r="564" ht="21.75" customHeight="1" x14ac:dyDescent="0.3"/>
    <row r="565" ht="21.75" customHeight="1" x14ac:dyDescent="0.3"/>
    <row r="566" ht="21.75" customHeight="1" x14ac:dyDescent="0.3"/>
    <row r="567" ht="21.75" customHeight="1" x14ac:dyDescent="0.3"/>
    <row r="568" ht="21.75" customHeight="1" x14ac:dyDescent="0.3"/>
    <row r="569" ht="21.75" customHeight="1" x14ac:dyDescent="0.3"/>
    <row r="570" ht="21.75" customHeight="1" x14ac:dyDescent="0.3"/>
    <row r="571" ht="21.75" customHeight="1" x14ac:dyDescent="0.3"/>
    <row r="572" ht="21.75" customHeight="1" x14ac:dyDescent="0.3"/>
    <row r="573" ht="21.75" customHeight="1" x14ac:dyDescent="0.3"/>
    <row r="574" ht="21.75" customHeight="1" x14ac:dyDescent="0.3"/>
    <row r="575" ht="21.75" customHeight="1" x14ac:dyDescent="0.3"/>
    <row r="576" ht="21.75" customHeight="1" x14ac:dyDescent="0.3"/>
    <row r="577" ht="21.75" customHeight="1" x14ac:dyDescent="0.3"/>
    <row r="578" ht="21.75" customHeight="1" x14ac:dyDescent="0.3"/>
    <row r="579" ht="21.75" customHeight="1" x14ac:dyDescent="0.3"/>
    <row r="580" ht="21.75" customHeight="1" x14ac:dyDescent="0.3"/>
    <row r="581" ht="21.75" customHeight="1" x14ac:dyDescent="0.3"/>
    <row r="582" ht="21.75" customHeight="1" x14ac:dyDescent="0.3"/>
    <row r="583" ht="21.75" customHeight="1" x14ac:dyDescent="0.3"/>
    <row r="584" ht="21.75" customHeight="1" x14ac:dyDescent="0.3"/>
    <row r="585" ht="21.75" customHeight="1" x14ac:dyDescent="0.3"/>
    <row r="586" ht="21.75" customHeight="1" x14ac:dyDescent="0.3"/>
    <row r="587" ht="21.75" customHeight="1" x14ac:dyDescent="0.3"/>
    <row r="588" ht="21.75" customHeight="1" x14ac:dyDescent="0.3"/>
    <row r="589" ht="21.75" customHeight="1" x14ac:dyDescent="0.3"/>
    <row r="590" ht="21.75" customHeight="1" x14ac:dyDescent="0.3"/>
    <row r="591" ht="21.75" customHeight="1" x14ac:dyDescent="0.3"/>
    <row r="592" ht="21.75" customHeight="1" x14ac:dyDescent="0.3"/>
    <row r="593" ht="21.75" customHeight="1" x14ac:dyDescent="0.3"/>
    <row r="594" ht="21.75" customHeight="1" x14ac:dyDescent="0.3"/>
    <row r="595" ht="21.75" customHeight="1" x14ac:dyDescent="0.3"/>
    <row r="596" ht="21.75" customHeight="1" x14ac:dyDescent="0.3"/>
    <row r="597" ht="21.75" customHeight="1" x14ac:dyDescent="0.3"/>
    <row r="598" ht="21.75" customHeight="1" x14ac:dyDescent="0.3"/>
    <row r="599" ht="21.75" customHeight="1" x14ac:dyDescent="0.3"/>
    <row r="600" ht="21.75" customHeight="1" x14ac:dyDescent="0.3"/>
    <row r="601" ht="21.75" customHeight="1" x14ac:dyDescent="0.3"/>
    <row r="602" ht="21.75" customHeight="1" x14ac:dyDescent="0.3"/>
    <row r="603" ht="21.75" customHeight="1" x14ac:dyDescent="0.3"/>
    <row r="604" ht="21.75" customHeight="1" x14ac:dyDescent="0.3"/>
    <row r="605" ht="21.75" customHeight="1" x14ac:dyDescent="0.3"/>
    <row r="606" ht="21.75" customHeight="1" x14ac:dyDescent="0.3"/>
    <row r="607" ht="21.75" customHeight="1" x14ac:dyDescent="0.3"/>
    <row r="608" ht="21.75" customHeight="1" x14ac:dyDescent="0.3"/>
    <row r="609" ht="21.75" customHeight="1" x14ac:dyDescent="0.3"/>
    <row r="610" ht="21.75" customHeight="1" x14ac:dyDescent="0.3"/>
    <row r="611" ht="21.75" customHeight="1" x14ac:dyDescent="0.3"/>
    <row r="612" ht="21.75" customHeight="1" x14ac:dyDescent="0.3"/>
    <row r="613" ht="21.75" customHeight="1" x14ac:dyDescent="0.3"/>
    <row r="614" ht="21.75" customHeight="1" x14ac:dyDescent="0.3"/>
    <row r="615" ht="21.75" customHeight="1" x14ac:dyDescent="0.3"/>
    <row r="616" ht="21.75" customHeight="1" x14ac:dyDescent="0.3"/>
    <row r="617" ht="21.75" customHeight="1" x14ac:dyDescent="0.3"/>
    <row r="618" ht="21.75" customHeight="1" x14ac:dyDescent="0.3"/>
    <row r="619" ht="21.75" customHeight="1" x14ac:dyDescent="0.3"/>
    <row r="620" ht="21.75" customHeight="1" x14ac:dyDescent="0.3"/>
    <row r="621" ht="21.75" customHeight="1" x14ac:dyDescent="0.3"/>
    <row r="622" ht="21.75" customHeight="1" x14ac:dyDescent="0.3"/>
    <row r="623" ht="21.75" customHeight="1" x14ac:dyDescent="0.3"/>
    <row r="624" ht="21.75" customHeight="1" x14ac:dyDescent="0.3"/>
    <row r="625" ht="21.75" customHeight="1" x14ac:dyDescent="0.3"/>
    <row r="626" ht="21.75" customHeight="1" x14ac:dyDescent="0.3"/>
    <row r="627" ht="21.75" customHeight="1" x14ac:dyDescent="0.3"/>
    <row r="628" ht="21.75" customHeight="1" x14ac:dyDescent="0.3"/>
    <row r="629" ht="21.75" customHeight="1" x14ac:dyDescent="0.3"/>
    <row r="630" ht="21.75" customHeight="1" x14ac:dyDescent="0.3"/>
    <row r="631" ht="21.75" customHeight="1" x14ac:dyDescent="0.3"/>
    <row r="632" ht="21.75" customHeight="1" x14ac:dyDescent="0.3"/>
    <row r="633" ht="21.75" customHeight="1" x14ac:dyDescent="0.3"/>
    <row r="634" ht="21.75" customHeight="1" x14ac:dyDescent="0.3"/>
    <row r="635" ht="21.75" customHeight="1" x14ac:dyDescent="0.3"/>
    <row r="636" ht="21.75" customHeight="1" x14ac:dyDescent="0.3"/>
    <row r="637" ht="21.75" customHeight="1" x14ac:dyDescent="0.3"/>
    <row r="638" ht="21.75" customHeight="1" x14ac:dyDescent="0.3"/>
    <row r="639" ht="21.75" customHeight="1" x14ac:dyDescent="0.3"/>
    <row r="640" ht="21.75" customHeight="1" x14ac:dyDescent="0.3"/>
    <row r="641" ht="21.75" customHeight="1" x14ac:dyDescent="0.3"/>
    <row r="642" ht="21.75" customHeight="1" x14ac:dyDescent="0.3"/>
    <row r="643" ht="21.75" customHeight="1" x14ac:dyDescent="0.3"/>
    <row r="644" ht="21.75" customHeight="1" x14ac:dyDescent="0.3"/>
    <row r="645" ht="21.75" customHeight="1" x14ac:dyDescent="0.3"/>
    <row r="646" ht="21.75" customHeight="1" x14ac:dyDescent="0.3"/>
    <row r="647" ht="21.75" customHeight="1" x14ac:dyDescent="0.3"/>
    <row r="648" ht="21.75" customHeight="1" x14ac:dyDescent="0.3"/>
    <row r="649" ht="21.75" customHeight="1" x14ac:dyDescent="0.3"/>
    <row r="650" ht="21.75" customHeight="1" x14ac:dyDescent="0.3"/>
    <row r="651" ht="21.75" customHeight="1" x14ac:dyDescent="0.3"/>
    <row r="652" ht="21.75" customHeight="1" x14ac:dyDescent="0.3"/>
    <row r="653" ht="21.75" customHeight="1" x14ac:dyDescent="0.3"/>
    <row r="654" ht="21.75" customHeight="1" x14ac:dyDescent="0.3"/>
    <row r="655" ht="21.75" customHeight="1" x14ac:dyDescent="0.3"/>
    <row r="656" ht="21.75" customHeight="1" x14ac:dyDescent="0.3"/>
    <row r="657" ht="21.75" customHeight="1" x14ac:dyDescent="0.3"/>
    <row r="658" ht="21.75" customHeight="1" x14ac:dyDescent="0.3"/>
    <row r="659" ht="21.75" customHeight="1" x14ac:dyDescent="0.3"/>
    <row r="660" ht="21.75" customHeight="1" x14ac:dyDescent="0.3"/>
    <row r="661" ht="21.75" customHeight="1" x14ac:dyDescent="0.3"/>
    <row r="662" ht="21.75" customHeight="1" x14ac:dyDescent="0.3"/>
    <row r="663" ht="21.75" customHeight="1" x14ac:dyDescent="0.3"/>
    <row r="664" ht="21.75" customHeight="1" x14ac:dyDescent="0.3"/>
    <row r="665" ht="21.75" customHeight="1" x14ac:dyDescent="0.3"/>
    <row r="666" ht="21.75" customHeight="1" x14ac:dyDescent="0.3"/>
    <row r="667" ht="21.75" customHeight="1" x14ac:dyDescent="0.3"/>
    <row r="668" ht="21.75" customHeight="1" x14ac:dyDescent="0.3"/>
    <row r="669" ht="21.75" customHeight="1" x14ac:dyDescent="0.3"/>
    <row r="670" ht="21.75" customHeight="1" x14ac:dyDescent="0.3"/>
    <row r="671" ht="21.75" customHeight="1" x14ac:dyDescent="0.3"/>
    <row r="672" ht="21.75" customHeight="1" x14ac:dyDescent="0.3"/>
    <row r="673" ht="21.75" customHeight="1" x14ac:dyDescent="0.3"/>
    <row r="674" ht="21.75" customHeight="1" x14ac:dyDescent="0.3"/>
    <row r="675" ht="21.75" customHeight="1" x14ac:dyDescent="0.3"/>
    <row r="676" ht="21.75" customHeight="1" x14ac:dyDescent="0.3"/>
    <row r="677" ht="21.75" customHeight="1" x14ac:dyDescent="0.3"/>
    <row r="678" ht="21.75" customHeight="1" x14ac:dyDescent="0.3"/>
    <row r="679" ht="21.75" customHeight="1" x14ac:dyDescent="0.3"/>
    <row r="680" ht="21.75" customHeight="1" x14ac:dyDescent="0.3"/>
    <row r="681" ht="21.75" customHeight="1" x14ac:dyDescent="0.3"/>
    <row r="682" ht="21.75" customHeight="1" x14ac:dyDescent="0.3"/>
    <row r="683" ht="21.75" customHeight="1" x14ac:dyDescent="0.3"/>
    <row r="684" ht="21.75" customHeight="1" x14ac:dyDescent="0.3"/>
    <row r="685" ht="21.75" customHeight="1" x14ac:dyDescent="0.3"/>
    <row r="686" ht="21.75" customHeight="1" x14ac:dyDescent="0.3"/>
    <row r="687" ht="21.75" customHeight="1" x14ac:dyDescent="0.3"/>
    <row r="688" ht="21.75" customHeight="1" x14ac:dyDescent="0.3"/>
    <row r="689" ht="21.75" customHeight="1" x14ac:dyDescent="0.3"/>
    <row r="690" ht="21.75" customHeight="1" x14ac:dyDescent="0.3"/>
    <row r="691" ht="21.75" customHeight="1" x14ac:dyDescent="0.3"/>
    <row r="692" ht="21.75" customHeight="1" x14ac:dyDescent="0.3"/>
    <row r="693" ht="21.75" customHeight="1" x14ac:dyDescent="0.3"/>
    <row r="694" ht="21.75" customHeight="1" x14ac:dyDescent="0.3"/>
    <row r="695" ht="21.75" customHeight="1" x14ac:dyDescent="0.3"/>
    <row r="696" ht="21.75" customHeight="1" x14ac:dyDescent="0.3"/>
    <row r="697" ht="21.75" customHeight="1" x14ac:dyDescent="0.3"/>
    <row r="698" ht="21.75" customHeight="1" x14ac:dyDescent="0.3"/>
    <row r="699" ht="21.75" customHeight="1" x14ac:dyDescent="0.3"/>
    <row r="700" ht="21.75" customHeight="1" x14ac:dyDescent="0.3"/>
    <row r="701" ht="21.75" customHeight="1" x14ac:dyDescent="0.3"/>
    <row r="702" ht="21.75" customHeight="1" x14ac:dyDescent="0.3"/>
    <row r="703" ht="21.75" customHeight="1" x14ac:dyDescent="0.3"/>
    <row r="704" ht="21.75" customHeight="1" x14ac:dyDescent="0.3"/>
    <row r="705" ht="21.75" customHeight="1" x14ac:dyDescent="0.3"/>
    <row r="706" ht="21.75" customHeight="1" x14ac:dyDescent="0.3"/>
    <row r="707" ht="21.75" customHeight="1" x14ac:dyDescent="0.3"/>
    <row r="708" ht="21.75" customHeight="1" x14ac:dyDescent="0.3"/>
    <row r="709" ht="21.75" customHeight="1" x14ac:dyDescent="0.3"/>
    <row r="710" ht="21.75" customHeight="1" x14ac:dyDescent="0.3"/>
    <row r="711" ht="21.75" customHeight="1" x14ac:dyDescent="0.3"/>
    <row r="712" ht="21.75" customHeight="1" x14ac:dyDescent="0.3"/>
    <row r="713" ht="21.75" customHeight="1" x14ac:dyDescent="0.3"/>
    <row r="714" ht="21.75" customHeight="1" x14ac:dyDescent="0.3"/>
    <row r="715" ht="21.75" customHeight="1" x14ac:dyDescent="0.3"/>
    <row r="716" ht="21.75" customHeight="1" x14ac:dyDescent="0.3"/>
    <row r="717" ht="21.75" customHeight="1" x14ac:dyDescent="0.3"/>
    <row r="718" ht="21.75" customHeight="1" x14ac:dyDescent="0.3"/>
    <row r="719" ht="21.75" customHeight="1" x14ac:dyDescent="0.3"/>
    <row r="720" ht="21.75" customHeight="1" x14ac:dyDescent="0.3"/>
    <row r="721" ht="21.75" customHeight="1" x14ac:dyDescent="0.3"/>
    <row r="722" ht="21.75" customHeight="1" x14ac:dyDescent="0.3"/>
    <row r="723" ht="21.75" customHeight="1" x14ac:dyDescent="0.3"/>
    <row r="724" ht="21.75" customHeight="1" x14ac:dyDescent="0.3"/>
    <row r="725" ht="21.75" customHeight="1" x14ac:dyDescent="0.3"/>
    <row r="726" ht="21.75" customHeight="1" x14ac:dyDescent="0.3"/>
    <row r="727" ht="21.75" customHeight="1" x14ac:dyDescent="0.3"/>
    <row r="728" ht="21.75" customHeight="1" x14ac:dyDescent="0.3"/>
    <row r="729" ht="21.75" customHeight="1" x14ac:dyDescent="0.3"/>
    <row r="730" ht="21.75" customHeight="1" x14ac:dyDescent="0.3"/>
    <row r="731" ht="21.75" customHeight="1" x14ac:dyDescent="0.3"/>
    <row r="732" ht="21.75" customHeight="1" x14ac:dyDescent="0.3"/>
    <row r="733" ht="21.75" customHeight="1" x14ac:dyDescent="0.3"/>
    <row r="734" ht="21.75" customHeight="1" x14ac:dyDescent="0.3"/>
    <row r="735" ht="21.75" customHeight="1" x14ac:dyDescent="0.3"/>
    <row r="736" ht="21.75" customHeight="1" x14ac:dyDescent="0.3"/>
    <row r="737" ht="21.75" customHeight="1" x14ac:dyDescent="0.3"/>
    <row r="738" ht="21.75" customHeight="1" x14ac:dyDescent="0.3"/>
    <row r="739" ht="21.75" customHeight="1" x14ac:dyDescent="0.3"/>
    <row r="740" ht="21.75" customHeight="1" x14ac:dyDescent="0.3"/>
    <row r="741" ht="21.75" customHeight="1" x14ac:dyDescent="0.3"/>
    <row r="742" ht="21.75" customHeight="1" x14ac:dyDescent="0.3"/>
    <row r="743" ht="21.75" customHeight="1" x14ac:dyDescent="0.3"/>
    <row r="744" ht="21.75" customHeight="1" x14ac:dyDescent="0.3"/>
    <row r="745" ht="21.75" customHeight="1" x14ac:dyDescent="0.3"/>
    <row r="746" ht="21.75" customHeight="1" x14ac:dyDescent="0.3"/>
    <row r="747" ht="21.75" customHeight="1" x14ac:dyDescent="0.3"/>
    <row r="748" ht="21.75" customHeight="1" x14ac:dyDescent="0.3"/>
    <row r="749" ht="21.75" customHeight="1" x14ac:dyDescent="0.3"/>
    <row r="750" ht="21.75" customHeight="1" x14ac:dyDescent="0.3"/>
    <row r="751" ht="21.75" customHeight="1" x14ac:dyDescent="0.3"/>
    <row r="752" ht="21.75" customHeight="1" x14ac:dyDescent="0.3"/>
    <row r="753" ht="21.75" customHeight="1" x14ac:dyDescent="0.3"/>
    <row r="754" ht="21.75" customHeight="1" x14ac:dyDescent="0.3"/>
    <row r="755" ht="21.75" customHeight="1" x14ac:dyDescent="0.3"/>
    <row r="756" ht="21.75" customHeight="1" x14ac:dyDescent="0.3"/>
    <row r="757" ht="21.75" customHeight="1" x14ac:dyDescent="0.3"/>
    <row r="758" ht="21.75" customHeight="1" x14ac:dyDescent="0.3"/>
    <row r="759" ht="21.75" customHeight="1" x14ac:dyDescent="0.3"/>
    <row r="760" ht="21.75" customHeight="1" x14ac:dyDescent="0.3"/>
    <row r="761" ht="21.75" customHeight="1" x14ac:dyDescent="0.3"/>
    <row r="762" ht="21.75" customHeight="1" x14ac:dyDescent="0.3"/>
    <row r="763" ht="21.75" customHeight="1" x14ac:dyDescent="0.3"/>
    <row r="764" ht="21.75" customHeight="1" x14ac:dyDescent="0.3"/>
    <row r="765" ht="21.75" customHeight="1" x14ac:dyDescent="0.3"/>
    <row r="766" ht="21.75" customHeight="1" x14ac:dyDescent="0.3"/>
    <row r="767" ht="21.75" customHeight="1" x14ac:dyDescent="0.3"/>
    <row r="768" ht="21.75" customHeight="1" x14ac:dyDescent="0.3"/>
    <row r="769" ht="21.75" customHeight="1" x14ac:dyDescent="0.3"/>
    <row r="770" ht="21.75" customHeight="1" x14ac:dyDescent="0.3"/>
    <row r="771" ht="21.75" customHeight="1" x14ac:dyDescent="0.3"/>
    <row r="772" ht="21.75" customHeight="1" x14ac:dyDescent="0.3"/>
    <row r="773" ht="21.75" customHeight="1" x14ac:dyDescent="0.3"/>
    <row r="774" ht="21.75" customHeight="1" x14ac:dyDescent="0.3"/>
    <row r="775" ht="21.75" customHeight="1" x14ac:dyDescent="0.3"/>
    <row r="776" ht="21.75" customHeight="1" x14ac:dyDescent="0.3"/>
    <row r="777" ht="21.75" customHeight="1" x14ac:dyDescent="0.3"/>
    <row r="778" ht="21.75" customHeight="1" x14ac:dyDescent="0.3"/>
    <row r="779" ht="21.75" customHeight="1" x14ac:dyDescent="0.3"/>
    <row r="780" ht="21.75" customHeight="1" x14ac:dyDescent="0.3"/>
    <row r="781" ht="21.75" customHeight="1" x14ac:dyDescent="0.3"/>
    <row r="782" ht="21.75" customHeight="1" x14ac:dyDescent="0.3"/>
    <row r="783" ht="21.75" customHeight="1" x14ac:dyDescent="0.3"/>
    <row r="784" ht="21.75" customHeight="1" x14ac:dyDescent="0.3"/>
    <row r="785" ht="21.75" customHeight="1" x14ac:dyDescent="0.3"/>
    <row r="786" ht="21.75" customHeight="1" x14ac:dyDescent="0.3"/>
    <row r="787" ht="21.75" customHeight="1" x14ac:dyDescent="0.3"/>
    <row r="788" ht="21.75" customHeight="1" x14ac:dyDescent="0.3"/>
    <row r="789" ht="21.75" customHeight="1" x14ac:dyDescent="0.3"/>
    <row r="790" ht="21.75" customHeight="1" x14ac:dyDescent="0.3"/>
    <row r="791" ht="21.75" customHeight="1" x14ac:dyDescent="0.3"/>
    <row r="792" ht="21.75" customHeight="1" x14ac:dyDescent="0.3"/>
    <row r="793" ht="21.75" customHeight="1" x14ac:dyDescent="0.3"/>
    <row r="794" ht="21.75" customHeight="1" x14ac:dyDescent="0.3"/>
    <row r="795" ht="21.75" customHeight="1" x14ac:dyDescent="0.3"/>
    <row r="796" ht="21.75" customHeight="1" x14ac:dyDescent="0.3"/>
    <row r="797" ht="21.75" customHeight="1" x14ac:dyDescent="0.3"/>
    <row r="798" ht="21.75" customHeight="1" x14ac:dyDescent="0.3"/>
    <row r="799" ht="21.75" customHeight="1" x14ac:dyDescent="0.3"/>
    <row r="800" ht="21.75" customHeight="1" x14ac:dyDescent="0.3"/>
    <row r="801" ht="21.75" customHeight="1" x14ac:dyDescent="0.3"/>
    <row r="802" ht="21.75" customHeight="1" x14ac:dyDescent="0.3"/>
    <row r="803" ht="21.75" customHeight="1" x14ac:dyDescent="0.3"/>
    <row r="804" ht="21.75" customHeight="1" x14ac:dyDescent="0.3"/>
    <row r="805" ht="21.75" customHeight="1" x14ac:dyDescent="0.3"/>
    <row r="806" ht="21.75" customHeight="1" x14ac:dyDescent="0.3"/>
    <row r="807" ht="21.75" customHeight="1" x14ac:dyDescent="0.3"/>
    <row r="808" ht="21.75" customHeight="1" x14ac:dyDescent="0.3"/>
    <row r="809" ht="21.75" customHeight="1" x14ac:dyDescent="0.3"/>
    <row r="810" ht="21.75" customHeight="1" x14ac:dyDescent="0.3"/>
    <row r="811" ht="21.75" customHeight="1" x14ac:dyDescent="0.3"/>
    <row r="812" ht="21.75" customHeight="1" x14ac:dyDescent="0.3"/>
    <row r="813" ht="21.75" customHeight="1" x14ac:dyDescent="0.3"/>
    <row r="814" ht="21.75" customHeight="1" x14ac:dyDescent="0.3"/>
    <row r="815" ht="21.75" customHeight="1" x14ac:dyDescent="0.3"/>
    <row r="816" ht="21.75" customHeight="1" x14ac:dyDescent="0.3"/>
    <row r="817" ht="21.75" customHeight="1" x14ac:dyDescent="0.3"/>
    <row r="818" ht="21.75" customHeight="1" x14ac:dyDescent="0.3"/>
    <row r="819" ht="21.75" customHeight="1" x14ac:dyDescent="0.3"/>
    <row r="820" ht="21.75" customHeight="1" x14ac:dyDescent="0.3"/>
    <row r="821" ht="21.75" customHeight="1" x14ac:dyDescent="0.3"/>
    <row r="822" ht="21.75" customHeight="1" x14ac:dyDescent="0.3"/>
    <row r="823" ht="21.75" customHeight="1" x14ac:dyDescent="0.3"/>
    <row r="824" ht="21.75" customHeight="1" x14ac:dyDescent="0.3"/>
    <row r="825" ht="21.75" customHeight="1" x14ac:dyDescent="0.3"/>
    <row r="826" ht="21.75" customHeight="1" x14ac:dyDescent="0.3"/>
    <row r="827" ht="21.75" customHeight="1" x14ac:dyDescent="0.3"/>
    <row r="828" ht="21.75" customHeight="1" x14ac:dyDescent="0.3"/>
    <row r="829" ht="21.75" customHeight="1" x14ac:dyDescent="0.3"/>
    <row r="830" ht="21.75" customHeight="1" x14ac:dyDescent="0.3"/>
    <row r="831" ht="21.75" customHeight="1" x14ac:dyDescent="0.3"/>
    <row r="832" ht="21.75" customHeight="1" x14ac:dyDescent="0.3"/>
    <row r="833" ht="21.75" customHeight="1" x14ac:dyDescent="0.3"/>
    <row r="834" ht="21.75" customHeight="1" x14ac:dyDescent="0.3"/>
    <row r="835" ht="21.75" customHeight="1" x14ac:dyDescent="0.3"/>
    <row r="836" ht="21.75" customHeight="1" x14ac:dyDescent="0.3"/>
    <row r="837" ht="21.75" customHeight="1" x14ac:dyDescent="0.3"/>
    <row r="838" ht="21.75" customHeight="1" x14ac:dyDescent="0.3"/>
    <row r="839" ht="21.75" customHeight="1" x14ac:dyDescent="0.3"/>
    <row r="840" ht="21.75" customHeight="1" x14ac:dyDescent="0.3"/>
    <row r="841" ht="21.75" customHeight="1" x14ac:dyDescent="0.3"/>
    <row r="842" ht="21.75" customHeight="1" x14ac:dyDescent="0.3"/>
    <row r="843" ht="21.75" customHeight="1" x14ac:dyDescent="0.3"/>
    <row r="844" ht="21.75" customHeight="1" x14ac:dyDescent="0.3"/>
    <row r="845" ht="21.75" customHeight="1" x14ac:dyDescent="0.3"/>
    <row r="846" ht="21.75" customHeight="1" x14ac:dyDescent="0.3"/>
    <row r="847" ht="21.75" customHeight="1" x14ac:dyDescent="0.3"/>
    <row r="848" ht="21.75" customHeight="1" x14ac:dyDescent="0.3"/>
    <row r="849" ht="21.75" customHeight="1" x14ac:dyDescent="0.3"/>
    <row r="850" ht="21.75" customHeight="1" x14ac:dyDescent="0.3"/>
    <row r="851" ht="21.75" customHeight="1" x14ac:dyDescent="0.3"/>
    <row r="852" ht="21.75" customHeight="1" x14ac:dyDescent="0.3"/>
    <row r="853" ht="21.75" customHeight="1" x14ac:dyDescent="0.3"/>
    <row r="854" ht="21.75" customHeight="1" x14ac:dyDescent="0.3"/>
    <row r="855" ht="21.75" customHeight="1" x14ac:dyDescent="0.3"/>
    <row r="856" ht="21.75" customHeight="1" x14ac:dyDescent="0.3"/>
    <row r="857" ht="21.75" customHeight="1" x14ac:dyDescent="0.3"/>
    <row r="858" ht="21.75" customHeight="1" x14ac:dyDescent="0.3"/>
    <row r="859" ht="21.75" customHeight="1" x14ac:dyDescent="0.3"/>
    <row r="860" ht="21.75" customHeight="1" x14ac:dyDescent="0.3"/>
    <row r="861" ht="21.75" customHeight="1" x14ac:dyDescent="0.3"/>
    <row r="862" ht="21.75" customHeight="1" x14ac:dyDescent="0.3"/>
    <row r="863" ht="21.75" customHeight="1" x14ac:dyDescent="0.3"/>
    <row r="864" ht="21.75" customHeight="1" x14ac:dyDescent="0.3"/>
    <row r="865" ht="21.75" customHeight="1" x14ac:dyDescent="0.3"/>
    <row r="866" ht="21.75" customHeight="1" x14ac:dyDescent="0.3"/>
    <row r="867" ht="21.75" customHeight="1" x14ac:dyDescent="0.3"/>
    <row r="868" ht="21.75" customHeight="1" x14ac:dyDescent="0.3"/>
    <row r="869" ht="21.75" customHeight="1" x14ac:dyDescent="0.3"/>
    <row r="870" ht="21.75" customHeight="1" x14ac:dyDescent="0.3"/>
    <row r="871" ht="21.75" customHeight="1" x14ac:dyDescent="0.3"/>
    <row r="872" ht="21.75" customHeight="1" x14ac:dyDescent="0.3"/>
    <row r="873" ht="21.75" customHeight="1" x14ac:dyDescent="0.3"/>
    <row r="874" ht="21.75" customHeight="1" x14ac:dyDescent="0.3"/>
    <row r="875" ht="21.75" customHeight="1" x14ac:dyDescent="0.3"/>
    <row r="876" ht="21.75" customHeight="1" x14ac:dyDescent="0.3"/>
    <row r="877" ht="21.75" customHeight="1" x14ac:dyDescent="0.3"/>
    <row r="878" ht="21.75" customHeight="1" x14ac:dyDescent="0.3"/>
    <row r="879" ht="21.75" customHeight="1" x14ac:dyDescent="0.3"/>
    <row r="880" ht="21.75" customHeight="1" x14ac:dyDescent="0.3"/>
    <row r="881" ht="21.75" customHeight="1" x14ac:dyDescent="0.3"/>
    <row r="882" ht="21.75" customHeight="1" x14ac:dyDescent="0.3"/>
    <row r="883" ht="21.75" customHeight="1" x14ac:dyDescent="0.3"/>
    <row r="884" ht="21.75" customHeight="1" x14ac:dyDescent="0.3"/>
    <row r="885" ht="21.75" customHeight="1" x14ac:dyDescent="0.3"/>
    <row r="886" ht="21.75" customHeight="1" x14ac:dyDescent="0.3"/>
    <row r="887" ht="21.75" customHeight="1" x14ac:dyDescent="0.3"/>
    <row r="888" ht="21.75" customHeight="1" x14ac:dyDescent="0.3"/>
    <row r="889" ht="21.75" customHeight="1" x14ac:dyDescent="0.3"/>
    <row r="890" ht="21.75" customHeight="1" x14ac:dyDescent="0.3"/>
    <row r="891" ht="21.75" customHeight="1" x14ac:dyDescent="0.3"/>
    <row r="892" ht="21.75" customHeight="1" x14ac:dyDescent="0.3"/>
    <row r="893" ht="21.75" customHeight="1" x14ac:dyDescent="0.3"/>
    <row r="894" ht="21.75" customHeight="1" x14ac:dyDescent="0.3"/>
    <row r="895" ht="21.75" customHeight="1" x14ac:dyDescent="0.3"/>
    <row r="896" ht="21.75" customHeight="1" x14ac:dyDescent="0.3"/>
    <row r="897" ht="21.75" customHeight="1" x14ac:dyDescent="0.3"/>
    <row r="898" ht="21.75" customHeight="1" x14ac:dyDescent="0.3"/>
    <row r="899" ht="21.75" customHeight="1" x14ac:dyDescent="0.3"/>
    <row r="900" ht="21.75" customHeight="1" x14ac:dyDescent="0.3"/>
    <row r="901" ht="21.75" customHeight="1" x14ac:dyDescent="0.3"/>
    <row r="902" ht="21.75" customHeight="1" x14ac:dyDescent="0.3"/>
    <row r="903" ht="21.75" customHeight="1" x14ac:dyDescent="0.3"/>
    <row r="904" ht="21.75" customHeight="1" x14ac:dyDescent="0.3"/>
    <row r="905" ht="21.75" customHeight="1" x14ac:dyDescent="0.3"/>
    <row r="906" ht="21.75" customHeight="1" x14ac:dyDescent="0.3"/>
    <row r="907" ht="21.75" customHeight="1" x14ac:dyDescent="0.3"/>
    <row r="908" ht="21.75" customHeight="1" x14ac:dyDescent="0.3"/>
    <row r="909" ht="21.75" customHeight="1" x14ac:dyDescent="0.3"/>
    <row r="910" ht="21.75" customHeight="1" x14ac:dyDescent="0.3"/>
    <row r="911" ht="21.75" customHeight="1" x14ac:dyDescent="0.3"/>
    <row r="912" ht="21.75" customHeight="1" x14ac:dyDescent="0.3"/>
    <row r="913" ht="21.75" customHeight="1" x14ac:dyDescent="0.3"/>
    <row r="914" ht="21.75" customHeight="1" x14ac:dyDescent="0.3"/>
    <row r="915" ht="21.75" customHeight="1" x14ac:dyDescent="0.3"/>
    <row r="916" ht="21.75" customHeight="1" x14ac:dyDescent="0.3"/>
    <row r="917" ht="21.75" customHeight="1" x14ac:dyDescent="0.3"/>
    <row r="918" ht="21.75" customHeight="1" x14ac:dyDescent="0.3"/>
    <row r="919" ht="21.75" customHeight="1" x14ac:dyDescent="0.3"/>
    <row r="920" ht="21.75" customHeight="1" x14ac:dyDescent="0.3"/>
    <row r="921" ht="21.75" customHeight="1" x14ac:dyDescent="0.3"/>
    <row r="922" ht="21.75" customHeight="1" x14ac:dyDescent="0.3"/>
    <row r="923" ht="21.75" customHeight="1" x14ac:dyDescent="0.3"/>
    <row r="924" ht="21.75" customHeight="1" x14ac:dyDescent="0.3"/>
    <row r="925" ht="21.75" customHeight="1" x14ac:dyDescent="0.3"/>
    <row r="926" ht="21.75" customHeight="1" x14ac:dyDescent="0.3"/>
    <row r="927" ht="21.75" customHeight="1" x14ac:dyDescent="0.3"/>
    <row r="928" ht="21.75" customHeight="1" x14ac:dyDescent="0.3"/>
    <row r="929" ht="21.75" customHeight="1" x14ac:dyDescent="0.3"/>
    <row r="930" ht="21.75" customHeight="1" x14ac:dyDescent="0.3"/>
    <row r="931" ht="21.75" customHeight="1" x14ac:dyDescent="0.3"/>
    <row r="932" ht="21.75" customHeight="1" x14ac:dyDescent="0.3"/>
    <row r="933" ht="21.75" customHeight="1" x14ac:dyDescent="0.3"/>
    <row r="934" ht="21.75" customHeight="1" x14ac:dyDescent="0.3"/>
    <row r="935" ht="21.75" customHeight="1" x14ac:dyDescent="0.3"/>
    <row r="936" ht="21.75" customHeight="1" x14ac:dyDescent="0.3"/>
    <row r="937" ht="21.75" customHeight="1" x14ac:dyDescent="0.3"/>
    <row r="938" ht="21.75" customHeight="1" x14ac:dyDescent="0.3"/>
    <row r="939" ht="21.75" customHeight="1" x14ac:dyDescent="0.3"/>
    <row r="940" ht="21.75" customHeight="1" x14ac:dyDescent="0.3"/>
    <row r="941" ht="21.75" customHeight="1" x14ac:dyDescent="0.3"/>
    <row r="942" ht="21.75" customHeight="1" x14ac:dyDescent="0.3"/>
    <row r="943" ht="21.75" customHeight="1" x14ac:dyDescent="0.3"/>
    <row r="944" ht="21.75" customHeight="1" x14ac:dyDescent="0.3"/>
    <row r="945" ht="21.75" customHeight="1" x14ac:dyDescent="0.3"/>
    <row r="946" ht="21.75" customHeight="1" x14ac:dyDescent="0.3"/>
    <row r="947" ht="21.75" customHeight="1" x14ac:dyDescent="0.3"/>
    <row r="948" ht="21.75" customHeight="1" x14ac:dyDescent="0.3"/>
    <row r="949" ht="21.75" customHeight="1" x14ac:dyDescent="0.3"/>
    <row r="950" ht="21.75" customHeight="1" x14ac:dyDescent="0.3"/>
    <row r="951" ht="21.75" customHeight="1" x14ac:dyDescent="0.3"/>
    <row r="952" ht="21.75" customHeight="1" x14ac:dyDescent="0.3"/>
    <row r="953" ht="21.75" customHeight="1" x14ac:dyDescent="0.3"/>
    <row r="954" ht="21.75" customHeight="1" x14ac:dyDescent="0.3"/>
    <row r="955" ht="21.75" customHeight="1" x14ac:dyDescent="0.3"/>
    <row r="956" ht="21.75" customHeight="1" x14ac:dyDescent="0.3"/>
    <row r="957" ht="21.75" customHeight="1" x14ac:dyDescent="0.3"/>
    <row r="958" ht="21.75" customHeight="1" x14ac:dyDescent="0.3"/>
    <row r="959" ht="21.75" customHeight="1" x14ac:dyDescent="0.3"/>
    <row r="960" ht="21.75" customHeight="1" x14ac:dyDescent="0.3"/>
    <row r="961" ht="21.75" customHeight="1" x14ac:dyDescent="0.3"/>
    <row r="962" ht="21.75" customHeight="1" x14ac:dyDescent="0.3"/>
    <row r="963" ht="21.75" customHeight="1" x14ac:dyDescent="0.3"/>
    <row r="964" ht="21.75" customHeight="1" x14ac:dyDescent="0.3"/>
    <row r="965" ht="21.75" customHeight="1" x14ac:dyDescent="0.3"/>
    <row r="966" ht="21.75" customHeight="1" x14ac:dyDescent="0.3"/>
    <row r="967" ht="21.75" customHeight="1" x14ac:dyDescent="0.3"/>
    <row r="968" ht="21.75" customHeight="1" x14ac:dyDescent="0.3"/>
    <row r="969" ht="21.75" customHeight="1" x14ac:dyDescent="0.3"/>
    <row r="970" ht="21.75" customHeight="1" x14ac:dyDescent="0.3"/>
    <row r="971" ht="21.75" customHeight="1" x14ac:dyDescent="0.3"/>
    <row r="972" ht="21.75" customHeight="1" x14ac:dyDescent="0.3"/>
    <row r="973" ht="21.75" customHeight="1" x14ac:dyDescent="0.3"/>
    <row r="974" ht="21.75" customHeight="1" x14ac:dyDescent="0.3"/>
    <row r="975" ht="21.75" customHeight="1" x14ac:dyDescent="0.3"/>
    <row r="976" ht="21.75" customHeight="1" x14ac:dyDescent="0.3"/>
    <row r="977" ht="21.75" customHeight="1" x14ac:dyDescent="0.3"/>
    <row r="978" ht="21.75" customHeight="1" x14ac:dyDescent="0.3"/>
    <row r="979" ht="21.75" customHeight="1" x14ac:dyDescent="0.3"/>
    <row r="980" ht="21.75" customHeight="1" x14ac:dyDescent="0.3"/>
    <row r="981" ht="21.75" customHeight="1" x14ac:dyDescent="0.3"/>
    <row r="982" ht="21.75" customHeight="1" x14ac:dyDescent="0.3"/>
    <row r="983" ht="21.75" customHeight="1" x14ac:dyDescent="0.3"/>
    <row r="984" ht="21.75" customHeight="1" x14ac:dyDescent="0.3"/>
    <row r="985" ht="21.75" customHeight="1" x14ac:dyDescent="0.3"/>
    <row r="986" ht="21.75" customHeight="1" x14ac:dyDescent="0.3"/>
    <row r="987" ht="21.75" customHeight="1" x14ac:dyDescent="0.3"/>
    <row r="988" ht="21.75" customHeight="1" x14ac:dyDescent="0.3"/>
    <row r="989" ht="21.75" customHeight="1" x14ac:dyDescent="0.3"/>
    <row r="990" ht="21.75" customHeight="1" x14ac:dyDescent="0.3"/>
    <row r="991" ht="21.75" customHeight="1" x14ac:dyDescent="0.3"/>
    <row r="992" ht="21.75" customHeight="1" x14ac:dyDescent="0.3"/>
    <row r="993" ht="21.75" customHeight="1" x14ac:dyDescent="0.3"/>
    <row r="994" ht="21.75" customHeight="1" x14ac:dyDescent="0.3"/>
    <row r="995" ht="21.75" customHeight="1" x14ac:dyDescent="0.3"/>
    <row r="996" ht="21.75" customHeight="1" x14ac:dyDescent="0.3"/>
    <row r="997" ht="21.75" customHeight="1" x14ac:dyDescent="0.3"/>
    <row r="998" ht="21.75" customHeight="1" x14ac:dyDescent="0.3"/>
    <row r="999" ht="21.75" customHeight="1" x14ac:dyDescent="0.3"/>
    <row r="1000" ht="21.75" customHeight="1" x14ac:dyDescent="0.3"/>
    <row r="1001" ht="21.75" customHeight="1" x14ac:dyDescent="0.3"/>
    <row r="1002" ht="21.75" customHeight="1" x14ac:dyDescent="0.3"/>
    <row r="1003" ht="21.75" customHeight="1" x14ac:dyDescent="0.3"/>
    <row r="1004" ht="21.75" customHeight="1" x14ac:dyDescent="0.3"/>
    <row r="1005" ht="21.75" customHeight="1" x14ac:dyDescent="0.3"/>
    <row r="1006" ht="21.75" customHeight="1" x14ac:dyDescent="0.3"/>
    <row r="1007" ht="21.75" customHeight="1" x14ac:dyDescent="0.3"/>
    <row r="1008" ht="21.75" customHeight="1" x14ac:dyDescent="0.3"/>
    <row r="1009" ht="21.75" customHeight="1" x14ac:dyDescent="0.3"/>
    <row r="1010" ht="21.75" customHeight="1" x14ac:dyDescent="0.3"/>
    <row r="1011" ht="21.75" customHeight="1" x14ac:dyDescent="0.3"/>
    <row r="1012" ht="21.75" customHeight="1" x14ac:dyDescent="0.3"/>
    <row r="1013" ht="21.75" customHeight="1" x14ac:dyDescent="0.3"/>
    <row r="1014" ht="21.75" customHeight="1" x14ac:dyDescent="0.3"/>
    <row r="1015" ht="21.75" customHeight="1" x14ac:dyDescent="0.3"/>
    <row r="1016" ht="21.75" customHeight="1" x14ac:dyDescent="0.3"/>
    <row r="1017" ht="21.75" customHeight="1" x14ac:dyDescent="0.3"/>
    <row r="1018" ht="21.75" customHeight="1" x14ac:dyDescent="0.3"/>
    <row r="1019" ht="21.75" customHeight="1" x14ac:dyDescent="0.3"/>
    <row r="1020" ht="21.75" customHeight="1" x14ac:dyDescent="0.3"/>
    <row r="1021" ht="21.75" customHeight="1" x14ac:dyDescent="0.3"/>
    <row r="1022" ht="21.75" customHeight="1" x14ac:dyDescent="0.3"/>
    <row r="1023" ht="21.75" customHeight="1" x14ac:dyDescent="0.3"/>
    <row r="1024" ht="21.75" customHeight="1" x14ac:dyDescent="0.3"/>
    <row r="1025" ht="21.75" customHeight="1" x14ac:dyDescent="0.3"/>
    <row r="1026" ht="21.75" customHeight="1" x14ac:dyDescent="0.3"/>
    <row r="1027" ht="21.75" customHeight="1" x14ac:dyDescent="0.3"/>
    <row r="1028" ht="21.75" customHeight="1" x14ac:dyDescent="0.3"/>
    <row r="1029" ht="21.75" customHeight="1" x14ac:dyDescent="0.3"/>
    <row r="1030" ht="21.75" customHeight="1" x14ac:dyDescent="0.3"/>
    <row r="1031" ht="21.75" customHeight="1" x14ac:dyDescent="0.3"/>
    <row r="1032" ht="21.75" customHeight="1" x14ac:dyDescent="0.3"/>
    <row r="1033" ht="21.75" customHeight="1" x14ac:dyDescent="0.3"/>
    <row r="1034" ht="21.75" customHeight="1" x14ac:dyDescent="0.3"/>
    <row r="1035" ht="21.75" customHeight="1" x14ac:dyDescent="0.3"/>
    <row r="1036" ht="21.75" customHeight="1" x14ac:dyDescent="0.3"/>
    <row r="1037" ht="21.75" customHeight="1" x14ac:dyDescent="0.3"/>
    <row r="1038" ht="21.75" customHeight="1" x14ac:dyDescent="0.3"/>
    <row r="1039" ht="21.75" customHeight="1" x14ac:dyDescent="0.3"/>
    <row r="1040" ht="21.75" customHeight="1" x14ac:dyDescent="0.3"/>
    <row r="1041" ht="21.75" customHeight="1" x14ac:dyDescent="0.3"/>
    <row r="1042" ht="21.75" customHeight="1" x14ac:dyDescent="0.3"/>
    <row r="1043" ht="21.75" customHeight="1" x14ac:dyDescent="0.3"/>
    <row r="1044" ht="21.75" customHeight="1" x14ac:dyDescent="0.3"/>
    <row r="1045" ht="21.75" customHeight="1" x14ac:dyDescent="0.3"/>
    <row r="1046" ht="21.75" customHeight="1" x14ac:dyDescent="0.3"/>
    <row r="1047" ht="21.75" customHeight="1" x14ac:dyDescent="0.3"/>
    <row r="1048" ht="21.75" customHeight="1" x14ac:dyDescent="0.3"/>
    <row r="1049" ht="21.75" customHeight="1" x14ac:dyDescent="0.3"/>
    <row r="1050" ht="21.75" customHeight="1" x14ac:dyDescent="0.3"/>
    <row r="1051" ht="21.75" customHeight="1" x14ac:dyDescent="0.3"/>
    <row r="1052" ht="21.75" customHeight="1" x14ac:dyDescent="0.3"/>
    <row r="1053" ht="21.75" customHeight="1" x14ac:dyDescent="0.3"/>
    <row r="1054" ht="21.75" customHeight="1" x14ac:dyDescent="0.3"/>
    <row r="1055" ht="21.75" customHeight="1" x14ac:dyDescent="0.3"/>
    <row r="1056" ht="21.75" customHeight="1" x14ac:dyDescent="0.3"/>
    <row r="1057" ht="21.75" customHeight="1" x14ac:dyDescent="0.3"/>
    <row r="1058" ht="21.75" customHeight="1" x14ac:dyDescent="0.3"/>
    <row r="1059" ht="21.75" customHeight="1" x14ac:dyDescent="0.3"/>
    <row r="1060" ht="21.75" customHeight="1" x14ac:dyDescent="0.3"/>
    <row r="1061" ht="21.75" customHeight="1" x14ac:dyDescent="0.3"/>
    <row r="1062" ht="21.75" customHeight="1" x14ac:dyDescent="0.3"/>
    <row r="1063" ht="21.75" customHeight="1" x14ac:dyDescent="0.3"/>
    <row r="1064" ht="21.75" customHeight="1" x14ac:dyDescent="0.3"/>
    <row r="1065" ht="21.75" customHeight="1" x14ac:dyDescent="0.3"/>
    <row r="1066" ht="21.75" customHeight="1" x14ac:dyDescent="0.3"/>
    <row r="1067" ht="21.75" customHeight="1" x14ac:dyDescent="0.3"/>
    <row r="1068" ht="21.75" customHeight="1" x14ac:dyDescent="0.3"/>
    <row r="1069" ht="21.75" customHeight="1" x14ac:dyDescent="0.3"/>
    <row r="1070" ht="21.75" customHeight="1" x14ac:dyDescent="0.3"/>
    <row r="1071" ht="21.75" customHeight="1" x14ac:dyDescent="0.3"/>
    <row r="1072" ht="21.75" customHeight="1" x14ac:dyDescent="0.3"/>
    <row r="1073" ht="21.75" customHeight="1" x14ac:dyDescent="0.3"/>
    <row r="1074" ht="21.75" customHeight="1" x14ac:dyDescent="0.3"/>
    <row r="1075" ht="21.75" customHeight="1" x14ac:dyDescent="0.3"/>
    <row r="1076" ht="21.75" customHeight="1" x14ac:dyDescent="0.3"/>
    <row r="1077" ht="21.75" customHeight="1" x14ac:dyDescent="0.3"/>
    <row r="1078" ht="21.75" customHeight="1" x14ac:dyDescent="0.3"/>
    <row r="1079" ht="21.75" customHeight="1" x14ac:dyDescent="0.3"/>
    <row r="1080" ht="21.75" customHeight="1" x14ac:dyDescent="0.3"/>
    <row r="1081" ht="21.75" customHeight="1" x14ac:dyDescent="0.3"/>
    <row r="1082" ht="21.75" customHeight="1" x14ac:dyDescent="0.3"/>
    <row r="1083" ht="21.75" customHeight="1" x14ac:dyDescent="0.3"/>
    <row r="1084" ht="21.75" customHeight="1" x14ac:dyDescent="0.3"/>
    <row r="1085" ht="21.75" customHeight="1" x14ac:dyDescent="0.3"/>
    <row r="1086" ht="21.75" customHeight="1" x14ac:dyDescent="0.3"/>
    <row r="1087" ht="21.75" customHeight="1" x14ac:dyDescent="0.3"/>
    <row r="1088" ht="21.75" customHeight="1" x14ac:dyDescent="0.3"/>
    <row r="1089" ht="21.75" customHeight="1" x14ac:dyDescent="0.3"/>
    <row r="1090" ht="21.75" customHeight="1" x14ac:dyDescent="0.3"/>
    <row r="1091" ht="21.75" customHeight="1" x14ac:dyDescent="0.3"/>
    <row r="1092" ht="21.75" customHeight="1" x14ac:dyDescent="0.3"/>
    <row r="1093" ht="21.75" customHeight="1" x14ac:dyDescent="0.3"/>
    <row r="1094" ht="21.75" customHeight="1" x14ac:dyDescent="0.3"/>
    <row r="1095" ht="21.75" customHeight="1" x14ac:dyDescent="0.3"/>
    <row r="1096" ht="21.75" customHeight="1" x14ac:dyDescent="0.3"/>
    <row r="1097" ht="21.75" customHeight="1" x14ac:dyDescent="0.3"/>
    <row r="1098" ht="21.75" customHeight="1" x14ac:dyDescent="0.3"/>
    <row r="1099" ht="21.75" customHeight="1" x14ac:dyDescent="0.3"/>
    <row r="1100" ht="21.75" customHeight="1" x14ac:dyDescent="0.3"/>
    <row r="1101" ht="21.75" customHeight="1" x14ac:dyDescent="0.3"/>
    <row r="1102" ht="21.75" customHeight="1" x14ac:dyDescent="0.3"/>
    <row r="1103" ht="21.75" customHeight="1" x14ac:dyDescent="0.3"/>
    <row r="1104" ht="21.75" customHeight="1" x14ac:dyDescent="0.3"/>
    <row r="1105" ht="21.75" customHeight="1" x14ac:dyDescent="0.3"/>
    <row r="1106" ht="21.75" customHeight="1" x14ac:dyDescent="0.3"/>
    <row r="1107" ht="21.75" customHeight="1" x14ac:dyDescent="0.3"/>
    <row r="1108" ht="21.75" customHeight="1" x14ac:dyDescent="0.3"/>
    <row r="1109" ht="21.75" customHeight="1" x14ac:dyDescent="0.3"/>
    <row r="1110" ht="21.75" customHeight="1" x14ac:dyDescent="0.3"/>
    <row r="1111" ht="21.75" customHeight="1" x14ac:dyDescent="0.3"/>
    <row r="1112" ht="21.75" customHeight="1" x14ac:dyDescent="0.3"/>
    <row r="1113" ht="21.75" customHeight="1" x14ac:dyDescent="0.3"/>
    <row r="1114" ht="21.75" customHeight="1" x14ac:dyDescent="0.3"/>
    <row r="1115" ht="21.75" customHeight="1" x14ac:dyDescent="0.3"/>
    <row r="1116" ht="21.75" customHeight="1" x14ac:dyDescent="0.3"/>
    <row r="1117" ht="21.75" customHeight="1" x14ac:dyDescent="0.3"/>
    <row r="1118" ht="21.75" customHeight="1" x14ac:dyDescent="0.3"/>
    <row r="1119" ht="21.75" customHeight="1" x14ac:dyDescent="0.3"/>
    <row r="1120" ht="21.75" customHeight="1" x14ac:dyDescent="0.3"/>
    <row r="1121" ht="21.75" customHeight="1" x14ac:dyDescent="0.3"/>
    <row r="1122" ht="21.75" customHeight="1" x14ac:dyDescent="0.3"/>
    <row r="1123" ht="21.75" customHeight="1" x14ac:dyDescent="0.3"/>
    <row r="1124" ht="21.75" customHeight="1" x14ac:dyDescent="0.3"/>
    <row r="1125" ht="21.75" customHeight="1" x14ac:dyDescent="0.3"/>
    <row r="1126" ht="21.75" customHeight="1" x14ac:dyDescent="0.3"/>
    <row r="1127" ht="21.75" customHeight="1" x14ac:dyDescent="0.3"/>
    <row r="1128" ht="21.75" customHeight="1" x14ac:dyDescent="0.3"/>
    <row r="1129" ht="21.75" customHeight="1" x14ac:dyDescent="0.3"/>
    <row r="1130" ht="21.75" customHeight="1" x14ac:dyDescent="0.3"/>
    <row r="1131" ht="21.75" customHeight="1" x14ac:dyDescent="0.3"/>
    <row r="1132" ht="21.75" customHeight="1" x14ac:dyDescent="0.3"/>
    <row r="1133" ht="21.75" customHeight="1" x14ac:dyDescent="0.3"/>
    <row r="1134" ht="21.75" customHeight="1" x14ac:dyDescent="0.3"/>
    <row r="1135" ht="21.75" customHeight="1" x14ac:dyDescent="0.3"/>
    <row r="1136" ht="21.75" customHeight="1" x14ac:dyDescent="0.3"/>
    <row r="1137" ht="21.75" customHeight="1" x14ac:dyDescent="0.3"/>
    <row r="1138" ht="21.75" customHeight="1" x14ac:dyDescent="0.3"/>
    <row r="1139" ht="21.75" customHeight="1" x14ac:dyDescent="0.3"/>
    <row r="1140" ht="21.75" customHeight="1" x14ac:dyDescent="0.3"/>
    <row r="1141" ht="21.75" customHeight="1" x14ac:dyDescent="0.3"/>
    <row r="1142" ht="21.75" customHeight="1" x14ac:dyDescent="0.3"/>
    <row r="1143" ht="21.75" customHeight="1" x14ac:dyDescent="0.3"/>
    <row r="1144" ht="21.75" customHeight="1" x14ac:dyDescent="0.3"/>
    <row r="1145" ht="21.75" customHeight="1" x14ac:dyDescent="0.3"/>
    <row r="1146" ht="21.75" customHeight="1" x14ac:dyDescent="0.3"/>
    <row r="1147" ht="21.75" customHeight="1" x14ac:dyDescent="0.3"/>
    <row r="1148" ht="21.75" customHeight="1" x14ac:dyDescent="0.3"/>
    <row r="1149" ht="21.75" customHeight="1" x14ac:dyDescent="0.3"/>
    <row r="1150" ht="21.75" customHeight="1" x14ac:dyDescent="0.3"/>
    <row r="1151" ht="21.75" customHeight="1" x14ac:dyDescent="0.3"/>
    <row r="1152" ht="21.75" customHeight="1" x14ac:dyDescent="0.3"/>
    <row r="1153" ht="21.75" customHeight="1" x14ac:dyDescent="0.3"/>
    <row r="1154" ht="21.75" customHeight="1" x14ac:dyDescent="0.3"/>
    <row r="1155" ht="21.75" customHeight="1" x14ac:dyDescent="0.3"/>
    <row r="1156" ht="21.75" customHeight="1" x14ac:dyDescent="0.3"/>
    <row r="1157" ht="21.75" customHeight="1" x14ac:dyDescent="0.3"/>
    <row r="1158" ht="21.75" customHeight="1" x14ac:dyDescent="0.3"/>
    <row r="1159" ht="21.75" customHeight="1" x14ac:dyDescent="0.3"/>
    <row r="1160" ht="21.75" customHeight="1" x14ac:dyDescent="0.3"/>
    <row r="1161" ht="21.75" customHeight="1" x14ac:dyDescent="0.3"/>
    <row r="1162" ht="21.75" customHeight="1" x14ac:dyDescent="0.3"/>
    <row r="1163" ht="21.75" customHeight="1" x14ac:dyDescent="0.3"/>
    <row r="1164" ht="21.75" customHeight="1" x14ac:dyDescent="0.3"/>
    <row r="1165" ht="21.75" customHeight="1" x14ac:dyDescent="0.3"/>
    <row r="1166" ht="21.75" customHeight="1" x14ac:dyDescent="0.3"/>
    <row r="1167" ht="21.75" customHeight="1" x14ac:dyDescent="0.3"/>
    <row r="1168" ht="21.75" customHeight="1" x14ac:dyDescent="0.3"/>
    <row r="1169" ht="21.75" customHeight="1" x14ac:dyDescent="0.3"/>
    <row r="1170" ht="21.75" customHeight="1" x14ac:dyDescent="0.3"/>
    <row r="1171" ht="21.75" customHeight="1" x14ac:dyDescent="0.3"/>
    <row r="1172" ht="21.75" customHeight="1" x14ac:dyDescent="0.3"/>
    <row r="1173" ht="21.75" customHeight="1" x14ac:dyDescent="0.3"/>
    <row r="1174" ht="21.75" customHeight="1" x14ac:dyDescent="0.3"/>
    <row r="1175" ht="21.75" customHeight="1" x14ac:dyDescent="0.3"/>
    <row r="1176" ht="21.75" customHeight="1" x14ac:dyDescent="0.3"/>
    <row r="1177" ht="21.75" customHeight="1" x14ac:dyDescent="0.3"/>
    <row r="1178" ht="21.75" customHeight="1" x14ac:dyDescent="0.3"/>
    <row r="1179" ht="21.75" customHeight="1" x14ac:dyDescent="0.3"/>
    <row r="1180" ht="21.75" customHeight="1" x14ac:dyDescent="0.3"/>
    <row r="1181" ht="21.75" customHeight="1" x14ac:dyDescent="0.3"/>
    <row r="1182" ht="21.75" customHeight="1" x14ac:dyDescent="0.3"/>
    <row r="1183" ht="21.75" customHeight="1" x14ac:dyDescent="0.3"/>
    <row r="1184" ht="21.75" customHeight="1" x14ac:dyDescent="0.3"/>
    <row r="1185" ht="21.75" customHeight="1" x14ac:dyDescent="0.3"/>
    <row r="1186" ht="21.75" customHeight="1" x14ac:dyDescent="0.3"/>
    <row r="1187" ht="21.75" customHeight="1" x14ac:dyDescent="0.3"/>
    <row r="1188" ht="21.75" customHeight="1" x14ac:dyDescent="0.3"/>
    <row r="1189" ht="21.75" customHeight="1" x14ac:dyDescent="0.3"/>
    <row r="1190" ht="21.75" customHeight="1" x14ac:dyDescent="0.3"/>
    <row r="1191" ht="21.75" customHeight="1" x14ac:dyDescent="0.3"/>
    <row r="1192" ht="21.75" customHeight="1" x14ac:dyDescent="0.3"/>
    <row r="1193" ht="21.75" customHeight="1" x14ac:dyDescent="0.3"/>
    <row r="1194" ht="21.75" customHeight="1" x14ac:dyDescent="0.3"/>
    <row r="1195" ht="21.75" customHeight="1" x14ac:dyDescent="0.3"/>
    <row r="1196" ht="21.75" customHeight="1" x14ac:dyDescent="0.3"/>
    <row r="1197" ht="21.75" customHeight="1" x14ac:dyDescent="0.3"/>
    <row r="1198" ht="21.75" customHeight="1" x14ac:dyDescent="0.3"/>
    <row r="1199" ht="21.75" customHeight="1" x14ac:dyDescent="0.3"/>
    <row r="1200" ht="21.75" customHeight="1" x14ac:dyDescent="0.3"/>
    <row r="1201" ht="21.75" customHeight="1" x14ac:dyDescent="0.3"/>
    <row r="1202" ht="21.75" customHeight="1" x14ac:dyDescent="0.3"/>
    <row r="1203" ht="21.75" customHeight="1" x14ac:dyDescent="0.3"/>
    <row r="1204" ht="21.75" customHeight="1" x14ac:dyDescent="0.3"/>
    <row r="1205" ht="21.75" customHeight="1" x14ac:dyDescent="0.3"/>
    <row r="1206" ht="21.75" customHeight="1" x14ac:dyDescent="0.3"/>
    <row r="1207" ht="21.75" customHeight="1" x14ac:dyDescent="0.3"/>
    <row r="1208" ht="21.75" customHeight="1" x14ac:dyDescent="0.3"/>
    <row r="1209" ht="21.75" customHeight="1" x14ac:dyDescent="0.3"/>
    <row r="1210" ht="21.75" customHeight="1" x14ac:dyDescent="0.3"/>
    <row r="1211" ht="21.75" customHeight="1" x14ac:dyDescent="0.3"/>
    <row r="1212" ht="21.75" customHeight="1" x14ac:dyDescent="0.3"/>
    <row r="1213" ht="21.75" customHeight="1" x14ac:dyDescent="0.3"/>
    <row r="1214" ht="21.75" customHeight="1" x14ac:dyDescent="0.3"/>
    <row r="1215" ht="21.75" customHeight="1" x14ac:dyDescent="0.3"/>
    <row r="1216" ht="21.75" customHeight="1" x14ac:dyDescent="0.3"/>
    <row r="1217" ht="21.75" customHeight="1" x14ac:dyDescent="0.3"/>
    <row r="1218" ht="21.75" customHeight="1" x14ac:dyDescent="0.3"/>
    <row r="1219" ht="21.75" customHeight="1" x14ac:dyDescent="0.3"/>
    <row r="1220" ht="21.75" customHeight="1" x14ac:dyDescent="0.3"/>
    <row r="1221" ht="21.75" customHeight="1" x14ac:dyDescent="0.3"/>
    <row r="1222" ht="21.75" customHeight="1" x14ac:dyDescent="0.3"/>
    <row r="1223" ht="21.75" customHeight="1" x14ac:dyDescent="0.3"/>
    <row r="1224" ht="21.75" customHeight="1" x14ac:dyDescent="0.3"/>
    <row r="1225" ht="21.75" customHeight="1" x14ac:dyDescent="0.3"/>
    <row r="1226" ht="21.75" customHeight="1" x14ac:dyDescent="0.3"/>
    <row r="1227" ht="21.75" customHeight="1" x14ac:dyDescent="0.3"/>
    <row r="1228" ht="21.75" customHeight="1" x14ac:dyDescent="0.3"/>
    <row r="1229" ht="21.75" customHeight="1" x14ac:dyDescent="0.3"/>
    <row r="1230" ht="21.75" customHeight="1" x14ac:dyDescent="0.3"/>
    <row r="1231" ht="21.75" customHeight="1" x14ac:dyDescent="0.3"/>
    <row r="1232" ht="21.75" customHeight="1" x14ac:dyDescent="0.3"/>
    <row r="1233" ht="21.75" customHeight="1" x14ac:dyDescent="0.3"/>
    <row r="1234" ht="21.75" customHeight="1" x14ac:dyDescent="0.3"/>
    <row r="1235" ht="21.75" customHeight="1" x14ac:dyDescent="0.3"/>
    <row r="1236" ht="21.75" customHeight="1" x14ac:dyDescent="0.3"/>
    <row r="1237" ht="21.75" customHeight="1" x14ac:dyDescent="0.3"/>
    <row r="1238" ht="21.75" customHeight="1" x14ac:dyDescent="0.3"/>
    <row r="1239" ht="21.75" customHeight="1" x14ac:dyDescent="0.3"/>
    <row r="1240" ht="21.75" customHeight="1" x14ac:dyDescent="0.3"/>
    <row r="1241" ht="21.75" customHeight="1" x14ac:dyDescent="0.3"/>
    <row r="1242" ht="21.75" customHeight="1" x14ac:dyDescent="0.3"/>
    <row r="1243" ht="21.75" customHeight="1" x14ac:dyDescent="0.3"/>
    <row r="1244" ht="21.75" customHeight="1" x14ac:dyDescent="0.3"/>
    <row r="1245" ht="21.75" customHeight="1" x14ac:dyDescent="0.3"/>
    <row r="1246" ht="21.75" customHeight="1" x14ac:dyDescent="0.3"/>
    <row r="1247" ht="21.75" customHeight="1" x14ac:dyDescent="0.3"/>
    <row r="1248" ht="21.75" customHeight="1" x14ac:dyDescent="0.3"/>
    <row r="1249" ht="21.75" customHeight="1" x14ac:dyDescent="0.3"/>
    <row r="1250" ht="21.75" customHeight="1" x14ac:dyDescent="0.3"/>
    <row r="1251" ht="21.75" customHeight="1" x14ac:dyDescent="0.3"/>
    <row r="1252" ht="21.75" customHeight="1" x14ac:dyDescent="0.3"/>
    <row r="1253" ht="21.75" customHeight="1" x14ac:dyDescent="0.3"/>
    <row r="1254" ht="21.75" customHeight="1" x14ac:dyDescent="0.3"/>
    <row r="1255" ht="21.75" customHeight="1" x14ac:dyDescent="0.3"/>
    <row r="1256" ht="21.75" customHeight="1" x14ac:dyDescent="0.3"/>
    <row r="1257" ht="21.75" customHeight="1" x14ac:dyDescent="0.3"/>
    <row r="1258" ht="21.75" customHeight="1" x14ac:dyDescent="0.3"/>
    <row r="1259" ht="21.75" customHeight="1" x14ac:dyDescent="0.3"/>
    <row r="1260" ht="21.75" customHeight="1" x14ac:dyDescent="0.3"/>
    <row r="1261" ht="21.75" customHeight="1" x14ac:dyDescent="0.3"/>
    <row r="1262" ht="21.75" customHeight="1" x14ac:dyDescent="0.3"/>
    <row r="1263" ht="21.75" customHeight="1" x14ac:dyDescent="0.3"/>
    <row r="1264" ht="21.75" customHeight="1" x14ac:dyDescent="0.3"/>
    <row r="1265" ht="21.75" customHeight="1" x14ac:dyDescent="0.3"/>
    <row r="1266" ht="21.75" customHeight="1" x14ac:dyDescent="0.3"/>
    <row r="1267" ht="21.75" customHeight="1" x14ac:dyDescent="0.3"/>
    <row r="1268" ht="21.75" customHeight="1" x14ac:dyDescent="0.3"/>
    <row r="1269" ht="21.75" customHeight="1" x14ac:dyDescent="0.3"/>
    <row r="1270" ht="21.75" customHeight="1" x14ac:dyDescent="0.3"/>
    <row r="1271" ht="21.75" customHeight="1" x14ac:dyDescent="0.3"/>
    <row r="1272" ht="21.75" customHeight="1" x14ac:dyDescent="0.3"/>
    <row r="1273" ht="21.75" customHeight="1" x14ac:dyDescent="0.3"/>
    <row r="1274" ht="21.75" customHeight="1" x14ac:dyDescent="0.3"/>
    <row r="1275" ht="21.75" customHeight="1" x14ac:dyDescent="0.3"/>
    <row r="1276" ht="21.75" customHeight="1" x14ac:dyDescent="0.3"/>
    <row r="1277" ht="21.75" customHeight="1" x14ac:dyDescent="0.3"/>
    <row r="1278" ht="21.75" customHeight="1" x14ac:dyDescent="0.3"/>
    <row r="1279" ht="21.75" customHeight="1" x14ac:dyDescent="0.3"/>
    <row r="1280" ht="21.75" customHeight="1" x14ac:dyDescent="0.3"/>
    <row r="1281" ht="21.75" customHeight="1" x14ac:dyDescent="0.3"/>
    <row r="1282" ht="21.75" customHeight="1" x14ac:dyDescent="0.3"/>
    <row r="1283" ht="21.75" customHeight="1" x14ac:dyDescent="0.3"/>
    <row r="1284" ht="21.75" customHeight="1" x14ac:dyDescent="0.3"/>
    <row r="1285" ht="21.75" customHeight="1" x14ac:dyDescent="0.3"/>
    <row r="1286" ht="21.75" customHeight="1" x14ac:dyDescent="0.3"/>
    <row r="1287" ht="21.75" customHeight="1" x14ac:dyDescent="0.3"/>
    <row r="1288" ht="21.75" customHeight="1" x14ac:dyDescent="0.3"/>
    <row r="1289" ht="21.75" customHeight="1" x14ac:dyDescent="0.3"/>
    <row r="1290" ht="21.75" customHeight="1" x14ac:dyDescent="0.3"/>
    <row r="1291" ht="21.75" customHeight="1" x14ac:dyDescent="0.3"/>
    <row r="1292" ht="21.75" customHeight="1" x14ac:dyDescent="0.3"/>
    <row r="1293" ht="21.75" customHeight="1" x14ac:dyDescent="0.3"/>
    <row r="1294" ht="21.75" customHeight="1" x14ac:dyDescent="0.3"/>
    <row r="1295" ht="21.75" customHeight="1" x14ac:dyDescent="0.3"/>
    <row r="1296" ht="21.75" customHeight="1" x14ac:dyDescent="0.3"/>
    <row r="1297" ht="21.75" customHeight="1" x14ac:dyDescent="0.3"/>
    <row r="1298" ht="21.75" customHeight="1" x14ac:dyDescent="0.3"/>
    <row r="1299" ht="21.75" customHeight="1" x14ac:dyDescent="0.3"/>
    <row r="1300" ht="21.75" customHeight="1" x14ac:dyDescent="0.3"/>
    <row r="1301" ht="21.75" customHeight="1" x14ac:dyDescent="0.3"/>
    <row r="1302" ht="21.75" customHeight="1" x14ac:dyDescent="0.3"/>
    <row r="1303" ht="21.75" customHeight="1" x14ac:dyDescent="0.3"/>
    <row r="1304" ht="21.75" customHeight="1" x14ac:dyDescent="0.3"/>
    <row r="1305" ht="21.75" customHeight="1" x14ac:dyDescent="0.3"/>
    <row r="1306" ht="21.75" customHeight="1" x14ac:dyDescent="0.3"/>
    <row r="1307" ht="21.75" customHeight="1" x14ac:dyDescent="0.3"/>
    <row r="1308" ht="21.75" customHeight="1" x14ac:dyDescent="0.3"/>
    <row r="1309" ht="21.75" customHeight="1" x14ac:dyDescent="0.3"/>
    <row r="1310" ht="21.75" customHeight="1" x14ac:dyDescent="0.3"/>
    <row r="1311" ht="21.75" customHeight="1" x14ac:dyDescent="0.3"/>
    <row r="1312" ht="21.75" customHeight="1" x14ac:dyDescent="0.3"/>
    <row r="1313" ht="21.75" customHeight="1" x14ac:dyDescent="0.3"/>
    <row r="1314" ht="21.75" customHeight="1" x14ac:dyDescent="0.3"/>
    <row r="1315" ht="21.75" customHeight="1" x14ac:dyDescent="0.3"/>
    <row r="1316" ht="21.75" customHeight="1" x14ac:dyDescent="0.3"/>
    <row r="1317" ht="21.75" customHeight="1" x14ac:dyDescent="0.3"/>
    <row r="1318" ht="21.75" customHeight="1" x14ac:dyDescent="0.3"/>
    <row r="1319" ht="21.75" customHeight="1" x14ac:dyDescent="0.3"/>
    <row r="1320" ht="21.75" customHeight="1" x14ac:dyDescent="0.3"/>
    <row r="1321" ht="21.75" customHeight="1" x14ac:dyDescent="0.3"/>
    <row r="1322" ht="21.75" customHeight="1" x14ac:dyDescent="0.3"/>
    <row r="1323" ht="21.75" customHeight="1" x14ac:dyDescent="0.3"/>
    <row r="1324" ht="21.75" customHeight="1" x14ac:dyDescent="0.3"/>
    <row r="1325" ht="21.75" customHeight="1" x14ac:dyDescent="0.3"/>
    <row r="1326" ht="21.75" customHeight="1" x14ac:dyDescent="0.3"/>
    <row r="1327" ht="21.75" customHeight="1" x14ac:dyDescent="0.3"/>
    <row r="1328" ht="21.75" customHeight="1" x14ac:dyDescent="0.3"/>
    <row r="1329" ht="21.75" customHeight="1" x14ac:dyDescent="0.3"/>
    <row r="1330" ht="21.75" customHeight="1" x14ac:dyDescent="0.3"/>
    <row r="1331" ht="21.75" customHeight="1" x14ac:dyDescent="0.3"/>
    <row r="1332" ht="21.75" customHeight="1" x14ac:dyDescent="0.3"/>
    <row r="1333" ht="21.75" customHeight="1" x14ac:dyDescent="0.3"/>
    <row r="1334" ht="21.75" customHeight="1" x14ac:dyDescent="0.3"/>
    <row r="1335" ht="21.75" customHeight="1" x14ac:dyDescent="0.3"/>
    <row r="1336" ht="21.75" customHeight="1" x14ac:dyDescent="0.3"/>
    <row r="1337" ht="21.75" customHeight="1" x14ac:dyDescent="0.3"/>
    <row r="1338" ht="21.75" customHeight="1" x14ac:dyDescent="0.3"/>
    <row r="1339" ht="21.75" customHeight="1" x14ac:dyDescent="0.3"/>
    <row r="1340" ht="21.75" customHeight="1" x14ac:dyDescent="0.3"/>
    <row r="1341" ht="21.75" customHeight="1" x14ac:dyDescent="0.3"/>
    <row r="1342" ht="21.75" customHeight="1" x14ac:dyDescent="0.3"/>
    <row r="1343" ht="21.75" customHeight="1" x14ac:dyDescent="0.3"/>
    <row r="1344" ht="21.75" customHeight="1" x14ac:dyDescent="0.3"/>
    <row r="1345" ht="21.75" customHeight="1" x14ac:dyDescent="0.3"/>
    <row r="1346" ht="21.75" customHeight="1" x14ac:dyDescent="0.3"/>
    <row r="1347" ht="21.75" customHeight="1" x14ac:dyDescent="0.3"/>
    <row r="1348" ht="21.75" customHeight="1" x14ac:dyDescent="0.3"/>
    <row r="1349" ht="21.75" customHeight="1" x14ac:dyDescent="0.3"/>
    <row r="1350" ht="21.75" customHeight="1" x14ac:dyDescent="0.3"/>
    <row r="1351" ht="21.75" customHeight="1" x14ac:dyDescent="0.3"/>
    <row r="1352" ht="21.75" customHeight="1" x14ac:dyDescent="0.3"/>
    <row r="1353" ht="21.75" customHeight="1" x14ac:dyDescent="0.3"/>
    <row r="1354" ht="21.75" customHeight="1" x14ac:dyDescent="0.3"/>
    <row r="1355" ht="21.75" customHeight="1" x14ac:dyDescent="0.3"/>
    <row r="1356" ht="21.75" customHeight="1" x14ac:dyDescent="0.3"/>
    <row r="1357" ht="21.75" customHeight="1" x14ac:dyDescent="0.3"/>
    <row r="1358" ht="21.75" customHeight="1" x14ac:dyDescent="0.3"/>
    <row r="1359" ht="21.75" customHeight="1" x14ac:dyDescent="0.3"/>
    <row r="1360" ht="21.75" customHeight="1" x14ac:dyDescent="0.3"/>
    <row r="1361" ht="21.75" customHeight="1" x14ac:dyDescent="0.3"/>
    <row r="1362" ht="21.75" customHeight="1" x14ac:dyDescent="0.3"/>
    <row r="1363" ht="21.75" customHeight="1" x14ac:dyDescent="0.3"/>
    <row r="1364" ht="21.75" customHeight="1" x14ac:dyDescent="0.3"/>
    <row r="1365" ht="21.75" customHeight="1" x14ac:dyDescent="0.3"/>
    <row r="1366" ht="21.75" customHeight="1" x14ac:dyDescent="0.3"/>
    <row r="1367" ht="21.75" customHeight="1" x14ac:dyDescent="0.3"/>
    <row r="1368" ht="21.75" customHeight="1" x14ac:dyDescent="0.3"/>
    <row r="1369" ht="21.75" customHeight="1" x14ac:dyDescent="0.3"/>
    <row r="1370" ht="21.75" customHeight="1" x14ac:dyDescent="0.3"/>
    <row r="1371" ht="21.75" customHeight="1" x14ac:dyDescent="0.3"/>
    <row r="1372" ht="21.75" customHeight="1" x14ac:dyDescent="0.3"/>
    <row r="1373" ht="21.75" customHeight="1" x14ac:dyDescent="0.3"/>
    <row r="1374" ht="21.75" customHeight="1" x14ac:dyDescent="0.3"/>
    <row r="1375" ht="21.75" customHeight="1" x14ac:dyDescent="0.3"/>
    <row r="1376" ht="21.75" customHeight="1" x14ac:dyDescent="0.3"/>
    <row r="1377" ht="21.75" customHeight="1" x14ac:dyDescent="0.3"/>
    <row r="1378" ht="21.75" customHeight="1" x14ac:dyDescent="0.3"/>
    <row r="1379" ht="21.75" customHeight="1" x14ac:dyDescent="0.3"/>
    <row r="1380" ht="21.75" customHeight="1" x14ac:dyDescent="0.3"/>
    <row r="1381" ht="21.75" customHeight="1" x14ac:dyDescent="0.3"/>
    <row r="1382" ht="21.75" customHeight="1" x14ac:dyDescent="0.3"/>
    <row r="1383" ht="21.75" customHeight="1" x14ac:dyDescent="0.3"/>
    <row r="1384" ht="21.75" customHeight="1" x14ac:dyDescent="0.3"/>
    <row r="1385" ht="21.75" customHeight="1" x14ac:dyDescent="0.3"/>
    <row r="1386" ht="21.75" customHeight="1" x14ac:dyDescent="0.3"/>
    <row r="1387" ht="21.75" customHeight="1" x14ac:dyDescent="0.3"/>
    <row r="1388" ht="21.75" customHeight="1" x14ac:dyDescent="0.3"/>
    <row r="1389" ht="21.75" customHeight="1" x14ac:dyDescent="0.3"/>
    <row r="1390" ht="21.75" customHeight="1" x14ac:dyDescent="0.3"/>
    <row r="1391" ht="21.75" customHeight="1" x14ac:dyDescent="0.3"/>
    <row r="1392" ht="21.75" customHeight="1" x14ac:dyDescent="0.3"/>
    <row r="1393" ht="21.75" customHeight="1" x14ac:dyDescent="0.3"/>
    <row r="1394" ht="21.75" customHeight="1" x14ac:dyDescent="0.3"/>
    <row r="1395" ht="21.75" customHeight="1" x14ac:dyDescent="0.3"/>
    <row r="1396" ht="21.75" customHeight="1" x14ac:dyDescent="0.3"/>
    <row r="1397" ht="21.75" customHeight="1" x14ac:dyDescent="0.3"/>
    <row r="1398" ht="21.75" customHeight="1" x14ac:dyDescent="0.3"/>
    <row r="1399" ht="21.75" customHeight="1" x14ac:dyDescent="0.3"/>
    <row r="1400" ht="21.75" customHeight="1" x14ac:dyDescent="0.3"/>
    <row r="1401" ht="21.75" customHeight="1" x14ac:dyDescent="0.3"/>
    <row r="1402" ht="21.75" customHeight="1" x14ac:dyDescent="0.3"/>
    <row r="1403" ht="21.75" customHeight="1" x14ac:dyDescent="0.3"/>
    <row r="1404" ht="21.75" customHeight="1" x14ac:dyDescent="0.3"/>
    <row r="1405" ht="21.75" customHeight="1" x14ac:dyDescent="0.3"/>
    <row r="1406" ht="21.75" customHeight="1" x14ac:dyDescent="0.3"/>
    <row r="1407" ht="21.75" customHeight="1" x14ac:dyDescent="0.3"/>
    <row r="1408" ht="21.75" customHeight="1" x14ac:dyDescent="0.3"/>
    <row r="1409" ht="21.75" customHeight="1" x14ac:dyDescent="0.3"/>
    <row r="1410" ht="21.75" customHeight="1" x14ac:dyDescent="0.3"/>
    <row r="1411" ht="21.75" customHeight="1" x14ac:dyDescent="0.3"/>
    <row r="1412" ht="21.75" customHeight="1" x14ac:dyDescent="0.3"/>
    <row r="1413" ht="21.75" customHeight="1" x14ac:dyDescent="0.3"/>
    <row r="1414" ht="21.75" customHeight="1" x14ac:dyDescent="0.3"/>
    <row r="1415" ht="21.75" customHeight="1" x14ac:dyDescent="0.3"/>
    <row r="1416" ht="21.75" customHeight="1" x14ac:dyDescent="0.3"/>
    <row r="1417" ht="21.75" customHeight="1" x14ac:dyDescent="0.3"/>
    <row r="1418" ht="21.75" customHeight="1" x14ac:dyDescent="0.3"/>
    <row r="1419" ht="21.75" customHeight="1" x14ac:dyDescent="0.3"/>
    <row r="1420" ht="21.75" customHeight="1" x14ac:dyDescent="0.3"/>
    <row r="1421" ht="21.75" customHeight="1" x14ac:dyDescent="0.3"/>
    <row r="1422" ht="21.75" customHeight="1" x14ac:dyDescent="0.3"/>
    <row r="1423" ht="21.75" customHeight="1" x14ac:dyDescent="0.3"/>
    <row r="1424" ht="21.75" customHeight="1" x14ac:dyDescent="0.3"/>
    <row r="1425" ht="21.75" customHeight="1" x14ac:dyDescent="0.3"/>
    <row r="1426" ht="21.75" customHeight="1" x14ac:dyDescent="0.3"/>
    <row r="1427" ht="21.75" customHeight="1" x14ac:dyDescent="0.3"/>
    <row r="1428" ht="21.75" customHeight="1" x14ac:dyDescent="0.3"/>
    <row r="1429" ht="21.75" customHeight="1" x14ac:dyDescent="0.3"/>
    <row r="1430" ht="21.75" customHeight="1" x14ac:dyDescent="0.3"/>
    <row r="1431" ht="21.75" customHeight="1" x14ac:dyDescent="0.3"/>
    <row r="1432" ht="21.75" customHeight="1" x14ac:dyDescent="0.3"/>
    <row r="1433" ht="21.75" customHeight="1" x14ac:dyDescent="0.3"/>
    <row r="1434" ht="21.75" customHeight="1" x14ac:dyDescent="0.3"/>
    <row r="1435" ht="21.75" customHeight="1" x14ac:dyDescent="0.3"/>
    <row r="1436" ht="21.75" customHeight="1" x14ac:dyDescent="0.3"/>
    <row r="1437" ht="21.75" customHeight="1" x14ac:dyDescent="0.3"/>
    <row r="1438" ht="21.75" customHeight="1" x14ac:dyDescent="0.3"/>
    <row r="1439" ht="21.75" customHeight="1" x14ac:dyDescent="0.3"/>
    <row r="1440" ht="21.75" customHeight="1" x14ac:dyDescent="0.3"/>
    <row r="1441" ht="21.75" customHeight="1" x14ac:dyDescent="0.3"/>
    <row r="1442" ht="21.75" customHeight="1" x14ac:dyDescent="0.3"/>
    <row r="1443" ht="21.75" customHeight="1" x14ac:dyDescent="0.3"/>
    <row r="1444" ht="21.75" customHeight="1" x14ac:dyDescent="0.3"/>
    <row r="1445" ht="21.75" customHeight="1" x14ac:dyDescent="0.3"/>
    <row r="1446" ht="21.75" customHeight="1" x14ac:dyDescent="0.3"/>
    <row r="1447" ht="21.75" customHeight="1" x14ac:dyDescent="0.3"/>
    <row r="1448" ht="21.75" customHeight="1" x14ac:dyDescent="0.3"/>
    <row r="1449" ht="21.75" customHeight="1" x14ac:dyDescent="0.3"/>
    <row r="1450" ht="21.75" customHeight="1" x14ac:dyDescent="0.3"/>
    <row r="1451" ht="21.75" customHeight="1" x14ac:dyDescent="0.3"/>
    <row r="1452" ht="21.75" customHeight="1" x14ac:dyDescent="0.3"/>
    <row r="1453" ht="21.75" customHeight="1" x14ac:dyDescent="0.3"/>
    <row r="1454" ht="21.75" customHeight="1" x14ac:dyDescent="0.3"/>
    <row r="1455" ht="21.75" customHeight="1" x14ac:dyDescent="0.3"/>
    <row r="1456" ht="21.75" customHeight="1" x14ac:dyDescent="0.3"/>
    <row r="1457" ht="21.75" customHeight="1" x14ac:dyDescent="0.3"/>
    <row r="1458" ht="21.75" customHeight="1" x14ac:dyDescent="0.3"/>
    <row r="1459" ht="21.75" customHeight="1" x14ac:dyDescent="0.3"/>
    <row r="1460" ht="21.75" customHeight="1" x14ac:dyDescent="0.3"/>
    <row r="1461" ht="21.75" customHeight="1" x14ac:dyDescent="0.3"/>
    <row r="1462" ht="21.75" customHeight="1" x14ac:dyDescent="0.3"/>
    <row r="1463" ht="21.75" customHeight="1" x14ac:dyDescent="0.3"/>
    <row r="1464" ht="21.75" customHeight="1" x14ac:dyDescent="0.3"/>
    <row r="1465" ht="21.75" customHeight="1" x14ac:dyDescent="0.3"/>
    <row r="1466" ht="21.75" customHeight="1" x14ac:dyDescent="0.3"/>
    <row r="1467" ht="21.75" customHeight="1" x14ac:dyDescent="0.3"/>
    <row r="1468" ht="21.75" customHeight="1" x14ac:dyDescent="0.3"/>
    <row r="1469" ht="21.75" customHeight="1" x14ac:dyDescent="0.3"/>
    <row r="1470" ht="21.75" customHeight="1" x14ac:dyDescent="0.3"/>
    <row r="1471" ht="21.75" customHeight="1" x14ac:dyDescent="0.3"/>
    <row r="1472" ht="21.75" customHeight="1" x14ac:dyDescent="0.3"/>
    <row r="1473" ht="21.75" customHeight="1" x14ac:dyDescent="0.3"/>
    <row r="1474" ht="21.75" customHeight="1" x14ac:dyDescent="0.3"/>
    <row r="1475" ht="21.75" customHeight="1" x14ac:dyDescent="0.3"/>
    <row r="1476" ht="21.75" customHeight="1" x14ac:dyDescent="0.3"/>
    <row r="1477" ht="21.75" customHeight="1" x14ac:dyDescent="0.3"/>
    <row r="1478" ht="21.75" customHeight="1" x14ac:dyDescent="0.3"/>
    <row r="1479" ht="21.75" customHeight="1" x14ac:dyDescent="0.3"/>
    <row r="1480" ht="21.75" customHeight="1" x14ac:dyDescent="0.3"/>
    <row r="1481" ht="21.75" customHeight="1" x14ac:dyDescent="0.3"/>
    <row r="1482" ht="21.75" customHeight="1" x14ac:dyDescent="0.3"/>
    <row r="1483" ht="21.75" customHeight="1" x14ac:dyDescent="0.3"/>
    <row r="1484" ht="21.75" customHeight="1" x14ac:dyDescent="0.3"/>
    <row r="1485" ht="21.75" customHeight="1" x14ac:dyDescent="0.3"/>
    <row r="1486" ht="21.75" customHeight="1" x14ac:dyDescent="0.3"/>
    <row r="1487" ht="21.75" customHeight="1" x14ac:dyDescent="0.3"/>
    <row r="1488" ht="21.75" customHeight="1" x14ac:dyDescent="0.3"/>
    <row r="1489" ht="21.75" customHeight="1" x14ac:dyDescent="0.3"/>
    <row r="1490" ht="21.75" customHeight="1" x14ac:dyDescent="0.3"/>
    <row r="1491" ht="21.75" customHeight="1" x14ac:dyDescent="0.3"/>
    <row r="1492" ht="21.75" customHeight="1" x14ac:dyDescent="0.3"/>
    <row r="1493" ht="21.75" customHeight="1" x14ac:dyDescent="0.3"/>
    <row r="1494" ht="21.75" customHeight="1" x14ac:dyDescent="0.3"/>
  </sheetData>
  <autoFilter ref="A3:AF513" xr:uid="{8690584E-3648-4B6B-9541-FAE78606B579}"/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304" sqref="D304"/>
    </sheetView>
  </sheetViews>
  <sheetFormatPr defaultRowHeight="14.4" x14ac:dyDescent="0.3"/>
  <cols>
    <col min="1" max="1" width="28" bestFit="1" customWidth="1"/>
    <col min="2" max="2" width="4" style="19" customWidth="1"/>
    <col min="3" max="4" width="30.5546875" style="19" customWidth="1"/>
    <col min="5" max="6" width="12.44140625" style="19" customWidth="1"/>
    <col min="7" max="7" width="5.88671875" style="19" bestFit="1" customWidth="1"/>
  </cols>
  <sheetData>
    <row r="1" spans="1:7" s="18" customFormat="1" ht="25.5" customHeight="1" x14ac:dyDescent="0.3">
      <c r="A1" s="12" t="s">
        <v>496</v>
      </c>
      <c r="B1" s="14" t="s">
        <v>487</v>
      </c>
      <c r="C1" s="14" t="s">
        <v>972</v>
      </c>
      <c r="D1" s="14" t="s">
        <v>1</v>
      </c>
      <c r="E1" s="14" t="s">
        <v>973</v>
      </c>
      <c r="F1" s="14" t="s">
        <v>500</v>
      </c>
      <c r="G1" s="14" t="s">
        <v>976</v>
      </c>
    </row>
    <row r="2" spans="1:7" s="17" customFormat="1" ht="25.5" customHeight="1" x14ac:dyDescent="0.3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975</v>
      </c>
      <c r="G2" s="7" t="s">
        <v>977</v>
      </c>
    </row>
    <row r="3" spans="1:7" s="17" customFormat="1" ht="25.5" customHeight="1" x14ac:dyDescent="0.3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975</v>
      </c>
      <c r="G3" s="7" t="s">
        <v>977</v>
      </c>
    </row>
    <row r="4" spans="1:7" s="17" customFormat="1" ht="25.5" customHeight="1" x14ac:dyDescent="0.3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975</v>
      </c>
      <c r="G4" s="7" t="s">
        <v>977</v>
      </c>
    </row>
    <row r="5" spans="1:7" s="17" customFormat="1" ht="25.5" customHeight="1" x14ac:dyDescent="0.3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975</v>
      </c>
      <c r="G5" s="7" t="s">
        <v>977</v>
      </c>
    </row>
    <row r="6" spans="1:7" s="17" customFormat="1" ht="25.5" customHeight="1" x14ac:dyDescent="0.3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975</v>
      </c>
      <c r="G6" s="7" t="s">
        <v>977</v>
      </c>
    </row>
    <row r="7" spans="1:7" s="17" customFormat="1" ht="25.5" customHeight="1" x14ac:dyDescent="0.3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975</v>
      </c>
      <c r="G7" s="7" t="s">
        <v>977</v>
      </c>
    </row>
    <row r="8" spans="1:7" s="17" customFormat="1" ht="25.5" customHeight="1" x14ac:dyDescent="0.3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975</v>
      </c>
      <c r="G8" s="7" t="s">
        <v>977</v>
      </c>
    </row>
    <row r="9" spans="1:7" s="17" customFormat="1" ht="25.5" customHeight="1" x14ac:dyDescent="0.3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975</v>
      </c>
      <c r="G9" s="7" t="s">
        <v>977</v>
      </c>
    </row>
    <row r="10" spans="1:7" s="17" customFormat="1" ht="25.5" customHeight="1" x14ac:dyDescent="0.3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975</v>
      </c>
      <c r="G10" s="7" t="s">
        <v>977</v>
      </c>
    </row>
    <row r="11" spans="1:7" s="17" customFormat="1" ht="25.5" customHeight="1" x14ac:dyDescent="0.3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975</v>
      </c>
      <c r="G11" s="7" t="s">
        <v>977</v>
      </c>
    </row>
    <row r="12" spans="1:7" s="17" customFormat="1" ht="25.5" customHeight="1" x14ac:dyDescent="0.3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975</v>
      </c>
      <c r="G12" s="7" t="s">
        <v>977</v>
      </c>
    </row>
    <row r="13" spans="1:7" s="17" customFormat="1" ht="25.5" customHeight="1" x14ac:dyDescent="0.3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975</v>
      </c>
      <c r="G13" s="7" t="s">
        <v>977</v>
      </c>
    </row>
    <row r="14" spans="1:7" s="17" customFormat="1" ht="25.5" customHeight="1" x14ac:dyDescent="0.3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975</v>
      </c>
      <c r="G14" s="7" t="s">
        <v>977</v>
      </c>
    </row>
    <row r="15" spans="1:7" s="17" customFormat="1" ht="25.5" customHeight="1" x14ac:dyDescent="0.3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975</v>
      </c>
      <c r="G15" s="7" t="s">
        <v>977</v>
      </c>
    </row>
    <row r="16" spans="1:7" s="17" customFormat="1" ht="25.5" customHeight="1" x14ac:dyDescent="0.3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975</v>
      </c>
      <c r="G16" s="7" t="s">
        <v>977</v>
      </c>
    </row>
    <row r="17" spans="1:7" s="17" customFormat="1" ht="25.5" customHeight="1" x14ac:dyDescent="0.3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975</v>
      </c>
      <c r="G17" s="7" t="s">
        <v>977</v>
      </c>
    </row>
    <row r="18" spans="1:7" s="17" customFormat="1" ht="25.5" customHeight="1" x14ac:dyDescent="0.3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975</v>
      </c>
      <c r="G18" s="7" t="s">
        <v>977</v>
      </c>
    </row>
    <row r="19" spans="1:7" s="17" customFormat="1" ht="25.5" customHeight="1" x14ac:dyDescent="0.3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975</v>
      </c>
      <c r="G19" s="7" t="s">
        <v>977</v>
      </c>
    </row>
    <row r="20" spans="1:7" s="17" customFormat="1" ht="25.5" customHeight="1" x14ac:dyDescent="0.3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975</v>
      </c>
      <c r="G20" s="7" t="s">
        <v>977</v>
      </c>
    </row>
    <row r="21" spans="1:7" s="17" customFormat="1" ht="25.5" customHeight="1" x14ac:dyDescent="0.3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975</v>
      </c>
      <c r="G21" s="7" t="s">
        <v>977</v>
      </c>
    </row>
    <row r="22" spans="1:7" s="17" customFormat="1" ht="25.5" customHeight="1" x14ac:dyDescent="0.3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975</v>
      </c>
      <c r="G22" s="7" t="s">
        <v>977</v>
      </c>
    </row>
    <row r="23" spans="1:7" s="17" customFormat="1" ht="25.5" customHeight="1" x14ac:dyDescent="0.3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975</v>
      </c>
      <c r="G23" s="7" t="s">
        <v>977</v>
      </c>
    </row>
    <row r="24" spans="1:7" s="17" customFormat="1" ht="25.5" customHeight="1" x14ac:dyDescent="0.3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975</v>
      </c>
      <c r="G24" s="7" t="s">
        <v>977</v>
      </c>
    </row>
    <row r="25" spans="1:7" s="17" customFormat="1" ht="25.5" customHeight="1" x14ac:dyDescent="0.3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975</v>
      </c>
      <c r="G25" s="7" t="s">
        <v>977</v>
      </c>
    </row>
    <row r="26" spans="1:7" s="17" customFormat="1" ht="25.5" customHeight="1" x14ac:dyDescent="0.3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975</v>
      </c>
      <c r="G26" s="7" t="s">
        <v>977</v>
      </c>
    </row>
    <row r="27" spans="1:7" s="17" customFormat="1" ht="25.5" customHeight="1" x14ac:dyDescent="0.3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975</v>
      </c>
      <c r="G27" s="7" t="s">
        <v>977</v>
      </c>
    </row>
    <row r="28" spans="1:7" s="17" customFormat="1" ht="25.5" customHeight="1" x14ac:dyDescent="0.3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975</v>
      </c>
      <c r="G28" s="7" t="s">
        <v>977</v>
      </c>
    </row>
    <row r="29" spans="1:7" s="17" customFormat="1" ht="25.5" customHeight="1" x14ac:dyDescent="0.3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975</v>
      </c>
      <c r="G29" s="7" t="s">
        <v>977</v>
      </c>
    </row>
    <row r="30" spans="1:7" s="17" customFormat="1" ht="25.5" customHeight="1" x14ac:dyDescent="0.3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975</v>
      </c>
      <c r="G30" s="7" t="s">
        <v>977</v>
      </c>
    </row>
    <row r="31" spans="1:7" s="17" customFormat="1" ht="25.5" customHeight="1" x14ac:dyDescent="0.3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975</v>
      </c>
      <c r="G31" s="7" t="s">
        <v>977</v>
      </c>
    </row>
    <row r="32" spans="1:7" s="17" customFormat="1" ht="25.5" customHeight="1" x14ac:dyDescent="0.3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975</v>
      </c>
      <c r="G32" s="7" t="s">
        <v>977</v>
      </c>
    </row>
    <row r="33" spans="1:7" s="17" customFormat="1" ht="25.5" customHeight="1" x14ac:dyDescent="0.3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975</v>
      </c>
      <c r="G33" s="7" t="s">
        <v>977</v>
      </c>
    </row>
    <row r="34" spans="1:7" s="17" customFormat="1" ht="25.5" customHeight="1" x14ac:dyDescent="0.3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975</v>
      </c>
      <c r="G34" s="7" t="s">
        <v>977</v>
      </c>
    </row>
    <row r="35" spans="1:7" s="17" customFormat="1" ht="25.5" customHeight="1" x14ac:dyDescent="0.3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975</v>
      </c>
      <c r="G35" s="7" t="s">
        <v>977</v>
      </c>
    </row>
    <row r="36" spans="1:7" s="17" customFormat="1" ht="25.5" customHeight="1" x14ac:dyDescent="0.3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975</v>
      </c>
      <c r="G36" s="7" t="s">
        <v>977</v>
      </c>
    </row>
    <row r="37" spans="1:7" s="17" customFormat="1" ht="25.5" customHeight="1" x14ac:dyDescent="0.3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975</v>
      </c>
      <c r="G37" s="7" t="s">
        <v>977</v>
      </c>
    </row>
    <row r="38" spans="1:7" s="17" customFormat="1" ht="25.5" customHeight="1" x14ac:dyDescent="0.3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975</v>
      </c>
      <c r="G38" s="7" t="s">
        <v>977</v>
      </c>
    </row>
    <row r="39" spans="1:7" s="17" customFormat="1" ht="25.5" customHeight="1" x14ac:dyDescent="0.3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975</v>
      </c>
      <c r="G39" s="7" t="s">
        <v>977</v>
      </c>
    </row>
    <row r="40" spans="1:7" s="17" customFormat="1" ht="25.5" customHeight="1" x14ac:dyDescent="0.3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975</v>
      </c>
      <c r="G40" s="7" t="s">
        <v>977</v>
      </c>
    </row>
    <row r="41" spans="1:7" s="17" customFormat="1" ht="25.5" customHeight="1" x14ac:dyDescent="0.3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975</v>
      </c>
      <c r="G41" s="7" t="s">
        <v>977</v>
      </c>
    </row>
    <row r="42" spans="1:7" s="17" customFormat="1" ht="25.5" customHeight="1" x14ac:dyDescent="0.3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975</v>
      </c>
      <c r="G42" s="7" t="s">
        <v>977</v>
      </c>
    </row>
    <row r="43" spans="1:7" s="17" customFormat="1" ht="25.5" customHeight="1" x14ac:dyDescent="0.3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975</v>
      </c>
      <c r="G43" s="7" t="s">
        <v>977</v>
      </c>
    </row>
    <row r="44" spans="1:7" s="17" customFormat="1" ht="25.5" customHeight="1" x14ac:dyDescent="0.3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975</v>
      </c>
      <c r="G44" s="7" t="s">
        <v>977</v>
      </c>
    </row>
    <row r="45" spans="1:7" s="17" customFormat="1" ht="25.5" customHeight="1" x14ac:dyDescent="0.3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975</v>
      </c>
      <c r="G45" s="7" t="s">
        <v>977</v>
      </c>
    </row>
    <row r="46" spans="1:7" s="17" customFormat="1" ht="25.5" customHeight="1" x14ac:dyDescent="0.3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975</v>
      </c>
      <c r="G46" s="7" t="s">
        <v>977</v>
      </c>
    </row>
    <row r="47" spans="1:7" s="17" customFormat="1" ht="25.5" customHeight="1" x14ac:dyDescent="0.3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975</v>
      </c>
      <c r="G47" s="7" t="s">
        <v>977</v>
      </c>
    </row>
    <row r="48" spans="1:7" s="17" customFormat="1" ht="25.5" customHeight="1" x14ac:dyDescent="0.3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975</v>
      </c>
      <c r="G48" s="7" t="s">
        <v>977</v>
      </c>
    </row>
    <row r="49" spans="1:7" s="17" customFormat="1" ht="25.5" customHeight="1" x14ac:dyDescent="0.3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975</v>
      </c>
      <c r="G49" s="7" t="s">
        <v>977</v>
      </c>
    </row>
    <row r="50" spans="1:7" s="17" customFormat="1" ht="25.5" customHeight="1" x14ac:dyDescent="0.3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975</v>
      </c>
      <c r="G50" s="7" t="s">
        <v>977</v>
      </c>
    </row>
    <row r="51" spans="1:7" s="17" customFormat="1" ht="25.5" customHeight="1" x14ac:dyDescent="0.3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975</v>
      </c>
      <c r="G51" s="7" t="s">
        <v>977</v>
      </c>
    </row>
    <row r="52" spans="1:7" s="17" customFormat="1" ht="25.5" customHeight="1" x14ac:dyDescent="0.3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975</v>
      </c>
      <c r="G52" s="7" t="s">
        <v>977</v>
      </c>
    </row>
    <row r="53" spans="1:7" s="17" customFormat="1" ht="25.5" customHeight="1" x14ac:dyDescent="0.3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975</v>
      </c>
      <c r="G53" s="7" t="s">
        <v>977</v>
      </c>
    </row>
    <row r="54" spans="1:7" s="17" customFormat="1" ht="25.5" customHeight="1" x14ac:dyDescent="0.3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975</v>
      </c>
      <c r="G54" s="7" t="s">
        <v>977</v>
      </c>
    </row>
    <row r="55" spans="1:7" s="17" customFormat="1" ht="25.5" customHeight="1" x14ac:dyDescent="0.3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975</v>
      </c>
      <c r="G55" s="7" t="s">
        <v>977</v>
      </c>
    </row>
    <row r="56" spans="1:7" s="17" customFormat="1" ht="25.5" customHeight="1" x14ac:dyDescent="0.3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975</v>
      </c>
      <c r="G56" s="7" t="s">
        <v>977</v>
      </c>
    </row>
    <row r="57" spans="1:7" s="17" customFormat="1" ht="25.5" customHeight="1" x14ac:dyDescent="0.3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975</v>
      </c>
      <c r="G57" s="7" t="s">
        <v>977</v>
      </c>
    </row>
    <row r="58" spans="1:7" s="17" customFormat="1" ht="25.5" customHeight="1" x14ac:dyDescent="0.3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975</v>
      </c>
      <c r="G58" s="7" t="s">
        <v>977</v>
      </c>
    </row>
    <row r="59" spans="1:7" s="17" customFormat="1" ht="25.5" customHeight="1" x14ac:dyDescent="0.3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975</v>
      </c>
      <c r="G59" s="7" t="s">
        <v>977</v>
      </c>
    </row>
    <row r="60" spans="1:7" s="17" customFormat="1" ht="25.5" customHeight="1" x14ac:dyDescent="0.3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975</v>
      </c>
      <c r="G60" s="7" t="s">
        <v>977</v>
      </c>
    </row>
    <row r="61" spans="1:7" s="17" customFormat="1" ht="25.5" customHeight="1" x14ac:dyDescent="0.3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975</v>
      </c>
      <c r="G61" s="7" t="s">
        <v>977</v>
      </c>
    </row>
    <row r="62" spans="1:7" s="17" customFormat="1" ht="25.5" customHeight="1" x14ac:dyDescent="0.3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975</v>
      </c>
      <c r="G62" s="7" t="s">
        <v>977</v>
      </c>
    </row>
    <row r="63" spans="1:7" s="17" customFormat="1" ht="25.5" customHeight="1" x14ac:dyDescent="0.3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975</v>
      </c>
      <c r="G63" s="7" t="s">
        <v>977</v>
      </c>
    </row>
    <row r="64" spans="1:7" s="17" customFormat="1" ht="25.5" customHeight="1" x14ac:dyDescent="0.3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975</v>
      </c>
      <c r="G64" s="7" t="s">
        <v>977</v>
      </c>
    </row>
    <row r="65" spans="1:7" s="17" customFormat="1" ht="25.5" customHeight="1" x14ac:dyDescent="0.3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975</v>
      </c>
      <c r="G65" s="7" t="s">
        <v>977</v>
      </c>
    </row>
    <row r="66" spans="1:7" s="17" customFormat="1" ht="25.5" customHeight="1" x14ac:dyDescent="0.3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975</v>
      </c>
      <c r="G66" s="7" t="s">
        <v>977</v>
      </c>
    </row>
    <row r="67" spans="1:7" s="17" customFormat="1" ht="25.5" customHeight="1" x14ac:dyDescent="0.3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975</v>
      </c>
      <c r="G67" s="7" t="s">
        <v>977</v>
      </c>
    </row>
    <row r="68" spans="1:7" s="17" customFormat="1" ht="25.5" customHeight="1" x14ac:dyDescent="0.3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975</v>
      </c>
      <c r="G68" s="7" t="s">
        <v>977</v>
      </c>
    </row>
    <row r="69" spans="1:7" s="17" customFormat="1" ht="25.5" customHeight="1" x14ac:dyDescent="0.3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975</v>
      </c>
      <c r="G69" s="7" t="s">
        <v>977</v>
      </c>
    </row>
    <row r="70" spans="1:7" s="17" customFormat="1" ht="25.5" customHeight="1" x14ac:dyDescent="0.3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975</v>
      </c>
      <c r="G70" s="7" t="s">
        <v>977</v>
      </c>
    </row>
    <row r="71" spans="1:7" s="17" customFormat="1" ht="25.5" customHeight="1" x14ac:dyDescent="0.3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975</v>
      </c>
      <c r="G71" s="7" t="s">
        <v>977</v>
      </c>
    </row>
    <row r="72" spans="1:7" s="17" customFormat="1" ht="25.5" customHeight="1" x14ac:dyDescent="0.3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975</v>
      </c>
      <c r="G72" s="7" t="s">
        <v>977</v>
      </c>
    </row>
    <row r="73" spans="1:7" s="17" customFormat="1" ht="25.5" customHeight="1" x14ac:dyDescent="0.3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975</v>
      </c>
      <c r="G73" s="7" t="s">
        <v>977</v>
      </c>
    </row>
    <row r="74" spans="1:7" s="17" customFormat="1" ht="25.5" customHeight="1" x14ac:dyDescent="0.3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975</v>
      </c>
      <c r="G74" s="7" t="s">
        <v>977</v>
      </c>
    </row>
    <row r="75" spans="1:7" s="17" customFormat="1" ht="25.5" customHeight="1" x14ac:dyDescent="0.3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975</v>
      </c>
      <c r="G75" s="7" t="s">
        <v>977</v>
      </c>
    </row>
    <row r="76" spans="1:7" s="17" customFormat="1" ht="25.5" customHeight="1" x14ac:dyDescent="0.3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975</v>
      </c>
      <c r="G76" s="7" t="s">
        <v>977</v>
      </c>
    </row>
    <row r="77" spans="1:7" s="17" customFormat="1" ht="25.5" customHeight="1" x14ac:dyDescent="0.3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975</v>
      </c>
      <c r="G77" s="7" t="s">
        <v>977</v>
      </c>
    </row>
    <row r="78" spans="1:7" s="17" customFormat="1" ht="25.5" customHeight="1" x14ac:dyDescent="0.3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975</v>
      </c>
      <c r="G78" s="7" t="s">
        <v>977</v>
      </c>
    </row>
    <row r="79" spans="1:7" s="17" customFormat="1" ht="25.5" customHeight="1" x14ac:dyDescent="0.3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975</v>
      </c>
      <c r="G79" s="7" t="s">
        <v>977</v>
      </c>
    </row>
    <row r="80" spans="1:7" s="17" customFormat="1" ht="25.5" customHeight="1" x14ac:dyDescent="0.3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975</v>
      </c>
      <c r="G80" s="7" t="s">
        <v>977</v>
      </c>
    </row>
    <row r="81" spans="1:7" s="17" customFormat="1" ht="25.5" customHeight="1" x14ac:dyDescent="0.3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975</v>
      </c>
      <c r="G81" s="7" t="s">
        <v>977</v>
      </c>
    </row>
    <row r="82" spans="1:7" s="17" customFormat="1" ht="25.5" customHeight="1" x14ac:dyDescent="0.3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975</v>
      </c>
      <c r="G82" s="7" t="s">
        <v>977</v>
      </c>
    </row>
    <row r="83" spans="1:7" s="17" customFormat="1" ht="25.5" customHeight="1" x14ac:dyDescent="0.3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975</v>
      </c>
      <c r="G83" s="7" t="s">
        <v>977</v>
      </c>
    </row>
    <row r="84" spans="1:7" s="17" customFormat="1" ht="25.5" customHeight="1" x14ac:dyDescent="0.3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975</v>
      </c>
      <c r="G84" s="7" t="s">
        <v>977</v>
      </c>
    </row>
    <row r="85" spans="1:7" s="17" customFormat="1" ht="25.5" customHeight="1" x14ac:dyDescent="0.3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975</v>
      </c>
      <c r="G85" s="7" t="s">
        <v>977</v>
      </c>
    </row>
    <row r="86" spans="1:7" s="17" customFormat="1" ht="25.5" customHeight="1" x14ac:dyDescent="0.3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975</v>
      </c>
      <c r="G86" s="7" t="s">
        <v>977</v>
      </c>
    </row>
    <row r="87" spans="1:7" s="17" customFormat="1" ht="25.5" customHeight="1" x14ac:dyDescent="0.3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975</v>
      </c>
      <c r="G87" s="7" t="s">
        <v>977</v>
      </c>
    </row>
    <row r="88" spans="1:7" s="17" customFormat="1" ht="25.5" customHeight="1" x14ac:dyDescent="0.3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975</v>
      </c>
      <c r="G88" s="7" t="s">
        <v>977</v>
      </c>
    </row>
    <row r="89" spans="1:7" s="17" customFormat="1" ht="25.5" customHeight="1" x14ac:dyDescent="0.3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975</v>
      </c>
      <c r="G89" s="7" t="s">
        <v>977</v>
      </c>
    </row>
    <row r="90" spans="1:7" s="17" customFormat="1" ht="25.5" customHeight="1" x14ac:dyDescent="0.3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975</v>
      </c>
      <c r="G90" s="7" t="s">
        <v>977</v>
      </c>
    </row>
    <row r="91" spans="1:7" s="17" customFormat="1" ht="25.5" customHeight="1" x14ac:dyDescent="0.3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975</v>
      </c>
      <c r="G91" s="7" t="s">
        <v>977</v>
      </c>
    </row>
    <row r="92" spans="1:7" s="17" customFormat="1" ht="25.5" customHeight="1" x14ac:dyDescent="0.3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975</v>
      </c>
      <c r="G92" s="7" t="s">
        <v>977</v>
      </c>
    </row>
    <row r="93" spans="1:7" s="17" customFormat="1" ht="25.5" customHeight="1" x14ac:dyDescent="0.3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975</v>
      </c>
      <c r="G93" s="7" t="s">
        <v>977</v>
      </c>
    </row>
    <row r="94" spans="1:7" s="17" customFormat="1" ht="25.5" customHeight="1" x14ac:dyDescent="0.3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975</v>
      </c>
      <c r="G94" s="7" t="s">
        <v>977</v>
      </c>
    </row>
    <row r="95" spans="1:7" s="17" customFormat="1" ht="25.5" customHeight="1" x14ac:dyDescent="0.3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975</v>
      </c>
      <c r="G95" s="7" t="s">
        <v>977</v>
      </c>
    </row>
    <row r="96" spans="1:7" s="17" customFormat="1" ht="25.5" customHeight="1" x14ac:dyDescent="0.3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975</v>
      </c>
      <c r="G96" s="7" t="s">
        <v>977</v>
      </c>
    </row>
    <row r="97" spans="1:7" s="17" customFormat="1" ht="25.5" customHeight="1" x14ac:dyDescent="0.3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975</v>
      </c>
      <c r="G97" s="7" t="s">
        <v>977</v>
      </c>
    </row>
    <row r="98" spans="1:7" s="17" customFormat="1" ht="25.5" customHeight="1" x14ac:dyDescent="0.3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975</v>
      </c>
      <c r="G98" s="7" t="s">
        <v>977</v>
      </c>
    </row>
    <row r="99" spans="1:7" s="17" customFormat="1" ht="25.5" customHeight="1" x14ac:dyDescent="0.3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975</v>
      </c>
      <c r="G99" s="7" t="s">
        <v>977</v>
      </c>
    </row>
    <row r="100" spans="1:7" s="17" customFormat="1" ht="25.5" customHeight="1" x14ac:dyDescent="0.3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975</v>
      </c>
      <c r="G100" s="7" t="s">
        <v>977</v>
      </c>
    </row>
    <row r="101" spans="1:7" s="17" customFormat="1" ht="25.5" customHeight="1" x14ac:dyDescent="0.3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975</v>
      </c>
      <c r="G101" s="7" t="s">
        <v>977</v>
      </c>
    </row>
    <row r="102" spans="1:7" s="17" customFormat="1" ht="25.5" customHeight="1" x14ac:dyDescent="0.3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975</v>
      </c>
      <c r="G102" s="7" t="s">
        <v>977</v>
      </c>
    </row>
    <row r="103" spans="1:7" s="17" customFormat="1" ht="25.5" customHeight="1" x14ac:dyDescent="0.3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975</v>
      </c>
      <c r="G103" s="7" t="s">
        <v>977</v>
      </c>
    </row>
    <row r="104" spans="1:7" s="17" customFormat="1" ht="25.5" customHeight="1" x14ac:dyDescent="0.3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975</v>
      </c>
      <c r="G104" s="7" t="s">
        <v>977</v>
      </c>
    </row>
    <row r="105" spans="1:7" s="17" customFormat="1" ht="25.5" customHeight="1" x14ac:dyDescent="0.3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975</v>
      </c>
      <c r="G105" s="7" t="s">
        <v>977</v>
      </c>
    </row>
    <row r="106" spans="1:7" s="17" customFormat="1" ht="25.5" customHeight="1" x14ac:dyDescent="0.3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975</v>
      </c>
      <c r="G106" s="7" t="s">
        <v>977</v>
      </c>
    </row>
    <row r="107" spans="1:7" s="17" customFormat="1" ht="25.5" customHeight="1" x14ac:dyDescent="0.3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975</v>
      </c>
      <c r="G107" s="7" t="s">
        <v>977</v>
      </c>
    </row>
    <row r="108" spans="1:7" s="17" customFormat="1" ht="25.5" customHeight="1" x14ac:dyDescent="0.3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975</v>
      </c>
      <c r="G108" s="7" t="s">
        <v>977</v>
      </c>
    </row>
    <row r="109" spans="1:7" s="17" customFormat="1" ht="25.5" customHeight="1" x14ac:dyDescent="0.3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975</v>
      </c>
      <c r="G109" s="7" t="s">
        <v>977</v>
      </c>
    </row>
    <row r="110" spans="1:7" s="17" customFormat="1" ht="25.5" customHeight="1" x14ac:dyDescent="0.3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975</v>
      </c>
      <c r="G110" s="7" t="s">
        <v>977</v>
      </c>
    </row>
    <row r="111" spans="1:7" s="17" customFormat="1" ht="25.5" customHeight="1" x14ac:dyDescent="0.3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975</v>
      </c>
      <c r="G111" s="7" t="s">
        <v>977</v>
      </c>
    </row>
    <row r="112" spans="1:7" s="17" customFormat="1" ht="25.5" customHeight="1" x14ac:dyDescent="0.3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975</v>
      </c>
      <c r="G112" s="7" t="s">
        <v>977</v>
      </c>
    </row>
    <row r="113" spans="1:7" s="17" customFormat="1" ht="25.5" customHeight="1" x14ac:dyDescent="0.3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975</v>
      </c>
      <c r="G113" s="7" t="s">
        <v>977</v>
      </c>
    </row>
    <row r="114" spans="1:7" s="17" customFormat="1" ht="25.5" customHeight="1" x14ac:dyDescent="0.3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975</v>
      </c>
      <c r="G114" s="7" t="s">
        <v>977</v>
      </c>
    </row>
    <row r="115" spans="1:7" s="17" customFormat="1" ht="25.5" customHeight="1" x14ac:dyDescent="0.3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975</v>
      </c>
      <c r="G115" s="7" t="s">
        <v>977</v>
      </c>
    </row>
    <row r="116" spans="1:7" s="17" customFormat="1" ht="25.5" customHeight="1" x14ac:dyDescent="0.3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975</v>
      </c>
      <c r="G116" s="7" t="s">
        <v>977</v>
      </c>
    </row>
    <row r="117" spans="1:7" s="17" customFormat="1" ht="25.5" customHeight="1" x14ac:dyDescent="0.3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975</v>
      </c>
      <c r="G117" s="7" t="s">
        <v>977</v>
      </c>
    </row>
    <row r="118" spans="1:7" s="17" customFormat="1" ht="25.5" customHeight="1" x14ac:dyDescent="0.3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975</v>
      </c>
      <c r="G118" s="7" t="s">
        <v>977</v>
      </c>
    </row>
    <row r="119" spans="1:7" s="17" customFormat="1" ht="25.5" customHeight="1" x14ac:dyDescent="0.3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975</v>
      </c>
      <c r="G119" s="7" t="s">
        <v>977</v>
      </c>
    </row>
    <row r="120" spans="1:7" s="17" customFormat="1" ht="25.5" customHeight="1" x14ac:dyDescent="0.3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975</v>
      </c>
      <c r="G120" s="7" t="s">
        <v>977</v>
      </c>
    </row>
    <row r="121" spans="1:7" s="17" customFormat="1" ht="25.5" customHeight="1" x14ac:dyDescent="0.3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975</v>
      </c>
      <c r="G121" s="7" t="s">
        <v>977</v>
      </c>
    </row>
    <row r="122" spans="1:7" s="17" customFormat="1" ht="25.5" customHeight="1" x14ac:dyDescent="0.3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975</v>
      </c>
      <c r="G122" s="7" t="s">
        <v>977</v>
      </c>
    </row>
    <row r="123" spans="1:7" s="17" customFormat="1" ht="25.5" customHeight="1" x14ac:dyDescent="0.3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975</v>
      </c>
      <c r="G123" s="7" t="s">
        <v>977</v>
      </c>
    </row>
    <row r="124" spans="1:7" s="17" customFormat="1" ht="25.5" customHeight="1" x14ac:dyDescent="0.3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975</v>
      </c>
      <c r="G124" s="7" t="s">
        <v>977</v>
      </c>
    </row>
    <row r="125" spans="1:7" s="17" customFormat="1" ht="25.5" customHeight="1" x14ac:dyDescent="0.3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975</v>
      </c>
      <c r="G125" s="7" t="s">
        <v>977</v>
      </c>
    </row>
    <row r="126" spans="1:7" s="17" customFormat="1" ht="25.5" customHeight="1" x14ac:dyDescent="0.3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975</v>
      </c>
      <c r="G126" s="7" t="s">
        <v>977</v>
      </c>
    </row>
    <row r="127" spans="1:7" s="17" customFormat="1" ht="25.5" customHeight="1" x14ac:dyDescent="0.3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975</v>
      </c>
      <c r="G127" s="7" t="s">
        <v>977</v>
      </c>
    </row>
    <row r="128" spans="1:7" s="17" customFormat="1" ht="25.5" customHeight="1" x14ac:dyDescent="0.3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975</v>
      </c>
      <c r="G128" s="7" t="s">
        <v>977</v>
      </c>
    </row>
    <row r="129" spans="1:7" s="17" customFormat="1" ht="25.5" customHeight="1" x14ac:dyDescent="0.3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975</v>
      </c>
      <c r="G129" s="7" t="s">
        <v>977</v>
      </c>
    </row>
    <row r="130" spans="1:7" s="17" customFormat="1" ht="25.5" customHeight="1" x14ac:dyDescent="0.3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975</v>
      </c>
      <c r="G130" s="7" t="s">
        <v>977</v>
      </c>
    </row>
    <row r="131" spans="1:7" s="17" customFormat="1" ht="25.5" customHeight="1" x14ac:dyDescent="0.3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975</v>
      </c>
      <c r="G131" s="7" t="s">
        <v>977</v>
      </c>
    </row>
    <row r="132" spans="1:7" s="17" customFormat="1" ht="25.5" customHeight="1" x14ac:dyDescent="0.3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975</v>
      </c>
      <c r="G132" s="7" t="s">
        <v>977</v>
      </c>
    </row>
    <row r="133" spans="1:7" s="17" customFormat="1" ht="25.5" customHeight="1" x14ac:dyDescent="0.3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975</v>
      </c>
      <c r="G133" s="7" t="s">
        <v>977</v>
      </c>
    </row>
    <row r="134" spans="1:7" s="17" customFormat="1" ht="25.5" customHeight="1" x14ac:dyDescent="0.3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975</v>
      </c>
      <c r="G134" s="7" t="s">
        <v>977</v>
      </c>
    </row>
    <row r="135" spans="1:7" s="17" customFormat="1" ht="25.5" customHeight="1" x14ac:dyDescent="0.3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975</v>
      </c>
      <c r="G135" s="7" t="s">
        <v>977</v>
      </c>
    </row>
    <row r="136" spans="1:7" s="17" customFormat="1" ht="25.5" customHeight="1" x14ac:dyDescent="0.3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975</v>
      </c>
      <c r="G136" s="7" t="s">
        <v>977</v>
      </c>
    </row>
    <row r="137" spans="1:7" s="17" customFormat="1" ht="25.5" customHeight="1" x14ac:dyDescent="0.3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975</v>
      </c>
      <c r="G137" s="7" t="s">
        <v>977</v>
      </c>
    </row>
    <row r="138" spans="1:7" s="17" customFormat="1" ht="25.5" customHeight="1" x14ac:dyDescent="0.3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975</v>
      </c>
      <c r="G138" s="7" t="s">
        <v>977</v>
      </c>
    </row>
    <row r="139" spans="1:7" s="17" customFormat="1" ht="25.5" customHeight="1" x14ac:dyDescent="0.3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975</v>
      </c>
      <c r="G139" s="7" t="s">
        <v>977</v>
      </c>
    </row>
    <row r="140" spans="1:7" s="17" customFormat="1" ht="25.5" customHeight="1" x14ac:dyDescent="0.3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975</v>
      </c>
      <c r="G140" s="7" t="s">
        <v>977</v>
      </c>
    </row>
    <row r="141" spans="1:7" s="17" customFormat="1" ht="25.5" customHeight="1" x14ac:dyDescent="0.3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975</v>
      </c>
      <c r="G141" s="7" t="s">
        <v>977</v>
      </c>
    </row>
    <row r="142" spans="1:7" s="17" customFormat="1" ht="25.5" customHeight="1" x14ac:dyDescent="0.3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975</v>
      </c>
      <c r="G142" s="7" t="s">
        <v>977</v>
      </c>
    </row>
    <row r="143" spans="1:7" s="17" customFormat="1" ht="25.5" customHeight="1" x14ac:dyDescent="0.3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975</v>
      </c>
      <c r="G143" s="7" t="s">
        <v>977</v>
      </c>
    </row>
    <row r="144" spans="1:7" s="17" customFormat="1" ht="25.5" customHeight="1" x14ac:dyDescent="0.3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975</v>
      </c>
      <c r="G144" s="7" t="s">
        <v>977</v>
      </c>
    </row>
    <row r="145" spans="1:7" s="17" customFormat="1" ht="25.5" customHeight="1" x14ac:dyDescent="0.3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975</v>
      </c>
      <c r="G145" s="7" t="s">
        <v>977</v>
      </c>
    </row>
    <row r="146" spans="1:7" s="17" customFormat="1" ht="25.5" customHeight="1" x14ac:dyDescent="0.3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975</v>
      </c>
      <c r="G146" s="7" t="s">
        <v>977</v>
      </c>
    </row>
    <row r="147" spans="1:7" s="17" customFormat="1" ht="25.5" customHeight="1" x14ac:dyDescent="0.3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975</v>
      </c>
      <c r="G147" s="7" t="s">
        <v>977</v>
      </c>
    </row>
    <row r="148" spans="1:7" s="17" customFormat="1" ht="25.5" customHeight="1" x14ac:dyDescent="0.3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975</v>
      </c>
      <c r="G148" s="7" t="s">
        <v>977</v>
      </c>
    </row>
    <row r="149" spans="1:7" s="17" customFormat="1" ht="25.5" customHeight="1" x14ac:dyDescent="0.3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975</v>
      </c>
      <c r="G149" s="7" t="s">
        <v>977</v>
      </c>
    </row>
    <row r="150" spans="1:7" s="17" customFormat="1" ht="25.5" customHeight="1" x14ac:dyDescent="0.3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975</v>
      </c>
      <c r="G150" s="7" t="s">
        <v>977</v>
      </c>
    </row>
    <row r="151" spans="1:7" s="17" customFormat="1" ht="25.5" customHeight="1" x14ac:dyDescent="0.3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975</v>
      </c>
      <c r="G151" s="7" t="s">
        <v>977</v>
      </c>
    </row>
    <row r="152" spans="1:7" s="17" customFormat="1" ht="25.5" customHeight="1" x14ac:dyDescent="0.3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975</v>
      </c>
      <c r="G152" s="7" t="s">
        <v>977</v>
      </c>
    </row>
    <row r="153" spans="1:7" s="17" customFormat="1" ht="25.5" customHeight="1" x14ac:dyDescent="0.3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975</v>
      </c>
      <c r="G153" s="7" t="s">
        <v>977</v>
      </c>
    </row>
    <row r="154" spans="1:7" s="17" customFormat="1" ht="25.5" customHeight="1" x14ac:dyDescent="0.3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975</v>
      </c>
      <c r="G154" s="7" t="s">
        <v>977</v>
      </c>
    </row>
    <row r="155" spans="1:7" s="17" customFormat="1" ht="25.5" customHeight="1" x14ac:dyDescent="0.3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975</v>
      </c>
      <c r="G155" s="7" t="s">
        <v>977</v>
      </c>
    </row>
    <row r="156" spans="1:7" s="17" customFormat="1" ht="25.5" customHeight="1" x14ac:dyDescent="0.3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975</v>
      </c>
      <c r="G156" s="7" t="s">
        <v>977</v>
      </c>
    </row>
    <row r="157" spans="1:7" s="17" customFormat="1" ht="25.5" customHeight="1" x14ac:dyDescent="0.3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975</v>
      </c>
      <c r="G157" s="7" t="s">
        <v>977</v>
      </c>
    </row>
    <row r="158" spans="1:7" s="17" customFormat="1" ht="25.5" customHeight="1" x14ac:dyDescent="0.3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975</v>
      </c>
      <c r="G158" s="7" t="s">
        <v>977</v>
      </c>
    </row>
    <row r="159" spans="1:7" s="17" customFormat="1" ht="25.5" customHeight="1" x14ac:dyDescent="0.3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975</v>
      </c>
      <c r="G159" s="7" t="s">
        <v>977</v>
      </c>
    </row>
    <row r="160" spans="1:7" s="17" customFormat="1" ht="25.5" customHeight="1" x14ac:dyDescent="0.3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975</v>
      </c>
      <c r="G160" s="7" t="s">
        <v>977</v>
      </c>
    </row>
    <row r="161" spans="1:7" s="17" customFormat="1" ht="25.5" customHeight="1" x14ac:dyDescent="0.3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975</v>
      </c>
      <c r="G161" s="7" t="s">
        <v>977</v>
      </c>
    </row>
    <row r="162" spans="1:7" s="17" customFormat="1" ht="25.5" customHeight="1" x14ac:dyDescent="0.3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975</v>
      </c>
      <c r="G162" s="7" t="s">
        <v>977</v>
      </c>
    </row>
    <row r="163" spans="1:7" s="17" customFormat="1" ht="25.5" customHeight="1" x14ac:dyDescent="0.3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975</v>
      </c>
      <c r="G163" s="7" t="s">
        <v>977</v>
      </c>
    </row>
    <row r="164" spans="1:7" s="17" customFormat="1" ht="25.5" customHeight="1" x14ac:dyDescent="0.3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975</v>
      </c>
      <c r="G164" s="7" t="s">
        <v>977</v>
      </c>
    </row>
    <row r="165" spans="1:7" s="17" customFormat="1" ht="25.5" customHeight="1" x14ac:dyDescent="0.3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975</v>
      </c>
      <c r="G165" s="7" t="s">
        <v>977</v>
      </c>
    </row>
    <row r="166" spans="1:7" s="17" customFormat="1" ht="25.5" customHeight="1" x14ac:dyDescent="0.3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975</v>
      </c>
      <c r="G166" s="7" t="s">
        <v>977</v>
      </c>
    </row>
    <row r="167" spans="1:7" s="17" customFormat="1" ht="25.5" customHeight="1" x14ac:dyDescent="0.3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975</v>
      </c>
      <c r="G167" s="7" t="s">
        <v>977</v>
      </c>
    </row>
    <row r="168" spans="1:7" s="17" customFormat="1" ht="25.5" customHeight="1" x14ac:dyDescent="0.3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975</v>
      </c>
      <c r="G168" s="7" t="s">
        <v>977</v>
      </c>
    </row>
    <row r="169" spans="1:7" s="17" customFormat="1" ht="25.5" customHeight="1" x14ac:dyDescent="0.3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975</v>
      </c>
      <c r="G169" s="7" t="s">
        <v>977</v>
      </c>
    </row>
    <row r="170" spans="1:7" s="17" customFormat="1" ht="25.5" customHeight="1" x14ac:dyDescent="0.3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975</v>
      </c>
      <c r="G170" s="7" t="s">
        <v>977</v>
      </c>
    </row>
    <row r="171" spans="1:7" s="17" customFormat="1" ht="25.5" customHeight="1" x14ac:dyDescent="0.3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975</v>
      </c>
      <c r="G171" s="7" t="s">
        <v>977</v>
      </c>
    </row>
    <row r="172" spans="1:7" s="17" customFormat="1" ht="25.5" customHeight="1" x14ac:dyDescent="0.3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975</v>
      </c>
      <c r="G172" s="7" t="s">
        <v>977</v>
      </c>
    </row>
    <row r="173" spans="1:7" s="17" customFormat="1" ht="25.5" customHeight="1" x14ac:dyDescent="0.3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975</v>
      </c>
      <c r="G173" s="7" t="s">
        <v>977</v>
      </c>
    </row>
    <row r="174" spans="1:7" s="17" customFormat="1" ht="25.5" customHeight="1" x14ac:dyDescent="0.3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975</v>
      </c>
      <c r="G174" s="7" t="s">
        <v>977</v>
      </c>
    </row>
    <row r="175" spans="1:7" s="17" customFormat="1" ht="25.5" customHeight="1" x14ac:dyDescent="0.3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975</v>
      </c>
      <c r="G175" s="7" t="s">
        <v>977</v>
      </c>
    </row>
    <row r="176" spans="1:7" s="17" customFormat="1" ht="25.5" customHeight="1" x14ac:dyDescent="0.3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975</v>
      </c>
      <c r="G176" s="7" t="s">
        <v>977</v>
      </c>
    </row>
    <row r="177" spans="1:7" s="17" customFormat="1" ht="25.5" customHeight="1" x14ac:dyDescent="0.3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975</v>
      </c>
      <c r="G177" s="7" t="s">
        <v>977</v>
      </c>
    </row>
    <row r="178" spans="1:7" s="17" customFormat="1" ht="25.5" customHeight="1" x14ac:dyDescent="0.3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975</v>
      </c>
      <c r="G178" s="7" t="s">
        <v>977</v>
      </c>
    </row>
    <row r="179" spans="1:7" s="17" customFormat="1" ht="25.5" customHeight="1" x14ac:dyDescent="0.3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975</v>
      </c>
      <c r="G179" s="7" t="s">
        <v>977</v>
      </c>
    </row>
    <row r="180" spans="1:7" s="17" customFormat="1" ht="25.5" customHeight="1" x14ac:dyDescent="0.3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975</v>
      </c>
      <c r="G180" s="7" t="s">
        <v>977</v>
      </c>
    </row>
    <row r="181" spans="1:7" s="17" customFormat="1" ht="25.5" customHeight="1" x14ac:dyDescent="0.3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975</v>
      </c>
      <c r="G181" s="7" t="s">
        <v>977</v>
      </c>
    </row>
    <row r="182" spans="1:7" s="17" customFormat="1" ht="25.5" customHeight="1" x14ac:dyDescent="0.3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975</v>
      </c>
      <c r="G182" s="7" t="s">
        <v>977</v>
      </c>
    </row>
    <row r="183" spans="1:7" s="17" customFormat="1" ht="25.5" customHeight="1" x14ac:dyDescent="0.3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975</v>
      </c>
      <c r="G183" s="7" t="s">
        <v>977</v>
      </c>
    </row>
    <row r="184" spans="1:7" s="17" customFormat="1" ht="25.5" customHeight="1" x14ac:dyDescent="0.3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975</v>
      </c>
      <c r="G184" s="7" t="s">
        <v>977</v>
      </c>
    </row>
    <row r="185" spans="1:7" s="17" customFormat="1" ht="25.5" customHeight="1" x14ac:dyDescent="0.3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975</v>
      </c>
      <c r="G185" s="7" t="s">
        <v>977</v>
      </c>
    </row>
    <row r="186" spans="1:7" s="17" customFormat="1" ht="25.5" customHeight="1" x14ac:dyDescent="0.3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975</v>
      </c>
      <c r="G186" s="7" t="s">
        <v>977</v>
      </c>
    </row>
    <row r="187" spans="1:7" s="17" customFormat="1" ht="25.5" customHeight="1" x14ac:dyDescent="0.3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975</v>
      </c>
      <c r="G187" s="7" t="s">
        <v>977</v>
      </c>
    </row>
    <row r="188" spans="1:7" s="17" customFormat="1" ht="25.5" customHeight="1" x14ac:dyDescent="0.3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975</v>
      </c>
      <c r="G188" s="7" t="s">
        <v>977</v>
      </c>
    </row>
    <row r="189" spans="1:7" s="17" customFormat="1" ht="25.5" customHeight="1" x14ac:dyDescent="0.3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975</v>
      </c>
      <c r="G189" s="7" t="s">
        <v>977</v>
      </c>
    </row>
    <row r="190" spans="1:7" s="17" customFormat="1" ht="25.5" customHeight="1" x14ac:dyDescent="0.3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975</v>
      </c>
      <c r="G190" s="7" t="s">
        <v>977</v>
      </c>
    </row>
    <row r="191" spans="1:7" s="17" customFormat="1" ht="25.5" customHeight="1" x14ac:dyDescent="0.3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975</v>
      </c>
      <c r="G191" s="7" t="s">
        <v>977</v>
      </c>
    </row>
    <row r="192" spans="1:7" s="17" customFormat="1" ht="25.5" customHeight="1" x14ac:dyDescent="0.3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975</v>
      </c>
      <c r="G192" s="7" t="s">
        <v>977</v>
      </c>
    </row>
    <row r="193" spans="1:7" s="17" customFormat="1" ht="25.5" customHeight="1" x14ac:dyDescent="0.3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975</v>
      </c>
      <c r="G193" s="7" t="s">
        <v>977</v>
      </c>
    </row>
    <row r="194" spans="1:7" s="17" customFormat="1" ht="25.5" customHeight="1" x14ac:dyDescent="0.3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975</v>
      </c>
      <c r="G194" s="7" t="s">
        <v>977</v>
      </c>
    </row>
    <row r="195" spans="1:7" s="17" customFormat="1" ht="25.5" customHeight="1" x14ac:dyDescent="0.3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975</v>
      </c>
      <c r="G195" s="7" t="s">
        <v>977</v>
      </c>
    </row>
    <row r="196" spans="1:7" s="17" customFormat="1" ht="25.5" customHeight="1" x14ac:dyDescent="0.3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975</v>
      </c>
      <c r="G196" s="7" t="s">
        <v>977</v>
      </c>
    </row>
    <row r="197" spans="1:7" s="17" customFormat="1" ht="25.5" customHeight="1" x14ac:dyDescent="0.3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975</v>
      </c>
      <c r="G197" s="7" t="s">
        <v>977</v>
      </c>
    </row>
    <row r="198" spans="1:7" s="17" customFormat="1" ht="25.5" customHeight="1" x14ac:dyDescent="0.3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975</v>
      </c>
      <c r="G198" s="7" t="s">
        <v>977</v>
      </c>
    </row>
    <row r="199" spans="1:7" s="17" customFormat="1" ht="25.5" customHeight="1" x14ac:dyDescent="0.3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975</v>
      </c>
      <c r="G199" s="7" t="s">
        <v>977</v>
      </c>
    </row>
    <row r="200" spans="1:7" s="17" customFormat="1" ht="25.5" customHeight="1" x14ac:dyDescent="0.3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975</v>
      </c>
      <c r="G200" s="7" t="s">
        <v>977</v>
      </c>
    </row>
    <row r="201" spans="1:7" s="17" customFormat="1" ht="25.5" customHeight="1" x14ac:dyDescent="0.3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975</v>
      </c>
      <c r="G201" s="7" t="s">
        <v>977</v>
      </c>
    </row>
    <row r="202" spans="1:7" s="17" customFormat="1" ht="25.5" customHeight="1" x14ac:dyDescent="0.3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975</v>
      </c>
      <c r="G202" s="7" t="s">
        <v>977</v>
      </c>
    </row>
    <row r="203" spans="1:7" s="17" customFormat="1" ht="25.5" customHeight="1" x14ac:dyDescent="0.3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975</v>
      </c>
      <c r="G203" s="7" t="s">
        <v>977</v>
      </c>
    </row>
    <row r="204" spans="1:7" s="17" customFormat="1" ht="25.5" customHeight="1" x14ac:dyDescent="0.3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975</v>
      </c>
      <c r="G204" s="7" t="s">
        <v>977</v>
      </c>
    </row>
    <row r="205" spans="1:7" s="17" customFormat="1" ht="25.5" customHeight="1" x14ac:dyDescent="0.3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975</v>
      </c>
      <c r="G205" s="7" t="s">
        <v>977</v>
      </c>
    </row>
    <row r="206" spans="1:7" s="17" customFormat="1" ht="25.5" customHeight="1" x14ac:dyDescent="0.3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975</v>
      </c>
      <c r="G206" s="7" t="s">
        <v>977</v>
      </c>
    </row>
    <row r="207" spans="1:7" s="17" customFormat="1" ht="25.5" customHeight="1" x14ac:dyDescent="0.3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975</v>
      </c>
      <c r="G207" s="7" t="s">
        <v>977</v>
      </c>
    </row>
    <row r="208" spans="1:7" s="17" customFormat="1" ht="25.5" customHeight="1" x14ac:dyDescent="0.3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975</v>
      </c>
      <c r="G208" s="7" t="s">
        <v>977</v>
      </c>
    </row>
    <row r="209" spans="1:7" s="17" customFormat="1" ht="25.5" customHeight="1" x14ac:dyDescent="0.3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975</v>
      </c>
      <c r="G209" s="7" t="s">
        <v>977</v>
      </c>
    </row>
    <row r="210" spans="1:7" s="17" customFormat="1" ht="25.5" customHeight="1" x14ac:dyDescent="0.3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975</v>
      </c>
      <c r="G210" s="7" t="s">
        <v>977</v>
      </c>
    </row>
    <row r="211" spans="1:7" s="17" customFormat="1" ht="25.5" customHeight="1" x14ac:dyDescent="0.3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975</v>
      </c>
      <c r="G211" s="7" t="s">
        <v>977</v>
      </c>
    </row>
    <row r="212" spans="1:7" s="17" customFormat="1" ht="25.5" customHeight="1" x14ac:dyDescent="0.3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975</v>
      </c>
      <c r="G212" s="7" t="s">
        <v>977</v>
      </c>
    </row>
    <row r="213" spans="1:7" s="17" customFormat="1" ht="25.5" customHeight="1" x14ac:dyDescent="0.3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975</v>
      </c>
      <c r="G213" s="7" t="s">
        <v>977</v>
      </c>
    </row>
    <row r="214" spans="1:7" s="17" customFormat="1" ht="25.5" customHeight="1" x14ac:dyDescent="0.3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975</v>
      </c>
      <c r="G214" s="7" t="s">
        <v>977</v>
      </c>
    </row>
    <row r="215" spans="1:7" s="17" customFormat="1" ht="25.5" customHeight="1" x14ac:dyDescent="0.3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975</v>
      </c>
      <c r="G215" s="7" t="s">
        <v>977</v>
      </c>
    </row>
    <row r="216" spans="1:7" s="17" customFormat="1" ht="25.5" customHeight="1" x14ac:dyDescent="0.3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975</v>
      </c>
      <c r="G216" s="7" t="s">
        <v>977</v>
      </c>
    </row>
    <row r="217" spans="1:7" s="17" customFormat="1" ht="25.5" customHeight="1" x14ac:dyDescent="0.3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975</v>
      </c>
      <c r="G217" s="7" t="s">
        <v>977</v>
      </c>
    </row>
    <row r="218" spans="1:7" s="17" customFormat="1" ht="25.5" customHeight="1" x14ac:dyDescent="0.3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975</v>
      </c>
      <c r="G218" s="7" t="s">
        <v>977</v>
      </c>
    </row>
    <row r="219" spans="1:7" s="17" customFormat="1" ht="25.5" customHeight="1" x14ac:dyDescent="0.3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975</v>
      </c>
      <c r="G219" s="7" t="s">
        <v>977</v>
      </c>
    </row>
    <row r="220" spans="1:7" s="17" customFormat="1" ht="25.5" customHeight="1" x14ac:dyDescent="0.3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975</v>
      </c>
      <c r="G220" s="7" t="s">
        <v>977</v>
      </c>
    </row>
    <row r="221" spans="1:7" s="17" customFormat="1" ht="25.5" customHeight="1" x14ac:dyDescent="0.3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975</v>
      </c>
      <c r="G221" s="7" t="s">
        <v>977</v>
      </c>
    </row>
    <row r="222" spans="1:7" s="17" customFormat="1" ht="25.5" customHeight="1" x14ac:dyDescent="0.3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975</v>
      </c>
      <c r="G222" s="7" t="s">
        <v>977</v>
      </c>
    </row>
    <row r="223" spans="1:7" s="17" customFormat="1" ht="25.5" customHeight="1" x14ac:dyDescent="0.3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975</v>
      </c>
      <c r="G223" s="7" t="s">
        <v>977</v>
      </c>
    </row>
    <row r="224" spans="1:7" s="17" customFormat="1" ht="25.5" customHeight="1" x14ac:dyDescent="0.3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975</v>
      </c>
      <c r="G224" s="7" t="s">
        <v>977</v>
      </c>
    </row>
    <row r="225" spans="1:7" s="17" customFormat="1" ht="25.5" customHeight="1" x14ac:dyDescent="0.3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975</v>
      </c>
      <c r="G225" s="7" t="s">
        <v>977</v>
      </c>
    </row>
    <row r="226" spans="1:7" s="17" customFormat="1" ht="25.5" customHeight="1" x14ac:dyDescent="0.3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975</v>
      </c>
      <c r="G226" s="7" t="s">
        <v>977</v>
      </c>
    </row>
    <row r="227" spans="1:7" s="17" customFormat="1" ht="25.5" customHeight="1" x14ac:dyDescent="0.3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975</v>
      </c>
      <c r="G227" s="7" t="s">
        <v>977</v>
      </c>
    </row>
    <row r="228" spans="1:7" s="17" customFormat="1" ht="25.5" customHeight="1" x14ac:dyDescent="0.3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975</v>
      </c>
      <c r="G228" s="7" t="s">
        <v>977</v>
      </c>
    </row>
    <row r="229" spans="1:7" s="17" customFormat="1" ht="25.5" customHeight="1" x14ac:dyDescent="0.3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975</v>
      </c>
      <c r="G229" s="7" t="s">
        <v>977</v>
      </c>
    </row>
    <row r="230" spans="1:7" s="17" customFormat="1" ht="25.5" customHeight="1" x14ac:dyDescent="0.3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975</v>
      </c>
      <c r="G230" s="7" t="s">
        <v>977</v>
      </c>
    </row>
    <row r="231" spans="1:7" s="17" customFormat="1" ht="25.5" customHeight="1" x14ac:dyDescent="0.3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975</v>
      </c>
      <c r="G231" s="7" t="s">
        <v>977</v>
      </c>
    </row>
    <row r="232" spans="1:7" s="17" customFormat="1" ht="25.5" customHeight="1" x14ac:dyDescent="0.3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975</v>
      </c>
      <c r="G232" s="7" t="s">
        <v>977</v>
      </c>
    </row>
    <row r="233" spans="1:7" s="17" customFormat="1" ht="25.5" customHeight="1" x14ac:dyDescent="0.3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975</v>
      </c>
      <c r="G233" s="7" t="s">
        <v>977</v>
      </c>
    </row>
    <row r="234" spans="1:7" s="17" customFormat="1" ht="25.5" customHeight="1" x14ac:dyDescent="0.3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975</v>
      </c>
      <c r="G234" s="7" t="s">
        <v>977</v>
      </c>
    </row>
    <row r="235" spans="1:7" s="17" customFormat="1" ht="25.5" customHeight="1" x14ac:dyDescent="0.3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975</v>
      </c>
      <c r="G235" s="7" t="s">
        <v>977</v>
      </c>
    </row>
    <row r="236" spans="1:7" s="17" customFormat="1" ht="25.5" customHeight="1" x14ac:dyDescent="0.3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975</v>
      </c>
      <c r="G236" s="7" t="s">
        <v>977</v>
      </c>
    </row>
    <row r="237" spans="1:7" s="17" customFormat="1" ht="25.5" customHeight="1" x14ac:dyDescent="0.3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975</v>
      </c>
      <c r="G237" s="7" t="s">
        <v>977</v>
      </c>
    </row>
    <row r="238" spans="1:7" s="17" customFormat="1" ht="25.5" customHeight="1" x14ac:dyDescent="0.3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975</v>
      </c>
      <c r="G238" s="7" t="s">
        <v>977</v>
      </c>
    </row>
    <row r="239" spans="1:7" s="17" customFormat="1" ht="25.5" customHeight="1" x14ac:dyDescent="0.3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975</v>
      </c>
      <c r="G239" s="7" t="s">
        <v>977</v>
      </c>
    </row>
    <row r="240" spans="1:7" s="17" customFormat="1" ht="25.5" customHeight="1" x14ac:dyDescent="0.3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975</v>
      </c>
      <c r="G240" s="7" t="s">
        <v>977</v>
      </c>
    </row>
    <row r="241" spans="1:7" s="17" customFormat="1" ht="25.5" customHeight="1" x14ac:dyDescent="0.3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975</v>
      </c>
      <c r="G241" s="7" t="s">
        <v>977</v>
      </c>
    </row>
    <row r="242" spans="1:7" s="17" customFormat="1" ht="25.5" customHeight="1" x14ac:dyDescent="0.3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975</v>
      </c>
      <c r="G242" s="7" t="s">
        <v>977</v>
      </c>
    </row>
    <row r="243" spans="1:7" s="17" customFormat="1" ht="25.5" customHeight="1" x14ac:dyDescent="0.3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975</v>
      </c>
      <c r="G243" s="7" t="s">
        <v>977</v>
      </c>
    </row>
    <row r="244" spans="1:7" s="17" customFormat="1" ht="25.5" customHeight="1" x14ac:dyDescent="0.3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975</v>
      </c>
      <c r="G244" s="7" t="s">
        <v>977</v>
      </c>
    </row>
    <row r="245" spans="1:7" s="17" customFormat="1" ht="25.5" customHeight="1" x14ac:dyDescent="0.3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975</v>
      </c>
      <c r="G245" s="7" t="s">
        <v>977</v>
      </c>
    </row>
    <row r="246" spans="1:7" s="17" customFormat="1" ht="25.5" customHeight="1" x14ac:dyDescent="0.3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975</v>
      </c>
      <c r="G246" s="7" t="s">
        <v>977</v>
      </c>
    </row>
    <row r="247" spans="1:7" s="17" customFormat="1" ht="25.5" customHeight="1" x14ac:dyDescent="0.3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975</v>
      </c>
      <c r="G247" s="7" t="s">
        <v>977</v>
      </c>
    </row>
    <row r="248" spans="1:7" s="17" customFormat="1" ht="25.5" customHeight="1" x14ac:dyDescent="0.3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975</v>
      </c>
      <c r="G248" s="7" t="s">
        <v>977</v>
      </c>
    </row>
    <row r="249" spans="1:7" s="17" customFormat="1" ht="25.5" customHeight="1" x14ac:dyDescent="0.3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975</v>
      </c>
      <c r="G249" s="7" t="s">
        <v>977</v>
      </c>
    </row>
    <row r="250" spans="1:7" s="17" customFormat="1" ht="25.5" customHeight="1" x14ac:dyDescent="0.3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975</v>
      </c>
      <c r="G250" s="7" t="s">
        <v>977</v>
      </c>
    </row>
    <row r="251" spans="1:7" s="17" customFormat="1" ht="25.5" customHeight="1" x14ac:dyDescent="0.3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975</v>
      </c>
      <c r="G251" s="7" t="s">
        <v>977</v>
      </c>
    </row>
    <row r="252" spans="1:7" s="17" customFormat="1" ht="25.5" customHeight="1" x14ac:dyDescent="0.3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975</v>
      </c>
      <c r="G252" s="7" t="s">
        <v>977</v>
      </c>
    </row>
    <row r="253" spans="1:7" s="17" customFormat="1" ht="25.5" customHeight="1" x14ac:dyDescent="0.3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975</v>
      </c>
      <c r="G253" s="7" t="s">
        <v>977</v>
      </c>
    </row>
    <row r="254" spans="1:7" s="17" customFormat="1" ht="25.5" customHeight="1" x14ac:dyDescent="0.3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975</v>
      </c>
      <c r="G254" s="7" t="s">
        <v>977</v>
      </c>
    </row>
    <row r="255" spans="1:7" s="17" customFormat="1" ht="25.5" customHeight="1" x14ac:dyDescent="0.3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975</v>
      </c>
      <c r="G255" s="7" t="s">
        <v>977</v>
      </c>
    </row>
    <row r="256" spans="1:7" s="17" customFormat="1" ht="25.5" customHeight="1" x14ac:dyDescent="0.3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975</v>
      </c>
      <c r="G256" s="7" t="s">
        <v>977</v>
      </c>
    </row>
    <row r="257" spans="1:7" s="17" customFormat="1" ht="25.5" customHeight="1" x14ac:dyDescent="0.3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975</v>
      </c>
      <c r="G257" s="7" t="s">
        <v>977</v>
      </c>
    </row>
    <row r="258" spans="1:7" s="17" customFormat="1" ht="25.5" customHeight="1" x14ac:dyDescent="0.3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975</v>
      </c>
      <c r="G258" s="7" t="s">
        <v>977</v>
      </c>
    </row>
    <row r="259" spans="1:7" s="17" customFormat="1" ht="25.5" customHeight="1" x14ac:dyDescent="0.3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975</v>
      </c>
      <c r="G259" s="7" t="s">
        <v>977</v>
      </c>
    </row>
    <row r="260" spans="1:7" s="17" customFormat="1" ht="25.5" customHeight="1" x14ac:dyDescent="0.3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975</v>
      </c>
      <c r="G260" s="7" t="s">
        <v>977</v>
      </c>
    </row>
    <row r="261" spans="1:7" s="17" customFormat="1" ht="25.5" customHeight="1" x14ac:dyDescent="0.3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975</v>
      </c>
      <c r="G261" s="7" t="s">
        <v>977</v>
      </c>
    </row>
    <row r="262" spans="1:7" s="17" customFormat="1" ht="25.5" customHeight="1" x14ac:dyDescent="0.3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975</v>
      </c>
      <c r="G262" s="7" t="s">
        <v>977</v>
      </c>
    </row>
    <row r="263" spans="1:7" s="17" customFormat="1" ht="25.5" customHeight="1" x14ac:dyDescent="0.3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975</v>
      </c>
      <c r="G263" s="7" t="s">
        <v>977</v>
      </c>
    </row>
    <row r="264" spans="1:7" s="17" customFormat="1" ht="25.5" customHeight="1" x14ac:dyDescent="0.3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975</v>
      </c>
      <c r="G264" s="7" t="s">
        <v>977</v>
      </c>
    </row>
    <row r="265" spans="1:7" s="17" customFormat="1" ht="25.5" customHeight="1" x14ac:dyDescent="0.3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975</v>
      </c>
      <c r="G265" s="7" t="s">
        <v>977</v>
      </c>
    </row>
    <row r="266" spans="1:7" s="17" customFormat="1" ht="25.5" customHeight="1" x14ac:dyDescent="0.3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975</v>
      </c>
      <c r="G266" s="7" t="s">
        <v>977</v>
      </c>
    </row>
    <row r="267" spans="1:7" s="17" customFormat="1" ht="25.5" customHeight="1" x14ac:dyDescent="0.3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975</v>
      </c>
      <c r="G267" s="7" t="s">
        <v>977</v>
      </c>
    </row>
    <row r="268" spans="1:7" s="17" customFormat="1" ht="25.5" customHeight="1" x14ac:dyDescent="0.3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975</v>
      </c>
      <c r="G268" s="7" t="s">
        <v>977</v>
      </c>
    </row>
    <row r="269" spans="1:7" s="17" customFormat="1" ht="25.5" customHeight="1" x14ac:dyDescent="0.3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975</v>
      </c>
      <c r="G269" s="7" t="s">
        <v>977</v>
      </c>
    </row>
    <row r="270" spans="1:7" s="17" customFormat="1" ht="25.5" customHeight="1" x14ac:dyDescent="0.3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975</v>
      </c>
      <c r="G270" s="7" t="s">
        <v>977</v>
      </c>
    </row>
    <row r="271" spans="1:7" s="17" customFormat="1" ht="25.5" customHeight="1" x14ac:dyDescent="0.3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975</v>
      </c>
      <c r="G271" s="7" t="s">
        <v>977</v>
      </c>
    </row>
    <row r="272" spans="1:7" s="17" customFormat="1" ht="25.5" customHeight="1" x14ac:dyDescent="0.3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975</v>
      </c>
      <c r="G272" s="7" t="s">
        <v>977</v>
      </c>
    </row>
    <row r="273" spans="1:7" s="17" customFormat="1" ht="25.5" customHeight="1" x14ac:dyDescent="0.3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975</v>
      </c>
      <c r="G273" s="7" t="s">
        <v>977</v>
      </c>
    </row>
    <row r="274" spans="1:7" s="17" customFormat="1" ht="25.5" customHeight="1" x14ac:dyDescent="0.3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975</v>
      </c>
      <c r="G274" s="7" t="s">
        <v>977</v>
      </c>
    </row>
    <row r="275" spans="1:7" s="17" customFormat="1" ht="25.5" customHeight="1" x14ac:dyDescent="0.3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975</v>
      </c>
      <c r="G275" s="7" t="s">
        <v>977</v>
      </c>
    </row>
    <row r="276" spans="1:7" s="17" customFormat="1" ht="25.5" customHeight="1" x14ac:dyDescent="0.3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975</v>
      </c>
      <c r="G276" s="7" t="s">
        <v>977</v>
      </c>
    </row>
    <row r="277" spans="1:7" s="17" customFormat="1" ht="25.5" customHeight="1" x14ac:dyDescent="0.3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975</v>
      </c>
      <c r="G277" s="7" t="s">
        <v>977</v>
      </c>
    </row>
    <row r="278" spans="1:7" s="17" customFormat="1" ht="25.5" customHeight="1" x14ac:dyDescent="0.3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975</v>
      </c>
      <c r="G278" s="7" t="s">
        <v>977</v>
      </c>
    </row>
    <row r="279" spans="1:7" s="17" customFormat="1" ht="25.5" customHeight="1" x14ac:dyDescent="0.3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975</v>
      </c>
      <c r="G279" s="7" t="s">
        <v>977</v>
      </c>
    </row>
    <row r="280" spans="1:7" s="17" customFormat="1" ht="25.5" customHeight="1" x14ac:dyDescent="0.3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975</v>
      </c>
      <c r="G280" s="7" t="s">
        <v>977</v>
      </c>
    </row>
    <row r="281" spans="1:7" s="17" customFormat="1" ht="25.5" customHeight="1" x14ac:dyDescent="0.3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975</v>
      </c>
      <c r="G281" s="7" t="s">
        <v>977</v>
      </c>
    </row>
    <row r="282" spans="1:7" s="17" customFormat="1" ht="25.5" customHeight="1" x14ac:dyDescent="0.3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975</v>
      </c>
      <c r="G282" s="7" t="s">
        <v>977</v>
      </c>
    </row>
    <row r="283" spans="1:7" s="17" customFormat="1" ht="25.5" customHeight="1" x14ac:dyDescent="0.3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975</v>
      </c>
      <c r="G283" s="7" t="s">
        <v>977</v>
      </c>
    </row>
    <row r="284" spans="1:7" s="17" customFormat="1" ht="25.5" customHeight="1" x14ac:dyDescent="0.3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975</v>
      </c>
      <c r="G284" s="7" t="s">
        <v>977</v>
      </c>
    </row>
    <row r="285" spans="1:7" s="17" customFormat="1" ht="25.5" customHeight="1" x14ac:dyDescent="0.3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975</v>
      </c>
      <c r="G285" s="7" t="s">
        <v>977</v>
      </c>
    </row>
    <row r="286" spans="1:7" s="17" customFormat="1" ht="25.5" customHeight="1" x14ac:dyDescent="0.3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975</v>
      </c>
      <c r="G286" s="7" t="s">
        <v>977</v>
      </c>
    </row>
    <row r="287" spans="1:7" s="17" customFormat="1" ht="25.5" customHeight="1" x14ac:dyDescent="0.3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975</v>
      </c>
      <c r="G287" s="7" t="s">
        <v>977</v>
      </c>
    </row>
    <row r="288" spans="1:7" s="17" customFormat="1" ht="25.5" customHeight="1" x14ac:dyDescent="0.3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975</v>
      </c>
      <c r="G288" s="7" t="s">
        <v>977</v>
      </c>
    </row>
    <row r="289" spans="1:7" s="17" customFormat="1" ht="25.5" customHeight="1" x14ac:dyDescent="0.3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975</v>
      </c>
      <c r="G289" s="7" t="s">
        <v>977</v>
      </c>
    </row>
    <row r="290" spans="1:7" s="17" customFormat="1" ht="25.5" customHeight="1" x14ac:dyDescent="0.3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975</v>
      </c>
      <c r="G290" s="7" t="s">
        <v>977</v>
      </c>
    </row>
    <row r="291" spans="1:7" s="17" customFormat="1" ht="25.5" customHeight="1" x14ac:dyDescent="0.3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975</v>
      </c>
      <c r="G291" s="7" t="s">
        <v>977</v>
      </c>
    </row>
    <row r="292" spans="1:7" s="17" customFormat="1" ht="25.5" customHeight="1" x14ac:dyDescent="0.3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975</v>
      </c>
      <c r="G292" s="7" t="s">
        <v>977</v>
      </c>
    </row>
    <row r="293" spans="1:7" s="17" customFormat="1" ht="25.5" customHeight="1" x14ac:dyDescent="0.3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975</v>
      </c>
      <c r="G293" s="7" t="s">
        <v>977</v>
      </c>
    </row>
    <row r="294" spans="1:7" s="17" customFormat="1" ht="25.5" customHeight="1" x14ac:dyDescent="0.3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975</v>
      </c>
      <c r="G294" s="7" t="s">
        <v>977</v>
      </c>
    </row>
    <row r="295" spans="1:7" s="17" customFormat="1" ht="25.5" customHeight="1" x14ac:dyDescent="0.3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975</v>
      </c>
      <c r="G295" s="7" t="s">
        <v>977</v>
      </c>
    </row>
    <row r="296" spans="1:7" s="17" customFormat="1" ht="25.5" customHeight="1" x14ac:dyDescent="0.3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975</v>
      </c>
      <c r="G296" s="7" t="s">
        <v>977</v>
      </c>
    </row>
    <row r="297" spans="1:7" s="17" customFormat="1" ht="25.5" customHeight="1" x14ac:dyDescent="0.3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975</v>
      </c>
      <c r="G297" s="7" t="s">
        <v>977</v>
      </c>
    </row>
    <row r="298" spans="1:7" s="17" customFormat="1" ht="25.5" customHeight="1" x14ac:dyDescent="0.3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975</v>
      </c>
      <c r="G298" s="7" t="s">
        <v>977</v>
      </c>
    </row>
    <row r="299" spans="1:7" s="17" customFormat="1" ht="25.5" customHeight="1" x14ac:dyDescent="0.3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975</v>
      </c>
      <c r="G299" s="7" t="s">
        <v>977</v>
      </c>
    </row>
    <row r="300" spans="1:7" s="17" customFormat="1" ht="25.5" customHeight="1" x14ac:dyDescent="0.3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975</v>
      </c>
      <c r="G300" s="7" t="s">
        <v>977</v>
      </c>
    </row>
    <row r="301" spans="1:7" s="17" customFormat="1" ht="25.5" customHeight="1" x14ac:dyDescent="0.3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975</v>
      </c>
      <c r="G301" s="7" t="s">
        <v>977</v>
      </c>
    </row>
    <row r="302" spans="1:7" s="17" customFormat="1" ht="25.5" customHeight="1" x14ac:dyDescent="0.3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975</v>
      </c>
      <c r="G302" s="7" t="s">
        <v>977</v>
      </c>
    </row>
    <row r="303" spans="1:7" s="17" customFormat="1" ht="25.5" customHeight="1" x14ac:dyDescent="0.3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975</v>
      </c>
      <c r="G303" s="7" t="s">
        <v>977</v>
      </c>
    </row>
    <row r="304" spans="1:7" s="17" customFormat="1" ht="25.5" customHeight="1" x14ac:dyDescent="0.3">
      <c r="A304" s="7" t="str">
        <f t="shared" si="4"/>
        <v>Sp-2022/M.Phil Chem./010FALL 2023</v>
      </c>
      <c r="B304" s="7">
        <v>303</v>
      </c>
      <c r="C304" s="13" t="s">
        <v>2057</v>
      </c>
      <c r="D304" s="13" t="s">
        <v>971</v>
      </c>
      <c r="E304" s="7" t="s">
        <v>252</v>
      </c>
      <c r="F304" s="7" t="s">
        <v>975</v>
      </c>
      <c r="G304" s="7" t="s">
        <v>977</v>
      </c>
    </row>
  </sheetData>
  <autoFilter ref="A1:G304" xr:uid="{21BD6B54-F645-47F6-868F-B9E7DDC15EDC}"/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2024-03-03T08:55:25Z</cp:lastPrinted>
  <dcterms:created xsi:type="dcterms:W3CDTF">2015-06-05T18:17:20Z</dcterms:created>
  <dcterms:modified xsi:type="dcterms:W3CDTF">2024-03-05T15:44:02Z</dcterms:modified>
</cp:coreProperties>
</file>